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beisgov.sharepoint.com/sites/GHGInventory-RestrictedWorkingStatistics/Shared Documents/Restricted Working Statistics/Final Statistics/2022/Published documents/"/>
    </mc:Choice>
  </mc:AlternateContent>
  <xr:revisionPtr revIDLastSave="9" documentId="8_{2EC179FC-859D-409D-94C8-808DB8A5DA6A}" xr6:coauthVersionLast="47" xr6:coauthVersionMax="47" xr10:uidLastSave="{012A3767-3363-4BE2-B280-6E7EBD45FC82}"/>
  <bookViews>
    <workbookView xWindow="28680" yWindow="-120" windowWidth="29040" windowHeight="15840" xr2:uid="{02F2C0E6-DB7B-4444-AF61-2F35339E9E3D}"/>
  </bookViews>
  <sheets>
    <sheet name="Cover" sheetId="23" r:id="rId1"/>
    <sheet name="Contents" sheetId="33" r:id="rId2"/>
    <sheet name="1.1" sheetId="4" r:id="rId3"/>
    <sheet name="1.2" sheetId="5" r:id="rId4"/>
    <sheet name="1.3" sheetId="6" r:id="rId5"/>
    <sheet name="1.4" sheetId="7" r:id="rId6"/>
    <sheet name="1.5" sheetId="8" r:id="rId7"/>
    <sheet name="1.6" sheetId="9" r:id="rId8"/>
    <sheet name="1.7" sheetId="24" r:id="rId9"/>
    <sheet name="1.8" sheetId="39" r:id="rId10"/>
    <sheet name="2.1" sheetId="133" r:id="rId11"/>
    <sheet name="2.2" sheetId="134" r:id="rId12"/>
    <sheet name="3.1" sheetId="12" r:id="rId13"/>
    <sheet name="3.2" sheetId="13" r:id="rId14"/>
    <sheet name="3.3" sheetId="14" r:id="rId15"/>
    <sheet name="3.4" sheetId="83" r:id="rId16"/>
    <sheet name="4.1" sheetId="25" r:id="rId17"/>
    <sheet name="4.2" sheetId="26" r:id="rId18"/>
    <sheet name="4.3" sheetId="47" r:id="rId19"/>
    <sheet name="5.1" sheetId="17" r:id="rId20"/>
    <sheet name="6.1" sheetId="18" r:id="rId21"/>
    <sheet name="6.2" sheetId="19" r:id="rId22"/>
    <sheet name="6.3" sheetId="32" r:id="rId23"/>
    <sheet name="6.4" sheetId="46" r:id="rId24"/>
    <sheet name="NC_1.2" sheetId="130" r:id="rId25"/>
  </sheets>
  <externalReferences>
    <externalReference r:id="rId26"/>
    <externalReference r:id="rId27"/>
  </externalReferences>
  <definedNames>
    <definedName name="____W.O.R.K.B.O.O.K..C.O.N.T.E.N.T.S____">#REF!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9</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7" hidden="1">'1.6'!#REF!</definedName>
    <definedName name="_xlnm._FilterDatabase" localSheetId="8" hidden="1">'1.7'!#REF!</definedName>
    <definedName name="_xlnm._FilterDatabase" localSheetId="22" hidden="1">'6.3'!$A$6:$C$157</definedName>
    <definedName name="Alt_Chk_1_Hdg" localSheetId="10" hidden="1">[1]BS_Hist_TA!$B$1</definedName>
    <definedName name="Alt_Chk_1_Hdg" localSheetId="11" hidden="1">[1]BS_Hist_TA!$B$1</definedName>
    <definedName name="Alt_Chk_1_Hdg" hidden="1">#REF!</definedName>
    <definedName name="Alt_Chk_14_Hdg" localSheetId="10" hidden="1">[1]BS_Fcast_TO!$B$1</definedName>
    <definedName name="Alt_Chk_14_Hdg" localSheetId="11" hidden="1">[1]BS_Fcast_TO!$B$1</definedName>
    <definedName name="Alt_Chk_14_Hdg" hidden="1">#REF!</definedName>
    <definedName name="Alt_Chk_15_Hdg" localSheetId="10" hidden="1">[1]Fcast_OP_TO!$C$117</definedName>
    <definedName name="Alt_Chk_15_Hdg" localSheetId="11" hidden="1">[1]Fcast_OP_TO!$C$117</definedName>
    <definedName name="Alt_Chk_15_Hdg" hidden="1">#REF!</definedName>
    <definedName name="Alt_Chk_2_Hdg" localSheetId="10" hidden="1">[1]BS_Hist_TO!$B$1</definedName>
    <definedName name="Alt_Chk_2_Hdg" localSheetId="11" hidden="1">[1]BS_Hist_TO!$B$1</definedName>
    <definedName name="Alt_Chk_2_Hdg" hidden="1">#REF!</definedName>
    <definedName name="Average.Temp" localSheetId="11">'2.2'!#REF!</definedName>
    <definedName name="Average.Temp">#REF!</definedName>
    <definedName name="BMGHIndex" hidden="1">"O"</definedName>
    <definedName name="CRF_4_KP_I_A.1.1_Doc">#REF!</definedName>
    <definedName name="CRF_4_KP_I_A.2.1_Doc">#REF!</definedName>
    <definedName name="CRF_4_KP_I_A.2_Doc">#REF!</definedName>
    <definedName name="CRF_4_KP_I_B.1.1_Doc">#REF!</definedName>
    <definedName name="CRF_4_KP_I_B.1.3_Doc">#REF!</definedName>
    <definedName name="CRF_Table3.B_a_s2_Add">#REF!</definedName>
    <definedName name="CRF_Table7_Main">#REF!</definedName>
    <definedName name="DME_LocalFile" hidden="1">"True"</definedName>
    <definedName name="Err_Chk_1_Hdg" localSheetId="10" hidden="1">[1]Fcast_OP_TO!$C$27</definedName>
    <definedName name="Err_Chk_1_Hdg" localSheetId="11" hidden="1">[1]Fcast_OP_TO!$C$27</definedName>
    <definedName name="Err_Chk_1_Hdg" hidden="1">#REF!</definedName>
    <definedName name="Err_Chk_11_Hdg" localSheetId="10" hidden="1">[1]IS_Fcast_TO!$B$1</definedName>
    <definedName name="Err_Chk_11_Hdg" localSheetId="11" hidden="1">[1]IS_Fcast_TO!$B$1</definedName>
    <definedName name="Err_Chk_11_Hdg" hidden="1">#REF!</definedName>
    <definedName name="Err_Chk_13_Hdg" localSheetId="10" hidden="1">[1]BS_Fcast_TO!$B$1</definedName>
    <definedName name="Err_Chk_13_Hdg" localSheetId="11" hidden="1">[1]BS_Fcast_TO!$B$1</definedName>
    <definedName name="Err_Chk_13_Hdg" hidden="1">#REF!</definedName>
    <definedName name="Err_Chk_14_Hdg" localSheetId="10" hidden="1">[1]CFS_Fcast_TO!$B$1</definedName>
    <definedName name="Err_Chk_14_Hdg" localSheetId="11" hidden="1">[1]CFS_Fcast_TO!$B$1</definedName>
    <definedName name="Err_Chk_14_Hdg" hidden="1">#REF!</definedName>
    <definedName name="Err_Chk_15_Hdg" localSheetId="10" hidden="1">[1]Fcast_OP_TO!$C$117</definedName>
    <definedName name="Err_Chk_15_Hdg" localSheetId="11" hidden="1">[1]Fcast_OP_TO!$C$117</definedName>
    <definedName name="Err_Chk_15_Hdg" hidden="1">#REF!</definedName>
    <definedName name="Err_Chk_2_Hdg" localSheetId="10" hidden="1">[1]Fcast_OP_TO!$C$44</definedName>
    <definedName name="Err_Chk_2_Hdg" localSheetId="11" hidden="1">[1]Fcast_OP_TO!$C$44</definedName>
    <definedName name="Err_Chk_2_Hdg" hidden="1">#REF!</definedName>
    <definedName name="Err_Chk_3_Hdg" localSheetId="10" hidden="1">[1]Fcast_OP_TO!$C$64</definedName>
    <definedName name="Err_Chk_3_Hdg" localSheetId="11" hidden="1">[1]Fcast_OP_TO!$C$64</definedName>
    <definedName name="Err_Chk_3_Hdg" hidden="1">#REF!</definedName>
    <definedName name="Err_Chk_4_Hdg" localSheetId="10" hidden="1">[1]Fcast_OP_TO!$C$76</definedName>
    <definedName name="Err_Chk_4_Hdg" localSheetId="11" hidden="1">[1]Fcast_OP_TO!$C$76</definedName>
    <definedName name="Err_Chk_4_Hdg" hidden="1">#REF!</definedName>
    <definedName name="HL_Alt_Chk_1" localSheetId="10" hidden="1">[1]BS_Hist_TA!$H$73</definedName>
    <definedName name="HL_Alt_Chk_1" localSheetId="11" hidden="1">[1]BS_Hist_TA!$H$73</definedName>
    <definedName name="HL_Alt_Chk_1" hidden="1">#REF!</definedName>
    <definedName name="HL_Alt_Chk_14" localSheetId="10" hidden="1">[1]BS_Fcast_TO!$I$72</definedName>
    <definedName name="HL_Alt_Chk_14" localSheetId="11" hidden="1">[1]BS_Fcast_TO!$I$72</definedName>
    <definedName name="HL_Alt_Chk_14" hidden="1">#REF!</definedName>
    <definedName name="HL_Alt_Chk_15" localSheetId="10" hidden="1">[1]Fcast_OP_TO!$I$138</definedName>
    <definedName name="HL_Alt_Chk_15" localSheetId="11" hidden="1">[1]Fcast_OP_TO!$I$138</definedName>
    <definedName name="HL_Alt_Chk_15" hidden="1">#REF!</definedName>
    <definedName name="HL_Alt_Chk_2" localSheetId="10" hidden="1">[1]BS_Hist_TO!$H$74</definedName>
    <definedName name="HL_Alt_Chk_2" localSheetId="11" hidden="1">[1]BS_Hist_TO!$H$74</definedName>
    <definedName name="HL_Alt_Chk_2" hidden="1">#REF!</definedName>
    <definedName name="HL_Err_Chk_1" localSheetId="10" hidden="1">[1]Fcast_OP_TO!$I$42</definedName>
    <definedName name="HL_Err_Chk_1" localSheetId="11" hidden="1">[1]Fcast_OP_TO!$I$42</definedName>
    <definedName name="HL_Err_Chk_1" hidden="1">#REF!</definedName>
    <definedName name="HL_Err_Chk_11" localSheetId="10" hidden="1">[1]IS_Fcast_TO!$I$41</definedName>
    <definedName name="HL_Err_Chk_11" localSheetId="11" hidden="1">[1]IS_Fcast_TO!$I$41</definedName>
    <definedName name="HL_Err_Chk_11" hidden="1">#REF!</definedName>
    <definedName name="HL_Err_Chk_13" localSheetId="10" hidden="1">[1]BS_Fcast_TO!$I$70</definedName>
    <definedName name="HL_Err_Chk_13" localSheetId="11" hidden="1">[1]BS_Fcast_TO!$I$70</definedName>
    <definedName name="HL_Err_Chk_13" hidden="1">#REF!</definedName>
    <definedName name="HL_Err_Chk_14" localSheetId="10" hidden="1">[1]CFS_Fcast_TO!$I$114</definedName>
    <definedName name="HL_Err_Chk_14" localSheetId="11" hidden="1">[1]CFS_Fcast_TO!$I$114</definedName>
    <definedName name="HL_Err_Chk_14" hidden="1">#REF!</definedName>
    <definedName name="HL_Err_Chk_15" localSheetId="10" hidden="1">[1]Fcast_OP_TO!$I$136</definedName>
    <definedName name="HL_Err_Chk_15" localSheetId="11" hidden="1">[1]Fcast_OP_TO!$I$136</definedName>
    <definedName name="HL_Err_Chk_15" hidden="1">#REF!</definedName>
    <definedName name="HL_Err_Chk_2" localSheetId="10" hidden="1">[1]Fcast_OP_TO!$I$59</definedName>
    <definedName name="HL_Err_Chk_2" localSheetId="11" hidden="1">[1]Fcast_OP_TO!$I$59</definedName>
    <definedName name="HL_Err_Chk_2" hidden="1">#REF!</definedName>
    <definedName name="HL_Err_Chk_3" localSheetId="10" hidden="1">[1]Fcast_OP_TO!$I$74</definedName>
    <definedName name="HL_Err_Chk_3" localSheetId="11" hidden="1">[1]Fcast_OP_TO!$I$74</definedName>
    <definedName name="HL_Err_Chk_3" hidden="1">#REF!</definedName>
    <definedName name="HL_Err_Chk_4" localSheetId="10" hidden="1">[1]Fcast_OP_TO!$I$86</definedName>
    <definedName name="HL_Err_Chk_4" localSheetId="11" hidden="1">[1]Fcast_OP_TO!$I$86</definedName>
    <definedName name="HL_Err_Chk_4" hidden="1">#REF!</definedName>
    <definedName name="Pal_Workbook_GUID" hidden="1">"1LMS2U6TLKFBVGQISFA5FIYM"</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t23full" localSheetId="11">'2.2'!#REF!</definedName>
    <definedName name="t23full">#REF!</definedName>
    <definedName name="table_23_full" localSheetId="11">'2.2'!#REF!</definedName>
    <definedName name="table_23_full">#REF!</definedName>
    <definedName name="Table_24_no_footnotes" localSheetId="11">'2.2'!#REF!</definedName>
    <definedName name="Table_24_no_footnotes">#REF!</definedName>
    <definedName name="Table1" localSheetId="11">'2.2'!#REF!</definedName>
    <definedName name="Table1">#REF!</definedName>
    <definedName name="Table2" localSheetId="11">'2.2'!#REF!</definedName>
    <definedName name="Table2">#REF!</definedName>
    <definedName name="Table2.2.1">[2]!Table2.2_KP1[#Data]</definedName>
    <definedName name="Table3" localSheetId="11">'2.2'!#REF!</definedName>
    <definedName name="Table3">#REF!</definedName>
    <definedName name="Table4" localSheetId="11">'2.2'!#REF!</definedName>
    <definedName name="Table4">#REF!</definedName>
    <definedName name="Table5" localSheetId="11">'2.2'!#REF!</definedName>
    <definedName name="Table5">#REF!</definedName>
    <definedName name="Table6" localSheetId="11">'2.2'!#REF!</definedName>
    <definedName name="Table6">#REF!</definedName>
    <definedName name="Table7" localSheetId="11">'2.2'!#REF!</definedName>
    <definedName name="Table7">#REF!</definedName>
    <definedName name="Table8" localSheetId="11">'2.2'!#REF!</definedName>
    <definedName name="Table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134" l="1"/>
  <c r="J39" i="134"/>
  <c r="J40" i="134"/>
  <c r="J41" i="134"/>
  <c r="J42" i="134"/>
  <c r="J43" i="134"/>
</calcChain>
</file>

<file path=xl/sharedStrings.xml><?xml version="1.0" encoding="utf-8"?>
<sst xmlns="http://schemas.openxmlformats.org/spreadsheetml/2006/main" count="11894" uniqueCount="1788">
  <si>
    <t xml:space="preserve">These tables show emissions by source, meaning emissions are attributed to the sector that emits them directly. When emissions are reported by end user, emissions in the energy supply sector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t>
  </si>
  <si>
    <t>Latest report and previous publications (opens in a new window)</t>
  </si>
  <si>
    <t xml:space="preserve">Publication dates </t>
  </si>
  <si>
    <t>No data and time periods</t>
  </si>
  <si>
    <t>Some cells have no data; when this is the case it is indicated at the top of the worksheet.</t>
  </si>
  <si>
    <t>The time period in all tables refer to calendar years i.e. January to December.</t>
  </si>
  <si>
    <t>Statistical enquiries</t>
  </si>
  <si>
    <t>Responsible statistician: Christopher Waite</t>
  </si>
  <si>
    <t>Methodology</t>
  </si>
  <si>
    <t>Methodology report submitted to UNFCCC (opens in a new window)</t>
  </si>
  <si>
    <t>Other data</t>
  </si>
  <si>
    <t>NAEI UK data emissions selector (opens in a new window)</t>
  </si>
  <si>
    <t>Contents</t>
  </si>
  <si>
    <t>This worksheet contains one table, some cells in the table are blank where they are next to section headers. This table contains links to all worksheets in this document.</t>
  </si>
  <si>
    <t>Freeze panes are active on this sheet. To turn off freeze panes select the 'View' ribbon then 'Freeze Panes' then 'Unfreeze Panes' or use [Alt W, F].</t>
  </si>
  <si>
    <t>Worksheet title</t>
  </si>
  <si>
    <t>Description</t>
  </si>
  <si>
    <t>Cover</t>
  </si>
  <si>
    <t>Background information to the published statistics and contact information</t>
  </si>
  <si>
    <t>Links to all other worksheets</t>
  </si>
  <si>
    <t>UK territorial emissions</t>
  </si>
  <si>
    <t>Table 1.1</t>
  </si>
  <si>
    <t>Table 1.2</t>
  </si>
  <si>
    <t>Table 1.3</t>
  </si>
  <si>
    <t>Table 1.4</t>
  </si>
  <si>
    <t>Table 1.5</t>
  </si>
  <si>
    <t>Table 1.6</t>
  </si>
  <si>
    <t>Table 1.7</t>
  </si>
  <si>
    <t>Table 1.8</t>
  </si>
  <si>
    <t>UK territorial emissions targets</t>
  </si>
  <si>
    <t>Table 2.1</t>
  </si>
  <si>
    <t>Table 2.2</t>
  </si>
  <si>
    <t>UK territorial emissions for international reporting, including Crown Dependencies &amp; Overseas Territories</t>
  </si>
  <si>
    <t>Table 3.1</t>
  </si>
  <si>
    <t>Table 3.2</t>
  </si>
  <si>
    <t>Table 3.3</t>
  </si>
  <si>
    <t>Table 3.4</t>
  </si>
  <si>
    <t>Uncertainty of territorial emission estimates and past revisions</t>
  </si>
  <si>
    <t>Table 4.1</t>
  </si>
  <si>
    <t>Table 4.2</t>
  </si>
  <si>
    <t>Table 4.3</t>
  </si>
  <si>
    <t>Emissions from the use of fuels from UK international aviation and shipping bunkers (not included in UK territorial emission totals)</t>
  </si>
  <si>
    <t>Table 6.1</t>
  </si>
  <si>
    <t>Reference tables</t>
  </si>
  <si>
    <t>Sectoral definitions and inclusions: relationships between source categories as defined by the IPCC and the categories used in this publication</t>
  </si>
  <si>
    <t>Sectoral details, methodologies and data sources</t>
  </si>
  <si>
    <t>Fuel categories used in greenhouse gas emissions statistics</t>
  </si>
  <si>
    <t>List of Global Warming Potentials (GWP) of greenhouse gases used in UK emissions estimates</t>
  </si>
  <si>
    <t>This worksheet contains one table.</t>
  </si>
  <si>
    <t>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</si>
  <si>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Geographical coverage of table: United Kingdom</t>
  </si>
  <si>
    <t>Gas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</si>
  <si>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</si>
  <si>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</si>
  <si>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</si>
  <si>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</si>
  <si>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</si>
  <si>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</si>
  <si>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</si>
  <si>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</si>
  <si>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</si>
  <si>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</si>
  <si>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</si>
  <si>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</si>
  <si>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</si>
  <si>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</si>
  <si>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</si>
  <si>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</si>
  <si>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</si>
  <si>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</si>
  <si>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</si>
  <si>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</si>
  <si>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</si>
  <si>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</si>
  <si>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</si>
  <si>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</si>
  <si>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</si>
  <si>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</si>
  <si>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</si>
  <si>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</si>
  <si>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</si>
  <si>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</si>
  <si>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</si>
  <si>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r>
      <t>Net CO</t>
    </r>
    <r>
      <rPr>
        <vertAlign val="subscript"/>
        <sz val="12"/>
        <rFont val="Arial"/>
        <family val="2"/>
      </rPr>
      <t>2</t>
    </r>
    <r>
      <rPr>
        <sz val="12"/>
        <rFont val="Arial"/>
        <family val="2"/>
      </rPr>
      <t xml:space="preserve"> emissions (emissions minus removals)</t>
    </r>
  </si>
  <si>
    <r>
      <t>Methane (CH</t>
    </r>
    <r>
      <rPr>
        <vertAlign val="subscript"/>
        <sz val="12"/>
        <rFont val="Arial"/>
        <family val="2"/>
      </rPr>
      <t>4</t>
    </r>
    <r>
      <rPr>
        <sz val="12"/>
        <rFont val="Arial"/>
        <family val="2"/>
      </rPr>
      <t>)</t>
    </r>
  </si>
  <si>
    <r>
      <t>Nitrous oxide (N</t>
    </r>
    <r>
      <rPr>
        <vertAlign val="subscript"/>
        <sz val="12"/>
        <rFont val="Arial"/>
        <family val="2"/>
      </rPr>
      <t>2</t>
    </r>
    <r>
      <rPr>
        <sz val="12"/>
        <rFont val="Arial"/>
        <family val="2"/>
      </rPr>
      <t>O)</t>
    </r>
  </si>
  <si>
    <t>Hydrofluorocarbons (HFC)</t>
  </si>
  <si>
    <t>Perfluorocarbons (PFC)</t>
  </si>
  <si>
    <r>
      <t>Sulphur hexafluoride (SF</t>
    </r>
    <r>
      <rPr>
        <vertAlign val="subscript"/>
        <sz val="12"/>
        <rFont val="Arial"/>
        <family val="2"/>
      </rPr>
      <t>6</t>
    </r>
    <r>
      <rPr>
        <sz val="12"/>
        <rFont val="Arial"/>
        <family val="2"/>
      </rPr>
      <t>)</t>
    </r>
  </si>
  <si>
    <r>
      <t>Nitrogen trifluoride (NF</t>
    </r>
    <r>
      <rPr>
        <vertAlign val="subscript"/>
        <sz val="12"/>
        <rFont val="Arial"/>
        <family val="2"/>
      </rPr>
      <t>3</t>
    </r>
    <r>
      <rPr>
        <sz val="12"/>
        <rFont val="Arial"/>
        <family val="2"/>
      </rPr>
      <t>)</t>
    </r>
  </si>
  <si>
    <t>Total greenhouse gas emissions</t>
  </si>
  <si>
    <t>This worksheet contains one table. Some cells in the table are blank.</t>
  </si>
  <si>
    <t>There are collapsible columns and rows in this sheet. To expand collapsed columns and rows, select a column or row that has a 'plus' sign above or next to it, then go to the 'data' tab and select 'outline', in the drop down menu select 'show detail'. Alternatively, click on the 'plus' sign or select a column or row and use [Alt A, J]. To collapse expanded columns and rows, select a column or row that has a dot and line in its margin, go to the 'data' tab and select 'outline', in the drop down menu select 'hide detail'. Alternatively, click on the 'minus' sign in the margin or select a column or row and use [Alt A, H].</t>
  </si>
  <si>
    <t>NC Sector</t>
  </si>
  <si>
    <t>NC Category</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</si>
  <si>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</si>
  <si>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</si>
  <si>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</si>
  <si>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</si>
  <si>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</si>
  <si>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</si>
  <si>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</si>
  <si>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</si>
  <si>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</si>
  <si>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Upstream oil and gas - flaring</t>
  </si>
  <si>
    <t>Upstream oil and gas - venting</t>
  </si>
  <si>
    <t>Business</t>
  </si>
  <si>
    <t>Refrigeration and air conditioning</t>
  </si>
  <si>
    <t>Closed foams</t>
  </si>
  <si>
    <t>Firefighting</t>
  </si>
  <si>
    <t>Solvents</t>
  </si>
  <si>
    <t>Iron and steel - combustion and electricity</t>
  </si>
  <si>
    <t>Industrial combustion and electricity (excl. iron and steel)</t>
  </si>
  <si>
    <t>Commercial and miscellaneous combustion and electricity</t>
  </si>
  <si>
    <t>Electronics, electrical insulation, scientific research, military applications and sporting goods</t>
  </si>
  <si>
    <t>Non energy use of fuels</t>
  </si>
  <si>
    <t>Accidental fires - business</t>
  </si>
  <si>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</si>
  <si>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</si>
  <si>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</si>
  <si>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</si>
  <si>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</si>
  <si>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</si>
  <si>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</si>
  <si>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</si>
  <si>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</si>
  <si>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</si>
  <si>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</si>
  <si>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</si>
  <si>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</si>
  <si>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</si>
  <si>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mobile combustion</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</si>
  <si>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</si>
  <si>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</si>
  <si>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</si>
  <si>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</si>
  <si>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</si>
  <si>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</si>
  <si>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</si>
  <si>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</si>
  <si>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</si>
  <si>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</si>
  <si>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</si>
  <si>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</si>
  <si>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t>Accidental fires - residential</t>
  </si>
  <si>
    <t>Aerosols and metered dose inhalers</t>
  </si>
  <si>
    <t>Composting - household</t>
  </si>
  <si>
    <t>Agriculture</t>
  </si>
  <si>
    <t>Stationary and mobile combustion</t>
  </si>
  <si>
    <t>Incidental lubricant combustion in engines - agriculture</t>
  </si>
  <si>
    <t>Enteric fermentation</t>
  </si>
  <si>
    <t>Cattle - enteric fermentation</t>
  </si>
  <si>
    <t>Sheep - enteric fermentation</t>
  </si>
  <si>
    <t>Goats - enteric fermentation</t>
  </si>
  <si>
    <t>Horses - enteric fermentation</t>
  </si>
  <si>
    <t>Pigs - enteric fermentation</t>
  </si>
  <si>
    <t>Deer - enteric fermentation</t>
  </si>
  <si>
    <t>Wastes</t>
  </si>
  <si>
    <t>Cattle - wastes</t>
  </si>
  <si>
    <t>Sheep - wastes</t>
  </si>
  <si>
    <t>Goats - wastes</t>
  </si>
  <si>
    <t>Horses - wastes</t>
  </si>
  <si>
    <t>Pigs - wastes</t>
  </si>
  <si>
    <t>Poultry</t>
  </si>
  <si>
    <t>Deer - wastes</t>
  </si>
  <si>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</si>
  <si>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</si>
  <si>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</si>
  <si>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</si>
  <si>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</si>
  <si>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</si>
  <si>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</si>
  <si>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</si>
  <si>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</si>
  <si>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</si>
  <si>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 &amp; use</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</si>
  <si>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</si>
  <si>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</si>
  <si>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</si>
  <si>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</si>
  <si>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</si>
  <si>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</si>
  <si>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</si>
  <si>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</si>
  <si>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</si>
  <si>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</si>
  <si>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</si>
  <si>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</si>
  <si>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</si>
  <si>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t>Other ceramics</t>
  </si>
  <si>
    <t>Land use, land use change and forestry</t>
  </si>
  <si>
    <t>Forest land</t>
  </si>
  <si>
    <t>Forest land remaining forest land</t>
  </si>
  <si>
    <t>Biomass burning - Forest land</t>
  </si>
  <si>
    <t>Land converted to forest land</t>
  </si>
  <si>
    <t>Cropland</t>
  </si>
  <si>
    <t>Cropland remaining cropland</t>
  </si>
  <si>
    <t>Land converted to cropland</t>
  </si>
  <si>
    <t>Grassland</t>
  </si>
  <si>
    <t>Grassland remaining grassland</t>
  </si>
  <si>
    <t>Land converted to grassland</t>
  </si>
  <si>
    <t>Wetlands</t>
  </si>
  <si>
    <t>Wetlands remaining wetland</t>
  </si>
  <si>
    <t>Land converted to wetland</t>
  </si>
  <si>
    <t>Settlements</t>
  </si>
  <si>
    <t>Settlements remaining settlements</t>
  </si>
  <si>
    <t>Land converted to settlements</t>
  </si>
  <si>
    <t>Other (LULUCF)</t>
  </si>
  <si>
    <t>Harvested wood</t>
  </si>
  <si>
    <t>Waste management</t>
  </si>
  <si>
    <t>Landfill</t>
  </si>
  <si>
    <t>Waste-water handling</t>
  </si>
  <si>
    <t>Waste Incineration</t>
  </si>
  <si>
    <t>Composting - non-household</t>
  </si>
  <si>
    <t>Anaerobic digestion</t>
  </si>
  <si>
    <t>Mechanical biological treatment</t>
  </si>
  <si>
    <t>Grand Total</t>
  </si>
  <si>
    <r>
      <t>The F gases included in this table are Hydrofluorocarbons (HFC), Perfluorocarbons (PFC), Sulphur hexafluoride (SF</t>
    </r>
    <r>
      <rPr>
        <vertAlign val="subscript"/>
        <sz val="12"/>
        <rFont val="Arial"/>
        <family val="2"/>
      </rPr>
      <t>6</t>
    </r>
    <r>
      <rPr>
        <sz val="12"/>
        <rFont val="Arial"/>
        <family val="2"/>
      </rPr>
      <t>) and Nitrogen trifluoride (NF</t>
    </r>
    <r>
      <rPr>
        <vertAlign val="subscript"/>
        <sz val="12"/>
        <rFont val="Arial"/>
        <family val="2"/>
      </rPr>
      <t>3</t>
    </r>
    <r>
      <rPr>
        <sz val="12"/>
        <rFont val="Arial"/>
        <family val="2"/>
      </rPr>
      <t>)</t>
    </r>
  </si>
  <si>
    <t>Fuel Type</t>
  </si>
  <si>
    <t>More Detail</t>
  </si>
  <si>
    <t>Coal</t>
  </si>
  <si>
    <r>
      <t>Carbon dioxide (CO</t>
    </r>
    <r>
      <rPr>
        <vertAlign val="subscript"/>
        <sz val="12"/>
        <rFont val="Arial"/>
        <family val="2"/>
      </rPr>
      <t>2</t>
    </r>
    <r>
      <rPr>
        <sz val="12"/>
        <rFont val="Arial"/>
        <family val="2"/>
      </rPr>
      <t>)</t>
    </r>
  </si>
  <si>
    <t>All gases</t>
  </si>
  <si>
    <t>Other solid fuels</t>
  </si>
  <si>
    <t>Petroleum</t>
  </si>
  <si>
    <t>Motor spirit</t>
  </si>
  <si>
    <t>DERV</t>
  </si>
  <si>
    <t>Gas oil</t>
  </si>
  <si>
    <t>Fuel oil</t>
  </si>
  <si>
    <t>Orimulsion</t>
  </si>
  <si>
    <t>Burning oil</t>
  </si>
  <si>
    <t>Aviation turbine fuel</t>
  </si>
  <si>
    <t>Other petroleum products</t>
  </si>
  <si>
    <t>Total</t>
  </si>
  <si>
    <t>Gaseous fuels</t>
  </si>
  <si>
    <t>Petroleum gases</t>
  </si>
  <si>
    <t>Natural gas</t>
  </si>
  <si>
    <t>Other gases</t>
  </si>
  <si>
    <t>Other emissions</t>
  </si>
  <si>
    <r>
      <t>Estimates of CO</t>
    </r>
    <r>
      <rPr>
        <vertAlign val="subscript"/>
        <sz val="12"/>
        <rFont val="Arial"/>
        <family val="2"/>
      </rPr>
      <t>2</t>
    </r>
    <r>
      <rPr>
        <sz val="12"/>
        <rFont val="Arial"/>
        <family val="2"/>
      </rPr>
      <t xml:space="preserve"> emissions are not available for some sources prior to 1990, so data are not directly comparable before and after this point.</t>
    </r>
  </si>
  <si>
    <t>There is some shorthand used in this table, [x] = unavailable.</t>
  </si>
  <si>
    <t>1970</t>
  </si>
  <si>
    <t>1971</t>
  </si>
  <si>
    <t>1972</t>
  </si>
  <si>
    <t>1973</t>
  </si>
  <si>
    <t>1974</t>
  </si>
  <si>
    <t>1975</t>
  </si>
  <si>
    <t>1976</t>
  </si>
  <si>
    <t>1977</t>
  </si>
  <si>
    <t>1978</t>
  </si>
  <si>
    <t>1979</t>
  </si>
  <si>
    <t>1980</t>
  </si>
  <si>
    <t>1981</t>
  </si>
  <si>
    <t>1982</t>
  </si>
  <si>
    <t>1983</t>
  </si>
  <si>
    <t>1984</t>
  </si>
  <si>
    <t>1985</t>
  </si>
  <si>
    <t>1986</t>
  </si>
  <si>
    <t>1987</t>
  </si>
  <si>
    <t>1988</t>
  </si>
  <si>
    <t>1989</t>
  </si>
  <si>
    <t>[x]</t>
  </si>
  <si>
    <t>This worksheet contains three tables. Some cells in the tables are blank.</t>
  </si>
  <si>
    <t>CB1 total</t>
  </si>
  <si>
    <t>CB2 total</t>
  </si>
  <si>
    <t>2021</t>
  </si>
  <si>
    <t>2022</t>
  </si>
  <si>
    <t>CB3 total</t>
  </si>
  <si>
    <t>KP1 total</t>
  </si>
  <si>
    <t>Emissions reported to the UNFCCC under the Convention include emissions from the UK, its Crown Dependencies (Jersey, Guernsey, Isle of Man) and the Overseas Territories of Gibraltar, the Cayman Islands, the Falkland Islands and Bermuda.</t>
  </si>
  <si>
    <t>LULUCF is land use, land use change and forestry.</t>
  </si>
  <si>
    <t>The Crown Dependencies are the Bailiwick of Jersey, the Bailiwick of Guernsey and the Isle of Man.</t>
  </si>
  <si>
    <t>Only overseas territories that are party to the UK ratification of the United Nations Framework Convention on Climate Change are included in this table. These are the Cayman Islands, Bermuda, the Falkland Islands and Gibraltar.</t>
  </si>
  <si>
    <t>Geographical coverage of table: United Kingdom, Crown Dependencies and Overseas Territories</t>
  </si>
  <si>
    <t>Geographic coverage</t>
  </si>
  <si>
    <t>LULUCF inclusion</t>
  </si>
  <si>
    <t>United Kingdom only</t>
  </si>
  <si>
    <t>Excluding net emissions/removals from land use, land use change and forestry (LULUCF)</t>
  </si>
  <si>
    <t>Net emissions/removals from LULUCF</t>
  </si>
  <si>
    <t>Including net emissions/removals from LULUCF</t>
  </si>
  <si>
    <t>UK Crown Dependencies</t>
  </si>
  <si>
    <t>Excluding net emissions/removals from LULUCF</t>
  </si>
  <si>
    <t>Aviation between UK and Crown Dependencies</t>
  </si>
  <si>
    <t>Shipping between UK and Crown Dependencies</t>
  </si>
  <si>
    <t>Overseas Territories</t>
  </si>
  <si>
    <t>Aviation between UK and Overseas Territories</t>
  </si>
  <si>
    <t>Shipping between UK and Overseas Territories</t>
  </si>
  <si>
    <t>Aviation between the Crown Dependencies and Overseas Territories</t>
  </si>
  <si>
    <t>Total greenhouse gas emissions reported to the UNFCCC</t>
  </si>
  <si>
    <t>Small-scale waste burning</t>
  </si>
  <si>
    <t>United Kingdom</t>
  </si>
  <si>
    <t>Jersey</t>
  </si>
  <si>
    <t>Guernsey</t>
  </si>
  <si>
    <t>Isle of Man</t>
  </si>
  <si>
    <t>Gibraltar</t>
  </si>
  <si>
    <t>Cayman Islands</t>
  </si>
  <si>
    <t>Falkland Islands</t>
  </si>
  <si>
    <t>Bermuda</t>
  </si>
  <si>
    <t xml:space="preserve">Aircraft and shipping between UK, Crown Dependencies and Overseas Territories party to the UNFCCC </t>
  </si>
  <si>
    <t>Fuel type</t>
  </si>
  <si>
    <t>Figures include emissions for the UK, Crown Dependencies and the Overseas Territories. Uncertainties are not calculated for different geographical coverages but would be expected to be similar.</t>
  </si>
  <si>
    <t>Carbon dioxide emissions are net emissions. Total emissions minus removals.</t>
  </si>
  <si>
    <t>Pollutant</t>
  </si>
  <si>
    <t>Chemical formula</t>
  </si>
  <si>
    <t>GWP</t>
  </si>
  <si>
    <t>Carbon dioxide</t>
  </si>
  <si>
    <r>
      <t>CO</t>
    </r>
    <r>
      <rPr>
        <vertAlign val="subscript"/>
        <sz val="12"/>
        <rFont val="Arial"/>
        <family val="2"/>
      </rPr>
      <t>2</t>
    </r>
  </si>
  <si>
    <t>Methane</t>
  </si>
  <si>
    <r>
      <t>CH</t>
    </r>
    <r>
      <rPr>
        <vertAlign val="subscript"/>
        <sz val="12"/>
        <rFont val="Arial"/>
        <family val="2"/>
      </rPr>
      <t>4</t>
    </r>
  </si>
  <si>
    <t>Nitrous oxide</t>
  </si>
  <si>
    <r>
      <t>N</t>
    </r>
    <r>
      <rPr>
        <vertAlign val="subscript"/>
        <sz val="12"/>
        <rFont val="Arial"/>
        <family val="2"/>
      </rPr>
      <t>2</t>
    </r>
    <r>
      <rPr>
        <sz val="12"/>
        <rFont val="Arial"/>
        <family val="2"/>
      </rPr>
      <t>O</t>
    </r>
  </si>
  <si>
    <t>Hydrofluorocarbons</t>
  </si>
  <si>
    <t>HFC</t>
  </si>
  <si>
    <t>Perfluorocarbons</t>
  </si>
  <si>
    <t>PFC</t>
  </si>
  <si>
    <t>Sulphur hexafluoride</t>
  </si>
  <si>
    <r>
      <t>SF</t>
    </r>
    <r>
      <rPr>
        <vertAlign val="subscript"/>
        <sz val="12"/>
        <rFont val="Arial"/>
        <family val="2"/>
      </rPr>
      <t>6</t>
    </r>
  </si>
  <si>
    <t>Nitrogen trifluoride</t>
  </si>
  <si>
    <r>
      <t>NF</t>
    </r>
    <r>
      <rPr>
        <vertAlign val="subscript"/>
        <sz val="12"/>
        <rFont val="Arial"/>
        <family val="2"/>
      </rPr>
      <t>3</t>
    </r>
  </si>
  <si>
    <t>All greenhouse gases weighted by GWP</t>
  </si>
  <si>
    <t>LULUCF emissions are net emissions. Total emissions minus removals.</t>
  </si>
  <si>
    <t>Land use, land use change and forestry (LULUCF)</t>
  </si>
  <si>
    <t>This worksheet contains one table. The table contains some blank cells.</t>
  </si>
  <si>
    <t>Inventory</t>
  </si>
  <si>
    <t>Publication year</t>
  </si>
  <si>
    <t>1990-2008</t>
  </si>
  <si>
    <t>1990-2009</t>
  </si>
  <si>
    <t>1990-2010</t>
  </si>
  <si>
    <t>1990-2011</t>
  </si>
  <si>
    <t>1990-2012</t>
  </si>
  <si>
    <t>1990-2013</t>
  </si>
  <si>
    <t>1990-2014</t>
  </si>
  <si>
    <t>1990-2015</t>
  </si>
  <si>
    <t>1990-2016</t>
  </si>
  <si>
    <t>1990-2017</t>
  </si>
  <si>
    <t>1990-2018</t>
  </si>
  <si>
    <t>1990-2019</t>
  </si>
  <si>
    <t>1990-2020</t>
  </si>
  <si>
    <t>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</si>
  <si>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Includes aircraft and shipping movements originating in the UK travelling to the UK Crown Dependencies and Overseas Territories.</t>
  </si>
  <si>
    <t>Memo item</t>
  </si>
  <si>
    <t>International aviation bunkers</t>
  </si>
  <si>
    <t>International shipping bunkers</t>
  </si>
  <si>
    <t>1B1a1i</t>
  </si>
  <si>
    <t>Deep-mined coal</t>
  </si>
  <si>
    <t>1B1a1ii</t>
  </si>
  <si>
    <t>Coal storage and transport</t>
  </si>
  <si>
    <t>1B1a1iii</t>
  </si>
  <si>
    <t>Closed Coal Mines</t>
  </si>
  <si>
    <t>1B1a2i</t>
  </si>
  <si>
    <t>Open-cast coal</t>
  </si>
  <si>
    <t>1B2b1</t>
  </si>
  <si>
    <t>Upstream Gas Production - Offshore Well Testing</t>
  </si>
  <si>
    <t>Well exploration (unconventional gas): all sources</t>
  </si>
  <si>
    <t>1B2b2</t>
  </si>
  <si>
    <t>Onshore natural gas production (conventional)</t>
  </si>
  <si>
    <t>Onshore natural gas gathering</t>
  </si>
  <si>
    <t>1B2b3</t>
  </si>
  <si>
    <t>Upstream Gas Production: direct process emissions</t>
  </si>
  <si>
    <t>Gas Terminal: Other Fugitives</t>
  </si>
  <si>
    <t>Gas Terminal: Direct Process</t>
  </si>
  <si>
    <t>Upstream Gas Production - fugitive emissions</t>
  </si>
  <si>
    <t>1B2b4</t>
  </si>
  <si>
    <t>Gas leakage</t>
  </si>
  <si>
    <t>Upstream Gas Production - Gas terminal storage</t>
  </si>
  <si>
    <t>1B2b5</t>
  </si>
  <si>
    <t>1B2a1</t>
  </si>
  <si>
    <t>Upstream Oil Production - Offshore Well Testing</t>
  </si>
  <si>
    <t>Onshore oil well exploration (conventional)</t>
  </si>
  <si>
    <t>1B2a2</t>
  </si>
  <si>
    <t>Petroleum processes</t>
  </si>
  <si>
    <t>Upstream Oil Production - fugitive emissions</t>
  </si>
  <si>
    <t>Onshore oil production (conventional)</t>
  </si>
  <si>
    <t>Upstream Oil Production: direct process emissions</t>
  </si>
  <si>
    <t>Oil Terminal: Other Fugitives</t>
  </si>
  <si>
    <t>Oil Terminal: Direct Process</t>
  </si>
  <si>
    <t>1B2a3</t>
  </si>
  <si>
    <t>Upstream Oil Production - Onshore Oil Loading</t>
  </si>
  <si>
    <t>Upstream Oil Production - Offshore Oil Loading</t>
  </si>
  <si>
    <t>Oil transport fugitives: pipelines (onshore)</t>
  </si>
  <si>
    <t>Oil transport fugitives: road tankers</t>
  </si>
  <si>
    <t>1B2a4</t>
  </si>
  <si>
    <t>Upstream Oil Production - Oil terminal storage</t>
  </si>
  <si>
    <t>1B2a6</t>
  </si>
  <si>
    <t>Abandoned oil wells (onshore)</t>
  </si>
  <si>
    <t>Abandoned oil wells (offshore)</t>
  </si>
  <si>
    <t>1A1ci</t>
  </si>
  <si>
    <t>Coke production</t>
  </si>
  <si>
    <t>Solid smokeless fuel production</t>
  </si>
  <si>
    <t>1A1cii</t>
  </si>
  <si>
    <t>Upstream Oil Production - fuel combustion</t>
  </si>
  <si>
    <t>Upstream Gas Production - fuel combustion</t>
  </si>
  <si>
    <t>Oil terminal: fuel combustion</t>
  </si>
  <si>
    <t>Gas terminal: fuel combustion</t>
  </si>
  <si>
    <t>1A1ciii</t>
  </si>
  <si>
    <t>Collieries - combustion</t>
  </si>
  <si>
    <t>Gas production</t>
  </si>
  <si>
    <t>Nuclear fuel production</t>
  </si>
  <si>
    <t>2A4d</t>
  </si>
  <si>
    <t>Power stations - FGD</t>
  </si>
  <si>
    <t>1A1ai</t>
  </si>
  <si>
    <t>Miscellaneous industrial/commercial combustion</t>
  </si>
  <si>
    <t>1A1aiii</t>
  </si>
  <si>
    <t>Heat supply</t>
  </si>
  <si>
    <t>1A2gviii</t>
  </si>
  <si>
    <t>Autogenerators</t>
  </si>
  <si>
    <t>1A1b</t>
  </si>
  <si>
    <t>Refineries - combustion</t>
  </si>
  <si>
    <t>1B1b</t>
  </si>
  <si>
    <t>Charcoal production</t>
  </si>
  <si>
    <t>Iron and steel - flaring</t>
  </si>
  <si>
    <t>1B2c2i</t>
  </si>
  <si>
    <t>Upstream Oil Production - flaring</t>
  </si>
  <si>
    <t>Oil Terminal: Gas Flaring</t>
  </si>
  <si>
    <t>Onshore oil production: gas flaring</t>
  </si>
  <si>
    <t>1B2c2ii</t>
  </si>
  <si>
    <t>Upstream Gas Production - flaring</t>
  </si>
  <si>
    <t>Gas Terminal: Gas Flaring</t>
  </si>
  <si>
    <t>1B2c1i</t>
  </si>
  <si>
    <t>Upstream Oil Production - venting</t>
  </si>
  <si>
    <t>Oil Terminal: Venting</t>
  </si>
  <si>
    <t>1B2c1ii</t>
  </si>
  <si>
    <t>Upstream Gas Production - venting</t>
  </si>
  <si>
    <t>Gas Terminal: Venting</t>
  </si>
  <si>
    <t>5C2.2b</t>
  </si>
  <si>
    <t>Accidental fires - other buildings</t>
  </si>
  <si>
    <t>2F2a</t>
  </si>
  <si>
    <t>1A4ai</t>
  </si>
  <si>
    <t>2E1</t>
  </si>
  <si>
    <t>Electronics - NF3</t>
  </si>
  <si>
    <t>Electronics - HFC</t>
  </si>
  <si>
    <t>2G1</t>
  </si>
  <si>
    <t>Electrical insulation</t>
  </si>
  <si>
    <t>2G2a</t>
  </si>
  <si>
    <t>Airborne Warning And Control Systems</t>
  </si>
  <si>
    <t>2G2b</t>
  </si>
  <si>
    <t>Particle accelerators</t>
  </si>
  <si>
    <t>2G2e</t>
  </si>
  <si>
    <t>Tracer gas</t>
  </si>
  <si>
    <t>2F3</t>
  </si>
  <si>
    <t>2D1</t>
  </si>
  <si>
    <t>Industrial engines</t>
  </si>
  <si>
    <t>1A2b</t>
  </si>
  <si>
    <t>Autogeneration - exported to grid</t>
  </si>
  <si>
    <t>Non-Ferrous Metal (combustion)</t>
  </si>
  <si>
    <t>1A2c</t>
  </si>
  <si>
    <t>Chemicals (combustion)</t>
  </si>
  <si>
    <t>1A2d</t>
  </si>
  <si>
    <t>Pulp, Paper and Print (combustion)</t>
  </si>
  <si>
    <t>1A2e</t>
  </si>
  <si>
    <t>Food &amp; drink, tobacco (combustion)</t>
  </si>
  <si>
    <t>1A2f</t>
  </si>
  <si>
    <t>Other industrial combustion</t>
  </si>
  <si>
    <t>Cement production - combustion</t>
  </si>
  <si>
    <t>Lime production - non decarbonising</t>
  </si>
  <si>
    <t>1A2gvii</t>
  </si>
  <si>
    <t>Industrial off-road mobile machinery</t>
  </si>
  <si>
    <t>2B1</t>
  </si>
  <si>
    <t>Ammonia production - combustion</t>
  </si>
  <si>
    <t>2B8a</t>
  </si>
  <si>
    <t>2B8g</t>
  </si>
  <si>
    <t>1A2a</t>
  </si>
  <si>
    <t>Iron and steel - combustion plant</t>
  </si>
  <si>
    <t>2C1b</t>
  </si>
  <si>
    <t>Blast furnaces</t>
  </si>
  <si>
    <t>N2O use as an anaesthetic</t>
  </si>
  <si>
    <t>2G3a</t>
  </si>
  <si>
    <t>2D3</t>
  </si>
  <si>
    <t>Non Energy Use: petroleum coke</t>
  </si>
  <si>
    <t>One Component Foams</t>
  </si>
  <si>
    <t>2F2b</t>
  </si>
  <si>
    <t>2F1a</t>
  </si>
  <si>
    <t>Commercial Refrigeration: Commercial central systems, frozen</t>
  </si>
  <si>
    <t>Commercial Refrigeration: Commercial central systems, chill</t>
  </si>
  <si>
    <t>Commercial Refrigeration: Commercial condensing units, frozen</t>
  </si>
  <si>
    <t>Commercial Refrigeration: Commercial condensing units, chill</t>
  </si>
  <si>
    <t>Commercial Refrigeration: Commercial integral systems, frozen</t>
  </si>
  <si>
    <t>Commercial Refrigeration: Commercial integral systems, chill</t>
  </si>
  <si>
    <t>2F1b</t>
  </si>
  <si>
    <t>Domestic Refrigeration: Domestic freezers</t>
  </si>
  <si>
    <t>Domestic Refrigeration: Domestic refrigerators and freezers</t>
  </si>
  <si>
    <t>2F1c</t>
  </si>
  <si>
    <t>Industrial Refrigeration: Industrial DX systems, large, chill</t>
  </si>
  <si>
    <t>Industrial Refrigeration: Industrial DX systems, large, frozen</t>
  </si>
  <si>
    <t>Industrial Refrigeration: Industrial DX systems, mid-size, chill</t>
  </si>
  <si>
    <t>Industrial Refrigeration: Industrial DX systems, mid-size, frozen</t>
  </si>
  <si>
    <t>Industrial Refrigeration: Industrial DX systems, small, chill</t>
  </si>
  <si>
    <t>Industrial Refrigeration: Industrial DX systems, small, frozen</t>
  </si>
  <si>
    <t>Industrial Refrigeration: Industrial chillers, large</t>
  </si>
  <si>
    <t>Industrial Refrigeration: Industrial chillers, mid-size</t>
  </si>
  <si>
    <t>Industrial Refrigeration: Industrial flooded systems, large, chill</t>
  </si>
  <si>
    <t>2F1d</t>
  </si>
  <si>
    <t>Transport Refrigeration: Systems for large trucks, iso-containers</t>
  </si>
  <si>
    <t>Transport Refrigeration: Systems for marine vessels</t>
  </si>
  <si>
    <t>Transport Refrigeration: Systems for vans, light trucks</t>
  </si>
  <si>
    <t>2F1e</t>
  </si>
  <si>
    <t>Mobile Air-Conditioning: MAC systems - buses, trains</t>
  </si>
  <si>
    <t>Mobile Air-Conditioning: MAC systems - cars, vans, cabs</t>
  </si>
  <si>
    <t>2F1f</t>
  </si>
  <si>
    <t>Stationary Air-Conditioning: AC chillers, mid-size</t>
  </si>
  <si>
    <t>Stationary Air-Conditioning: AC chillers, small</t>
  </si>
  <si>
    <t>Stationary Air-Conditioning: AC VRF systems, small</t>
  </si>
  <si>
    <t>Stationary Air-Conditioning: AC chillers, large</t>
  </si>
  <si>
    <t>Stationary Air-Conditioning: AC integral systems (e.g. window units)</t>
  </si>
  <si>
    <t>Stationary Air-Conditioning: AC roof-top units, large</t>
  </si>
  <si>
    <t>Stationary Air-Conditioning: AC roof-top units, small</t>
  </si>
  <si>
    <t>Stationary Air-Conditioning: AC split systems, large</t>
  </si>
  <si>
    <t>Stationary Air-Conditioning: AC split systems, mid-size</t>
  </si>
  <si>
    <t>Stationary Air-Conditioning: Heat pumps, large</t>
  </si>
  <si>
    <t>Stationary Air-Conditioning: AC split systems, small</t>
  </si>
  <si>
    <t>Stationary Air-Conditioning: Heat pumps, mid-size</t>
  </si>
  <si>
    <t>Stationary Air-Conditioning: Heat pumps, small</t>
  </si>
  <si>
    <t>Stationary Air-Conditioning: Heat pumps, very small (domestic)</t>
  </si>
  <si>
    <t>2F6b</t>
  </si>
  <si>
    <t>F-gas handling</t>
  </si>
  <si>
    <t>Transport and distribution of refrigerants</t>
  </si>
  <si>
    <t>2F5</t>
  </si>
  <si>
    <t>Precision cleaning</t>
  </si>
  <si>
    <t>1A3eii</t>
  </si>
  <si>
    <t>1A3biii</t>
  </si>
  <si>
    <t>Road transport - buses and coaches - rural driving</t>
  </si>
  <si>
    <t>Road transport - buses and coaches - urban driving</t>
  </si>
  <si>
    <t>Road transport - buses and coaches - motorway driving</t>
  </si>
  <si>
    <t>Road transport - general</t>
  </si>
  <si>
    <t>1A3a</t>
  </si>
  <si>
    <t>Aircraft - domestic cruise</t>
  </si>
  <si>
    <t>Aircraft between UK and CDs - Cruise</t>
  </si>
  <si>
    <t>Aircraft between UK and Gibraltar - Cruise</t>
  </si>
  <si>
    <t>Aircraft between UK and other OTs (excl Gib. and Bermuda) - Cruise</t>
  </si>
  <si>
    <t>Aircraft between UK and Bermuda - Cruise</t>
  </si>
  <si>
    <t>Aircraft - domestic take off and landing</t>
  </si>
  <si>
    <t>Aircraft between UK and CDs - TOL</t>
  </si>
  <si>
    <t>Aircraft between UK and Gibraltar - TOL</t>
  </si>
  <si>
    <t>Aircraft between UK and other OTs (excl Gib. and Bermuda) - TOL</t>
  </si>
  <si>
    <t>Aircraft between UK and Bermuda - TOL</t>
  </si>
  <si>
    <t>1A4ciii</t>
  </si>
  <si>
    <t>Road transport - HGV articulated - rural driving</t>
  </si>
  <si>
    <t>Road transport - HGV rigid - rural driving</t>
  </si>
  <si>
    <t>Road transport - HGV articulated - urban driving</t>
  </si>
  <si>
    <t>Road transport - HGV rigid - urban driving</t>
  </si>
  <si>
    <t>Road transport - HGV articulated - motorway driving</t>
  </si>
  <si>
    <t>Road transport - HGV rigid - motorway driving</t>
  </si>
  <si>
    <t>Marine engines</t>
  </si>
  <si>
    <t>Road vehicle engines</t>
  </si>
  <si>
    <t>1A3bii</t>
  </si>
  <si>
    <t>Road transport - LGVs - rural driving</t>
  </si>
  <si>
    <t>Road transport - LGVs - urban driving</t>
  </si>
  <si>
    <t>Road transport - LGVs - motorway driving</t>
  </si>
  <si>
    <t>Road transport - LGVs - cold start</t>
  </si>
  <si>
    <t>1A5b</t>
  </si>
  <si>
    <t>Aircraft -  military</t>
  </si>
  <si>
    <t>Shipping - naval</t>
  </si>
  <si>
    <t>1A3biv</t>
  </si>
  <si>
    <t>Road transport - motorcycle (&gt;50cc  4st) - rural driving</t>
  </si>
  <si>
    <t>Road transport - mopeds (&lt;50cc 2st) - urban driving</t>
  </si>
  <si>
    <t>Road transport - motorcycle (&gt;50cc  2st) - urban driving</t>
  </si>
  <si>
    <t>Road transport - motorcycle (&gt;50cc  4st) - urban driving</t>
  </si>
  <si>
    <t>Road transport - motorcycle (&gt;50cc  4st) - motorway driving</t>
  </si>
  <si>
    <t>1A3d</t>
  </si>
  <si>
    <t>Sailing boats with auxiliary engines</t>
  </si>
  <si>
    <t>Motorboats / workboats (e.g. canal boats, dredgers, service boats, tourist boats, river boats)</t>
  </si>
  <si>
    <t>Personal watercraft e.g. jet ski</t>
  </si>
  <si>
    <t>Inland goods-carrying vessels</t>
  </si>
  <si>
    <t>Shipping - coastal</t>
  </si>
  <si>
    <t>Shipping between UK and Gibraltar</t>
  </si>
  <si>
    <t>Shipping between UK and OTs (excl. Gib and Bermuda)</t>
  </si>
  <si>
    <t>Shipping between UK and Bermuda</t>
  </si>
  <si>
    <t>Shipping between UK and CDs</t>
  </si>
  <si>
    <t>1A3bi</t>
  </si>
  <si>
    <t>Road transport - cars - rural driving</t>
  </si>
  <si>
    <t>Road transport - cars - urban driving</t>
  </si>
  <si>
    <t>Road transport - cars - motorway driving</t>
  </si>
  <si>
    <t>Road transport - cars - cold start</t>
  </si>
  <si>
    <t>1A3c</t>
  </si>
  <si>
    <t>Rail - coal</t>
  </si>
  <si>
    <t>Railways - intercity</t>
  </si>
  <si>
    <t>Railways - regional</t>
  </si>
  <si>
    <t>Railways - freight</t>
  </si>
  <si>
    <t>1A3bv</t>
  </si>
  <si>
    <t>Road transport - all vehicles LPG use</t>
  </si>
  <si>
    <t>Road transport - all vehicles biofuels use</t>
  </si>
  <si>
    <t>Road transport - urea</t>
  </si>
  <si>
    <t>Public sector combustion</t>
  </si>
  <si>
    <t>Accidental fires - vehicles</t>
  </si>
  <si>
    <t>Accidental fires - dwellings</t>
  </si>
  <si>
    <t>2F4a</t>
  </si>
  <si>
    <t>Metered dose inhalers</t>
  </si>
  <si>
    <t>2F4b</t>
  </si>
  <si>
    <t>Aerosols other than metered dose inhalers</t>
  </si>
  <si>
    <t>5B1a</t>
  </si>
  <si>
    <t>Composting (at household)</t>
  </si>
  <si>
    <t>Recreational use of N2O</t>
  </si>
  <si>
    <t>2G3b</t>
  </si>
  <si>
    <t>1A4bi</t>
  </si>
  <si>
    <t>Domestic combustion</t>
  </si>
  <si>
    <t>1A4bii</t>
  </si>
  <si>
    <t>House and garden machinery</t>
  </si>
  <si>
    <t>5C2.1b</t>
  </si>
  <si>
    <t>2D2</t>
  </si>
  <si>
    <t>Non-aerosol products - household products</t>
  </si>
  <si>
    <t>3A1a</t>
  </si>
  <si>
    <t>Enteric</t>
  </si>
  <si>
    <t>3A1b</t>
  </si>
  <si>
    <t>3J</t>
  </si>
  <si>
    <t>Agriculture livestock - dairy cattle enteric</t>
  </si>
  <si>
    <t>Agriculture livestock - other cattle enteric</t>
  </si>
  <si>
    <t>3B11a</t>
  </si>
  <si>
    <t>Excreta</t>
  </si>
  <si>
    <t>Managed Manure</t>
  </si>
  <si>
    <t>Digestate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</si>
  <si>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</si>
  <si>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</si>
  <si>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</si>
  <si>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</si>
  <si>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</si>
  <si>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</si>
  <si>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</si>
  <si>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</si>
  <si>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</si>
  <si>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Replacements Female - Direct</t>
  </si>
  <si>
    <t>Other cattle - Dairy In Calf Heifers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</si>
  <si>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</si>
  <si>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</si>
  <si>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</si>
  <si>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</si>
  <si>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</si>
  <si>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</si>
  <si>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</si>
  <si>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</si>
  <si>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</si>
  <si>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</si>
  <si>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</si>
  <si>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</si>
  <si>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</si>
  <si>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</si>
  <si>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</si>
  <si>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Replacements Female - Indirect Deposition</t>
  </si>
  <si>
    <t>Other cattle - Dairy Replacements Female - Indirect Leach</t>
  </si>
  <si>
    <t>Other cattle - Dairy In Calf Heifers - Indirect Deposition</t>
  </si>
  <si>
    <t>Other cattle - Dairy In Calf Heifers - Indirect Leach</t>
  </si>
  <si>
    <t>Other cattle - Heifers for breeding - Indirect Deposition</t>
  </si>
  <si>
    <t>Other cattle - Heifers for breeding - Indirect Leach</t>
  </si>
  <si>
    <t>Other cattle - Steers - Indirect Deposition</t>
  </si>
  <si>
    <t>Other cattle - Steers - Indirect Leach</t>
  </si>
  <si>
    <t>Other cattle - Beef females for slaughter - Digestate Indirect Deposition</t>
  </si>
  <si>
    <t>Other cattle - Bulls for breeding - Digestate Indirect Deposition</t>
  </si>
  <si>
    <t>Other cattle - Cereal fed bull - Digestate Indirect Deposition</t>
  </si>
  <si>
    <t>Other cattle - Cows - Digestate Indirect Deposition</t>
  </si>
  <si>
    <t>Other cattle - Dairy Calves Female - Digestate Indirect Deposition</t>
  </si>
  <si>
    <t>Other cattle - Dairy Replacements Female - Digestate Indirect Deposition</t>
  </si>
  <si>
    <t>Other cattle - Dairy In Calf Heifers - Digestate Indirect Deposition</t>
  </si>
  <si>
    <t>Dairy - Dairy Cows - Digestate Indirect Deposition</t>
  </si>
  <si>
    <t>Other cattle - Heifers for breeding - Digestate Indirect Deposition</t>
  </si>
  <si>
    <t>Other cattle - Steers - Digestate Indirect Deposition</t>
  </si>
  <si>
    <t>Agriculture livestock - dairy cattle wastes</t>
  </si>
  <si>
    <t>Agriculture livestock - other cattle wastes</t>
  </si>
  <si>
    <t>3A4</t>
  </si>
  <si>
    <t>Agriculture livestock - deer enteric</t>
  </si>
  <si>
    <t>3B14</t>
  </si>
  <si>
    <t>3B24</t>
  </si>
  <si>
    <t>Deer - Direct</t>
  </si>
  <si>
    <t>Deer - Indirect Deposition</t>
  </si>
  <si>
    <t>Deer - Indirect Leach</t>
  </si>
  <si>
    <t>Agriculture livestock - deer wastes</t>
  </si>
  <si>
    <t>3D11</t>
  </si>
  <si>
    <t>Arable - Direct</t>
  </si>
  <si>
    <t>Grass - Direct</t>
  </si>
  <si>
    <t>3D12a</t>
  </si>
  <si>
    <t>Pig - Boar - Direct</t>
  </si>
  <si>
    <t>Poultry - Breeding Flock - Direct</t>
  </si>
  <si>
    <t>Poultry - Broilers - Direct</t>
  </si>
  <si>
    <t>Poultry - Ducks - Direct</t>
  </si>
  <si>
    <t>Sheep - Ewe - Direct</t>
  </si>
  <si>
    <t>Pig - Fattening Pig 20 to 80 kg - Direct</t>
  </si>
  <si>
    <t>Pig - Fattening Pig &lt; 20 kg - Direct</t>
  </si>
  <si>
    <t>Pig - Fattening Pig &gt; 80 kg - Direct</t>
  </si>
  <si>
    <t>Poultry - Geese - Direct</t>
  </si>
  <si>
    <t>Pig - Gilt - Direct</t>
  </si>
  <si>
    <t>Poultry - Growing Pullets - Direct</t>
  </si>
  <si>
    <t>Sheep - Lamb - Direct</t>
  </si>
  <si>
    <t>Poultry - Laying Hens - Direct</t>
  </si>
  <si>
    <t>Poultry - Other - Direct</t>
  </si>
  <si>
    <t>Sheep - Ram - Direct</t>
  </si>
  <si>
    <t>Pig - Sow - Direct</t>
  </si>
  <si>
    <t>Poultry - Turkeys - Direct</t>
  </si>
  <si>
    <t>Agricultural Horses - Direct</t>
  </si>
  <si>
    <t>Domestic Horses - Direct</t>
  </si>
  <si>
    <t>Goats - Direct</t>
  </si>
  <si>
    <t>Professional Horses - Direct</t>
  </si>
  <si>
    <t>3D12b</t>
  </si>
  <si>
    <t>Sewage Sludge Cake - Direct</t>
  </si>
  <si>
    <t>Sewage Sludge Liquid - Direct</t>
  </si>
  <si>
    <t>3D12c</t>
  </si>
  <si>
    <t>Beef females for slaughter - Digestate Direct</t>
  </si>
  <si>
    <t>Broilers - Digestate Direct</t>
  </si>
  <si>
    <t>Boar - Digestate Direct</t>
  </si>
  <si>
    <t>Bulls for breeding - Digestate Direct</t>
  </si>
  <si>
    <t>Cereal fed bull - Digestate Direct</t>
  </si>
  <si>
    <t>Cows - Digestate Direct</t>
  </si>
  <si>
    <t>Dairy Calves Female - Digestate Direct</t>
  </si>
  <si>
    <t>Dairy Replacements Female - Digestate Direct</t>
  </si>
  <si>
    <t>Dairy In Calf Heifers - Digestate Direct</t>
  </si>
  <si>
    <t>Dairy Cows - Digestate Direct</t>
  </si>
  <si>
    <t>Crop Digestates - Direct</t>
  </si>
  <si>
    <t>Other organic residue Digestates - Direct</t>
  </si>
  <si>
    <t>Food Digestates - Direct</t>
  </si>
  <si>
    <t>Fattening Pig 20 to 80 kg - Digestate Direct</t>
  </si>
  <si>
    <t>Fattening Pig &lt; 20 kg - Digestate Direct</t>
  </si>
  <si>
    <t>Fattening Pig &gt; 80 kg - Digestate Direct</t>
  </si>
  <si>
    <t>Gilt - Digestate Direct</t>
  </si>
  <si>
    <t>Heifers for breeding - Digestate Direct</t>
  </si>
  <si>
    <t>Laying Hens - Digestate Direct</t>
  </si>
  <si>
    <t>Steers - Digestate Direct</t>
  </si>
  <si>
    <t>Sow - Digestate Direct</t>
  </si>
  <si>
    <t>Turkeys - Digestate Direct</t>
  </si>
  <si>
    <t>Poultry - Other - Digestate Direct</t>
  </si>
  <si>
    <t>Poultry - Breeding Flock - Digestate Direct</t>
  </si>
  <si>
    <t>Poultry - Growing Pullets - Digestate Direct</t>
  </si>
  <si>
    <t>Poultry - Ducks - Digestate Direct</t>
  </si>
  <si>
    <t>Poultry - Geese - Digestate Direct</t>
  </si>
  <si>
    <t>3D13</t>
  </si>
  <si>
    <t>3D14</t>
  </si>
  <si>
    <t>3D15</t>
  </si>
  <si>
    <t>Cropland management</t>
  </si>
  <si>
    <t>3D16</t>
  </si>
  <si>
    <t>Managed Histosols</t>
  </si>
  <si>
    <t>Field burning</t>
  </si>
  <si>
    <t>3F11</t>
  </si>
  <si>
    <t>3F12</t>
  </si>
  <si>
    <t>3F14</t>
  </si>
  <si>
    <t>3F5</t>
  </si>
  <si>
    <t>Agriculture livestock - goats enteric</t>
  </si>
  <si>
    <t>Goats - Indirect Deposition</t>
  </si>
  <si>
    <t>Goats - Indirect Leach</t>
  </si>
  <si>
    <t>Agriculture livestock - goats wastes</t>
  </si>
  <si>
    <t>Agriculture livestock - horses enteric</t>
  </si>
  <si>
    <t>Agricultural Horses - Indirect Deposition</t>
  </si>
  <si>
    <t>Agricultural Horses - Indirect Leach</t>
  </si>
  <si>
    <t>Domestic Horses - Indirect Deposition</t>
  </si>
  <si>
    <t>Domestic Horses - Indirect Leach</t>
  </si>
  <si>
    <t>Professional Horses - Indirect Deposition</t>
  </si>
  <si>
    <t>Professional Horses - Indirect Leach</t>
  </si>
  <si>
    <t>Agriculture livestock - horses wastes</t>
  </si>
  <si>
    <t>Agricultural engines</t>
  </si>
  <si>
    <t>3D21</t>
  </si>
  <si>
    <t>Arable - Indirect Deposition</t>
  </si>
  <si>
    <t>Grass - Indirect Deposition</t>
  </si>
  <si>
    <t>Pig - Boar - Indirect Deposition</t>
  </si>
  <si>
    <t>Poultry - Breeding Flock - Indirect Deposition</t>
  </si>
  <si>
    <t>Poultry - Broilers - Indirect Deposition</t>
  </si>
  <si>
    <t>Poultry - Ducks - Indirect Deposition</t>
  </si>
  <si>
    <t>Sheep - Ewe - Indirect Deposition</t>
  </si>
  <si>
    <t>Pig - Fattening Pig 20 to 80 kg - Indirect Deposition</t>
  </si>
  <si>
    <t>Pig - Fattening Pig &lt; 20 kg - Indirect Deposition</t>
  </si>
  <si>
    <t>Pig - Fattening Pig &gt; 80 kg - Indirect Deposition</t>
  </si>
  <si>
    <t>Poultry - Geese - Indirect Deposition</t>
  </si>
  <si>
    <t>Pig - Gilt - Indirect Deposition</t>
  </si>
  <si>
    <t>Poultry - Growing Pullets - Indirect Deposition</t>
  </si>
  <si>
    <t>Sheep - Lamb - Indirect Deposition</t>
  </si>
  <si>
    <t>Poultry - Laying Hens - Indirect Deposition</t>
  </si>
  <si>
    <t>Poultry - Other - Indirect Deposition</t>
  </si>
  <si>
    <t>Sheep - Ram - Indirect Deposition</t>
  </si>
  <si>
    <t>Pig - Sow - Indirect Deposition</t>
  </si>
  <si>
    <t>Poultry - Turkeys - Indirect Deposition</t>
  </si>
  <si>
    <t>Poultry - Broilers - Digestate Indirect Deposition</t>
  </si>
  <si>
    <t>Pig - Boar - Digestate Indirect Deposition</t>
  </si>
  <si>
    <t>Crop Digestates - Indirect Deposition</t>
  </si>
  <si>
    <t>Other organic residue Digestates - Indirect Deposition</t>
  </si>
  <si>
    <t>Food Digestates - Indirect Deposition</t>
  </si>
  <si>
    <t>Pig - Fattening Pig 20 to 80 kg - Digestate Indirect Deposition</t>
  </si>
  <si>
    <t>Pig - Fattening Pig &lt; 20 kg - Digestate Indirect Deposition</t>
  </si>
  <si>
    <t>Pig - Fattening Pig &gt; 80 kg - Digestate Indirect Deposition</t>
  </si>
  <si>
    <t>Pig - Gilt - Digestate Indirect Deposition</t>
  </si>
  <si>
    <t>Poultry - Laying Hens - Digestate Indirect Deposition</t>
  </si>
  <si>
    <t>Sewage Sludge Cake - Indirect Deposition</t>
  </si>
  <si>
    <t>Sewage Sludge Liquid - Indirect Deposition</t>
  </si>
  <si>
    <t>Pig - Sow - Digestate Indirect Deposition</t>
  </si>
  <si>
    <t>Poultry - Turkeys - Digestate Indirect Deposition</t>
  </si>
  <si>
    <t>Poultry - Other - Digestate Indirect Deposition</t>
  </si>
  <si>
    <t>Poultry - Breeding Flock - Digestate Indirect Deposition</t>
  </si>
  <si>
    <t>Poultry - Growing Pullets - Digestate Indirect Deposition</t>
  </si>
  <si>
    <t>Poultry - Ducks - Digestate Indirect Deposition</t>
  </si>
  <si>
    <t>Poultry - Geese - Digestate Indirect Deposition</t>
  </si>
  <si>
    <t>3D22</t>
  </si>
  <si>
    <t>Arable - Indirect Leach</t>
  </si>
  <si>
    <t>Arable - Residue Indirect Leach</t>
  </si>
  <si>
    <t>Grass - Indirect Leach</t>
  </si>
  <si>
    <t>Grass - Residue Indirect Leach</t>
  </si>
  <si>
    <t>Pig - Boar - Indirect Leach</t>
  </si>
  <si>
    <t>Poultry - Breeding Flock - Indirect Leach</t>
  </si>
  <si>
    <t>Poultry - Broilers - Indirect Leach</t>
  </si>
  <si>
    <t>Poultry - Ducks - Indirect Leach</t>
  </si>
  <si>
    <t>Sheep - Ewe - Indirect Leach</t>
  </si>
  <si>
    <t>Pig - Fattening Pig 20 to 80 kg - Indirect Leach</t>
  </si>
  <si>
    <t>Pig - Fattening Pig &lt; 20 kg - Indirect Leach</t>
  </si>
  <si>
    <t>Pig - Fattening Pig &gt; 80 kg - Indirect Leach</t>
  </si>
  <si>
    <t>Poultry - Geese - Indirect Leach</t>
  </si>
  <si>
    <t>Pig - Gilt - Indirect Leach</t>
  </si>
  <si>
    <t>Poultry - Growing Pullets - Indirect Leach</t>
  </si>
  <si>
    <t>Sheep - Lamb - Indirect Leach</t>
  </si>
  <si>
    <t>Poultry - Laying Hens - Indirect Leach</t>
  </si>
  <si>
    <t>Poultry - Other - Indirect Leach</t>
  </si>
  <si>
    <t>Sheep - Ram - Indirect Leach</t>
  </si>
  <si>
    <t>Pig - Sow - Indirect Leach</t>
  </si>
  <si>
    <t>Poultry - Turkeys - Indirect Leach</t>
  </si>
  <si>
    <t>Other cattle - Beef females for slaughter - Digestate Indirect Leach</t>
  </si>
  <si>
    <t>Poultry - Broilers - Digestate Indirect Leach</t>
  </si>
  <si>
    <t>Pig - Boar - Digestate Indirect Leach</t>
  </si>
  <si>
    <t>Other cattle - Bulls for breeding - Digestate Indirect Leach</t>
  </si>
  <si>
    <t>Other cattle - Cereal fed bull - Digestate Indirect Leach</t>
  </si>
  <si>
    <t>Other cattle - Cows - Digestate Indirect Leach</t>
  </si>
  <si>
    <t>Other cattle - Dairy Calves Female - Digestate Indirect Leach</t>
  </si>
  <si>
    <t>Other cattle - Dairy Replacements Female - Digestate Indirect Leach</t>
  </si>
  <si>
    <t>Other cattle - Dairy In Calf Heifers - Digestate Indirect Leach</t>
  </si>
  <si>
    <t>Dairy - Dairy Cows - Digestate Indirect Leach</t>
  </si>
  <si>
    <t>Crop Digestates - Indirect Leach</t>
  </si>
  <si>
    <t>Other organic residue Digestates - Indirect Leach</t>
  </si>
  <si>
    <t>Food Digestates - Indirect Leach</t>
  </si>
  <si>
    <t>Pig - Fattening Pig 20 to 80 kg - Digestate Indirect Leach</t>
  </si>
  <si>
    <t>Pig - Fattening Pig &lt; 20 kg - Digestate Indirect Leach</t>
  </si>
  <si>
    <t>Pig - Fattening Pig &gt; 80 kg - Digestate Indirect Leach</t>
  </si>
  <si>
    <t>Pig - Gilt - Digestate Indirect Leach</t>
  </si>
  <si>
    <t>Other cattle - Heifers for breeding - Digestate Indirect Leach</t>
  </si>
  <si>
    <t>Poultry - Laying Hens - Digestate Indirect Leach</t>
  </si>
  <si>
    <t>Sewage Sludge Cake - Indirect Leach</t>
  </si>
  <si>
    <t>Sewage Sludge Liquid - Indirect Leach</t>
  </si>
  <si>
    <t>Other cattle - Steers - Digestate Indirect Leach</t>
  </si>
  <si>
    <t>Pig - Sow - Digestate Indirect Leach</t>
  </si>
  <si>
    <t>Poultry - Turkeys - Digestate Indirect Leach</t>
  </si>
  <si>
    <t>Poultry - Other - Digestate Indirect Leach</t>
  </si>
  <si>
    <t>Poultry - Breeding Flock - Digestate Indirect Leach</t>
  </si>
  <si>
    <t>Poultry - Growing Pullets - Digestate Indirect Leach</t>
  </si>
  <si>
    <t>Poultry - Ducks - Digestate Indirect Leach</t>
  </si>
  <si>
    <t>Poultry - Geese - Digestate Indirect Leach</t>
  </si>
  <si>
    <t>3G1</t>
  </si>
  <si>
    <t>3G2</t>
  </si>
  <si>
    <t>Agriculture livestock - manure other (indirect)</t>
  </si>
  <si>
    <t>Agriculture livestock - manure leaching (indirect)</t>
  </si>
  <si>
    <t>OvTerr Agricultural Soils</t>
  </si>
  <si>
    <t>3A3</t>
  </si>
  <si>
    <t>Agriculture livestock - pigs enteric</t>
  </si>
  <si>
    <t>3B13</t>
  </si>
  <si>
    <t>3B23</t>
  </si>
  <si>
    <t>Agriculture livestock - pigs wastes</t>
  </si>
  <si>
    <t>Agriculture livestock - other poultry wastes</t>
  </si>
  <si>
    <t>Agriculture livestock - all poultry wastes</t>
  </si>
  <si>
    <t>3A2</t>
  </si>
  <si>
    <t>Agriculture livestock - sheep enteric</t>
  </si>
  <si>
    <t>3B12</t>
  </si>
  <si>
    <t>3B22</t>
  </si>
  <si>
    <t>Agriculture livestock - sheep wastes</t>
  </si>
  <si>
    <t>1A4ci</t>
  </si>
  <si>
    <t>Agriculture - stationary combustion</t>
  </si>
  <si>
    <t>1A4cii</t>
  </si>
  <si>
    <t>3H</t>
  </si>
  <si>
    <t>Fertiliser Application</t>
  </si>
  <si>
    <t>Agriculture - application of urea</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</si>
  <si>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</si>
  <si>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</si>
  <si>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</si>
  <si>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</si>
  <si>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</si>
  <si>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</si>
  <si>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</si>
  <si>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</si>
  <si>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</si>
  <si>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</si>
  <si>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Brick manufacture - Fletton</t>
  </si>
  <si>
    <t>2A3</t>
  </si>
  <si>
    <t>Glass - general</t>
  </si>
  <si>
    <t>2B9a1</t>
  </si>
  <si>
    <t>Halocarbons production - by-product</t>
  </si>
  <si>
    <t>2B9b3</t>
  </si>
  <si>
    <t>Halocarbons production - fugitive</t>
  </si>
  <si>
    <t>2C1a</t>
  </si>
  <si>
    <t>Electric arc furnaces</t>
  </si>
  <si>
    <t>Basic oxygen furnaces</t>
  </si>
  <si>
    <t>Ladle arc furnaces</t>
  </si>
  <si>
    <t>2A2</t>
  </si>
  <si>
    <t>Lime production - decarbonising</t>
  </si>
  <si>
    <t>2C4</t>
  </si>
  <si>
    <t>2B2</t>
  </si>
  <si>
    <t>2C6</t>
  </si>
  <si>
    <t>Non-ferrous metal processes</t>
  </si>
  <si>
    <t>1B2d</t>
  </si>
  <si>
    <t>Flue Gas Treatment (neutralisation)</t>
  </si>
  <si>
    <t>Bread baking</t>
  </si>
  <si>
    <t>Unknown applications of Sodium Bicarbonate</t>
  </si>
  <si>
    <t>Other emissive applications of  Sodium Bicarbonate</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</si>
  <si>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</si>
  <si>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</si>
  <si>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</si>
  <si>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</si>
  <si>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</si>
  <si>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</si>
  <si>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</si>
  <si>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</si>
  <si>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</si>
  <si>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</si>
  <si>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</si>
  <si>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</si>
  <si>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</si>
  <si>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</si>
  <si>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2C1d</t>
  </si>
  <si>
    <t>2A4b</t>
  </si>
  <si>
    <t>Other emissive applications of Soda Ash</t>
  </si>
  <si>
    <t>Non Energy Use: chemical feedstock</t>
  </si>
  <si>
    <t>2B7</t>
  </si>
  <si>
    <t>Chemical industry - soda ash</t>
  </si>
  <si>
    <t>2B6</t>
  </si>
  <si>
    <t>Chemical industry - titanium dioxide</t>
  </si>
  <si>
    <t>Other food - cream consumption</t>
  </si>
  <si>
    <t>4B1</t>
  </si>
  <si>
    <t>4B2</t>
  </si>
  <si>
    <t>4A1</t>
  </si>
  <si>
    <t>4C1</t>
  </si>
  <si>
    <t>4C2</t>
  </si>
  <si>
    <t>4E2</t>
  </si>
  <si>
    <t>4D2</t>
  </si>
  <si>
    <t>4A2</t>
  </si>
  <si>
    <t>4E1</t>
  </si>
  <si>
    <t>4A</t>
  </si>
  <si>
    <t>4C</t>
  </si>
  <si>
    <t>4E</t>
  </si>
  <si>
    <t>4D</t>
  </si>
  <si>
    <t>4G</t>
  </si>
  <si>
    <t>4</t>
  </si>
  <si>
    <t>4D1</t>
  </si>
  <si>
    <t>5B2a</t>
  </si>
  <si>
    <t>Anaerobic Digestion (other)</t>
  </si>
  <si>
    <t>Total composting (non-household)</t>
  </si>
  <si>
    <t>Composting (at permit sites)</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</si>
  <si>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</si>
  <si>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</si>
  <si>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</si>
  <si>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</si>
  <si>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</si>
  <si>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</si>
  <si>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</si>
  <si>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</si>
  <si>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</si>
  <si>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</si>
  <si>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</si>
  <si>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</si>
  <si>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</si>
  <si>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</si>
  <si>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</si>
  <si>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Key of acronyms used in columns E to K: IPCC default (D), Country Specific (CS), Plant Specific (PS), Other (OTH) and CORINAIR (CR).</t>
  </si>
  <si>
    <r>
      <t>CO</t>
    </r>
    <r>
      <rPr>
        <b/>
        <vertAlign val="subscript"/>
        <sz val="12"/>
        <rFont val="Arial"/>
        <family val="2"/>
      </rPr>
      <t>2</t>
    </r>
  </si>
  <si>
    <r>
      <t>CH</t>
    </r>
    <r>
      <rPr>
        <b/>
        <vertAlign val="subscript"/>
        <sz val="12"/>
        <rFont val="Arial"/>
        <family val="2"/>
      </rPr>
      <t>4</t>
    </r>
  </si>
  <si>
    <r>
      <t>N</t>
    </r>
    <r>
      <rPr>
        <b/>
        <vertAlign val="subscript"/>
        <sz val="12"/>
        <rFont val="Arial"/>
        <family val="2"/>
      </rPr>
      <t>2</t>
    </r>
    <r>
      <rPr>
        <b/>
        <sz val="12"/>
        <rFont val="Arial"/>
        <family val="2"/>
      </rPr>
      <t>O</t>
    </r>
  </si>
  <si>
    <t>HFCs</t>
  </si>
  <si>
    <t>PFCs</t>
  </si>
  <si>
    <r>
      <t>SF</t>
    </r>
    <r>
      <rPr>
        <b/>
        <vertAlign val="subscript"/>
        <sz val="12"/>
        <rFont val="Arial"/>
        <family val="2"/>
      </rPr>
      <t>6</t>
    </r>
  </si>
  <si>
    <r>
      <t>NF</t>
    </r>
    <r>
      <rPr>
        <b/>
        <vertAlign val="subscript"/>
        <sz val="12"/>
        <rFont val="Arial"/>
        <family val="2"/>
      </rPr>
      <t>3</t>
    </r>
  </si>
  <si>
    <t>Summary of activity/emissions data sources</t>
  </si>
  <si>
    <t>Emission factor * activity; modelled</t>
  </si>
  <si>
    <t>DUKES, UK Coal Authority (2015)</t>
  </si>
  <si>
    <t>DUKES, Bennett et al (1995)</t>
  </si>
  <si>
    <t>WSP</t>
  </si>
  <si>
    <t>DUKES, IPCC 2006, Williams , A,(1993)</t>
  </si>
  <si>
    <t>Operator reported emissions</t>
  </si>
  <si>
    <t>Emission factor * activity</t>
  </si>
  <si>
    <t>D</t>
  </si>
  <si>
    <t>Onshore gross gas production data as documented in DTI Brown Books and DUKES, IPCC 2006</t>
  </si>
  <si>
    <t>Upstream Oil and Gas Inventory Improvement, Ricardo &amp; Advisian (2021)</t>
  </si>
  <si>
    <t>Modelled</t>
  </si>
  <si>
    <t>Gas Network operators, National Grid (2021), DUKES, Energy Consumption UK, Upstream Oil and Gas Inventory Improvement, Ricardo &amp; Advisian (2021)</t>
  </si>
  <si>
    <t>Energy Consumption UK, DUKES, British Gas, Gas Network operators</t>
  </si>
  <si>
    <t>Emission factor * activity; operator reported emissions</t>
  </si>
  <si>
    <t>Upstream Oil and Gas Inventory Improvement, Ricardo &amp; Advisian (2021), Oil and Gas Authority, Oil and Gas UK, Total wells drilled onshore including for exploration, appraisal and development as documented in DTI Brown Books and by the Oil &amp; Gas Authority, IPCC 2006</t>
  </si>
  <si>
    <t>UK Offshore Operators Association, DUKES, Environmental regulator inventories (Pollution Inventory, SPRI, WEI, NIPI), 2019 IPCC Refinement, Oil &amp; Gas Authority, Onshore oil production data as documented in DTI Brown Books and by the Oil &amp; Gas Authority, Upstream Oil and Gas Inventory Improvement, Ricardo &amp; Advisian (2021)</t>
  </si>
  <si>
    <t>Upstream Oil and Gas Inventory Improvement, Ricardo &amp; Advisian (2021), Offshore oil production data from DTI Brown Books, Oil and Gas Authority, UK Offshore Operators Association, 2019 IPCC Refinement</t>
  </si>
  <si>
    <t>Oil &amp; Gas Authority, IPCC 2006</t>
  </si>
  <si>
    <t xml:space="preserve">Emission factor * activity </t>
  </si>
  <si>
    <t>IPCC 2006, DUKES</t>
  </si>
  <si>
    <t>2006 IPCC, DUKES</t>
  </si>
  <si>
    <t>Carbon balance approach, emission factor * activity</t>
  </si>
  <si>
    <t>DCLG fire statistics, FSGB, Home Office: Fire Statistics, USEPA</t>
  </si>
  <si>
    <t>Ricardo Energy &amp; Environment (2016)</t>
  </si>
  <si>
    <t>Model of UK semiconductor manufacture developed in consultation with the industry (2021)</t>
  </si>
  <si>
    <t>MoD Defence Equiptment &amp; Support Secretariat (2021)</t>
  </si>
  <si>
    <t>ICF International (2014), IPCC 2006</t>
  </si>
  <si>
    <t>European Environment Agency, ICF International (2014)</t>
  </si>
  <si>
    <t>DUKES, Recycling Advisory Unit (1999), Oakdene Hollins Ltd (2001), BLF/UKPIA/CORA (1994), Passant (2004), IPCC 2006</t>
  </si>
  <si>
    <t>Fynes &amp; Sage (1994), Carbon Factors Review 2004 (Netcen, 2004), IPCC 2006, DUKES, Gas Network operators</t>
  </si>
  <si>
    <t>Carbon Factors Review 2004 (Netcen, 2004), Ricardo off-Road model</t>
  </si>
  <si>
    <t>Calculated, based on operator reported data on CO2 produced, emitted and sold.</t>
  </si>
  <si>
    <t>IPCC 2006, Process operators</t>
  </si>
  <si>
    <t>Calculated, based on operator reported emissions and plant capacity data.</t>
  </si>
  <si>
    <t>Gas Network operators, IPCC 2006</t>
  </si>
  <si>
    <t>Office for National Statistics, NHS Sustainable Development Unit</t>
  </si>
  <si>
    <t>IPCC 2006</t>
  </si>
  <si>
    <t>Gibraltar Abrstarct of Statistics data combined with UK proxy data (ONS for population, and GDP, DfT for vehicle numbers and Department for Communities and Local Government for households data), Individual compilation files, AEA Technology (2004)</t>
  </si>
  <si>
    <t>Ricardo Energy &amp; Environment (2016), AEA Technology (2004), Process operators</t>
  </si>
  <si>
    <t>Carbon Factors Review 2004 (Netcen, 2004), DUKES, NAEI road transport model</t>
  </si>
  <si>
    <t>Carbon Factors Review 2004 (Netcen, 2004), UKPIA, DUKES, IPCC 2006, Ricardo shipping model (2017), Ministry of Defence, International Maritime Organization</t>
  </si>
  <si>
    <t>COPERT, Passant (2004), Carbon Factors Review 2004 (Netcen, 2004), DUKES, NAEI road transport model</t>
  </si>
  <si>
    <t>Carbon Factors Review 2004 (Netcen, 2004), UKPIA, Ricardo shipping model (2017), International Maritime Organization</t>
  </si>
  <si>
    <t>IPCC 2006, US EPA, Office of Rail and Road, Rail operators, Department for Transport, Carbon Factors Review 2004 (Netcen, 2004), National Rail Trends Yearbook, EMEP/EEA Guidebook</t>
  </si>
  <si>
    <t>UKPIA, DUKES, NAEI road transport model, HMRC Hydrocarbon Oils Bulletin, DfT Renewable Transport Fuel Obligation statistics, Stoichiometric analysis</t>
  </si>
  <si>
    <t>NHS Prescription data, IPCC 2006</t>
  </si>
  <si>
    <t>AEA Technology (2004), BAMA (2016), IPCC 2006</t>
  </si>
  <si>
    <t>IPCC 2006, Ricardo-AEA (2014).</t>
  </si>
  <si>
    <t>FAOStat, DUKES, Gas Network operators, IPCC 2006, Carbon Factors Review 2004 (Netcen, 2004), UKPIA, Fynes &amp; Sage (1994), British Coal, UK Centre for Ecology &amp; Hydrology</t>
  </si>
  <si>
    <t>Carbon Factors Review 2004 (Netcen, 2004), UKPIA, Ricardo off-Road model</t>
  </si>
  <si>
    <t>Cattle Tracing Scheme and June Agricultural Survey, Agriculture in the UK, Farm Business Survey, National Bovine Data Centre, DEFRA reports AC0115, AC0114, slaughter weight data (SRUC), Feed into Milk (Thomas, 2004), March et al., 2014, Coffey et al., 2006, Nix Farm Management Pocket book, MAFF, 1992, Ewing, 1998, Parsons and Williams 2015; Ferris (2021)</t>
  </si>
  <si>
    <t>Cattle Tracing Scheme and June Agricultural Survey, DEFRA reports AC0115, AC0114, Feed into Milk (Thomas, 2004), Coffey et al., 2006, AFRC, 1993, López et al., 2000, Parsons and Williams 2015, Wall and Pritchard, 2017, Williams and Sanders, 2017, MAFF, 1992, Ewing, 1998, slaughter weight data abattoir data (SRUC and DEFRA);  Ferris (2021)</t>
  </si>
  <si>
    <t>IPCC, 2006, IPCC 2019 refinement to GL, Nicholson et al. (2011), Stehfest and Bouwman, 2006.</t>
  </si>
  <si>
    <t>IPCC, 2006, June Agricultural Survey</t>
  </si>
  <si>
    <t xml:space="preserve">IPCC, 2006, IPCC 2019 refinement to GL , June Agricultural Survey, Defra project report WT0715NVZ (Cottrill and Smith, 2007) with interpretation by Cottrill and Smith (ADAS) 
</t>
  </si>
  <si>
    <t>IPCC, 2006, IPCC 2019 refinement to GL, Stehfest and Bouwman, 2006.</t>
  </si>
  <si>
    <t>June Agricultural Survey, British Survey of Fertiliser Practice, Northern Ireland Farm Business Survey, Topp et al., in prep, Met office, RB209, DEFRA report AC0114, AC0116</t>
  </si>
  <si>
    <t>IPCC, 2006, Ricardo, CEH, RB209</t>
  </si>
  <si>
    <t>IPCC, 2006, IPCC 2019 refinement to GL, DEFRA report AC0114, AC0116, Parsons and Williams (2015), Ferris (2021); Defra WT1568 (2016)</t>
  </si>
  <si>
    <t xml:space="preserve">IPCC, 2006, June Agricultural Survey, cereal and oilseed surveys, British Survey of Fertiliser Practice, Burton (1982), Nix (1997), PGRE (1998), and BLRA (1998), van der Burgt et al., 2006
</t>
  </si>
  <si>
    <t>IPCC, 2006 and Wetlands Supplement, Monitoring Landscape Change, 1986, land use tracking data, Northern Ireland Countryside Surveys of 1990, 1998 (Cooper and McCann 2002) and 2007 (Cooper, McCann and Rogers 2009), Wetlands Supplement BEIS-funded research project (Evans et al 2019)</t>
  </si>
  <si>
    <t>IPCC, 2006, MAFF Straw Disposal Survey (MAFF, 1995), Williams and Goglio, 2017, crop production data from government agricultural statistics</t>
  </si>
  <si>
    <t>IPCC, 2006, Cardenas et al., 2013</t>
  </si>
  <si>
    <t>IPCC, 2006,  June Agricultural Survey, Defra project WT0715NVZ report (Defra, 2006) with interpretation by Cottrill and Smith (ADAS), Webb and Misselbrook, 2004, Defra WT1568 (2016)</t>
  </si>
  <si>
    <t>Operator reported data</t>
  </si>
  <si>
    <t>Process operators.</t>
  </si>
  <si>
    <t>Emission factor * activity; operator reported data</t>
  </si>
  <si>
    <t>Process operators, UK Minerals Yearbook, Walker (1997)</t>
  </si>
  <si>
    <t>Process operators, AEA Technology (2004)</t>
  </si>
  <si>
    <t>Process operators</t>
  </si>
  <si>
    <t>British Cement Association, UK Minerals Yearbook</t>
  </si>
  <si>
    <t>AEA Technology (2004), Process operators</t>
  </si>
  <si>
    <t>AEA Technology (2004), Environmental regulator inventories</t>
  </si>
  <si>
    <t>Carbon balance approach</t>
  </si>
  <si>
    <t>UK Minerals Yearbook</t>
  </si>
  <si>
    <t>Modelled; Operator reported data</t>
  </si>
  <si>
    <t>Environmental regulator inventories (Pollution Inventory, SPRI, WEI, NIPI), ICF International (2014)</t>
  </si>
  <si>
    <t>ChemFacts, Process operators, Environmental regulator inventories</t>
  </si>
  <si>
    <t>Choudrie, Passant &amp; Karagianni (2019)</t>
  </si>
  <si>
    <t>Environmental regulator inventories (Pollution Inventory, SPRI, WEI, NIPI)</t>
  </si>
  <si>
    <t>Environmental regulator inventories (Pollution Inventory, SPRI, WEI, NIPI), IPCC 2006.</t>
  </si>
  <si>
    <t>IPCC 2006, Carbon balance for integrated steelwork processes, DUKES, Environmental regulator inventories, International Steel Statistics Bureau, Process operators</t>
  </si>
  <si>
    <t>Forestry Commission planting statistics, National Forest Inventory and “Tree cover outside woodland in Great Britain" 2017 report. Evans et al 2017.</t>
  </si>
  <si>
    <t>Waste and Resources Action Programme, The Association for Organics Recycling, The Composting Association, IPCC 2006</t>
  </si>
  <si>
    <t>NAEI landfill emission model, Environment Agency, Scottish Environment Protection Agency, Natural Resources Wales, Northern Ireland Environment Agency</t>
  </si>
  <si>
    <t>Defra Digest of Environmental Statistics, RCEP, IPCC 2006, US EPA</t>
  </si>
  <si>
    <t>DUKES, IPCC 2006.</t>
  </si>
  <si>
    <t>Environmental regulator inventories,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</si>
  <si>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Office for National Statistics</t>
  </si>
  <si>
    <t>Note that in cases where biofuels are blended with non-biofuels, the groups chosen correspond to the non-biogenic component.</t>
  </si>
  <si>
    <t>Fuel Detail</t>
  </si>
  <si>
    <t>Acid production</t>
  </si>
  <si>
    <t>Acrylonitrile</t>
  </si>
  <si>
    <t>Active Aircraft</t>
  </si>
  <si>
    <t>Adipic acid produced</t>
  </si>
  <si>
    <t>Agricultural Horses</t>
  </si>
  <si>
    <t>Ammonium Nitrate Application</t>
  </si>
  <si>
    <t>Ammonium Nitrate Residue</t>
  </si>
  <si>
    <t>Ammonium Sulphate and Diammonium Phosphate Application</t>
  </si>
  <si>
    <t>Ammonium Sulphate and Diammonium Phosphate Residue</t>
  </si>
  <si>
    <t>Anthracite</t>
  </si>
  <si>
    <t>Aviation spirit</t>
  </si>
  <si>
    <t>Barley residue</t>
  </si>
  <si>
    <t>Biodiesel</t>
  </si>
  <si>
    <t>Biogas</t>
  </si>
  <si>
    <t>Biological waste</t>
  </si>
  <si>
    <t>Biomass</t>
  </si>
  <si>
    <t>Bio-MTBE</t>
  </si>
  <si>
    <t>Blast furnace gas</t>
  </si>
  <si>
    <t>Bricks</t>
  </si>
  <si>
    <t>Burning Oil</t>
  </si>
  <si>
    <t>Calcium Ammonium Nitrate Application</t>
  </si>
  <si>
    <t>Calcium Ammonium Nitrate Residue</t>
  </si>
  <si>
    <t>Carbon black capacity</t>
  </si>
  <si>
    <t>Charcoal</t>
  </si>
  <si>
    <t>Charcoal produced</t>
  </si>
  <si>
    <t>Chemical waste</t>
  </si>
  <si>
    <t>Clays &amp; shales</t>
  </si>
  <si>
    <t>Clinical waste</t>
  </si>
  <si>
    <t>Clinker production</t>
  </si>
  <si>
    <t>Coal produced</t>
  </si>
  <si>
    <t>Coke</t>
  </si>
  <si>
    <t>Coke oven gas</t>
  </si>
  <si>
    <t>Coke produced</t>
  </si>
  <si>
    <t>Colliery methane</t>
  </si>
  <si>
    <t>Crude oil</t>
  </si>
  <si>
    <t>Dairy - Dairy Cows</t>
  </si>
  <si>
    <t>Deep mined coal production</t>
  </si>
  <si>
    <t>Deer</t>
  </si>
  <si>
    <t>Dolomite</t>
  </si>
  <si>
    <t>Domestic Horses</t>
  </si>
  <si>
    <t>Ethylene</t>
  </si>
  <si>
    <t>Ethylene dichloride</t>
  </si>
  <si>
    <t>Ethylene oxide</t>
  </si>
  <si>
    <t>Exploration drilling :amount of gas flared</t>
  </si>
  <si>
    <t>Fletton bricks</t>
  </si>
  <si>
    <t>Fuel Oil</t>
  </si>
  <si>
    <t>Gas Oil</t>
  </si>
  <si>
    <t>Glass-making additives</t>
  </si>
  <si>
    <t>Goats</t>
  </si>
  <si>
    <t>Grazing</t>
  </si>
  <si>
    <t>Gypsum produced</t>
  </si>
  <si>
    <t>Halocarbon bank: C4F10</t>
  </si>
  <si>
    <t>Halocarbon bank: HFC-125</t>
  </si>
  <si>
    <t>Halocarbon bank: HFC-134a</t>
  </si>
  <si>
    <t>Halocarbon bank: HFC-143a</t>
  </si>
  <si>
    <t>Halocarbon bank: HFC-152a</t>
  </si>
  <si>
    <t>Halocarbon bank: HFC-227ea</t>
  </si>
  <si>
    <t>Halocarbon bank: HFC-245fa</t>
  </si>
  <si>
    <t>Halocarbon bank: HFC-32</t>
  </si>
  <si>
    <t>Halocarbon bank: HFC-365mfc</t>
  </si>
  <si>
    <t>Halocarbon bank: SF6</t>
  </si>
  <si>
    <t>Halocarbon in products at disposal: C4F10</t>
  </si>
  <si>
    <t>Halocarbon in products at disposal: HFC-125</t>
  </si>
  <si>
    <t>Halocarbon in products at disposal: HFC-134a</t>
  </si>
  <si>
    <t>Halocarbon in products at disposal: HFC-143a</t>
  </si>
  <si>
    <t>Halocarbon in products at disposal: HFC-152a</t>
  </si>
  <si>
    <t>Halocarbon in products at disposal: HFC-227ea</t>
  </si>
  <si>
    <t>Halocarbon in products at disposal: HFC-245fa</t>
  </si>
  <si>
    <t>Halocarbon in products at disposal: HFC-32</t>
  </si>
  <si>
    <t>Halocarbon in products at disposal: HFC-365mfc</t>
  </si>
  <si>
    <t>Halocarbon use: HFC-43-10mee</t>
  </si>
  <si>
    <t>Halocarbon use: SF6</t>
  </si>
  <si>
    <t>Halocarbon used for manufacturing: C4F10</t>
  </si>
  <si>
    <t>Halocarbon used for manufacturing: HFC-125</t>
  </si>
  <si>
    <t>Halocarbon used for manufacturing: HFC-134a</t>
  </si>
  <si>
    <t>Halocarbon used for manufacturing: HFC-143a</t>
  </si>
  <si>
    <t>Halocarbon used for manufacturing: HFC-152a</t>
  </si>
  <si>
    <t>Halocarbon used for manufacturing: HFC-227ea</t>
  </si>
  <si>
    <t>Halocarbon used for manufacturing: HFC-245fa</t>
  </si>
  <si>
    <t>Halocarbon used for manufacturing: HFC-32</t>
  </si>
  <si>
    <t>Halocarbon used for manufacturing: HFC-365mfc</t>
  </si>
  <si>
    <t>Housing</t>
  </si>
  <si>
    <t>Land area</t>
  </si>
  <si>
    <t>Landfill gas</t>
  </si>
  <si>
    <t>Limestone</t>
  </si>
  <si>
    <t>Linseed residue</t>
  </si>
  <si>
    <t>Liquid bio-fuels</t>
  </si>
  <si>
    <t>LPG</t>
  </si>
  <si>
    <t>Lubricants</t>
  </si>
  <si>
    <t>Mass burnt</t>
  </si>
  <si>
    <t>Methanol</t>
  </si>
  <si>
    <t>Mineralisation</t>
  </si>
  <si>
    <t>Mineralisation - indirect leach</t>
  </si>
  <si>
    <t>MSW</t>
  </si>
  <si>
    <t>Naphtha</t>
  </si>
  <si>
    <t>Natural Gas</t>
  </si>
  <si>
    <t>Natural Gas (leakage at point of use)</t>
  </si>
  <si>
    <t>Natural Gas (transmission leakage)</t>
  </si>
  <si>
    <t>Natural gas production (million m3/yr)</t>
  </si>
  <si>
    <t>Natural gas supply</t>
  </si>
  <si>
    <t>No Nitrogen Fertiliser Applied</t>
  </si>
  <si>
    <t>No Nitrogen Fertiliser Applied Residue</t>
  </si>
  <si>
    <t>Non-fuel combustion</t>
  </si>
  <si>
    <t>Non-fuel domestic</t>
  </si>
  <si>
    <t>Number of wells per year</t>
  </si>
  <si>
    <t>Oats residue</t>
  </si>
  <si>
    <t>Oil production</t>
  </si>
  <si>
    <t>OPG</t>
  </si>
  <si>
    <t>Other cattle - Beef females for slaughter</t>
  </si>
  <si>
    <t>Other cattle - Bulls for breeding</t>
  </si>
  <si>
    <t>Other cattle - Cereal fed bull</t>
  </si>
  <si>
    <t>Other cattle - Cows</t>
  </si>
  <si>
    <t>Other cattle - Dairy Calves Female</t>
  </si>
  <si>
    <t>Other cattle - Dairy In Calf Heifers</t>
  </si>
  <si>
    <t>Other cattle - Dairy Replacements Female</t>
  </si>
  <si>
    <t>Other cattle - Heifers for breeding</t>
  </si>
  <si>
    <t>Other cattle - Steers</t>
  </si>
  <si>
    <t>Other Nitrogen Including Compounds Application</t>
  </si>
  <si>
    <t>Other Nitrogen Including Compounds Residue</t>
  </si>
  <si>
    <t>Peat</t>
  </si>
  <si>
    <t>Petrol</t>
  </si>
  <si>
    <t>Petroleum coke</t>
  </si>
  <si>
    <t>Petroleum waxes</t>
  </si>
  <si>
    <t>Pig - Boar</t>
  </si>
  <si>
    <t>Pig - Fattening Pig &lt; 20 kg</t>
  </si>
  <si>
    <t>Pig - Fattening Pig &gt; 80 kg</t>
  </si>
  <si>
    <t>Pig - Fattening Pig 20 to 80 kg</t>
  </si>
  <si>
    <t>Pig - Gilt</t>
  </si>
  <si>
    <t>Pig - Sow</t>
  </si>
  <si>
    <t>Population</t>
  </si>
  <si>
    <t>Poultry - Breeding Flock</t>
  </si>
  <si>
    <t>Poultry - Broilers</t>
  </si>
  <si>
    <t>Poultry - Ducks</t>
  </si>
  <si>
    <t>Poultry - Geese</t>
  </si>
  <si>
    <t>Poultry - Growing Pullets</t>
  </si>
  <si>
    <t>Poultry - Laying Hens</t>
  </si>
  <si>
    <t>Poultry - Other</t>
  </si>
  <si>
    <t>Poultry - Turkeys</t>
  </si>
  <si>
    <t>Poultry litter</t>
  </si>
  <si>
    <t>Primary aluminium production</t>
  </si>
  <si>
    <t>Process emission</t>
  </si>
  <si>
    <t>Professional Horses</t>
  </si>
  <si>
    <t>Refinery miscellaneous</t>
  </si>
  <si>
    <t>Scrap tyres</t>
  </si>
  <si>
    <t>Sewage gas</t>
  </si>
  <si>
    <t>Sewage sludge combustion</t>
  </si>
  <si>
    <t>Sheep - Ewe</t>
  </si>
  <si>
    <t>Sheep - Lamb</t>
  </si>
  <si>
    <t>Sheep - Ram</t>
  </si>
  <si>
    <t>Soda ash</t>
  </si>
  <si>
    <t>Soda ash produced</t>
  </si>
  <si>
    <t>Sodium Bicarbonate</t>
  </si>
  <si>
    <t>Sour gas</t>
  </si>
  <si>
    <t>Spreading</t>
  </si>
  <si>
    <t>SSF</t>
  </si>
  <si>
    <t>SSF produced</t>
  </si>
  <si>
    <t>Steel production (electric arc)</t>
  </si>
  <si>
    <t>Steel production (oxygen converters)</t>
  </si>
  <si>
    <t>Storage</t>
  </si>
  <si>
    <t>Straw</t>
  </si>
  <si>
    <t>Urea Ammonium Nitrate Application</t>
  </si>
  <si>
    <t>Urea Ammonium Nitrate Residue</t>
  </si>
  <si>
    <t>Urea Application</t>
  </si>
  <si>
    <t>Urea consumption</t>
  </si>
  <si>
    <t>Urea Residue</t>
  </si>
  <si>
    <t>Waste</t>
  </si>
  <si>
    <t>Waste oils</t>
  </si>
  <si>
    <t>Waste solvent</t>
  </si>
  <si>
    <t>Wheat residue</t>
  </si>
  <si>
    <t>Wood</t>
  </si>
  <si>
    <t>Yarding</t>
  </si>
  <si>
    <r>
      <t>All emission estimates in this publication are presented as CO</t>
    </r>
    <r>
      <rPr>
        <vertAlign val="subscript"/>
        <sz val="12"/>
        <color theme="1"/>
        <rFont val="Arial"/>
        <family val="2"/>
      </rPr>
      <t>2</t>
    </r>
    <r>
      <rPr>
        <sz val="12"/>
        <color theme="1"/>
        <rFont val="Arial"/>
        <family val="2"/>
      </rPr>
      <t>e, but in some other published information CO</t>
    </r>
    <r>
      <rPr>
        <vertAlign val="subscript"/>
        <sz val="12"/>
        <color theme="1"/>
        <rFont val="Arial"/>
        <family val="2"/>
      </rPr>
      <t>2</t>
    </r>
    <r>
      <rPr>
        <sz val="12"/>
        <color theme="1"/>
        <rFont val="Arial"/>
        <family val="2"/>
      </rPr>
      <t xml:space="preserve"> is presented as carbon, for which the mass is a ratio of 44/12 smaller than CO</t>
    </r>
    <r>
      <rPr>
        <vertAlign val="subscript"/>
        <sz val="12"/>
        <color theme="1"/>
        <rFont val="Arial"/>
        <family val="2"/>
      </rPr>
      <t>2</t>
    </r>
    <r>
      <rPr>
        <sz val="12"/>
        <color theme="1"/>
        <rFont val="Arial"/>
        <family val="2"/>
      </rPr>
      <t xml:space="preserve"> (and the GWP therefore proportionately larger).</t>
    </r>
  </si>
  <si>
    <t>Greenhouse gas</t>
  </si>
  <si>
    <t>NAEI Name</t>
  </si>
  <si>
    <t>Lifetime (years)</t>
  </si>
  <si>
    <t>CO2</t>
  </si>
  <si>
    <t>50-200</t>
  </si>
  <si>
    <t>Carbon dioxide as Carbon</t>
  </si>
  <si>
    <t>Carbon</t>
  </si>
  <si>
    <t>CH4</t>
  </si>
  <si>
    <t>N2O</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</si>
  <si>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</si>
  <si>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</si>
  <si>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</si>
  <si>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</si>
  <si>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</si>
  <si>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</si>
  <si>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</si>
  <si>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</si>
  <si>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</si>
  <si>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</si>
  <si>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</si>
  <si>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</si>
  <si>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</si>
  <si>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</si>
  <si>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</si>
  <si>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</si>
  <si>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</si>
  <si>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</si>
  <si>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</si>
  <si>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Perfluoromethane</t>
  </si>
  <si>
    <t>CF4</t>
  </si>
  <si>
    <t>Perfluoroethane</t>
  </si>
  <si>
    <t>C2F6</t>
  </si>
  <si>
    <t>Perfluoropropane</t>
  </si>
  <si>
    <t>C3F8</t>
  </si>
  <si>
    <t>Perfluorobutane</t>
  </si>
  <si>
    <t>C4F10</t>
  </si>
  <si>
    <t>Perfluorocyclobutane</t>
  </si>
  <si>
    <t>C4F8</t>
  </si>
  <si>
    <t>Perfluoropentane</t>
  </si>
  <si>
    <t>C5F12</t>
  </si>
  <si>
    <t>Perfluorohexane</t>
  </si>
  <si>
    <t>C6F14</t>
  </si>
  <si>
    <t>Perfluorodecalin</t>
  </si>
  <si>
    <t>C10F18</t>
  </si>
  <si>
    <t>&gt;1,000</t>
  </si>
  <si>
    <t>Perfluoropropene</t>
  </si>
  <si>
    <t>c-C3F6</t>
  </si>
  <si>
    <t>SF6</t>
  </si>
  <si>
    <t>NF3</t>
  </si>
  <si>
    <t>Electronics and shoes</t>
  </si>
  <si>
    <r>
      <t>The GWP for each gas is defined as its warming influence relation to that of carbon dioxide over a 100-year period. Emissions are presented in these statistics in carbon dioxide equivalent units (CO</t>
    </r>
    <r>
      <rPr>
        <vertAlign val="subscript"/>
        <sz val="12"/>
        <color theme="1"/>
        <rFont val="Arial"/>
        <family val="2"/>
      </rPr>
      <t>2</t>
    </r>
    <r>
      <rPr>
        <sz val="12"/>
        <color theme="1"/>
        <rFont val="Arial"/>
        <family val="2"/>
      </rPr>
      <t>e).</t>
    </r>
  </si>
  <si>
    <t>Table 6.4: List of Global Warming Potentials (GWP) of greenhouse gases used in UK emissions estimates</t>
  </si>
  <si>
    <t>Table 6.3: Fuel categories used in greenhouse gas emissions statistics</t>
  </si>
  <si>
    <t>Table 6.2: Sectoral details, methodologies and data sources</t>
  </si>
  <si>
    <t>Table 6.1: Sectoral definitions and inclusions: relationships between source categories as defined by the IPCC and the categories used in this publication</t>
  </si>
  <si>
    <t>Table 6.2</t>
  </si>
  <si>
    <t>Table 6.3</t>
  </si>
  <si>
    <t>Table 6.4</t>
  </si>
  <si>
    <t>Table 5.1</t>
  </si>
  <si>
    <t>In accordance with international reporting requirements, emissions from each of the gases in these statistics is weighted by its GWP, so that total greenhouse gas emissions can be reported on a consistent basis.</t>
  </si>
  <si>
    <t>Unless stated otherwise, the GWPs used throughout these statistics are from table 8.A.1 (without climate-carbon feedback) of Working Group 1 of the IPCC Fifth Assessment Report: Climate Change 2013 (AR5).</t>
  </si>
  <si>
    <t>Mineral products (other): combustion</t>
  </si>
  <si>
    <t>Domestic Boiler</t>
  </si>
  <si>
    <t>Domestic Closed Stove - Basic</t>
  </si>
  <si>
    <t>Wood - Dry</t>
  </si>
  <si>
    <t>Wood - Seasoned</t>
  </si>
  <si>
    <t>Wood - Wet</t>
  </si>
  <si>
    <t>Domestic Closed Stove - EcoDesign</t>
  </si>
  <si>
    <t>Domestic Closed Stove - Upgraded</t>
  </si>
  <si>
    <t>Domestic Cooking and Other</t>
  </si>
  <si>
    <t>Domestic Fireplace - Standard</t>
  </si>
  <si>
    <t>Domestic Outdoor</t>
  </si>
  <si>
    <t>Domestic Space Heater</t>
  </si>
  <si>
    <t>Domestic Water Heater</t>
  </si>
  <si>
    <t>1A4aii</t>
  </si>
  <si>
    <t>1990-2021</t>
  </si>
  <si>
    <t>EMEP-EEA Guidebook (2019), Data from NRMM model developed in 2019-2022 as part of Defra improvement programme, UK Petroleum Industry Association</t>
  </si>
  <si>
    <t>Upstream Oil and Gas Inventory Improvement, Ricardo &amp; Advisian (2021). Inventory agency estimates of emissions from onshore shale gas well exploration activities.</t>
  </si>
  <si>
    <t>AEA Technology (2004), Ofgem (2022)</t>
  </si>
  <si>
    <t>2019 IPCC Refinement, Environment Agency's Consented Discharge Database, ONS, Water industry operators</t>
  </si>
  <si>
    <t xml:space="preserve">IPCC 2006 </t>
  </si>
  <si>
    <t>Cattle Tracing Scheme and June Agricultural Survey, IPCC 2006, Smith et al., 2000a, 2001b, 2001c; Sheppard 1998, 2002; Brownlie, 1984; Webb et al., 2001, Farm Practices Surveys, March et al. 2014; Ferris (2021); DEFRA report AC0114; NI nutrient management survey (Patrick Savage, DAERA); Report on NI activity data (Peter Cottney, 2019)</t>
  </si>
  <si>
    <t>Cattle Tracing Scheme and June Agricultural Survey, IPCC 2006, Smith et al., 2000a, 2001b, 2001c; Sheppard 1998, 2002; Brownlie, 1984; Webb et al., 2001, Farm Practices Surveys; Ferris (2021);  DEFRA report AC0114; NI nutrient management survey (Patrick Savage, DAERA); Report on NI activity data (Peter Cottney, 2019)</t>
  </si>
  <si>
    <t>Cattle Tracing Scheme and June Agricultural Survey, IPCC 2006, Smith et al., 2000a, 2001b, 2001c; Sheppard 1998, 2002; Brownlie, 1984; Webb et al., 2001, Farm Practices Surveys, Webb and Misselbrook, 2004; Ferris (2021); DEFRA report AC0114; NI nutrient management survey (Patrick Savage, DAERA); Report on NI activity data (Peter Cottney, 2019)</t>
  </si>
  <si>
    <t xml:space="preserve">IPCC, 2006, Smith et al., 2015, DEFRA report AC0114, AC0116; NI nutrient management survey (Patrick Savage, DAERA); </t>
  </si>
  <si>
    <t>IPCC, 2006, NNFCC database, 2019, WRAP, 2014, Tomlinson et al., 2019, RB209</t>
  </si>
  <si>
    <t>IPCC, 2006 and Wetlands Supplement, Wetlands Supplement BEIS-funded research project (Evans et al 2019), literature review conducted by Rebekka Artz, JHI., Defra project SP0822</t>
  </si>
  <si>
    <t>IPCC, 2006; June Agricultural Survey, British Survey of Fertiliser Practice</t>
  </si>
  <si>
    <t>IPCC, 2006, June Agricultural Survey, December Agricultural Survey, Wheeler et al. 2012, Pollott, 2003, Roderick, 2001, Webb and Misselbrook, 2004, Defra 2004; Dauven and Crabb, 1998; Webb et al., 2001</t>
  </si>
  <si>
    <t>IPCC, 2006; June Agricultural Survey, British Survey of Fertiliser Practice, Northern Ireland Farm Business Survey</t>
  </si>
  <si>
    <t>Forestry - Forest Land converted to Cropland - Biomass Burning - Controlled Burning</t>
  </si>
  <si>
    <t>Land converted from forest land</t>
  </si>
  <si>
    <t>Other LULUCF - Cropland remaining Cropland - Biomass Burning - Wildfires</t>
  </si>
  <si>
    <t>Cropland miscellaneous</t>
  </si>
  <si>
    <t>Other LULUCF</t>
  </si>
  <si>
    <t>Forest miscellaneous</t>
  </si>
  <si>
    <t>Forestry - Forest Land converted to Grassland - Biomass Burning - Controlled Burning</t>
  </si>
  <si>
    <t>Other LULUCF - Grassland remaining Grassland - Biomass Burning - Wildfires</t>
  </si>
  <si>
    <t>Grassland miscellaneous</t>
  </si>
  <si>
    <t>Forestry - Forest Land converted to Settlements - Biomass Burning - Controlled Burning</t>
  </si>
  <si>
    <t>Forestry - Forest Land converted to Other Wetlands - Biomass Burning - Controlled Burning</t>
  </si>
  <si>
    <t>Sustainable Aviation Fuel (SAF) - bio based</t>
  </si>
  <si>
    <t>NRMM: Forklifts</t>
  </si>
  <si>
    <t>Bioenergy crops</t>
  </si>
  <si>
    <t>Short rotation coppice</t>
  </si>
  <si>
    <t>Miscanthus</t>
  </si>
  <si>
    <t>Other LULUCF - Cropland remaining Cropland - Carbon stock change</t>
  </si>
  <si>
    <t>Peatland - Cropland - Drainage and rewetting and other management of organic and mineral soils</t>
  </si>
  <si>
    <t>Cropland drained</t>
  </si>
  <si>
    <t>Peatland - Cropland remaining Cropland - Carbon stock change</t>
  </si>
  <si>
    <t>Grassland converted to cropland</t>
  </si>
  <si>
    <t>Forestry - Forest Land converted to Cropland - Direct N2O emissions from N Mineralization/Immobilization</t>
  </si>
  <si>
    <t>Forestry - Cropland converted to Forest Land - Direct N2O emissions from N Mineralization/Immobilization</t>
  </si>
  <si>
    <t>Forestry - Direct N2O emission from N fertilisation of forest land</t>
  </si>
  <si>
    <t>Forestry - Grassland converted to Forest Land - Direct N2O emissions from N Mineralization/Immobilization</t>
  </si>
  <si>
    <t>Forestry - Settlements converted to Forest Land - Direct N2O emissions from N Mineralization/Immobilization</t>
  </si>
  <si>
    <t>Forestry - Forest Land converted to Grassland - Direct N2O emissions from N Mineralization/Immobilization</t>
  </si>
  <si>
    <t>Forestry - Forest Land converted to Settlements - Direct N2O emissions from N Mineralization/Immobilization</t>
  </si>
  <si>
    <t>Settlement - Cropland converted to Settlements - Direct N2O emissions from N Mineralization/Immobilization</t>
  </si>
  <si>
    <t>Land converted to settlement</t>
  </si>
  <si>
    <t>Settlement - Grassland converted to Settlements - Direct N2O emissions from N Mineralization/Immobilization</t>
  </si>
  <si>
    <t>Settlement - Settlements remaining Settlements - Direct N2O emissions from N Mineralization/Immobilization</t>
  </si>
  <si>
    <t>Settlement remaining settlement</t>
  </si>
  <si>
    <t>Forestry - Forest Land - Drainage and rewetting and other management of organic and mineral soils</t>
  </si>
  <si>
    <t>Peatland - Forest Land - Drainage and rewetting and other management of organic and mineral soils</t>
  </si>
  <si>
    <t>Forest drained</t>
  </si>
  <si>
    <t>Peatland - Grassland - Drainage and rewetting and other management of organic and mineral soils</t>
  </si>
  <si>
    <t>Eroding modified bog drained</t>
  </si>
  <si>
    <t>Eroding modified bog undrained</t>
  </si>
  <si>
    <t>Extensive grassland drained</t>
  </si>
  <si>
    <t>Intensive grassland drained</t>
  </si>
  <si>
    <t>Modified bog drained</t>
  </si>
  <si>
    <t>Modified bog undrained</t>
  </si>
  <si>
    <t>Rewetted bog</t>
  </si>
  <si>
    <t>Rewetted modified bog</t>
  </si>
  <si>
    <t>Rewetted fen</t>
  </si>
  <si>
    <t>Peatland - Settlements - Drainage and rewetting and other management of organic and mineral soils</t>
  </si>
  <si>
    <t>Settlement drained</t>
  </si>
  <si>
    <t>Peatland - Wetlands - Drainage and rewetting and other management of organic and mineral soils</t>
  </si>
  <si>
    <t>Industrial extraction</t>
  </si>
  <si>
    <t>Near-natural bog</t>
  </si>
  <si>
    <t>Near-natural fen</t>
  </si>
  <si>
    <t>Domestic extraction</t>
  </si>
  <si>
    <t>Forestry - Forest Land remaining Forest Land - Carbon stock change</t>
  </si>
  <si>
    <t>Peatland - Forest Land remaining Forest Land - Carbon stock change</t>
  </si>
  <si>
    <t>Other LULUCF - Grassland remaining Grassland - Carbon stock change</t>
  </si>
  <si>
    <t>Peatland - Grassland remaining Grassland - Carbon stock change</t>
  </si>
  <si>
    <t>Forestry - HWP Produced and Consumed Domestically - Carbon stock change</t>
  </si>
  <si>
    <t>Harvested wood products</t>
  </si>
  <si>
    <t>Forestry - HWP Produced and Exported - Carbon stock change</t>
  </si>
  <si>
    <t>Forestry - Indirect N2O - Atmospheric Deposition</t>
  </si>
  <si>
    <t>Forestry - Indirect N2O - Nitrogen Leaching and Run-off</t>
  </si>
  <si>
    <t>Settlement - Indirect N2O - Nitrogen Leaching and Run-off</t>
  </si>
  <si>
    <t>Mechanical Engineering (combustion)</t>
  </si>
  <si>
    <t>Methanol production - combustion</t>
  </si>
  <si>
    <t>NRMM: Agriculture</t>
  </si>
  <si>
    <t>NRMM: Construction</t>
  </si>
  <si>
    <t>NRMM: Generators</t>
  </si>
  <si>
    <t>NRMM: Mining and Quarrying</t>
  </si>
  <si>
    <t>NRMM: Other Industry</t>
  </si>
  <si>
    <t>NRMM: Waste</t>
  </si>
  <si>
    <t>Settlement converted to cropland</t>
  </si>
  <si>
    <t>Forestry - Forest Land converted to Cropland - Carbon stock change</t>
  </si>
  <si>
    <t>Other LULUCF - Grassland converted to Cropland - Carbon stock change</t>
  </si>
  <si>
    <t>Other LULUCF - Settlements converted to Cropland - Carbon stock change</t>
  </si>
  <si>
    <t>Peatland - Forest Land converted to Cropland - Carbon stock change</t>
  </si>
  <si>
    <t>Forestry - Cropland converted to Forest Land - Carbon stock change</t>
  </si>
  <si>
    <t>Forestry - Grassland converted to Forest Land - Carbon stock change</t>
  </si>
  <si>
    <t>Forestry - Settlements converted to Forest Land - Carbon stock change</t>
  </si>
  <si>
    <t>Peatland - Cropland converted to Forest Land - Carbon stock change</t>
  </si>
  <si>
    <t>Peatland - Grassland converted to Forest Land - Carbon stock change</t>
  </si>
  <si>
    <t>Peatland - Settlements converted to Forest Land - Carbon stock change</t>
  </si>
  <si>
    <t>Forestry - Forest Land converted to Grassland - Carbon stock change</t>
  </si>
  <si>
    <t>Cropland converted to grassland</t>
  </si>
  <si>
    <t>Settlement converted to grassland</t>
  </si>
  <si>
    <t>Other LULUCF - Cropland converted to Grassland - Carbon stock change</t>
  </si>
  <si>
    <t>Other LULUCF - Settlements converted to Grassland - Carbon stock change</t>
  </si>
  <si>
    <t>Peatland - Forest Land converted to Grassland - Carbon stock change</t>
  </si>
  <si>
    <t>Forestry - Forest Land converted to Settlements - Carbon stock change</t>
  </si>
  <si>
    <t>Peatland - Forest Land converted to Settlements - Carbon stock change</t>
  </si>
  <si>
    <t>Settlement - Cropland converted to Settlements - Carbon stock change</t>
  </si>
  <si>
    <t>Settlement - Grassland converted to Settlements - Carbon stock change</t>
  </si>
  <si>
    <t>Forestry - Forest Land converted to Other Wetlands - Carbon stock change</t>
  </si>
  <si>
    <t>Other LULUCF - Grassland converted to flooded land - Carbon stock change</t>
  </si>
  <si>
    <t>Wetland miscellaneous</t>
  </si>
  <si>
    <t>Peatland - Cropland converted to Other Wetlands - Carbon stock change</t>
  </si>
  <si>
    <t>Peatland - Forest Land converted to Other Wetlands - Carbon stock change</t>
  </si>
  <si>
    <t>Peatland - Land converted for Peat Extraction - Carbon stock change</t>
  </si>
  <si>
    <t>Chemical Industry - other process sources</t>
  </si>
  <si>
    <t>NRMM: Airport</t>
  </si>
  <si>
    <t>NRMM: Refrigerated Transport</t>
  </si>
  <si>
    <t>NRMM: Sea Ports</t>
  </si>
  <si>
    <t>Petroleum coke in SSF</t>
  </si>
  <si>
    <t>Peatland - Settlements remaining Settlements - Carbon stock change</t>
  </si>
  <si>
    <t>Settlement - Settlements remaining Settlements - Carbon stock change</t>
  </si>
  <si>
    <t>Peatland - Other Wetlands Remaining Other Wetlands - Carbon stock change</t>
  </si>
  <si>
    <t>Peatland - Peat Extraction Remaining Peat Extraction - Carbon stock change</t>
  </si>
  <si>
    <t>Forestry Machinery</t>
  </si>
  <si>
    <t>Fuel supply</t>
  </si>
  <si>
    <t>Industry</t>
  </si>
  <si>
    <t>Buildings and product uses</t>
  </si>
  <si>
    <t>Domestic transport</t>
  </si>
  <si>
    <t>LULUCF</t>
  </si>
  <si>
    <t>Electricity supply</t>
  </si>
  <si>
    <t>Oil and gas supply</t>
  </si>
  <si>
    <t>Other buildings and product uses</t>
  </si>
  <si>
    <t>Other agriculture</t>
  </si>
  <si>
    <t>Agricultural soils</t>
  </si>
  <si>
    <t>Livestock</t>
  </si>
  <si>
    <t>Agricultural combustion</t>
  </si>
  <si>
    <t>Other industry</t>
  </si>
  <si>
    <t>Other domestic transport</t>
  </si>
  <si>
    <t>Civil aviation</t>
  </si>
  <si>
    <t>Industrial fuel combustion</t>
  </si>
  <si>
    <t>Solid fuel supply</t>
  </si>
  <si>
    <t>Residential buildings</t>
  </si>
  <si>
    <t>Waterborne</t>
  </si>
  <si>
    <t>Forestry</t>
  </si>
  <si>
    <t>Commercial buildings</t>
  </si>
  <si>
    <t>Peatland</t>
  </si>
  <si>
    <t>Public sector buildings</t>
  </si>
  <si>
    <t>Settlement</t>
  </si>
  <si>
    <t>Oil platforms</t>
  </si>
  <si>
    <t>Accidental fires</t>
  </si>
  <si>
    <t>Metered dose inhalers and other aerosols - F-gases</t>
  </si>
  <si>
    <t>Lubricant use in agricultural engines</t>
  </si>
  <si>
    <t>Unmanaged / deposited urine and dung</t>
  </si>
  <si>
    <t>Manure management - other livestock</t>
  </si>
  <si>
    <t>Managed manures and slurries</t>
  </si>
  <si>
    <t>Agricultural stationary combustion</t>
  </si>
  <si>
    <t>Electronics and other - F-gases</t>
  </si>
  <si>
    <t>Military aviation</t>
  </si>
  <si>
    <t>Manufactured fertilisers</t>
  </si>
  <si>
    <t>Plant residue</t>
  </si>
  <si>
    <t>Iron and steel production processes</t>
  </si>
  <si>
    <t>Managed digestates, biosolids and other organic materials</t>
  </si>
  <si>
    <t>Foams - F-gases</t>
  </si>
  <si>
    <t>Iron and steel - coke production</t>
  </si>
  <si>
    <t>Iron and steel - coke production fugitives</t>
  </si>
  <si>
    <t>Commercial refrigeration - F-gases</t>
  </si>
  <si>
    <t>Composting</t>
  </si>
  <si>
    <t>Soil nitrogen mineralisation</t>
  </si>
  <si>
    <t>Manure management - dairy cattle</t>
  </si>
  <si>
    <t>Manure management - beef cattle</t>
  </si>
  <si>
    <t>Manure management - pigs</t>
  </si>
  <si>
    <t>Manure management - poultry</t>
  </si>
  <si>
    <t>Residential refrigeration - F-gases</t>
  </si>
  <si>
    <t>Enteric fermentation - other livestock</t>
  </si>
  <si>
    <t>Enteric fermentation - dairy cattle</t>
  </si>
  <si>
    <t>Enteric fermentation - beef cattle</t>
  </si>
  <si>
    <t>Enteric fermentation - pigs</t>
  </si>
  <si>
    <t>Enteric fermentation - sheep</t>
  </si>
  <si>
    <t>Manure management - sheep</t>
  </si>
  <si>
    <t>Firefighting - F-gases</t>
  </si>
  <si>
    <t>Fishing</t>
  </si>
  <si>
    <t>Agricultural and forestry mobile machinery</t>
  </si>
  <si>
    <t>Gas distribution - leakage</t>
  </si>
  <si>
    <t>Gas distribution - combustion</t>
  </si>
  <si>
    <t>Gas terminals</t>
  </si>
  <si>
    <t>Gas processing terminals</t>
  </si>
  <si>
    <t>Gas - flaring</t>
  </si>
  <si>
    <t>Gas - venting</t>
  </si>
  <si>
    <t>Halocarbon production - F-gases</t>
  </si>
  <si>
    <t>House and garden mobile machinery</t>
  </si>
  <si>
    <t>Incineration without energy recovery</t>
  </si>
  <si>
    <t>Lubricant use in industrial engines</t>
  </si>
  <si>
    <t>Industrial refrigeration - F-gases</t>
  </si>
  <si>
    <t>Wastewater</t>
  </si>
  <si>
    <t>Shipping - other</t>
  </si>
  <si>
    <t>Magnesium cover gas - F-gases</t>
  </si>
  <si>
    <t>Cultivation of organic soils</t>
  </si>
  <si>
    <t>Lubricant use in engines</t>
  </si>
  <si>
    <t>Commercial combustion</t>
  </si>
  <si>
    <t>Heat - municipal solid waste</t>
  </si>
  <si>
    <t>Mobile air-conditioning - F-gases</t>
  </si>
  <si>
    <t>Anaesthetic use of N2O</t>
  </si>
  <si>
    <t>Other industrial processes</t>
  </si>
  <si>
    <t>Other product uses</t>
  </si>
  <si>
    <t>Refrigerated transport machinery</t>
  </si>
  <si>
    <t>Seaport machinery</t>
  </si>
  <si>
    <t>Oil terminals</t>
  </si>
  <si>
    <t>Oil processing terminals</t>
  </si>
  <si>
    <t>Oil - flaring</t>
  </si>
  <si>
    <t>Oil - venting</t>
  </si>
  <si>
    <t>Power stations - petroleum</t>
  </si>
  <si>
    <t>Power stations - coal</t>
  </si>
  <si>
    <t>Power stations - gas</t>
  </si>
  <si>
    <t>Power stations - other fuel</t>
  </si>
  <si>
    <t>Power stations - municipal solid waste</t>
  </si>
  <si>
    <t>Aluminium production - F-gases</t>
  </si>
  <si>
    <t>Oil refineries</t>
  </si>
  <si>
    <t>Urea use in transport</t>
  </si>
  <si>
    <t>Military shipping</t>
  </si>
  <si>
    <t>Stationary air-conditioning and heat pumps - F-gases</t>
  </si>
  <si>
    <t>Transport refrigeration - F-gases</t>
  </si>
  <si>
    <t>Gas platforms</t>
  </si>
  <si>
    <t>TES Sector</t>
  </si>
  <si>
    <t>TES Subsector</t>
  </si>
  <si>
    <t>TES Category</t>
  </si>
  <si>
    <t>Electricity supply total</t>
  </si>
  <si>
    <t>Fuel supply total</t>
  </si>
  <si>
    <t>Domestic transport total</t>
  </si>
  <si>
    <r>
      <t>Anaesthetic use of N</t>
    </r>
    <r>
      <rPr>
        <vertAlign val="subscript"/>
        <sz val="12"/>
        <color theme="1"/>
        <rFont val="Arial"/>
        <family val="2"/>
      </rPr>
      <t>2</t>
    </r>
    <r>
      <rPr>
        <sz val="12"/>
        <color theme="1"/>
        <rFont val="Arial"/>
        <family val="2"/>
      </rPr>
      <t>O</t>
    </r>
  </si>
  <si>
    <t>Buildings and product uses total</t>
  </si>
  <si>
    <t>Industry total</t>
  </si>
  <si>
    <t>Agriculture total</t>
  </si>
  <si>
    <t>Waste total</t>
  </si>
  <si>
    <t>Cropland mineral soils change</t>
  </si>
  <si>
    <t>Grassland mineral soils change</t>
  </si>
  <si>
    <t>LULUCF total</t>
  </si>
  <si>
    <t>Grand total</t>
  </si>
  <si>
    <t>Land use, land use change and forestry (LULUCF) total</t>
  </si>
  <si>
    <r>
      <t>Anaesthetic use of N</t>
    </r>
    <r>
      <rPr>
        <vertAlign val="subscript"/>
        <sz val="12"/>
        <rFont val="Arial"/>
        <family val="2"/>
      </rPr>
      <t>2</t>
    </r>
    <r>
      <rPr>
        <sz val="12"/>
        <rFont val="Arial"/>
        <family val="2"/>
      </rPr>
      <t>O</t>
    </r>
  </si>
  <si>
    <t>1990-2022</t>
  </si>
  <si>
    <t>1A2gv</t>
  </si>
  <si>
    <t>1A2giii</t>
  </si>
  <si>
    <t>Settlement - Forest Land converted to Settlements - Direct N2O emissions from N Mineralization/Immobilization</t>
  </si>
  <si>
    <r>
      <t>Total greenhouse gas emissions reported to the UNFCCC</t>
    </r>
    <r>
      <rPr>
        <b/>
        <sz val="12"/>
        <color rgb="FFFF0000"/>
        <rFont val="Arial"/>
        <family val="2"/>
      </rPr>
      <t xml:space="preserve"> </t>
    </r>
  </si>
  <si>
    <t/>
  </si>
  <si>
    <t>Settlement - Wetlands converted to Settlements - Carbon stock change</t>
  </si>
  <si>
    <t>Peatland - Wetlands converted to Settlements - Carbon stock change</t>
  </si>
  <si>
    <t>Settlement - Wetlands converted to Settlements - Direct N2O emissions from N mineralization/immobilization</t>
  </si>
  <si>
    <t>Peatland - Grassland converted to Settlements - Carbon stock change</t>
  </si>
  <si>
    <t>Peatland - Grassland converted to Settlements - Direct N2O emissions from N Mineralization/Immobilization</t>
  </si>
  <si>
    <t>Peatland - Grassland converted to Cropland - Carbon stock change</t>
  </si>
  <si>
    <t>Peatland - Grassland converted to Cropland - Direct N2O emissions from N Mineralization/Immobilization</t>
  </si>
  <si>
    <t>CS,D</t>
  </si>
  <si>
    <t>CS,PS</t>
  </si>
  <si>
    <t>CS</t>
  </si>
  <si>
    <t>CS,OTH</t>
  </si>
  <si>
    <t>CR,CS,OTH</t>
  </si>
  <si>
    <t>CR,CS,D,OTH</t>
  </si>
  <si>
    <t>CR,CS,D</t>
  </si>
  <si>
    <t>CR</t>
  </si>
  <si>
    <t>Fishing vessels, Inventory agency estimates of gas oil use by sectors of the shipping industry (Ricardo, 2023)</t>
  </si>
  <si>
    <t>NRMM: Mining and Quarrying, Inventory agency calculations based on DUKES data for industry, agriculture, commercial, unallocated, and public sector fuel use, accounting for bottom-up estimates of off-road machinery fuel use by machinery type, and some data such as ETS data on know</t>
  </si>
  <si>
    <t>Inventory agency calculations based on DUKES data for industry, agriculture, commercial, unallocated, and public sector fuel use, accounting for bottom-up estimates of off-road machinery fuel use by machinery type, and some data such as ETS data</t>
  </si>
  <si>
    <t>PS</t>
  </si>
  <si>
    <t>CS,T3</t>
  </si>
  <si>
    <t>June Agricultural Survey, December Agricultural Survey, Wheeler et al. 2012, Pollott, 1998; Pollott and Stone, 2006; Pollott, 2012; and Pollott and Boon, 2021, Roderick, 2001, slaughter weight data (DEFRA, DAERA, Welsh Government, Scottish Government)</t>
  </si>
  <si>
    <t>IPCC, 2006, June Agricultural Survey; AC0114 report</t>
  </si>
  <si>
    <t>IPCC, 2006, June Agricultural Survey, December Agricultural Survey, Wheeler et al. 2012, Pollott, 1998; Pollott and Stone, 2006; Pollott, 2012; and Pollott and Boon, 2021, Roderick, 2001, Defra 2004; Dauven and Crabb, 1998; Webb et al., 2001; Misselbrook and Powell (2005); Olsen (1940).</t>
  </si>
  <si>
    <t>IPCC, 2006, June Agricultural Survey, Smith et al., 2000a, 2001b, 2001c; Sheppard 1998, 2002; Webb et al., 2001, Farm Practices Surveys; AC0114 report</t>
  </si>
  <si>
    <t>CR,OTH</t>
  </si>
  <si>
    <t>Land use change areas derived from data assimilation methodology using Earth Observation spatial datasets, national surveys and statistics. IPCC 2006 guidelines and 2019 refinement.</t>
  </si>
  <si>
    <t>Deforestation areas combined from activity data from administrative, survey and earth observation datasets and Forestry Commission knowledge. IPCC 2006 guidelines and 2019 refinement.</t>
  </si>
  <si>
    <t>Forestry Commission planting statistics, National Forest Inventory and “Tree cover outside woodland in Great Britain" 2017 report. Land use change areas derived from data assimilation methodology using Earth Observation spatial datasets, national surveys and statistics. IPCC 2006 guidelines and 2019 refinement.</t>
  </si>
  <si>
    <t>Forestry Commission planting statistics, National Forest Inventory and “Tree cover outside woodland in Great Britain" 2017 report. Evans et al 2017 &amp; 2022. IPCC 2013 Wetlands Supplement guidelines.</t>
  </si>
  <si>
    <t>Forestry Commission planting statistics, National Forest Inventory and “Tree cover outside woodland in Great Britain" 2017 report. CARBINE model.</t>
  </si>
  <si>
    <t>Wildfire area time series combined from Fire Service Incident Response data and FIRMS remote sensing data. IPCC 2006 guidelines.</t>
  </si>
  <si>
    <t>Forestry Commission planting statistics, National Forest Inventory and “Tree cover outside woodland in Great Britain" 2017 report. CARBINE model. Evans et al 2017 &amp; 2022. IPCC 2013 Wetlands Supplement guidelines.</t>
  </si>
  <si>
    <t>Forestry Commission planting statistics, National Forest Inventory and “Tree cover outside woodland in Great Britain" 2017 report. CARBINE model, IPCC 2006 guidelines.</t>
  </si>
  <si>
    <t>Evans et al 2017 &amp; 2022. IPCC 2013 Wetlands Supplement guidelines.</t>
  </si>
  <si>
    <t>Agricultural census data of crop areas. Country specific biomass yields.</t>
  </si>
  <si>
    <t>Agricultural census data of crop areas. IPCC 2019 refinement.</t>
  </si>
  <si>
    <t>Land use change areas derived from data assimilation methodology using Earth Observation spatial datasets, national surveys and statistics. Milne &amp; Brown 1997, Cruickshank et al. 1998, Bradley et al. 2005.</t>
  </si>
  <si>
    <t>Agricultural census data of crop areas. Wildfire area time series combined from Fire Service Incident Response data and FIRMS remote sensing data. IPCC 2006 guidelines, Moxley et al. 2014a, Bradley et al. 2005.</t>
  </si>
  <si>
    <t xml:space="preserve">Evans et al 2017 &amp; 2022. IPCC 2013 Wetlands Supplement guidelines.
</t>
  </si>
  <si>
    <t>Land use change areas derived from data assimilation methodology using Earth Observation spatial datasets, national surveys and statistics. Milne &amp; Brown 1997, Cruickshank et al. 1998, Bradley et al. 2005, IPCC 2006 guidelines.</t>
  </si>
  <si>
    <t>Deforestation areas combined from activity data from administrative, survey and earth observation datasets and Forestry Commission knowledge. CARBINE model, IPCC 2006 guidelines.</t>
  </si>
  <si>
    <t>Land use change areas derived from data assimilation methodology using Earth Observation spatial datasets, national surveys and statistics. Moxley et al. 2014b.</t>
  </si>
  <si>
    <t>Deforestation areas combined from activity data from administrative, survey and earth observation datasets and Forestry Commission knowledge. Evans et al 2017 &amp; 2022. IPCC 2013 Wetlands Supplement guidelines.</t>
  </si>
  <si>
    <t xml:space="preserve">Evans et al 2017 &amp; 2022. Peatland Action restoration data 2013-2021 (Scotland). IPCC 2013 Wetlands Supplement guidelines.
</t>
  </si>
  <si>
    <t>Countryside Survey data for areas of shrubby and non-shrubby grassland and hedge lengths. Wildfire area time series combined from Fire Service Incident Response data and FIRMS remote sensing data. IPCC 2006 guidelines, Moxley et al. 2014b.</t>
  </si>
  <si>
    <t>Directory of Mines and Quarries, Mineral Extraction in Great Britain (Annual Minerals Raised Inquiry), Cruickshank et al. 1995, Cruickshank and Tomlinson (1997), Tomlinson (2010) &amp; Google Earth imagery. UK Minerals Yearbook. Evans et al 2017 &amp; 2022. IPCC 2013 Wetlands Supplement guidelines.</t>
  </si>
  <si>
    <t>Directory of Mines and Quarries, Mineral Extraction in Great Britain (Annual Minerals Raised Inquiry), Cruickshank et al. 1995, Cruickshank and Tomlinson (1997), Tomlinson (2010) &amp; Google Earth imagery. UK Minerals Yearbook. Growing Media Association. Evans et al 2017 &amp; 2022. IPCC 2013 Wetlands Supplement guidelines.</t>
  </si>
  <si>
    <t xml:space="preserve">Directory of Mines and Quarries, Mineral Extraction in Great Britain (Annual Minerals Raised Inquiry), Cruickshank et al. 1995, Cruickshank and Tomlinson (1997), Tomlinson (2010) &amp; Google Earth imagery. UK Minerals Yearbook. Evans et al 2017 &amp; 2022. IPCC 2013 Wetlands Supplement guidelines.
</t>
  </si>
  <si>
    <t xml:space="preserve">Directory of Mines and Quarries, Mineral Extraction in Great Britain (Annual Minerals Raised Inquiry), Cruickshank et al. 1995, Cruickshank and Tomlinson (1997), Tomlinson (2010) &amp; Google Earth imagery. UK Minerals Yearbook. Growing Media Association. Evans et al 2017 &amp; 2022. IPCC 2013 Wetlands Supplement guidelines.
</t>
  </si>
  <si>
    <t>Deforestation areas collected from forest to peatland restoration projects. CARBINE model, IPCC 2006 guidelines.</t>
  </si>
  <si>
    <t>Collated information on reservoir creation since 1990. Moxley et al. 2014b.</t>
  </si>
  <si>
    <t>Deforestation areas collected from forest to peatland restoration projects.. Evans et al 2017 &amp; 2022. Peatland Action restoration data 2013-2021 (Scotland). IPCC 2013 Wetlands Supplement guidelines.</t>
  </si>
  <si>
    <t>Deforestation areas collected from forest to peatland restoration projects. Evans et al 2017 &amp; 2022. Peatland Action restoration data 2013-2021 (Scotland). IPCC 2013 Wetlands Supplement guidelines.</t>
  </si>
  <si>
    <t>Forestry Commission planting statistics, National Forest Inventory, “Tree cover outside woodland in Great Britain" 2017 report and Forestry Statistics consumption of wood products data. CARBINE model.</t>
  </si>
  <si>
    <t>The NC sectors have been replaced by the Territorial Emissions Statistics (TES) sectors in these statistics this year. This table has been included as a one-off so that estimates by NC source category are also available this year.</t>
  </si>
  <si>
    <t>Incidental lubricant combustion in engines - Business</t>
  </si>
  <si>
    <t>One component foams</t>
  </si>
  <si>
    <r>
      <t>N</t>
    </r>
    <r>
      <rPr>
        <vertAlign val="subscript"/>
        <sz val="12"/>
        <rFont val="Arial"/>
        <family val="2"/>
      </rPr>
      <t>2</t>
    </r>
    <r>
      <rPr>
        <sz val="12"/>
        <rFont val="Arial"/>
        <family val="2"/>
      </rPr>
      <t>O use as an anaesthetic</t>
    </r>
  </si>
  <si>
    <r>
      <t>Recreational use of N</t>
    </r>
    <r>
      <rPr>
        <vertAlign val="subscript"/>
        <sz val="12"/>
        <rFont val="Arial"/>
        <family val="2"/>
      </rPr>
      <t>2</t>
    </r>
    <r>
      <rPr>
        <sz val="12"/>
        <rFont val="Arial"/>
        <family val="2"/>
      </rPr>
      <t>O</t>
    </r>
  </si>
  <si>
    <r>
      <t>Use of N</t>
    </r>
    <r>
      <rPr>
        <vertAlign val="subscript"/>
        <sz val="12"/>
        <rFont val="Arial"/>
        <family val="2"/>
      </rPr>
      <t>2</t>
    </r>
    <r>
      <rPr>
        <sz val="12"/>
        <rFont val="Arial"/>
        <family val="2"/>
      </rPr>
      <t>O - Industrial Process</t>
    </r>
  </si>
  <si>
    <t>Drainage, rewetting and other management of organic and mineral soils - Forest land</t>
  </si>
  <si>
    <r>
      <t>Direct N</t>
    </r>
    <r>
      <rPr>
        <vertAlign val="subscript"/>
        <sz val="12"/>
        <rFont val="Arial"/>
        <family val="2"/>
      </rPr>
      <t>2</t>
    </r>
    <r>
      <rPr>
        <sz val="12"/>
        <rFont val="Arial"/>
        <family val="2"/>
      </rPr>
      <t>O emissions from N mineralization/immobilisation - Forest land</t>
    </r>
  </si>
  <si>
    <t>Biomass burning - Cropland</t>
  </si>
  <si>
    <r>
      <t>Direct N</t>
    </r>
    <r>
      <rPr>
        <vertAlign val="subscript"/>
        <sz val="12"/>
        <rFont val="Arial"/>
        <family val="2"/>
      </rPr>
      <t>2</t>
    </r>
    <r>
      <rPr>
        <sz val="12"/>
        <rFont val="Arial"/>
        <family val="2"/>
      </rPr>
      <t>O emissions from N mineralization/immobilisation - Cropland</t>
    </r>
  </si>
  <si>
    <t>Biomass burning - Grassland</t>
  </si>
  <si>
    <t>Drainage, rewetting and other management of organic and mineral soils - grassland</t>
  </si>
  <si>
    <r>
      <t>Direct N</t>
    </r>
    <r>
      <rPr>
        <vertAlign val="subscript"/>
        <sz val="12"/>
        <rFont val="Arial"/>
        <family val="2"/>
      </rPr>
      <t>2</t>
    </r>
    <r>
      <rPr>
        <sz val="12"/>
        <rFont val="Arial"/>
        <family val="2"/>
      </rPr>
      <t>O emissions from N mineralization/immobilisation - Grassland</t>
    </r>
  </si>
  <si>
    <t>Biomass burning - Wetland</t>
  </si>
  <si>
    <t>Drainage, rewetting and other management of organic and mineral soils - wetland</t>
  </si>
  <si>
    <t>Biomass burning - Settlements</t>
  </si>
  <si>
    <t>Drainage, rewetting and other management of organic and mineral soils - settlements</t>
  </si>
  <si>
    <r>
      <t>Direct N</t>
    </r>
    <r>
      <rPr>
        <vertAlign val="subscript"/>
        <sz val="12"/>
        <rFont val="Arial"/>
        <family val="2"/>
      </rPr>
      <t>2</t>
    </r>
    <r>
      <rPr>
        <sz val="12"/>
        <rFont val="Arial"/>
        <family val="2"/>
      </rPr>
      <t>O emissions from N mineralization/immobilisation - Settlements</t>
    </r>
  </si>
  <si>
    <r>
      <t>Indirect N</t>
    </r>
    <r>
      <rPr>
        <vertAlign val="subscript"/>
        <sz val="12"/>
        <rFont val="Arial"/>
        <family val="2"/>
      </rPr>
      <t>2</t>
    </r>
    <r>
      <rPr>
        <sz val="12"/>
        <rFont val="Arial"/>
        <family val="2"/>
      </rPr>
      <t xml:space="preserve">O emissions </t>
    </r>
  </si>
  <si>
    <t>FAOStat, European Integrated Pollution Prevention and Control Bureau, IPCC 2006, Carbon balance for integrated steelwork processes (Ricardo, 2023), DUKES.</t>
  </si>
  <si>
    <t>Fynes &amp; Sage (1994), Carbon balance for integrated steelwork processes (Ricardo, 2023), DUKES, Carbon Factors Review 2004 (Netcen, 2004), IPCC 2006, Gas Network operators, British Coal</t>
  </si>
  <si>
    <t>DUKES, Carbon balance for integrated steelwork processes (Ricardo, 2023).</t>
  </si>
  <si>
    <t>DUKES (2023), DESNZ EEMS (2023), UK Petroleum Industry Association, Oil and Gas UK, IPCC 2006, Carbon Factors Review 2004 (Netcen, 2004), BEIS Offshore Inspectorate (2020), UKOOA 2005, Upstream Oil and Gas Inventory Improvement, Ricardo &amp; Advisian (2021)</t>
  </si>
  <si>
    <t>Gluckman Consulting (2023)</t>
  </si>
  <si>
    <t>UKPIA (2004), Fynes &amp; Sage (1994), Carbon Factors Review (2004), UK and EU ETS data, Carbon balance for integrated steelwork processes (Ricardo, 2023), UK Petroleum Industry Association, BITOR, IPCC 2006, DUKES, Process operators, British Cement Association (2006-2009), Mineral Products Association (2010-2023)</t>
  </si>
  <si>
    <t>Fynes &amp; Sage (1994), Carbon balance for integrated steelwork processes (Ricardo, 2023), 2006 IPCC, UK and EU ETS data, UK Petroleum Industry Association, UK and EU ETS data data since 2004, DUKES (2023), Gas Network operators</t>
  </si>
  <si>
    <t>Carbon Factors Review (Netcen, 2004), DUKES, IPCC 2006, UK and EU ETS data, UK Petroleum Industry Association</t>
  </si>
  <si>
    <t>2006 IPCC, UK and EU ETS data, Carbon balance for integrated steelwork processes (Ricardo, 2023), DUKES, Gas Network operators.</t>
  </si>
  <si>
    <t>Fynes &amp; Sage (1994), Carbon balance for integrated steelwork processes, UK and EU ETS data, DUKES, Carbon Factors Review 2004 (Netcen, 2004), IPCC 2006, Gas Network operators</t>
  </si>
  <si>
    <t>UK and EU ETS data, DUKES, Fynes &amp; Sage (1994), Carbon Factors Review 2004 (Netcen, 2004), IPCC 2006, Gas Network operators</t>
  </si>
  <si>
    <t>Carbon Factors Review 2004 (Netcen, 2004), UK and EU ETS data, DUKES, Fynes &amp; Sage (1994), British Cement Association, Mineral Products Association, Gas Network operators, IPCC 2006, Environmental regulator inventories, UK Minerals Handbook</t>
  </si>
  <si>
    <t>IPCC 2006, UK and EU ETS data, CCA, REPI</t>
  </si>
  <si>
    <t>Statistics on Building Materials and Components, UK and EU ETS data</t>
  </si>
  <si>
    <t>UK and EU ETS data, DUKES, EMEP/EEA Guidebook, Funnell (1997), Process operators, International Steel Statistics Bureau</t>
  </si>
  <si>
    <t>UK and EU ETS data, Process operators, UK Minerals Yearbook</t>
  </si>
  <si>
    <t>UK and EU ETS data, Environmental regulator inventories</t>
  </si>
  <si>
    <t>Carbon balance for integrated steelwork processes (Ricardo, 2023), UK and EU ETS data, Pollution Inventory, IPCC 2006.</t>
  </si>
  <si>
    <t>AEA Technology (2004), Model of UK semiconductor manufacture developed in consultation with the industry (2023), IPCC 2006</t>
  </si>
  <si>
    <t>Fynes &amp; Sage (1994), Historic versions of DUKES (tables 2.4/2.6 &amp;2.8), Carbon balance for integrated steelwork processes (Ricardo, 2023), Carbon Factors Review 2004 (Netcen, 2004), Gas Network operators, IPCC 2006, DUKES, UKPIA (2004)</t>
  </si>
  <si>
    <t>Carbon Factors Review 2004 (Netcen, 2004), Factors created by Netcen from combination of g/kWh factors, population, usage and fuel consumption data for many machinery types. Inventory agency calculations using off-Road fuel activity model (Ricardo, 2023), Change in fuel specific emission factor because of changes in fuel consumption, UKPIA (2004).</t>
  </si>
  <si>
    <t>DESNZ Energy statistics team, Oil and Gas UK, Upstream Oil and Gas Inventory Improvement, Ricardo &amp; Advisian (2021)</t>
  </si>
  <si>
    <t>Aircraft - domestic take off and landing, Emissions from 1990 to the latest inventory year derived using IPCC Tier 3 methodology.  Activity data provided by the CAA (CAA, 2021).  Total consumption of aviation fuel from DUKES (DESNZ, 2023)</t>
  </si>
  <si>
    <t>DESNZ, DUKES, IPCC 2006</t>
  </si>
  <si>
    <t>Carbon Factors Review (2004), UK and EU ETS data (EA, SEPA, NIEA, NRW: all 2023), IPCC 2006, Fynes &amp; Sage (1994)</t>
  </si>
  <si>
    <t>DUKES (2023), UK and EU ETS data (EA, SEPA, NIEA, NRW: all 2023), IPCC 2006</t>
  </si>
  <si>
    <t>DUKES (2023), IPCC 2006</t>
  </si>
  <si>
    <t>DUKES (2023), UK and EU ETS data (EA, SEPA, NIEA, NRW: all 2023), Drax (2016), Process operators, IPCC 2006, British Cement Association (2006-2009) Mineral Products Association (2010-2023).</t>
  </si>
  <si>
    <t>DUKES (2023), UK and EU ETS data (EA, SEPA, NIEA, NRW: all 2023), UKPIA (2004), BITOR (1995), Carbon Factors Review (2004)</t>
  </si>
  <si>
    <t>Defra Milk Utilisation statistics (Defra, 2022), ONS Drug Use/Misuse publication (2022), Charoenpornpukdee et al. (2023), Kaar et al. (2016)</t>
  </si>
  <si>
    <t>Final UK greenhouse gas emissions national statistics 1990-2022</t>
  </si>
  <si>
    <t>This publication provides the latest estimates of UK greenhouse gas emissions going back to 1990. They show "territorial" emissions, meaning emissions that occur within the UK's borders. The geographical coverage for these statistics is UK only except where stated otherwise. These statistics are used to monitor progress against the UK’s emissions reductions targets. These data tables were published on 6th February 2024, and will be updated on 28th March 2024 to add updated uncertainty data.</t>
  </si>
  <si>
    <t>For the purposes of reporting, greenhouse gas emissions are allocated into a small number of broad, high level sectors known as Territorial Emissions Statistics (TES) sectors, which are as follows: electricity supply, fuel supply, domestic transport, buildings and product uses, industry, agriculture, waste, and land use, land use change and forestry (LULUCF). These high level sectors are made up of a number of more detailed source categories, which follow the definitions set out by the Intergovernmental Panel on Climate Change (IPCC), and which are used in international reporting tables which are submitted to the United Nations Framework Convention on Climate Change (UNFCCC) every year.</t>
  </si>
  <si>
    <t>The TES sectors have been introduced this year to replace the National Communication (NC) sectors that were used in previous publications. Please see the statistical release for this publication for more detail about this change.</t>
  </si>
  <si>
    <t>The basket of greenhouse gases covered by these statistics consists of seven gases: carbon dioxide, methane, nitrous oxide, hydrofluorocarbons, perfluorocarbons, sulphur hexafluoride and nitrogen trifluoride. The last four gases are collectively referred to as fluorinated gases or F-gases. In accordance with international reporting, each of these gases is weighted by its global warming potential (GWP), so that total greenhouse gas emissions can be reported on a consistent basis (in carbon dioxide equivalent units). The GWP for each gas is defined as its warming influence relative to that of carbon dioxide over a 100-year period  and are shown in table 6.4. The GWPs used in these statistics are from table 8.A.1 (without climate-carbon feedback) of Working Group 1 of the IPCC Fifth Assessment Report: Climate Change 2013.</t>
  </si>
  <si>
    <t>Note that in these statistics the entire time series going back to 1990 is revised each year to take account of methodological improvements, so the estimates presented here supersede previous ones.</t>
  </si>
  <si>
    <t>The data tables in this spreadsheet were published at 9:30am on 6th February 2024.</t>
  </si>
  <si>
    <t>This file will be updated on 28th March 2024 to add updated uncertainty data.</t>
  </si>
  <si>
    <t>Tables showing emissions estimates by end-user will be added to this publication in a separate file on 28th March 2024.</t>
  </si>
  <si>
    <t>Tables showing emissions by Standard Industrial Classification (SIC) will be added to this publication in a separate file on 27th June 2024.</t>
  </si>
  <si>
    <t>The next publication will be in February 2025.</t>
  </si>
  <si>
    <t>GreenhouseGas.Statistics@energysecurity.gov.uk</t>
  </si>
  <si>
    <t>Uncertainty in estimates of territorial greenhouse gas emissions by gas, UK, Crown Dependencies and Overseas Territories: 1990/2021</t>
  </si>
  <si>
    <t>Uncertainty in estimates of territorial greenhouse gas emissions by source sector, UK, Crown Dependencies and Overseas Territories: 1990/2021</t>
  </si>
  <si>
    <t>UK territorial emissions by National Communication (NC) sector</t>
  </si>
  <si>
    <t>Table NC_1.2</t>
  </si>
  <si>
    <t>We have changed the sectors presented in this table this year, replacing the National Communication (NC) sectors with the Territorial Emissions Statistics (TES) sectors. Please see the statistical release accompanying these tables for details of the changes.</t>
  </si>
  <si>
    <t>100 years GWP</t>
  </si>
  <si>
    <t>Emissions arising from use of fuels from UK international aviation and shipping bunkers do not count towards the UK greenhouse gas emissions totals as reported to the UNFCCC, or used for assessing progress against UK emissions reduction targets. They are not included in the UK totals in other tables in this publication.</t>
  </si>
  <si>
    <t>Cropland mineral soils change - Indirect N2O - Nitrogen Leaching and Run-off</t>
  </si>
  <si>
    <t>Cropland mineral soils change - Grassland converted to Cropland - Carbon stock change</t>
  </si>
  <si>
    <t>Cropland mineral soils change - Grassland converted to Cropland - Direct N2O emissions from N Mineralization/Immobilization</t>
  </si>
  <si>
    <t>Grassland mineral soils change - Indirect N2O - Nitrogen Leaching and Run-off</t>
  </si>
  <si>
    <t>Grassland mineral soils change - Grassland remaining Grassland - Carbon stock change</t>
  </si>
  <si>
    <t>Grassland mineral soils change - Grassland remaining Grassland - Direct N2O emissions from N Mineralization/Immobilization</t>
  </si>
  <si>
    <t>There is some shorthand used in the tables: [x] = unavailable, [z] = not applicable, EU ETS = European Union Emissions Trading System, CB = Carbon Budget.</t>
  </si>
  <si>
    <t>CB performance is calculated as the CB target minus the UK Net Carbon Account.</t>
  </si>
  <si>
    <t>Emissions estimates and percentage reductions for CB1, CB2 and CB3 were fixed in 2014, 2019 and 2024 respectively, as this is when performance for each was assessed.</t>
  </si>
  <si>
    <r>
      <t>The CB3 target has been reported as legislated in 2009. However, it was conditionally raised to 2,631.9 MtCO</t>
    </r>
    <r>
      <rPr>
        <vertAlign val="subscript"/>
        <sz val="12"/>
        <rFont val="Arial"/>
        <family val="2"/>
      </rPr>
      <t>2</t>
    </r>
    <r>
      <rPr>
        <sz val="12"/>
        <rFont val="Arial"/>
        <family val="2"/>
      </rPr>
      <t>e, through the decision to carry forward 87.9 MtCO</t>
    </r>
    <r>
      <rPr>
        <vertAlign val="subscript"/>
        <sz val="12"/>
        <rFont val="Arial"/>
        <family val="2"/>
      </rPr>
      <t>2</t>
    </r>
    <r>
      <rPr>
        <sz val="12"/>
        <rFont val="Arial"/>
        <family val="2"/>
      </rPr>
      <t>e of overperformance from CB2.</t>
    </r>
  </si>
  <si>
    <t>a) First Carbon Budget</t>
  </si>
  <si>
    <t>UK net greenhouse gas emissions</t>
  </si>
  <si>
    <t>Adjustment for EU ETS trading</t>
  </si>
  <si>
    <t>UK Net Carbon Account</t>
  </si>
  <si>
    <t>CB1 target</t>
  </si>
  <si>
    <t>CB1 performance</t>
  </si>
  <si>
    <t>CB2 target</t>
  </si>
  <si>
    <t>CB2 performance</t>
  </si>
  <si>
    <t>[z]</t>
  </si>
  <si>
    <t>CB3 target</t>
  </si>
  <si>
    <t>CB3 performance</t>
  </si>
  <si>
    <t>CB1</t>
  </si>
  <si>
    <t>Base year</t>
  </si>
  <si>
    <t>CB2</t>
  </si>
  <si>
    <t>CB3</t>
  </si>
  <si>
    <t>Up until 2020, UK net greenhouse gas emissions were adjusted for EU ETS trading to calculate the UK Net Carbon Account. See the Annual Statement of Emissions publications for further information.</t>
  </si>
  <si>
    <t>b) Second Carbon Budget</t>
  </si>
  <si>
    <t>c) Third Carbon Budget</t>
  </si>
  <si>
    <t>Total greenhouse gas emissions reported under the Paris Agreement</t>
  </si>
  <si>
    <t xml:space="preserve">Aircraft and shipping between UK, Crown Dependencies and Overseas Territories party to the Paris Agreement </t>
  </si>
  <si>
    <t xml:space="preserve">This table shows the geographical coverage of the UK's current reporting obligations for greenhouse gas emissions for United Nations Framework Convention on Climate Change (UNFCCC) reporting purposes and under the 2015 Paris Agreement. </t>
  </si>
  <si>
    <t>Emissions reported under the Paris Agreement include emissions from the UK, its Crown Dependencies (Jersey, Guernsey, Isle of Man) and the Overseas Territory of Gibraltar.</t>
  </si>
  <si>
    <t>Where emissions for individual territories are reported, these include emissions from domestic aviation and shipping within these territories but exclude emissions from aviation and shipping to and from the other territories, so the relevant aircraft and shipping emissions between territories are shown in separate rows.</t>
  </si>
  <si>
    <t>Territorial greenhouse gas emissions by gas, UK 1990-2022</t>
  </si>
  <si>
    <t>Territorial greenhouse gas emissions by source category, UK 1990-2022</t>
  </si>
  <si>
    <t>Territorial emissions of fluorinated gases (F gases) by source category, UK 1990-2022</t>
  </si>
  <si>
    <t>Territorial greenhouse gas emissions by type of fuel, UK 1990-2022</t>
  </si>
  <si>
    <t>Territorial greenhouse gas emissions by geographical coverage and gas, UK, Crown Dependencies &amp; Overseas Territories, 1990-2022</t>
  </si>
  <si>
    <t>Territorial greenhouse gas emissions for the UK, Crown Dependencies and Overseas Territories by source category, 1990-2022</t>
  </si>
  <si>
    <t>Territorial greenhouse gas emissions in the UK, Crown Dependencies &amp; Overseas Territories, and totals reported to the UNFCCC and under the Paris Agreement, 1990-2022</t>
  </si>
  <si>
    <t>Territorial greenhouse gas emissions for the UK, Crown Dependencies and Overseas Territories by type of fuel, 1990-2022</t>
  </si>
  <si>
    <t>Territorial greenhouse gas emissions by National Communication (NC) source category, UK 1990-2022</t>
  </si>
  <si>
    <t>UK territorial greenhouse gas emissions: changes over successive Greenhouse Gas Inventories from 1990-2008 to 1990-2022</t>
  </si>
  <si>
    <t>Greenhouse gas emissions arising from the use of fuels from UK international aviation and shipping bunkers, 1990-2022</t>
  </si>
  <si>
    <t>Note that in the other tables, Overseas territory and Crown Dependency livestock emissions are presented as part of each livestock category, e.g. 'Cattle - enteric fermentation', but for simplicity one entry is entered here for all livestock emissions reported in sector 3J.</t>
  </si>
  <si>
    <r>
      <t>Table 1.1: Territorial greenhouse gas emissions by gas, in million tonnes carbon dioxide equivalent (MtCO</t>
    </r>
    <r>
      <rPr>
        <b/>
        <vertAlign val="subscript"/>
        <sz val="15"/>
        <rFont val="Arial"/>
        <family val="2"/>
      </rPr>
      <t>2</t>
    </r>
    <r>
      <rPr>
        <b/>
        <sz val="15"/>
        <rFont val="Arial"/>
        <family val="2"/>
      </rPr>
      <t>e), UK 1990-2022</t>
    </r>
  </si>
  <si>
    <r>
      <t>Table 1.2: Territorial greenhouse gas emissions by source category, in million tonnes carbon dioxide equivalent (MtCO</t>
    </r>
    <r>
      <rPr>
        <b/>
        <vertAlign val="subscript"/>
        <sz val="15"/>
        <rFont val="Arial"/>
        <family val="2"/>
      </rPr>
      <t>2</t>
    </r>
    <r>
      <rPr>
        <b/>
        <sz val="15"/>
        <rFont val="Arial"/>
        <family val="2"/>
      </rPr>
      <t>e), UK 1990-2022</t>
    </r>
  </si>
  <si>
    <r>
      <t>Table 1.6: Territorial emissions of fluorinated gases (F gases) by source category, in million tonnes carbon dioxide equivalent (MtCO</t>
    </r>
    <r>
      <rPr>
        <b/>
        <vertAlign val="subscript"/>
        <sz val="15"/>
        <rFont val="Arial"/>
        <family val="2"/>
      </rPr>
      <t>2</t>
    </r>
    <r>
      <rPr>
        <b/>
        <sz val="15"/>
        <rFont val="Arial"/>
        <family val="2"/>
      </rPr>
      <t>e), UK 1990-2022</t>
    </r>
  </si>
  <si>
    <r>
      <t>Table 1.7: Territorial greenhouse gas emissions by type of fuel, in million tonnes carbon dioxide equivalent (MtCO</t>
    </r>
    <r>
      <rPr>
        <b/>
        <vertAlign val="subscript"/>
        <sz val="15"/>
        <rFont val="Arial"/>
        <family val="2"/>
      </rPr>
      <t>2</t>
    </r>
    <r>
      <rPr>
        <b/>
        <sz val="15"/>
        <rFont val="Arial"/>
        <family val="2"/>
      </rPr>
      <t>e), UK 1990-2022</t>
    </r>
  </si>
  <si>
    <r>
      <t>Table 3.1: Territorial greenhouse gas emissions by geographical coverage and gas, in million tonnes carbon dioxide equivalent (MtCO</t>
    </r>
    <r>
      <rPr>
        <b/>
        <vertAlign val="subscript"/>
        <sz val="15"/>
        <rFont val="Arial"/>
        <family val="2"/>
      </rPr>
      <t>2</t>
    </r>
    <r>
      <rPr>
        <b/>
        <sz val="15"/>
        <rFont val="Arial"/>
        <family val="2"/>
      </rPr>
      <t>e), UK, Crown Dependencies &amp; Overseas Territories, 1990-2022</t>
    </r>
  </si>
  <si>
    <r>
      <t>Table 3.2: Territorial greenhouse gas emissions, in million tonnes carbon dioxide equivalent (MtCO</t>
    </r>
    <r>
      <rPr>
        <b/>
        <vertAlign val="subscript"/>
        <sz val="15"/>
        <rFont val="Arial"/>
        <family val="2"/>
      </rPr>
      <t>2</t>
    </r>
    <r>
      <rPr>
        <b/>
        <sz val="15"/>
        <rFont val="Arial"/>
        <family val="2"/>
      </rPr>
      <t>e), for the UK, Crown Dependencies and Overseas Territories by source category, 1990-2022</t>
    </r>
  </si>
  <si>
    <r>
      <t>Table 3.3: Territorial greenhouse gas emissions, in million tonnes carbon dioxide equivalent (MtCO</t>
    </r>
    <r>
      <rPr>
        <b/>
        <vertAlign val="subscript"/>
        <sz val="15"/>
        <rFont val="Arial"/>
        <family val="2"/>
      </rPr>
      <t>2</t>
    </r>
    <r>
      <rPr>
        <b/>
        <sz val="15"/>
        <rFont val="Arial"/>
        <family val="2"/>
      </rPr>
      <t>e), in the UK, Crown Dependencies &amp; Overseas Territories, and totals reported to the UNFCCC and under the Paris Agreement, 1990-2022</t>
    </r>
  </si>
  <si>
    <r>
      <t>Table 3.4: Territorial greenhouse gas emissions, in million tonnes carbon dioxide equivalent (MtCO</t>
    </r>
    <r>
      <rPr>
        <b/>
        <vertAlign val="subscript"/>
        <sz val="15"/>
        <rFont val="Arial"/>
        <family val="2"/>
      </rPr>
      <t>2</t>
    </r>
    <r>
      <rPr>
        <b/>
        <sz val="15"/>
        <rFont val="Arial"/>
        <family val="2"/>
      </rPr>
      <t>e), for the UK, Crown Dependencies and Overseas Territories by type of fuel, 1990-2022</t>
    </r>
  </si>
  <si>
    <r>
      <t>Table 4.3: UK territorial greenhouse gas emissions: changes over successive Greenhouse Gas Inventories from 1990-2008 to 1990-2022, in million tonnes carbon dioxide equivalent (MtCO</t>
    </r>
    <r>
      <rPr>
        <b/>
        <vertAlign val="subscript"/>
        <sz val="15"/>
        <rFont val="Arial"/>
        <family val="2"/>
      </rPr>
      <t>2</t>
    </r>
    <r>
      <rPr>
        <b/>
        <sz val="15"/>
        <rFont val="Arial"/>
        <family val="2"/>
      </rPr>
      <t>e)</t>
    </r>
  </si>
  <si>
    <r>
      <t>Table 5.1: Greenhouse gas emissions, arising from the use of fuels from UK international aviation and shipping bunkers, in million tonnes carbon dioxide equivalent (MtCO</t>
    </r>
    <r>
      <rPr>
        <b/>
        <vertAlign val="subscript"/>
        <sz val="15"/>
        <rFont val="Arial"/>
        <family val="2"/>
      </rPr>
      <t>2</t>
    </r>
    <r>
      <rPr>
        <b/>
        <sz val="15"/>
        <rFont val="Arial"/>
        <family val="2"/>
      </rPr>
      <t>e), 1990-2022</t>
    </r>
  </si>
  <si>
    <r>
      <t>Table NC_1.2: Territorial greenhouse gas emissions by National Communication (NC) source category, in million tonnes carbon dioxide equivalent (MtCO</t>
    </r>
    <r>
      <rPr>
        <b/>
        <vertAlign val="subscript"/>
        <sz val="15"/>
        <rFont val="Arial"/>
        <family val="2"/>
      </rPr>
      <t>2</t>
    </r>
    <r>
      <rPr>
        <b/>
        <sz val="15"/>
        <rFont val="Arial"/>
        <family val="2"/>
      </rPr>
      <t>e), UK 1990-2022</t>
    </r>
  </si>
  <si>
    <t>This table shows how estimates of the UK's territorial greenhouse gas emissions have varied over time. The entire time series going back to 1990 is revised each year to take account of methodological improvements and revised data.</t>
  </si>
  <si>
    <r>
      <t>Table 1.3: Territorial emissions of carbon dioxide (CO</t>
    </r>
    <r>
      <rPr>
        <b/>
        <vertAlign val="subscript"/>
        <sz val="15"/>
        <rFont val="Arial"/>
        <family val="2"/>
      </rPr>
      <t>2</t>
    </r>
    <r>
      <rPr>
        <b/>
        <sz val="15"/>
        <rFont val="Arial"/>
        <family val="2"/>
      </rPr>
      <t>) by source category, in million tonnes carbon dioxide equivalent (MtCO</t>
    </r>
    <r>
      <rPr>
        <b/>
        <vertAlign val="subscript"/>
        <sz val="15"/>
        <rFont val="Arial"/>
        <family val="2"/>
      </rPr>
      <t>2</t>
    </r>
    <r>
      <rPr>
        <b/>
        <sz val="15"/>
        <rFont val="Arial"/>
        <family val="2"/>
      </rPr>
      <t>e),  UK 1990-2022</t>
    </r>
  </si>
  <si>
    <r>
      <t>Territorial emissions of carbon dioxide (CO</t>
    </r>
    <r>
      <rPr>
        <vertAlign val="subscript"/>
        <sz val="12"/>
        <rFont val="Arial"/>
        <family val="2"/>
      </rPr>
      <t>2</t>
    </r>
    <r>
      <rPr>
        <sz val="12"/>
        <rFont val="Arial"/>
        <family val="2"/>
      </rPr>
      <t>) by source category, UK 1990-2022</t>
    </r>
  </si>
  <si>
    <r>
      <t>Territorial emissions of methane (CH</t>
    </r>
    <r>
      <rPr>
        <vertAlign val="subscript"/>
        <sz val="12"/>
        <rFont val="Arial"/>
        <family val="2"/>
      </rPr>
      <t>4</t>
    </r>
    <r>
      <rPr>
        <sz val="12"/>
        <rFont val="Arial"/>
        <family val="2"/>
      </rPr>
      <t>) by source category, UK 1990-2022</t>
    </r>
  </si>
  <si>
    <r>
      <t>Territorial emissions of nitrous oxide (N</t>
    </r>
    <r>
      <rPr>
        <vertAlign val="subscript"/>
        <sz val="12"/>
        <rFont val="Arial"/>
        <family val="2"/>
      </rPr>
      <t>2</t>
    </r>
    <r>
      <rPr>
        <sz val="12"/>
        <rFont val="Arial"/>
        <family val="2"/>
      </rPr>
      <t>O) by source category, UK 1990-2022</t>
    </r>
  </si>
  <si>
    <r>
      <t>Territorial emissions of carbon dioxide (CO</t>
    </r>
    <r>
      <rPr>
        <vertAlign val="subscript"/>
        <sz val="12"/>
        <rFont val="Arial"/>
        <family val="2"/>
      </rPr>
      <t>2</t>
    </r>
    <r>
      <rPr>
        <sz val="12"/>
        <rFont val="Arial"/>
        <family val="2"/>
      </rPr>
      <t>) by source category, UK 1970-1990</t>
    </r>
  </si>
  <si>
    <r>
      <t>Table 1.4: Territorial emissions of methane (CH</t>
    </r>
    <r>
      <rPr>
        <b/>
        <vertAlign val="subscript"/>
        <sz val="15"/>
        <rFont val="Arial"/>
        <family val="2"/>
      </rPr>
      <t>4</t>
    </r>
    <r>
      <rPr>
        <b/>
        <sz val="15"/>
        <rFont val="Arial"/>
        <family val="2"/>
      </rPr>
      <t>) by source category, in million tonnes carbon dioxide equivalent (MtCO</t>
    </r>
    <r>
      <rPr>
        <b/>
        <vertAlign val="subscript"/>
        <sz val="15"/>
        <rFont val="Arial"/>
        <family val="2"/>
      </rPr>
      <t>2</t>
    </r>
    <r>
      <rPr>
        <b/>
        <sz val="15"/>
        <rFont val="Arial"/>
        <family val="2"/>
      </rPr>
      <t>e), UK 1990-2022</t>
    </r>
  </si>
  <si>
    <r>
      <t>Table 1.5: Territorial emissions of nitrous oxide (N</t>
    </r>
    <r>
      <rPr>
        <b/>
        <vertAlign val="subscript"/>
        <sz val="15"/>
        <rFont val="Arial"/>
        <family val="2"/>
      </rPr>
      <t>2</t>
    </r>
    <r>
      <rPr>
        <b/>
        <sz val="15"/>
        <rFont val="Arial"/>
        <family val="2"/>
      </rPr>
      <t>O) by source category, in million tonnes carbon dioxide equivalent (MtCO</t>
    </r>
    <r>
      <rPr>
        <b/>
        <vertAlign val="subscript"/>
        <sz val="15"/>
        <rFont val="Arial"/>
        <family val="2"/>
      </rPr>
      <t>2</t>
    </r>
    <r>
      <rPr>
        <b/>
        <sz val="15"/>
        <rFont val="Arial"/>
        <family val="2"/>
      </rPr>
      <t>e), UK 1990-2022</t>
    </r>
  </si>
  <si>
    <r>
      <t>Table 1.8: Territorial emissions of carbon dioxide (CO</t>
    </r>
    <r>
      <rPr>
        <b/>
        <vertAlign val="subscript"/>
        <sz val="15"/>
        <rFont val="Arial"/>
        <family val="2"/>
      </rPr>
      <t>2</t>
    </r>
    <r>
      <rPr>
        <b/>
        <sz val="15"/>
        <rFont val="Arial"/>
        <family val="2"/>
      </rPr>
      <t>) by source category, in million tonnes carbon dioxide equivalent (MtCO</t>
    </r>
    <r>
      <rPr>
        <b/>
        <vertAlign val="subscript"/>
        <sz val="15"/>
        <rFont val="Arial"/>
        <family val="2"/>
      </rPr>
      <t>2</t>
    </r>
    <r>
      <rPr>
        <b/>
        <sz val="15"/>
        <rFont val="Arial"/>
        <family val="2"/>
      </rPr>
      <t>e), UK 1970-1990</t>
    </r>
  </si>
  <si>
    <t>Table 4.1: Uncertainty in estimates of territorial greenhouse gas emissions by gas, UK, Crown Dependencies and Overseas Territories 1990/2021</t>
  </si>
  <si>
    <t>The GWP (Global Warming Potential) of a greenhouse gas measures its effectiveness in global warming over 100 years relative to carbon dioxide. The GWPs used in these statistics are from table 8.A.1 (without climate-carbon feedback) of Working Group 1 of the IPCC Fifth Assessment Report: Climate Change 2013 (AR5).</t>
  </si>
  <si>
    <t>1990 and 2021 estimates, and the percentage change, are presented as the central estimate from the uncertainty model. These differ from the actual emissions estimates.</t>
  </si>
  <si>
    <t>The uncertainty is expressed as a percentage relative to the mean value 2021 emissions. Calculated as 0.5*R/E where R is the difference between 2.5 and 97.5 percentiles and E is the mean.</t>
  </si>
  <si>
    <t>The range of the likely percentage change betweren 1990 and 2021 is equivalent to a 95 per cent probability that the percentage change is between the two values shown.</t>
  </si>
  <si>
    <t>Uncertainty in 2021 emissions</t>
  </si>
  <si>
    <t>Range of uncertainty in 2021 emissions 
2.5 percentile</t>
  </si>
  <si>
    <t>Range of uncertainty in 2021 emissions 
97.5 percentile</t>
  </si>
  <si>
    <t>Percentage change between 1990 and 2021</t>
  </si>
  <si>
    <t>Range of likely % change between 1990 and 2021
2.5 percentile</t>
  </si>
  <si>
    <t>Range of likely % change between 1990 and 2021  
97.5 percentile</t>
  </si>
  <si>
    <t>4 - 12,400</t>
  </si>
  <si>
    <t>6,630 - 11,100</t>
  </si>
  <si>
    <t>Table 4.2: Uncertainty in estimates of territorial greenhouse gas emissions by source sector, UK, Crown Dependencies and Overseas Territories 1990/2021</t>
  </si>
  <si>
    <t>The range of the likely percentage change between 1990 and 2021 is equivalent to a 95 per cent probability that the percentage change is between the two values shown.</t>
  </si>
  <si>
    <t>Range of likely % change between 1990 and 2021
97.5 percentile</t>
  </si>
  <si>
    <r>
      <t>1990 emissions (thousand tonnes CO</t>
    </r>
    <r>
      <rPr>
        <b/>
        <vertAlign val="subscript"/>
        <sz val="12"/>
        <rFont val="Arial"/>
        <family val="2"/>
      </rPr>
      <t>2</t>
    </r>
    <r>
      <rPr>
        <b/>
        <sz val="12"/>
        <rFont val="Arial"/>
        <family val="2"/>
      </rPr>
      <t xml:space="preserve"> equivalent)</t>
    </r>
  </si>
  <si>
    <r>
      <t>2021 emissions (thousand tonnes CO</t>
    </r>
    <r>
      <rPr>
        <b/>
        <vertAlign val="subscript"/>
        <sz val="12"/>
        <rFont val="Arial"/>
        <family val="2"/>
      </rPr>
      <t>2</t>
    </r>
    <r>
      <rPr>
        <b/>
        <sz val="12"/>
        <rFont val="Arial"/>
        <family val="2"/>
      </rPr>
      <t xml:space="preserve"> equivalent)</t>
    </r>
  </si>
  <si>
    <t>This table currently shows uncertainty estimates for the 1990-2021 greenhouse gas inventory. It will be updated with 2022 figures on 28 March 2024.</t>
  </si>
  <si>
    <t>This table currently shows uncertainty estimates for the 1990-2021 greenhouse gas inventory. It will be updated with 2022 figures on 28 March 2024, and will present uncertainty for the TES sectors.</t>
  </si>
  <si>
    <t>There is some shorthand used in the tables: [x] = unavailable, [z] = not applicable, EU ETS = European Union Emissions Trading System, KP = Kyoto Protocol, LULUCF = land use, land-use change and forestry, CDOTs = UK Crown Dependencies and Overseas Territories</t>
  </si>
  <si>
    <t>a) Kyoto Protocol: 1st Commitment Period (KP1)</t>
  </si>
  <si>
    <t>KP1 uses alternative accounting for LULUCF than is used elsewhere in these data tables (KP-LULUCF).</t>
  </si>
  <si>
    <t>Emissions figures are based on historic UK greenhouse gas inventories as these were used to assess compliance.</t>
  </si>
  <si>
    <t>Geographical coverage of table: UK and UK CDOTs that ratified the Kyoto Protocol</t>
  </si>
  <si>
    <t>KP1 accounted emissions</t>
  </si>
  <si>
    <t>KP1 target (UK assigned amount units)</t>
  </si>
  <si>
    <t>b) Kyoto Protocol: 2nd Commitment Period (KP2)</t>
  </si>
  <si>
    <t>The UK jointly fulfilled its KP2 target with the EU. The EU accounted for emissions in scope of the EU ETS, and participating countries accounted for emissions outside the scope of the EU ETS. Therefore, UK ESD emissions are presented here to indicate UK progress (excluding LULUCF emissions).</t>
  </si>
  <si>
    <t>KP2 uses alternative accounting for LULUCF than is used elsewhere in these data tables (KP-LULUCF). The UK issued 36.7 million Removal Units (RMUs) for LULUCF activities which were a net emissions sink, and cancelled 19.6 million of those RMUs for LULUCF activities which were a net emissions source.</t>
  </si>
  <si>
    <t>UK final KP2 report to the UNFCCC</t>
  </si>
  <si>
    <t>UK NF3 and non-LULUCF UK CDOT (excluding Gibraltar) emissions are excluded as they are instead included in the EU KP2 assigned amount units.</t>
  </si>
  <si>
    <t>Geographical coverage of table: UK and UK CDOTs that ratified the Doha Amendment of the Kyoto Protocol (Guernsey, Jersey, Isle of Man, Gibraltar, Cayman Islands, Falkland Islands)</t>
  </si>
  <si>
    <t>UK ESD emissions</t>
  </si>
  <si>
    <t>UK accounted KP-LULUCF emissions</t>
  </si>
  <si>
    <t>UK KP2 accounted emissions</t>
  </si>
  <si>
    <t>KP2 target (UK assigned amount units)</t>
  </si>
  <si>
    <t xml:space="preserve">c) EU Effort Sharing Decision (ESD) </t>
  </si>
  <si>
    <t>Emissions figures are consistent with figures published in annual ESD final review reports, therefore, differ from latest reported figures.</t>
  </si>
  <si>
    <t>ESD final review reports</t>
  </si>
  <si>
    <t>Geographical coverage of table: UK and UK Overseas Territories (Gibraltar) in scope of the ESD</t>
  </si>
  <si>
    <t>Verified emissions from UK stationary installations under the EU ETS</t>
  </si>
  <si>
    <r>
      <t>CO</t>
    </r>
    <r>
      <rPr>
        <vertAlign val="subscript"/>
        <sz val="12"/>
        <rFont val="Arial"/>
        <family val="2"/>
      </rPr>
      <t xml:space="preserve">2 </t>
    </r>
    <r>
      <rPr>
        <sz val="12"/>
        <rFont val="Arial"/>
        <family val="2"/>
      </rPr>
      <t>emissions from UK civil aviation</t>
    </r>
  </si>
  <si>
    <t>ESD target (UK annual emission allocation)</t>
  </si>
  <si>
    <t>ESD performance</t>
  </si>
  <si>
    <t>KP1</t>
  </si>
  <si>
    <t>KP2</t>
  </si>
  <si>
    <t>KP2 total</t>
  </si>
  <si>
    <t>ESD</t>
  </si>
  <si>
    <t>ESD total</t>
  </si>
  <si>
    <t>Source</t>
  </si>
  <si>
    <t>IPCC Code</t>
  </si>
  <si>
    <t>Activity</t>
  </si>
  <si>
    <t>Progress against UK Carbon Budget targets</t>
  </si>
  <si>
    <t>Progress towards UK international greenhouse gas emissions reduction targets</t>
  </si>
  <si>
    <r>
      <t>KP1 base year is 1990 for CO</t>
    </r>
    <r>
      <rPr>
        <vertAlign val="subscript"/>
        <sz val="12"/>
        <rFont val="Arial"/>
        <family val="2"/>
      </rPr>
      <t>2</t>
    </r>
    <r>
      <rPr>
        <sz val="12"/>
        <rFont val="Arial"/>
        <family val="2"/>
      </rPr>
      <t>, CH</t>
    </r>
    <r>
      <rPr>
        <vertAlign val="subscript"/>
        <sz val="12"/>
        <rFont val="Arial"/>
        <family val="2"/>
      </rPr>
      <t>4</t>
    </r>
    <r>
      <rPr>
        <sz val="12"/>
        <rFont val="Arial"/>
        <family val="2"/>
      </rPr>
      <t xml:space="preserve"> and N</t>
    </r>
    <r>
      <rPr>
        <vertAlign val="subscript"/>
        <sz val="12"/>
        <rFont val="Arial"/>
        <family val="2"/>
      </rPr>
      <t>2</t>
    </r>
    <r>
      <rPr>
        <sz val="12"/>
        <rFont val="Arial"/>
        <family val="2"/>
      </rPr>
      <t>O and 1995 for HFCs, PFCs, SF</t>
    </r>
    <r>
      <rPr>
        <vertAlign val="subscript"/>
        <sz val="12"/>
        <rFont val="Arial"/>
        <family val="2"/>
      </rPr>
      <t>6</t>
    </r>
    <r>
      <rPr>
        <sz val="12"/>
        <rFont val="Arial"/>
        <family val="2"/>
      </rPr>
      <t>. Emissions from NF</t>
    </r>
    <r>
      <rPr>
        <vertAlign val="subscript"/>
        <sz val="12"/>
        <rFont val="Arial"/>
        <family val="2"/>
      </rPr>
      <t>3</t>
    </r>
    <r>
      <rPr>
        <sz val="12"/>
        <rFont val="Arial"/>
        <family val="2"/>
      </rPr>
      <t xml:space="preserve"> were not in scope and so not included.</t>
    </r>
  </si>
  <si>
    <r>
      <t>Table 2.2: Progress towards UK international greenhouse gas emissions reduction targets, in million tonnes carbon dioxide equivalent (MtCO</t>
    </r>
    <r>
      <rPr>
        <b/>
        <vertAlign val="subscript"/>
        <sz val="15"/>
        <rFont val="Arial"/>
        <family val="2"/>
      </rPr>
      <t>2</t>
    </r>
    <r>
      <rPr>
        <b/>
        <sz val="15"/>
        <rFont val="Arial"/>
        <family val="2"/>
      </rPr>
      <t>e)</t>
    </r>
  </si>
  <si>
    <r>
      <t>The CB base year is 1990 for CO</t>
    </r>
    <r>
      <rPr>
        <vertAlign val="subscript"/>
        <sz val="12"/>
        <rFont val="Arial"/>
        <family val="2"/>
      </rPr>
      <t>2</t>
    </r>
    <r>
      <rPr>
        <sz val="12"/>
        <rFont val="Arial"/>
        <family val="2"/>
      </rPr>
      <t>, CH</t>
    </r>
    <r>
      <rPr>
        <vertAlign val="subscript"/>
        <sz val="12"/>
        <rFont val="Arial"/>
        <family val="2"/>
      </rPr>
      <t>4</t>
    </r>
    <r>
      <rPr>
        <sz val="12"/>
        <rFont val="Arial"/>
        <family val="2"/>
      </rPr>
      <t xml:space="preserve"> and N</t>
    </r>
    <r>
      <rPr>
        <vertAlign val="subscript"/>
        <sz val="12"/>
        <rFont val="Arial"/>
        <family val="2"/>
      </rPr>
      <t>2</t>
    </r>
    <r>
      <rPr>
        <sz val="12"/>
        <rFont val="Arial"/>
        <family val="2"/>
      </rPr>
      <t>O and 1995 for HFCs, PFCs, SF</t>
    </r>
    <r>
      <rPr>
        <vertAlign val="subscript"/>
        <sz val="12"/>
        <rFont val="Arial"/>
        <family val="2"/>
      </rPr>
      <t xml:space="preserve">6 </t>
    </r>
    <r>
      <rPr>
        <sz val="12"/>
        <rFont val="Arial"/>
        <family val="2"/>
      </rPr>
      <t>and NF</t>
    </r>
    <r>
      <rPr>
        <vertAlign val="subscript"/>
        <sz val="12"/>
        <rFont val="Arial"/>
        <family val="2"/>
      </rPr>
      <t>3</t>
    </r>
    <r>
      <rPr>
        <sz val="12"/>
        <rFont val="Arial"/>
        <family val="2"/>
      </rPr>
      <t>. For CB1 and CB2, emissions from NF</t>
    </r>
    <r>
      <rPr>
        <vertAlign val="subscript"/>
        <sz val="12"/>
        <rFont val="Arial"/>
        <family val="2"/>
      </rPr>
      <t>3</t>
    </r>
    <r>
      <rPr>
        <sz val="12"/>
        <rFont val="Arial"/>
        <family val="2"/>
      </rPr>
      <t xml:space="preserve"> were not in scope and so are excluded.</t>
    </r>
  </si>
  <si>
    <r>
      <t>Table 2.1: Progress against UK Carbon Budget targets, in million tonnes carbon dioxide equivalent (MtCO</t>
    </r>
    <r>
      <rPr>
        <b/>
        <vertAlign val="subscript"/>
        <sz val="15"/>
        <rFont val="Arial"/>
        <family val="2"/>
      </rPr>
      <t>2</t>
    </r>
    <r>
      <rPr>
        <b/>
        <sz val="15"/>
        <rFont val="Arial"/>
        <family val="2"/>
      </rPr>
      <t>e)</t>
    </r>
  </si>
  <si>
    <t>The UK submitted its final KP2 report to the UNFCCC in September 2023. The UK retired 2,611.0 million UK assigned amount units, corresponding to UK ESD emissions.</t>
  </si>
  <si>
    <r>
      <t>ESD emissions are calculated as total UK greenhouse gas emissions excluding NF</t>
    </r>
    <r>
      <rPr>
        <vertAlign val="subscript"/>
        <sz val="12"/>
        <rFont val="Arial"/>
        <family val="2"/>
      </rPr>
      <t>3</t>
    </r>
    <r>
      <rPr>
        <sz val="12"/>
        <rFont val="Arial"/>
        <family val="2"/>
      </rPr>
      <t xml:space="preserve"> and LULUCF emissions, minus verified emissions from UK stationary installations participating in the EU ETS, minus CO</t>
    </r>
    <r>
      <rPr>
        <vertAlign val="subscript"/>
        <sz val="12"/>
        <rFont val="Arial"/>
        <family val="2"/>
      </rPr>
      <t>2</t>
    </r>
    <r>
      <rPr>
        <sz val="12"/>
        <rFont val="Arial"/>
        <family val="2"/>
      </rPr>
      <t xml:space="preserve"> emissions from UK civil aviation.</t>
    </r>
  </si>
  <si>
    <r>
      <t>UK NF</t>
    </r>
    <r>
      <rPr>
        <vertAlign val="subscript"/>
        <sz val="12"/>
        <rFont val="Arial"/>
        <family val="2"/>
      </rPr>
      <t>3</t>
    </r>
    <r>
      <rPr>
        <sz val="12"/>
        <rFont val="Arial"/>
        <family val="2"/>
      </rPr>
      <t xml:space="preserve"> and EU ETS (including UK civil aviation) emissions are excluded as they are instead included in the EU KP2 assigned amount units.</t>
    </r>
  </si>
  <si>
    <r>
      <t>UK greenhouse gas emissions excluding LULUCF and NF</t>
    </r>
    <r>
      <rPr>
        <vertAlign val="subscript"/>
        <sz val="12"/>
        <rFont val="Arial"/>
        <family val="2"/>
      </rPr>
      <t>3</t>
    </r>
    <r>
      <rPr>
        <sz val="12"/>
        <rFont val="Arial"/>
        <family val="2"/>
      </rPr>
      <t xml:space="preserve">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</si>
</sst>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 #,##0.00_-;_-* &quot;-&quot;??_-;_-@_-"/>
    <numFmt numFmtId="164" formatCode="_-* #,##0.0_-;\-* #,##0.0_-;_-* &quot;-&quot;??_-;_-@_-"/>
    <numFmt numFmtId="165" formatCode="0.0000"/>
    <numFmt numFmtId="166" formatCode="0.0"/>
    <numFmt numFmtId="167" formatCode="#,##0.0"/>
    <numFmt numFmtId="168" formatCode="#,##0.00000"/>
    <numFmt numFmtId="169" formatCode="0.000000"/>
    <numFmt numFmtId="170" formatCode="0.0%"/>
    <numFmt numFmtId="171" formatCode="#,##0_ ;\-#,##0\ "/>
    <numFmt numFmtId="172" formatCode="#,##0.000000"/>
    <numFmt numFmtId="173" formatCode="[$-10409]#,##0.00000000000000;\(#,##0.00000000000000\)"/>
    <numFmt numFmtId="174" formatCode="#,##0.0_ ;\-#,##0.0\ "/>
    <numFmt numFmtId="175" formatCode="0.00000"/>
    <numFmt numFmtId="176" formatCode="#,##0.000"/>
  </numFmts>
  <fonts count="62" x14ac:knownFonts="1">
    <font>
      <sz val="11"/>
      <color theme="1"/>
      <name val="Calibri"/>
      <family val="2"/>
      <scheme val="minor"/>
    </font>
    <font>
      <sz val="11"/>
      <color theme="1"/>
      <name val="Calibri"/>
      <family val="2"/>
      <scheme val="minor"/>
    </font>
    <font>
      <sz val="10"/>
      <name val="Arial"/>
      <family val="2"/>
    </font>
    <font>
      <sz val="12"/>
      <name val="Arial"/>
      <family val="2"/>
    </font>
    <font>
      <u/>
      <sz val="8.6"/>
      <color theme="10"/>
      <name val="Arial"/>
      <family val="2"/>
    </font>
    <font>
      <u/>
      <sz val="12"/>
      <color theme="10"/>
      <name val="Arial"/>
      <family val="2"/>
    </font>
    <font>
      <b/>
      <sz val="12"/>
      <name val="Arial"/>
      <family val="2"/>
    </font>
    <font>
      <vertAlign val="subscript"/>
      <sz val="12"/>
      <name val="Arial"/>
      <family val="2"/>
    </font>
    <font>
      <sz val="12"/>
      <color theme="1"/>
      <name val="Arial"/>
      <family val="2"/>
    </font>
    <font>
      <sz val="10"/>
      <color theme="1"/>
      <name val="Arial"/>
      <family val="2"/>
    </font>
    <font>
      <b/>
      <sz val="11"/>
      <name val="Arial"/>
      <family val="2"/>
    </font>
    <font>
      <b/>
      <sz val="9"/>
      <name val="Arial"/>
      <family val="2"/>
    </font>
    <font>
      <sz val="9"/>
      <name val="Arial"/>
      <family val="2"/>
    </font>
    <font>
      <u/>
      <sz val="10"/>
      <color indexed="12"/>
      <name val="Arial"/>
      <family val="2"/>
    </font>
    <font>
      <sz val="11"/>
      <name val="Arial"/>
      <family val="2"/>
    </font>
    <font>
      <b/>
      <sz val="12"/>
      <color theme="1"/>
      <name val="Arial"/>
      <family val="2"/>
    </font>
    <font>
      <b/>
      <sz val="14"/>
      <name val="Arial"/>
      <family val="2"/>
    </font>
    <font>
      <i/>
      <sz val="10"/>
      <name val="Arial"/>
      <family val="2"/>
    </font>
    <font>
      <u/>
      <sz val="9"/>
      <name val="Arial"/>
      <family val="2"/>
    </font>
    <font>
      <b/>
      <sz val="10"/>
      <name val="Arial"/>
      <family val="2"/>
    </font>
    <font>
      <u/>
      <sz val="11"/>
      <color theme="10"/>
      <name val="Calibri"/>
      <family val="2"/>
      <scheme val="minor"/>
    </font>
    <font>
      <sz val="10"/>
      <color rgb="FF000000"/>
      <name val="MS Sans Serif"/>
      <family val="2"/>
    </font>
    <font>
      <b/>
      <sz val="15"/>
      <color theme="3"/>
      <name val="Calibri"/>
      <family val="2"/>
      <scheme val="minor"/>
    </font>
    <font>
      <b/>
      <sz val="13"/>
      <color theme="3"/>
      <name val="Calibri"/>
      <family val="2"/>
      <scheme val="minor"/>
    </font>
    <font>
      <b/>
      <sz val="15"/>
      <name val="Arial"/>
      <family val="2"/>
    </font>
    <font>
      <u/>
      <sz val="12"/>
      <name val="Arial"/>
      <family val="2"/>
    </font>
    <font>
      <sz val="10"/>
      <color rgb="FF000000"/>
      <name val="Arial"/>
      <family val="2"/>
    </font>
    <font>
      <u/>
      <sz val="11"/>
      <name val="Arial"/>
      <family val="2"/>
    </font>
    <font>
      <vertAlign val="subscript"/>
      <sz val="12"/>
      <color theme="1"/>
      <name val="Arial"/>
      <family val="2"/>
    </font>
    <font>
      <sz val="8"/>
      <name val="Calibri"/>
      <family val="2"/>
      <scheme val="minor"/>
    </font>
    <font>
      <sz val="11"/>
      <name val="Calibri"/>
      <family val="2"/>
      <scheme val="minor"/>
    </font>
    <font>
      <b/>
      <u/>
      <sz val="11"/>
      <name val="Arial"/>
      <family val="2"/>
    </font>
    <font>
      <sz val="12"/>
      <color rgb="FF000000"/>
      <name val="Arial"/>
      <family val="2"/>
    </font>
    <font>
      <i/>
      <sz val="12"/>
      <name val="Arial"/>
      <family val="2"/>
    </font>
    <font>
      <b/>
      <vertAlign val="subscript"/>
      <sz val="15"/>
      <name val="Arial"/>
      <family val="2"/>
    </font>
    <font>
      <b/>
      <vertAlign val="subscript"/>
      <sz val="12"/>
      <name val="Arial"/>
      <family val="2"/>
    </font>
    <font>
      <b/>
      <sz val="14"/>
      <color rgb="FF000000"/>
      <name val="Arial"/>
      <family val="2"/>
    </font>
    <font>
      <b/>
      <sz val="16"/>
      <color rgb="FF000000"/>
      <name val="Arial"/>
      <family val="2"/>
    </font>
    <font>
      <b/>
      <sz val="12"/>
      <color rgb="FF000000"/>
      <name val="Arial"/>
      <family val="2"/>
    </font>
    <font>
      <b/>
      <i/>
      <sz val="12"/>
      <name val="Arial"/>
      <family val="2"/>
    </font>
    <font>
      <b/>
      <sz val="11"/>
      <color theme="1"/>
      <name val="Calibri"/>
      <family val="2"/>
      <scheme val="minor"/>
    </font>
    <font>
      <sz val="11"/>
      <color theme="1"/>
      <name val="Arial"/>
      <family val="2"/>
    </font>
    <font>
      <b/>
      <sz val="20"/>
      <color rgb="FFFF0000"/>
      <name val="Arial"/>
      <family val="2"/>
    </font>
    <font>
      <sz val="12"/>
      <color theme="1"/>
      <name val="Arial"/>
      <family val="2"/>
    </font>
    <font>
      <sz val="11"/>
      <color theme="1"/>
      <name val="Calibri"/>
      <family val="2"/>
    </font>
    <font>
      <sz val="12"/>
      <color rgb="FFFF0000"/>
      <name val="Arial"/>
      <family val="2"/>
    </font>
    <font>
      <sz val="9"/>
      <name val="Times New Roman"/>
      <family val="1"/>
    </font>
    <font>
      <b/>
      <sz val="12"/>
      <color rgb="FFFF0000"/>
      <name val="Arial"/>
      <family val="2"/>
    </font>
    <font>
      <sz val="10"/>
      <name val="Arial"/>
      <family val="2"/>
    </font>
    <font>
      <sz val="11"/>
      <name val="Arial"/>
      <family val="2"/>
    </font>
    <font>
      <b/>
      <sz val="10"/>
      <name val="Arial"/>
      <family val="2"/>
    </font>
    <font>
      <sz val="12"/>
      <name val="Arial"/>
      <family val="2"/>
    </font>
    <font>
      <b/>
      <sz val="12"/>
      <name val="Arial"/>
      <family val="2"/>
    </font>
    <font>
      <b/>
      <sz val="11"/>
      <name val="Arial"/>
      <family val="2"/>
    </font>
    <font>
      <b/>
      <i/>
      <sz val="12"/>
      <name val="Arial"/>
      <family val="2"/>
    </font>
    <font>
      <sz val="12"/>
      <color rgb="FF000000"/>
      <name val="Arial"/>
      <family val="2"/>
    </font>
    <font>
      <u/>
      <sz val="12"/>
      <color theme="10"/>
      <name val="Arial"/>
      <family val="2"/>
    </font>
    <font>
      <b/>
      <sz val="9"/>
      <name val="Arial"/>
      <family val="2"/>
    </font>
    <font>
      <i/>
      <sz val="11"/>
      <name val="Arial"/>
      <family val="2"/>
    </font>
    <font>
      <sz val="9"/>
      <name val="Arial"/>
      <family val="2"/>
    </font>
    <font>
      <u/>
      <sz val="11"/>
      <name val="Arial"/>
      <family val="2"/>
    </font>
    <font>
      <u/>
      <sz val="8.6"/>
      <name val="Arial"/>
      <family val="2"/>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12">
    <border>
      <left/>
      <right/>
      <top/>
      <bottom/>
      <diagonal/>
    </border>
    <border>
      <left/>
      <right/>
      <top/>
      <bottom style="thin">
        <color theme="0"/>
      </bottom>
      <diagonal/>
    </border>
    <border>
      <left/>
      <right/>
      <top/>
      <bottom style="thick">
        <color theme="4"/>
      </bottom>
      <diagonal/>
    </border>
    <border>
      <left/>
      <right/>
      <top/>
      <bottom style="thick">
        <color theme="4" tint="0.499984740745262"/>
      </bottom>
      <diagonal/>
    </border>
    <border>
      <left/>
      <right/>
      <top style="thin">
        <color auto="1"/>
      </top>
      <bottom/>
      <diagonal/>
    </border>
    <border>
      <left/>
      <right/>
      <top/>
      <bottom style="thin">
        <color indexed="64"/>
      </bottom>
      <diagonal/>
    </border>
    <border>
      <left/>
      <right/>
      <top style="thin">
        <color theme="0"/>
      </top>
      <bottom style="thin">
        <color indexed="64"/>
      </bottom>
      <diagonal/>
    </border>
    <border>
      <left/>
      <right/>
      <top/>
      <bottom style="thin">
        <color rgb="FF000000"/>
      </bottom>
      <diagonal/>
    </border>
    <border>
      <left/>
      <right/>
      <top style="thin">
        <color indexed="64"/>
      </top>
      <bottom style="thin">
        <color indexed="64"/>
      </bottom>
      <diagonal/>
    </border>
    <border>
      <left style="dashed">
        <color auto="1"/>
      </left>
      <right/>
      <top/>
      <bottom/>
      <diagonal/>
    </border>
    <border>
      <left style="dashed">
        <color auto="1"/>
      </left>
      <right/>
      <top/>
      <bottom style="thin">
        <color indexed="64"/>
      </bottom>
      <diagonal/>
    </border>
    <border>
      <left style="dashed">
        <color auto="1"/>
      </left>
      <right/>
      <top style="thin">
        <color auto="1"/>
      </top>
      <bottom/>
      <diagonal/>
    </border>
  </borders>
  <cellStyleXfs count="3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4" fillId="0" borderId="0" applyNumberFormat="0" applyFill="0" applyBorder="0" applyAlignment="0" applyProtection="0">
      <alignment vertical="top"/>
      <protection locked="0"/>
    </xf>
    <xf numFmtId="0" fontId="3" fillId="0" borderId="0"/>
    <xf numFmtId="0" fontId="2" fillId="0" borderId="0"/>
    <xf numFmtId="0" fontId="1" fillId="0" borderId="0"/>
    <xf numFmtId="0" fontId="9" fillId="0" borderId="0"/>
    <xf numFmtId="0" fontId="2" fillId="0" borderId="0"/>
    <xf numFmtId="0" fontId="2" fillId="0" borderId="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3"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9" fillId="0" borderId="0"/>
    <xf numFmtId="0" fontId="20" fillId="0" borderId="0" applyNumberFormat="0" applyFill="0" applyBorder="0" applyAlignment="0" applyProtection="0"/>
    <xf numFmtId="0" fontId="2" fillId="0" borderId="0"/>
    <xf numFmtId="0" fontId="9" fillId="0" borderId="0"/>
    <xf numFmtId="173" fontId="9" fillId="0" borderId="0"/>
    <xf numFmtId="0" fontId="21" fillId="0" borderId="0"/>
    <xf numFmtId="0" fontId="22" fillId="0" borderId="2" applyNumberFormat="0" applyFill="0" applyAlignment="0" applyProtection="0"/>
    <xf numFmtId="0" fontId="23" fillId="0" borderId="3" applyNumberFormat="0" applyFill="0" applyAlignment="0" applyProtection="0"/>
    <xf numFmtId="0" fontId="26" fillId="0" borderId="0" applyNumberFormat="0" applyFill="0" applyBorder="0" applyAlignment="0" applyProtection="0"/>
    <xf numFmtId="0" fontId="1" fillId="0" borderId="0"/>
    <xf numFmtId="0" fontId="2" fillId="0" borderId="0"/>
    <xf numFmtId="0" fontId="3" fillId="0" borderId="0"/>
    <xf numFmtId="0" fontId="46" fillId="0" borderId="0"/>
    <xf numFmtId="0" fontId="2" fillId="0" borderId="0" applyNumberFormat="0" applyFont="0" applyFill="0" applyBorder="0" applyProtection="0">
      <alignment horizontal="left" vertical="center" indent="5"/>
    </xf>
    <xf numFmtId="0" fontId="2" fillId="0" borderId="0" applyNumberFormat="0" applyFont="0" applyFill="0" applyBorder="0" applyProtection="0">
      <alignment horizontal="left" vertical="center" indent="2"/>
    </xf>
    <xf numFmtId="0" fontId="2" fillId="0" borderId="0"/>
    <xf numFmtId="0" fontId="13" fillId="0" borderId="0" applyNumberFormat="0" applyFill="0" applyBorder="0" applyAlignment="0" applyProtection="0">
      <alignment vertical="top"/>
      <protection locked="0"/>
    </xf>
  </cellStyleXfs>
  <cellXfs count="416">
    <xf numFmtId="0" fontId="0" fillId="0" borderId="0" xfId="0"/>
    <xf numFmtId="0" fontId="3" fillId="0" borderId="0" xfId="28" applyFont="1" applyFill="1" applyBorder="1" applyAlignment="1">
      <alignment horizontal="left" wrapText="1" indent="1"/>
    </xf>
    <xf numFmtId="0" fontId="3" fillId="0" borderId="0" xfId="28" applyFont="1" applyFill="1" applyBorder="1" applyAlignment="1">
      <alignment wrapText="1"/>
    </xf>
    <xf numFmtId="0" fontId="3" fillId="0" borderId="0" xfId="28" applyFont="1" applyFill="1" applyBorder="1" applyAlignment="1">
      <alignment horizontal="left" wrapText="1"/>
    </xf>
    <xf numFmtId="0" fontId="5" fillId="0" borderId="0" xfId="21" applyFont="1" applyFill="1" applyAlignment="1" applyProtection="1">
      <alignment vertical="top"/>
    </xf>
    <xf numFmtId="0" fontId="5" fillId="0" borderId="0" xfId="4" applyFont="1" applyFill="1" applyAlignment="1" applyProtection="1"/>
    <xf numFmtId="0" fontId="3" fillId="0" borderId="0" xfId="3" applyFont="1" applyAlignment="1">
      <alignment horizontal="left"/>
    </xf>
    <xf numFmtId="0" fontId="24" fillId="0" borderId="0" xfId="26" applyFont="1" applyFill="1" applyBorder="1" applyAlignment="1">
      <alignment vertical="center"/>
    </xf>
    <xf numFmtId="0" fontId="3" fillId="0" borderId="0" xfId="3" applyFont="1"/>
    <xf numFmtId="0" fontId="3" fillId="0" borderId="0" xfId="3" applyFont="1" applyAlignment="1">
      <alignment vertical="top" wrapText="1"/>
    </xf>
    <xf numFmtId="0" fontId="3" fillId="0" borderId="0" xfId="3" applyFont="1" applyAlignment="1">
      <alignment vertical="center" wrapText="1"/>
    </xf>
    <xf numFmtId="0" fontId="5" fillId="0" borderId="0" xfId="21" applyFont="1" applyFill="1" applyAlignment="1" applyProtection="1">
      <alignment vertical="center"/>
    </xf>
    <xf numFmtId="49" fontId="3" fillId="0" borderId="0" xfId="3" applyNumberFormat="1" applyFont="1"/>
    <xf numFmtId="0" fontId="3" fillId="0" borderId="0" xfId="3" applyFont="1" applyAlignment="1">
      <alignment horizontal="left" wrapText="1"/>
    </xf>
    <xf numFmtId="3" fontId="3" fillId="0" borderId="0" xfId="5" quotePrefix="1" applyNumberFormat="1" applyAlignment="1">
      <alignment horizontal="left" wrapText="1"/>
    </xf>
    <xf numFmtId="0" fontId="3" fillId="0" borderId="0" xfId="3" applyFont="1" applyAlignment="1">
      <alignment horizontal="left" vertical="top" wrapText="1"/>
    </xf>
    <xf numFmtId="3" fontId="3" fillId="0" borderId="0" xfId="5" quotePrefix="1" applyNumberFormat="1" applyAlignment="1">
      <alignment horizontal="left" vertical="top" wrapText="1"/>
    </xf>
    <xf numFmtId="0" fontId="3" fillId="0" borderId="0" xfId="6" applyFont="1" applyAlignment="1">
      <alignment horizontal="left" vertical="top" wrapText="1"/>
    </xf>
    <xf numFmtId="0" fontId="5" fillId="0" borderId="0" xfId="21" applyFont="1" applyFill="1" applyAlignment="1" applyProtection="1"/>
    <xf numFmtId="0" fontId="3" fillId="0" borderId="0" xfId="8" applyFont="1" applyAlignment="1">
      <alignment horizontal="left" vertical="center"/>
    </xf>
    <xf numFmtId="0" fontId="8" fillId="0" borderId="0" xfId="0" applyFont="1"/>
    <xf numFmtId="0" fontId="6" fillId="0" borderId="0" xfId="8" applyFont="1" applyAlignment="1">
      <alignment horizontal="left" vertical="center"/>
    </xf>
    <xf numFmtId="0" fontId="15" fillId="0" borderId="0" xfId="0" applyFont="1" applyAlignment="1">
      <alignment vertical="center"/>
    </xf>
    <xf numFmtId="0" fontId="3" fillId="0" borderId="0" xfId="29"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12" fillId="0" borderId="0" xfId="8" applyFont="1" applyAlignment="1">
      <alignment vertical="center"/>
    </xf>
    <xf numFmtId="0" fontId="3" fillId="0" borderId="0" xfId="8" applyFont="1" applyAlignment="1">
      <alignment vertical="center"/>
    </xf>
    <xf numFmtId="0" fontId="12" fillId="0" borderId="0" xfId="0" applyFont="1"/>
    <xf numFmtId="0" fontId="12" fillId="0" borderId="0" xfId="10" applyFont="1" applyAlignment="1">
      <alignment vertical="center"/>
    </xf>
    <xf numFmtId="0" fontId="12" fillId="0" borderId="0" xfId="10" quotePrefix="1" applyFont="1" applyAlignment="1">
      <alignment horizontal="left" vertical="center"/>
    </xf>
    <xf numFmtId="0" fontId="12" fillId="0" borderId="0" xfId="6" quotePrefix="1" applyFont="1" applyAlignment="1">
      <alignment horizontal="left" vertical="center"/>
    </xf>
    <xf numFmtId="0" fontId="12" fillId="0" borderId="0" xfId="6" applyFont="1" applyAlignment="1">
      <alignment vertical="center"/>
    </xf>
    <xf numFmtId="0" fontId="12" fillId="0" borderId="0" xfId="10" quotePrefix="1" applyFont="1" applyAlignment="1">
      <alignment vertical="center"/>
    </xf>
    <xf numFmtId="0" fontId="12" fillId="0" borderId="0" xfId="6" applyFont="1" applyAlignment="1">
      <alignment horizontal="left" vertical="center"/>
    </xf>
    <xf numFmtId="0" fontId="12" fillId="0" borderId="0" xfId="6" applyFont="1"/>
    <xf numFmtId="0" fontId="14" fillId="0" borderId="0" xfId="0" applyFont="1"/>
    <xf numFmtId="0" fontId="14" fillId="0" borderId="0" xfId="0" applyFont="1" applyAlignment="1">
      <alignment vertical="center"/>
    </xf>
    <xf numFmtId="0" fontId="14" fillId="0" borderId="0" xfId="6" applyFont="1" applyAlignment="1">
      <alignment vertical="center"/>
    </xf>
    <xf numFmtId="0" fontId="3" fillId="0" borderId="0" xfId="0" applyFont="1"/>
    <xf numFmtId="0" fontId="3" fillId="0" borderId="0" xfId="0" applyFont="1" applyAlignment="1">
      <alignment vertical="center"/>
    </xf>
    <xf numFmtId="0" fontId="3" fillId="0" borderId="0" xfId="6" applyFont="1" applyAlignment="1">
      <alignment vertical="center"/>
    </xf>
    <xf numFmtId="0" fontId="30" fillId="0" borderId="0" xfId="0" applyFont="1"/>
    <xf numFmtId="0" fontId="2" fillId="0" borderId="0" xfId="6"/>
    <xf numFmtId="0" fontId="3" fillId="0" borderId="0" xfId="6" applyFont="1" applyAlignment="1">
      <alignment horizontal="left" vertical="center"/>
    </xf>
    <xf numFmtId="0" fontId="3" fillId="0" borderId="0" xfId="6" applyFont="1"/>
    <xf numFmtId="0" fontId="11" fillId="0" borderId="0" xfId="8" applyFont="1" applyAlignment="1">
      <alignment horizontal="left" vertical="center" wrapText="1"/>
    </xf>
    <xf numFmtId="0" fontId="12" fillId="0" borderId="0" xfId="8" applyFont="1" applyAlignment="1">
      <alignment horizontal="left" vertical="center"/>
    </xf>
    <xf numFmtId="0" fontId="10" fillId="0" borderId="0" xfId="8" applyFont="1" applyAlignment="1">
      <alignment horizontal="right" vertical="center"/>
    </xf>
    <xf numFmtId="0" fontId="3" fillId="0" borderId="0" xfId="8" applyFont="1"/>
    <xf numFmtId="0" fontId="3" fillId="0" borderId="1" xfId="8" applyFont="1" applyBorder="1" applyAlignment="1">
      <alignment vertical="center"/>
    </xf>
    <xf numFmtId="0" fontId="10" fillId="0" borderId="1" xfId="8" applyFont="1" applyBorder="1" applyAlignment="1">
      <alignment horizontal="right" vertical="center"/>
    </xf>
    <xf numFmtId="165" fontId="3" fillId="0" borderId="0" xfId="8" applyNumberFormat="1" applyFont="1"/>
    <xf numFmtId="9" fontId="3" fillId="0" borderId="0" xfId="11" applyFont="1" applyFill="1"/>
    <xf numFmtId="166" fontId="3" fillId="0" borderId="0" xfId="8" applyNumberFormat="1" applyFont="1"/>
    <xf numFmtId="0" fontId="14" fillId="0" borderId="0" xfId="0" applyFont="1" applyAlignment="1">
      <alignment vertical="center" wrapText="1"/>
    </xf>
    <xf numFmtId="0" fontId="3" fillId="0" borderId="0" xfId="9" applyFont="1" applyAlignment="1">
      <alignment vertical="center"/>
    </xf>
    <xf numFmtId="0" fontId="3" fillId="0" borderId="1" xfId="9" applyFont="1" applyBorder="1" applyAlignment="1">
      <alignment vertical="center"/>
    </xf>
    <xf numFmtId="0" fontId="11" fillId="0" borderId="0" xfId="0" applyFont="1" applyAlignment="1">
      <alignment vertical="center" wrapText="1"/>
    </xf>
    <xf numFmtId="0" fontId="3" fillId="0" borderId="0" xfId="9" applyFont="1"/>
    <xf numFmtId="0" fontId="27" fillId="0" borderId="0" xfId="12" applyFont="1" applyFill="1" applyBorder="1" applyAlignment="1" applyProtection="1">
      <alignment vertical="center"/>
    </xf>
    <xf numFmtId="0" fontId="3" fillId="0" borderId="0" xfId="5"/>
    <xf numFmtId="168" fontId="3" fillId="0" borderId="0" xfId="9" applyNumberFormat="1" applyFont="1"/>
    <xf numFmtId="0" fontId="10" fillId="0" borderId="0" xfId="0" applyFont="1" applyAlignment="1">
      <alignment vertical="center"/>
    </xf>
    <xf numFmtId="0" fontId="12" fillId="0" borderId="0" xfId="9" applyFont="1"/>
    <xf numFmtId="0" fontId="6" fillId="0" borderId="0" xfId="9" applyFont="1" applyAlignment="1">
      <alignment vertical="center"/>
    </xf>
    <xf numFmtId="0" fontId="31" fillId="0" borderId="0" xfId="12" applyFont="1" applyFill="1" applyBorder="1" applyAlignment="1" applyProtection="1">
      <alignment vertical="center"/>
    </xf>
    <xf numFmtId="0" fontId="3" fillId="0" borderId="0" xfId="9" applyFont="1" applyAlignment="1">
      <alignment horizontal="left" vertical="center"/>
    </xf>
    <xf numFmtId="0" fontId="3" fillId="0" borderId="0" xfId="13" applyAlignment="1">
      <alignment vertical="center"/>
    </xf>
    <xf numFmtId="0" fontId="29" fillId="0" borderId="0" xfId="0" applyFont="1" applyAlignment="1">
      <alignment horizontal="right"/>
    </xf>
    <xf numFmtId="167" fontId="14" fillId="0" borderId="0" xfId="0" applyNumberFormat="1" applyFont="1"/>
    <xf numFmtId="43" fontId="12" fillId="0" borderId="0" xfId="0" applyNumberFormat="1" applyFont="1" applyAlignment="1">
      <alignment horizontal="left" vertical="center"/>
    </xf>
    <xf numFmtId="0" fontId="17" fillId="0" borderId="0" xfId="0" applyFont="1" applyAlignment="1">
      <alignment vertical="center"/>
    </xf>
    <xf numFmtId="0" fontId="10" fillId="0" borderId="0" xfId="0" applyFont="1"/>
    <xf numFmtId="9" fontId="14" fillId="0" borderId="0" xfId="6" quotePrefix="1" applyNumberFormat="1" applyFont="1" applyAlignment="1">
      <alignment horizontal="right" vertical="center" wrapText="1"/>
    </xf>
    <xf numFmtId="0" fontId="3" fillId="0" borderId="0" xfId="3" applyFont="1" applyAlignment="1">
      <alignment vertical="center"/>
    </xf>
    <xf numFmtId="3" fontId="3" fillId="0" borderId="0" xfId="5" applyNumberFormat="1" applyAlignment="1">
      <alignment vertical="center"/>
    </xf>
    <xf numFmtId="0" fontId="3" fillId="0" borderId="0" xfId="5" applyAlignment="1">
      <alignment vertical="center"/>
    </xf>
    <xf numFmtId="0" fontId="6" fillId="0" borderId="0" xfId="5" applyFont="1"/>
    <xf numFmtId="0" fontId="6" fillId="0" borderId="0" xfId="10" applyFont="1" applyAlignment="1">
      <alignment vertical="center"/>
    </xf>
    <xf numFmtId="170" fontId="2" fillId="0" borderId="0" xfId="2" applyNumberFormat="1" applyFont="1" applyFill="1"/>
    <xf numFmtId="0" fontId="11" fillId="0" borderId="0" xfId="3" applyFont="1" applyAlignment="1">
      <alignment horizontal="left" wrapText="1"/>
    </xf>
    <xf numFmtId="0" fontId="12" fillId="0" borderId="0" xfId="3" applyFont="1" applyAlignment="1">
      <alignment vertical="center"/>
    </xf>
    <xf numFmtId="0" fontId="2" fillId="0" borderId="0" xfId="3"/>
    <xf numFmtId="0" fontId="18" fillId="0" borderId="0" xfId="6" applyFont="1" applyAlignment="1">
      <alignment horizontal="left" vertical="center" wrapText="1"/>
    </xf>
    <xf numFmtId="0" fontId="11" fillId="0" borderId="0" xfId="6" applyFont="1"/>
    <xf numFmtId="0" fontId="3" fillId="0" borderId="0" xfId="19" applyFont="1"/>
    <xf numFmtId="0" fontId="2" fillId="0" borderId="0" xfId="20" applyFont="1"/>
    <xf numFmtId="49" fontId="14" fillId="0" borderId="0" xfId="0" applyNumberFormat="1" applyFont="1"/>
    <xf numFmtId="0" fontId="19" fillId="0" borderId="0" xfId="3" applyFont="1" applyAlignment="1">
      <alignment vertical="top" wrapText="1"/>
    </xf>
    <xf numFmtId="0" fontId="2" fillId="0" borderId="0" xfId="3" applyAlignment="1">
      <alignment vertical="top"/>
    </xf>
    <xf numFmtId="0" fontId="2" fillId="0" borderId="0" xfId="3" applyAlignment="1">
      <alignment vertical="top" wrapText="1"/>
    </xf>
    <xf numFmtId="0" fontId="14" fillId="0" borderId="0" xfId="7" applyFont="1"/>
    <xf numFmtId="0" fontId="32" fillId="0" borderId="0" xfId="0" applyFont="1" applyAlignment="1">
      <alignment vertical="center"/>
    </xf>
    <xf numFmtId="0" fontId="16" fillId="0" borderId="0" xfId="9" applyFont="1" applyAlignment="1">
      <alignment vertical="center"/>
    </xf>
    <xf numFmtId="0" fontId="3" fillId="0" borderId="0" xfId="9" applyFont="1" applyAlignment="1">
      <alignment vertical="center" wrapText="1"/>
    </xf>
    <xf numFmtId="0" fontId="24" fillId="0" borderId="0" xfId="26" applyFont="1" applyFill="1" applyBorder="1" applyAlignment="1">
      <alignment horizontal="left" vertical="center"/>
    </xf>
    <xf numFmtId="0" fontId="3" fillId="0" borderId="0" xfId="10" applyFont="1" applyAlignment="1">
      <alignment horizontal="left" vertical="center"/>
    </xf>
    <xf numFmtId="0" fontId="3" fillId="0" borderId="0" xfId="0" applyFont="1" applyAlignment="1">
      <alignment horizontal="left" vertical="center"/>
    </xf>
    <xf numFmtId="166" fontId="3" fillId="0" borderId="0" xfId="0" applyNumberFormat="1" applyFont="1" applyAlignment="1">
      <alignment horizontal="right" vertical="center"/>
    </xf>
    <xf numFmtId="0" fontId="6" fillId="0" borderId="0" xfId="0" applyFont="1" applyAlignment="1">
      <alignment horizontal="left" vertical="center"/>
    </xf>
    <xf numFmtId="167" fontId="6" fillId="0" borderId="0" xfId="0" applyNumberFormat="1" applyFont="1" applyAlignment="1">
      <alignment horizontal="right" vertical="center"/>
    </xf>
    <xf numFmtId="3" fontId="24" fillId="0" borderId="0" xfId="26" quotePrefix="1" applyNumberFormat="1" applyFont="1" applyFill="1" applyBorder="1" applyAlignment="1">
      <alignment horizontal="left" vertical="center"/>
    </xf>
    <xf numFmtId="0" fontId="3" fillId="0" borderId="0" xfId="0" applyFont="1" applyAlignment="1">
      <alignment vertical="top" wrapText="1"/>
    </xf>
    <xf numFmtId="0" fontId="16" fillId="0" borderId="0" xfId="27" applyFont="1" applyFill="1" applyBorder="1" applyAlignment="1">
      <alignment wrapText="1"/>
    </xf>
    <xf numFmtId="0" fontId="16" fillId="0" borderId="0" xfId="3" applyFont="1"/>
    <xf numFmtId="0" fontId="16" fillId="0" borderId="0" xfId="21" applyFont="1" applyFill="1" applyAlignment="1" applyProtection="1"/>
    <xf numFmtId="0" fontId="6" fillId="0" borderId="0" xfId="3" applyFont="1" applyAlignment="1">
      <alignment horizontal="left"/>
    </xf>
    <xf numFmtId="3" fontId="6" fillId="0" borderId="0" xfId="5" applyNumberFormat="1" applyFont="1" applyAlignment="1">
      <alignment horizontal="left" vertical="center"/>
    </xf>
    <xf numFmtId="167" fontId="3" fillId="0" borderId="0" xfId="7" applyNumberFormat="1" applyFont="1" applyAlignment="1">
      <alignment horizontal="right" vertical="center"/>
    </xf>
    <xf numFmtId="0" fontId="6" fillId="0" borderId="0" xfId="5" applyFont="1" applyAlignment="1">
      <alignment horizontal="right" vertical="center"/>
    </xf>
    <xf numFmtId="3" fontId="6" fillId="0" borderId="0" xfId="25" applyNumberFormat="1" applyFont="1" applyAlignment="1">
      <alignment horizontal="left" vertical="center"/>
    </xf>
    <xf numFmtId="167" fontId="6" fillId="0" borderId="0" xfId="7" applyNumberFormat="1" applyFont="1" applyAlignment="1">
      <alignment horizontal="right" vertical="center"/>
    </xf>
    <xf numFmtId="3" fontId="3" fillId="0" borderId="0" xfId="5" applyNumberFormat="1" applyAlignment="1">
      <alignment horizontal="left" vertical="center"/>
    </xf>
    <xf numFmtId="3" fontId="33" fillId="0" borderId="0" xfId="25" applyNumberFormat="1" applyFont="1" applyAlignment="1">
      <alignment horizontal="left" vertical="center"/>
    </xf>
    <xf numFmtId="0" fontId="3" fillId="0" borderId="0" xfId="3" applyFont="1" applyAlignment="1">
      <alignment vertical="top"/>
    </xf>
    <xf numFmtId="0" fontId="3" fillId="0" borderId="0" xfId="3" quotePrefix="1" applyFont="1" applyAlignment="1">
      <alignment horizontal="left" vertical="top" wrapText="1"/>
    </xf>
    <xf numFmtId="0" fontId="3" fillId="0" borderId="0" xfId="6" applyFont="1" applyAlignment="1">
      <alignment horizontal="left" vertical="center" wrapText="1"/>
    </xf>
    <xf numFmtId="3" fontId="3" fillId="0" borderId="0" xfId="6" applyNumberFormat="1" applyFont="1" applyAlignment="1">
      <alignment horizontal="right" vertical="center"/>
    </xf>
    <xf numFmtId="9" fontId="3" fillId="0" borderId="0" xfId="6" quotePrefix="1" applyNumberFormat="1" applyFont="1" applyAlignment="1">
      <alignment horizontal="right" vertical="center" wrapText="1"/>
    </xf>
    <xf numFmtId="171" fontId="3" fillId="0" borderId="0" xfId="18" quotePrefix="1" applyNumberFormat="1" applyFont="1" applyFill="1" applyBorder="1" applyAlignment="1">
      <alignment horizontal="right" vertical="center" wrapText="1"/>
    </xf>
    <xf numFmtId="9" fontId="3" fillId="0" borderId="0" xfId="18" quotePrefix="1" applyNumberFormat="1" applyFont="1" applyFill="1" applyBorder="1" applyAlignment="1">
      <alignment horizontal="right" vertical="center" wrapText="1"/>
    </xf>
    <xf numFmtId="0" fontId="3" fillId="0" borderId="0" xfId="10" applyFont="1" applyAlignment="1">
      <alignment horizontal="left" vertical="center" wrapText="1"/>
    </xf>
    <xf numFmtId="0" fontId="3" fillId="0" borderId="0" xfId="10" applyFont="1" applyAlignment="1">
      <alignment horizontal="center" vertical="center" wrapText="1"/>
    </xf>
    <xf numFmtId="3" fontId="3" fillId="0" borderId="0" xfId="10" applyNumberFormat="1" applyFont="1" applyAlignment="1">
      <alignment horizontal="right" vertical="center"/>
    </xf>
    <xf numFmtId="9" fontId="3" fillId="0" borderId="0" xfId="10" quotePrefix="1" applyNumberFormat="1" applyFont="1" applyAlignment="1">
      <alignment horizontal="right" vertical="center" wrapText="1"/>
    </xf>
    <xf numFmtId="9" fontId="3" fillId="0" borderId="0" xfId="17" applyFont="1" applyFill="1" applyBorder="1" applyAlignment="1">
      <alignment horizontal="right" vertical="center" wrapText="1"/>
    </xf>
    <xf numFmtId="0" fontId="3" fillId="0" borderId="0" xfId="10" applyFont="1" applyAlignment="1">
      <alignment horizontal="center" vertical="center"/>
    </xf>
    <xf numFmtId="3" fontId="3" fillId="0" borderId="0" xfId="10" applyNumberFormat="1" applyFont="1" applyAlignment="1">
      <alignment horizontal="center" vertical="center"/>
    </xf>
    <xf numFmtId="167" fontId="3" fillId="0" borderId="0" xfId="10" applyNumberFormat="1" applyFont="1" applyAlignment="1">
      <alignment horizontal="right" vertical="center"/>
    </xf>
    <xf numFmtId="0" fontId="6" fillId="0" borderId="0" xfId="3" applyFont="1" applyAlignment="1">
      <alignment wrapText="1"/>
    </xf>
    <xf numFmtId="166" fontId="3" fillId="0" borderId="0" xfId="6" applyNumberFormat="1" applyFont="1" applyAlignment="1">
      <alignment horizontal="right" vertical="center"/>
    </xf>
    <xf numFmtId="0" fontId="3" fillId="0" borderId="0" xfId="7" applyFont="1"/>
    <xf numFmtId="0" fontId="6" fillId="0" borderId="5" xfId="0" applyFont="1" applyBorder="1" applyAlignment="1">
      <alignment horizontal="left" vertical="center"/>
    </xf>
    <xf numFmtId="0" fontId="3" fillId="0" borderId="5" xfId="0" applyFont="1" applyBorder="1" applyAlignment="1">
      <alignment horizontal="left" vertical="center"/>
    </xf>
    <xf numFmtId="167" fontId="6" fillId="0" borderId="5" xfId="0" applyNumberFormat="1" applyFont="1" applyBorder="1" applyAlignment="1">
      <alignment horizontal="right" vertical="center"/>
    </xf>
    <xf numFmtId="0" fontId="6" fillId="0" borderId="5" xfId="10" applyFont="1" applyBorder="1" applyAlignment="1">
      <alignment horizontal="left" vertical="center" wrapText="1"/>
    </xf>
    <xf numFmtId="0" fontId="6" fillId="0" borderId="5" xfId="6" applyFont="1" applyBorder="1" applyAlignment="1">
      <alignment horizontal="left" vertical="center"/>
    </xf>
    <xf numFmtId="166" fontId="6" fillId="0" borderId="5" xfId="6" applyNumberFormat="1" applyFont="1" applyBorder="1" applyAlignment="1">
      <alignment horizontal="right" vertical="center"/>
    </xf>
    <xf numFmtId="0" fontId="3" fillId="0" borderId="5" xfId="6" applyFont="1" applyBorder="1" applyAlignment="1">
      <alignment horizontal="left" vertical="center" wrapText="1"/>
    </xf>
    <xf numFmtId="0" fontId="3" fillId="0" borderId="5" xfId="6" applyFont="1" applyBorder="1" applyAlignment="1">
      <alignment horizontal="left" vertical="center"/>
    </xf>
    <xf numFmtId="3" fontId="6" fillId="0" borderId="5" xfId="5" applyNumberFormat="1" applyFont="1" applyBorder="1" applyAlignment="1">
      <alignment horizontal="left" vertical="center"/>
    </xf>
    <xf numFmtId="0" fontId="6" fillId="0" borderId="5" xfId="5" applyFont="1" applyBorder="1" applyAlignment="1">
      <alignment horizontal="right" vertical="center"/>
    </xf>
    <xf numFmtId="0" fontId="6" fillId="0" borderId="5" xfId="0" applyFont="1" applyBorder="1" applyAlignment="1">
      <alignment horizontal="left" vertical="center" wrapText="1"/>
    </xf>
    <xf numFmtId="0" fontId="6" fillId="0" borderId="5" xfId="3" applyFont="1" applyBorder="1" applyAlignment="1">
      <alignment vertical="center"/>
    </xf>
    <xf numFmtId="0" fontId="6" fillId="0" borderId="5" xfId="3" applyFont="1" applyBorder="1" applyAlignment="1">
      <alignment vertical="center" wrapText="1"/>
    </xf>
    <xf numFmtId="0" fontId="6" fillId="0" borderId="5" xfId="6" applyFont="1" applyBorder="1" applyAlignment="1">
      <alignment horizontal="right" vertical="center"/>
    </xf>
    <xf numFmtId="0" fontId="6" fillId="0" borderId="5" xfId="13" applyFont="1" applyBorder="1" applyAlignment="1">
      <alignment horizontal="right" vertical="center"/>
    </xf>
    <xf numFmtId="0" fontId="6" fillId="0" borderId="5" xfId="6" quotePrefix="1" applyFont="1" applyBorder="1" applyAlignment="1">
      <alignment horizontal="center" vertical="center" wrapText="1"/>
    </xf>
    <xf numFmtId="0" fontId="6" fillId="0" borderId="5" xfId="10" quotePrefix="1" applyFont="1" applyBorder="1" applyAlignment="1">
      <alignment horizontal="center" vertical="center" wrapText="1"/>
    </xf>
    <xf numFmtId="49" fontId="6" fillId="0" borderId="5" xfId="6" quotePrefix="1" applyNumberFormat="1" applyFont="1" applyBorder="1" applyAlignment="1">
      <alignment horizontal="center" vertical="center" wrapText="1"/>
    </xf>
    <xf numFmtId="0" fontId="6" fillId="0" borderId="5" xfId="10" quotePrefix="1" applyFont="1" applyBorder="1" applyAlignment="1">
      <alignment vertical="center"/>
    </xf>
    <xf numFmtId="0" fontId="6" fillId="0" borderId="5" xfId="10" applyFont="1" applyBorder="1" applyAlignment="1">
      <alignment vertical="center" wrapText="1"/>
    </xf>
    <xf numFmtId="0" fontId="6" fillId="0" borderId="5" xfId="10" quotePrefix="1" applyFont="1" applyBorder="1" applyAlignment="1">
      <alignment horizontal="center" vertical="center"/>
    </xf>
    <xf numFmtId="3" fontId="6" fillId="0" borderId="5" xfId="25" applyNumberFormat="1" applyFont="1" applyBorder="1" applyAlignment="1">
      <alignment horizontal="left" vertical="center"/>
    </xf>
    <xf numFmtId="167" fontId="6" fillId="0" borderId="5" xfId="7" applyNumberFormat="1" applyFont="1" applyBorder="1" applyAlignment="1">
      <alignment horizontal="right" vertical="center"/>
    </xf>
    <xf numFmtId="0" fontId="36" fillId="0" borderId="0" xfId="8" applyFont="1"/>
    <xf numFmtId="0" fontId="37" fillId="0" borderId="0" xfId="8" applyFont="1" applyAlignment="1">
      <alignment horizontal="center"/>
    </xf>
    <xf numFmtId="0" fontId="9" fillId="0" borderId="0" xfId="8"/>
    <xf numFmtId="0" fontId="9" fillId="0" borderId="0" xfId="8" applyAlignment="1">
      <alignment horizontal="center"/>
    </xf>
    <xf numFmtId="0" fontId="26" fillId="0" borderId="0" xfId="8" applyFont="1" applyAlignment="1">
      <alignment wrapText="1"/>
    </xf>
    <xf numFmtId="3" fontId="26" fillId="0" borderId="0" xfId="8" applyNumberFormat="1" applyFont="1" applyAlignment="1">
      <alignment horizontal="center" wrapText="1"/>
    </xf>
    <xf numFmtId="0" fontId="33" fillId="0" borderId="1" xfId="8" applyFont="1" applyBorder="1" applyAlignment="1">
      <alignment vertical="center"/>
    </xf>
    <xf numFmtId="0" fontId="8" fillId="0" borderId="0" xfId="8" applyFont="1" applyAlignment="1">
      <alignment vertical="center"/>
    </xf>
    <xf numFmtId="0" fontId="8" fillId="0" borderId="0" xfId="8" applyFont="1" applyAlignment="1">
      <alignment horizontal="center" vertical="center" wrapText="1"/>
    </xf>
    <xf numFmtId="0" fontId="8" fillId="0" borderId="0" xfId="8" applyFont="1" applyAlignment="1">
      <alignment horizontal="center"/>
    </xf>
    <xf numFmtId="0" fontId="8" fillId="0" borderId="0" xfId="8" applyFont="1"/>
    <xf numFmtId="0" fontId="6" fillId="0" borderId="5" xfId="6" quotePrefix="1" applyFont="1" applyBorder="1" applyAlignment="1">
      <alignment vertical="center"/>
    </xf>
    <xf numFmtId="0" fontId="24" fillId="0" borderId="0" xfId="26" applyFont="1" applyBorder="1"/>
    <xf numFmtId="0" fontId="32" fillId="0" borderId="0" xfId="8" applyFont="1" applyAlignment="1">
      <alignment horizontal="left" wrapText="1"/>
    </xf>
    <xf numFmtId="0" fontId="32" fillId="0" borderId="0" xfId="8" applyFont="1" applyAlignment="1">
      <alignment horizontal="center" wrapText="1"/>
    </xf>
    <xf numFmtId="175" fontId="32" fillId="0" borderId="0" xfId="8" applyNumberFormat="1" applyFont="1" applyAlignment="1">
      <alignment horizontal="center" wrapText="1"/>
    </xf>
    <xf numFmtId="171" fontId="32" fillId="0" borderId="0" xfId="1" applyNumberFormat="1" applyFont="1" applyBorder="1" applyAlignment="1">
      <alignment horizontal="center" wrapText="1"/>
    </xf>
    <xf numFmtId="0" fontId="38" fillId="0" borderId="5" xfId="8" applyFont="1" applyBorder="1" applyAlignment="1">
      <alignment vertical="center" wrapText="1"/>
    </xf>
    <xf numFmtId="0" fontId="38" fillId="0" borderId="5" xfId="8" applyFont="1" applyBorder="1" applyAlignment="1">
      <alignment horizontal="center" vertical="center" wrapText="1"/>
    </xf>
    <xf numFmtId="0" fontId="6" fillId="0" borderId="5" xfId="5" applyFont="1" applyBorder="1" applyAlignment="1">
      <alignment horizontal="right"/>
    </xf>
    <xf numFmtId="3" fontId="6" fillId="0" borderId="0" xfId="25" applyNumberFormat="1" applyFont="1" applyAlignment="1">
      <alignment horizontal="left"/>
    </xf>
    <xf numFmtId="3" fontId="6" fillId="0" borderId="0" xfId="5" applyNumberFormat="1" applyFont="1" applyAlignment="1">
      <alignment horizontal="left"/>
    </xf>
    <xf numFmtId="167" fontId="6" fillId="0" borderId="0" xfId="7" applyNumberFormat="1" applyFont="1" applyAlignment="1">
      <alignment horizontal="right"/>
    </xf>
    <xf numFmtId="0" fontId="3" fillId="0" borderId="0" xfId="3" applyFont="1" applyAlignment="1">
      <alignment horizontal="left" vertical="center"/>
    </xf>
    <xf numFmtId="0" fontId="6" fillId="0" borderId="5" xfId="8" applyFont="1" applyBorder="1" applyAlignment="1">
      <alignment vertical="center"/>
    </xf>
    <xf numFmtId="1" fontId="6" fillId="0" borderId="5" xfId="8" applyNumberFormat="1" applyFont="1" applyBorder="1" applyAlignment="1">
      <alignment horizontal="right" vertical="center"/>
    </xf>
    <xf numFmtId="174" fontId="3" fillId="0" borderId="0" xfId="1" applyNumberFormat="1" applyFont="1" applyFill="1" applyBorder="1" applyAlignment="1">
      <alignment vertical="center"/>
    </xf>
    <xf numFmtId="0" fontId="6" fillId="0" borderId="5" xfId="8" applyFont="1" applyBorder="1" applyAlignment="1">
      <alignment horizontal="left" vertical="center"/>
    </xf>
    <xf numFmtId="174" fontId="6" fillId="0" borderId="5" xfId="1" applyNumberFormat="1" applyFont="1" applyFill="1" applyBorder="1" applyAlignment="1">
      <alignment vertical="center"/>
    </xf>
    <xf numFmtId="0" fontId="33" fillId="0" borderId="5" xfId="0" applyFont="1" applyBorder="1" applyAlignment="1">
      <alignment horizontal="left" vertical="center"/>
    </xf>
    <xf numFmtId="0" fontId="6" fillId="0" borderId="5" xfId="0" applyFont="1" applyBorder="1" applyAlignment="1">
      <alignment horizontal="right" vertical="center"/>
    </xf>
    <xf numFmtId="167" fontId="3" fillId="0" borderId="0" xfId="0" applyNumberFormat="1" applyFont="1" applyAlignment="1">
      <alignment horizontal="right" vertical="center"/>
    </xf>
    <xf numFmtId="0" fontId="3" fillId="0" borderId="0" xfId="0" applyFont="1" applyAlignment="1">
      <alignment vertical="center" wrapText="1"/>
    </xf>
    <xf numFmtId="0" fontId="25" fillId="0" borderId="0" xfId="21" applyFont="1" applyAlignment="1">
      <alignment horizontal="left" vertical="top" indent="1"/>
    </xf>
    <xf numFmtId="0" fontId="25" fillId="0" borderId="0" xfId="4" applyFont="1" applyFill="1" applyAlignment="1" applyProtection="1">
      <alignment horizontal="left" vertical="top" indent="1"/>
    </xf>
    <xf numFmtId="0" fontId="25" fillId="0" borderId="0" xfId="21" applyFont="1" applyFill="1" applyAlignment="1" applyProtection="1">
      <alignment horizontal="left" vertical="top" indent="1"/>
    </xf>
    <xf numFmtId="176" fontId="3" fillId="0" borderId="0" xfId="9" applyNumberFormat="1" applyFont="1"/>
    <xf numFmtId="176" fontId="0" fillId="0" borderId="0" xfId="0" applyNumberFormat="1"/>
    <xf numFmtId="0" fontId="40" fillId="0" borderId="0" xfId="0" applyFont="1"/>
    <xf numFmtId="0" fontId="8" fillId="0" borderId="0" xfId="0" applyFont="1" applyAlignment="1">
      <alignment vertical="center"/>
    </xf>
    <xf numFmtId="0" fontId="41" fillId="0" borderId="0" xfId="0" applyFont="1"/>
    <xf numFmtId="0" fontId="42" fillId="0" borderId="0" xfId="0" applyFont="1"/>
    <xf numFmtId="0" fontId="15" fillId="0" borderId="5" xfId="0" applyFont="1" applyBorder="1"/>
    <xf numFmtId="167" fontId="8" fillId="0" borderId="0" xfId="0" applyNumberFormat="1" applyFont="1"/>
    <xf numFmtId="167" fontId="8" fillId="0" borderId="5" xfId="0" applyNumberFormat="1" applyFont="1" applyBorder="1"/>
    <xf numFmtId="0" fontId="15" fillId="0" borderId="5" xfId="0" applyFont="1" applyBorder="1" applyAlignment="1">
      <alignment horizontal="right" wrapText="1"/>
    </xf>
    <xf numFmtId="0" fontId="15" fillId="0" borderId="5" xfId="0" applyFont="1" applyBorder="1" applyAlignment="1">
      <alignment horizontal="right"/>
    </xf>
    <xf numFmtId="173" fontId="3" fillId="0" borderId="0" xfId="24" applyFont="1" applyAlignment="1">
      <alignment vertical="center"/>
    </xf>
    <xf numFmtId="0" fontId="10" fillId="0" borderId="0" xfId="23" applyFont="1" applyAlignment="1">
      <alignment horizontal="right" vertical="center"/>
    </xf>
    <xf numFmtId="0" fontId="6" fillId="0" borderId="0" xfId="0" applyFont="1"/>
    <xf numFmtId="166" fontId="6" fillId="0" borderId="0" xfId="0" applyNumberFormat="1" applyFont="1" applyAlignment="1">
      <alignment horizontal="right"/>
    </xf>
    <xf numFmtId="0" fontId="43" fillId="0" borderId="0" xfId="0" applyFont="1" applyAlignment="1">
      <alignment vertical="center"/>
    </xf>
    <xf numFmtId="0" fontId="44" fillId="0" borderId="0" xfId="0" applyFont="1" applyAlignment="1">
      <alignment vertical="center"/>
    </xf>
    <xf numFmtId="0" fontId="6" fillId="0" borderId="5" xfId="8" applyFont="1" applyBorder="1" applyAlignment="1">
      <alignment horizontal="right" vertical="center"/>
    </xf>
    <xf numFmtId="0" fontId="41" fillId="0" borderId="0" xfId="0" applyFont="1" applyAlignment="1">
      <alignment vertical="center"/>
    </xf>
    <xf numFmtId="0" fontId="45" fillId="0" borderId="0" xfId="9" applyFont="1" applyAlignment="1">
      <alignment vertical="center"/>
    </xf>
    <xf numFmtId="0" fontId="3" fillId="0" borderId="0" xfId="3" quotePrefix="1" applyFont="1" applyAlignment="1">
      <alignment vertical="top" wrapText="1"/>
    </xf>
    <xf numFmtId="0" fontId="6" fillId="0" borderId="6" xfId="0" applyFont="1" applyBorder="1" applyAlignment="1">
      <alignment horizontal="left" vertical="center"/>
    </xf>
    <xf numFmtId="3" fontId="6" fillId="0" borderId="6" xfId="5" applyNumberFormat="1" applyFont="1" applyBorder="1" applyAlignment="1">
      <alignment horizontal="left" vertical="center"/>
    </xf>
    <xf numFmtId="0" fontId="15" fillId="0" borderId="0" xfId="0" applyFont="1"/>
    <xf numFmtId="0" fontId="39" fillId="0" borderId="0" xfId="0" applyFont="1" applyAlignment="1">
      <alignment horizontal="left" vertical="center"/>
    </xf>
    <xf numFmtId="0" fontId="3" fillId="0" borderId="4" xfId="0" applyFont="1" applyBorder="1" applyAlignment="1">
      <alignment horizontal="left" vertical="center"/>
    </xf>
    <xf numFmtId="167" fontId="15" fillId="0" borderId="0" xfId="0" applyNumberFormat="1" applyFont="1"/>
    <xf numFmtId="0" fontId="15" fillId="0" borderId="4" xfId="0" applyFont="1" applyBorder="1"/>
    <xf numFmtId="0" fontId="6" fillId="0" borderId="4" xfId="0" applyFont="1" applyBorder="1" applyAlignment="1">
      <alignment horizontal="left" vertical="center"/>
    </xf>
    <xf numFmtId="166" fontId="3" fillId="0" borderId="0" xfId="9" applyNumberFormat="1" applyFont="1" applyAlignment="1">
      <alignment horizontal="right" vertical="center"/>
    </xf>
    <xf numFmtId="166" fontId="3" fillId="0" borderId="0" xfId="9" applyNumberFormat="1" applyFont="1" applyAlignment="1">
      <alignment horizontal="left" vertical="center"/>
    </xf>
    <xf numFmtId="166" fontId="6" fillId="0" borderId="0" xfId="9" applyNumberFormat="1" applyFont="1" applyAlignment="1">
      <alignment horizontal="left" vertical="center"/>
    </xf>
    <xf numFmtId="167" fontId="3" fillId="0" borderId="0" xfId="9" applyNumberFormat="1" applyFont="1" applyAlignment="1">
      <alignment horizontal="left" vertical="center"/>
    </xf>
    <xf numFmtId="167" fontId="6" fillId="0" borderId="0" xfId="9" applyNumberFormat="1" applyFont="1" applyAlignment="1">
      <alignment horizontal="left" vertical="center"/>
    </xf>
    <xf numFmtId="167" fontId="6" fillId="0" borderId="0" xfId="0" applyNumberFormat="1" applyFont="1" applyAlignment="1">
      <alignment horizontal="left" vertical="center"/>
    </xf>
    <xf numFmtId="166" fontId="3" fillId="0" borderId="0" xfId="9" applyNumberFormat="1" applyFont="1" applyAlignment="1">
      <alignment horizontal="left" vertical="top"/>
    </xf>
    <xf numFmtId="0" fontId="6" fillId="0" borderId="0" xfId="9" applyFont="1"/>
    <xf numFmtId="0" fontId="6" fillId="0" borderId="0" xfId="3" applyFont="1"/>
    <xf numFmtId="166" fontId="6" fillId="0" borderId="0" xfId="9" applyNumberFormat="1" applyFont="1" applyAlignment="1">
      <alignment horizontal="right" vertical="center"/>
    </xf>
    <xf numFmtId="49" fontId="8" fillId="0" borderId="0" xfId="0" applyNumberFormat="1" applyFont="1"/>
    <xf numFmtId="0" fontId="3" fillId="2" borderId="0" xfId="3" applyFont="1" applyFill="1" applyAlignment="1">
      <alignment vertical="top"/>
    </xf>
    <xf numFmtId="0" fontId="6" fillId="0" borderId="7" xfId="5" applyFont="1" applyBorder="1" applyAlignment="1">
      <alignment horizontal="right" vertical="center"/>
    </xf>
    <xf numFmtId="0" fontId="33" fillId="0" borderId="0" xfId="0" applyFont="1" applyAlignment="1">
      <alignment horizontal="left" vertical="center"/>
    </xf>
    <xf numFmtId="166" fontId="3" fillId="0" borderId="0" xfId="0" applyNumberFormat="1" applyFont="1" applyAlignment="1">
      <alignment horizontal="left" vertical="center"/>
    </xf>
    <xf numFmtId="0" fontId="3" fillId="0" borderId="0" xfId="0" quotePrefix="1" applyFont="1" applyAlignment="1">
      <alignment horizontal="left" vertical="center"/>
    </xf>
    <xf numFmtId="167" fontId="3" fillId="0" borderId="5" xfId="7" applyNumberFormat="1" applyFont="1" applyBorder="1" applyAlignment="1">
      <alignment horizontal="right" vertical="center"/>
    </xf>
    <xf numFmtId="0" fontId="32" fillId="0" borderId="0" xfId="3" applyFont="1" applyAlignment="1">
      <alignment vertical="top" wrapText="1"/>
    </xf>
    <xf numFmtId="0" fontId="6" fillId="0" borderId="0" xfId="3" applyFont="1" applyAlignment="1">
      <alignment vertical="top" wrapText="1"/>
    </xf>
    <xf numFmtId="0" fontId="8" fillId="0" borderId="0" xfId="0" applyFont="1" applyAlignment="1">
      <alignment wrapText="1"/>
    </xf>
    <xf numFmtId="0" fontId="41" fillId="0" borderId="0" xfId="0" applyFont="1" applyAlignment="1">
      <alignment vertical="top"/>
    </xf>
    <xf numFmtId="166" fontId="8" fillId="0" borderId="0" xfId="0" applyNumberFormat="1" applyFont="1" applyAlignment="1">
      <alignment horizontal="right"/>
    </xf>
    <xf numFmtId="166" fontId="15" fillId="0" borderId="0" xfId="0" applyNumberFormat="1" applyFont="1" applyAlignment="1">
      <alignment horizontal="right"/>
    </xf>
    <xf numFmtId="166" fontId="3" fillId="0" borderId="0" xfId="9" applyNumberFormat="1" applyFont="1" applyAlignment="1">
      <alignment horizontal="right"/>
    </xf>
    <xf numFmtId="166" fontId="6" fillId="0" borderId="0" xfId="9" applyNumberFormat="1" applyFont="1" applyAlignment="1">
      <alignment horizontal="right"/>
    </xf>
    <xf numFmtId="0" fontId="6" fillId="0" borderId="8" xfId="0" applyFont="1" applyBorder="1" applyAlignment="1">
      <alignment horizontal="left" vertical="center"/>
    </xf>
    <xf numFmtId="0" fontId="3" fillId="0" borderId="8" xfId="0" applyFont="1" applyBorder="1" applyAlignment="1">
      <alignment horizontal="left" vertical="center"/>
    </xf>
    <xf numFmtId="166" fontId="6" fillId="0" borderId="8" xfId="0" applyNumberFormat="1" applyFont="1" applyBorder="1" applyAlignment="1">
      <alignment horizontal="right"/>
    </xf>
    <xf numFmtId="166" fontId="3" fillId="0" borderId="0" xfId="1" applyNumberFormat="1" applyFont="1" applyFill="1" applyBorder="1" applyAlignment="1">
      <alignment horizontal="right" vertical="center"/>
    </xf>
    <xf numFmtId="166" fontId="3" fillId="0" borderId="0" xfId="9" applyNumberFormat="1" applyFont="1" applyAlignment="1">
      <alignment horizontal="right" vertical="top"/>
    </xf>
    <xf numFmtId="0" fontId="3" fillId="0" borderId="8" xfId="9" applyFont="1" applyBorder="1" applyAlignment="1">
      <alignment horizontal="left" vertical="center"/>
    </xf>
    <xf numFmtId="167" fontId="6" fillId="0" borderId="8" xfId="9" applyNumberFormat="1" applyFont="1" applyBorder="1" applyAlignment="1">
      <alignment horizontal="left" vertical="center"/>
    </xf>
    <xf numFmtId="166" fontId="6" fillId="0" borderId="8" xfId="9" applyNumberFormat="1" applyFont="1" applyBorder="1" applyAlignment="1">
      <alignment horizontal="right" vertical="center"/>
    </xf>
    <xf numFmtId="0" fontId="6" fillId="0" borderId="0" xfId="9" applyFont="1" applyAlignment="1">
      <alignment horizontal="left" vertical="center"/>
    </xf>
    <xf numFmtId="0" fontId="27" fillId="0" borderId="0" xfId="36" applyFont="1" applyFill="1" applyBorder="1" applyAlignment="1" applyProtection="1">
      <alignment vertical="center"/>
    </xf>
    <xf numFmtId="0" fontId="3" fillId="0" borderId="0" xfId="23" applyFont="1"/>
    <xf numFmtId="167" fontId="6" fillId="0" borderId="8" xfId="9" applyNumberFormat="1" applyFont="1" applyBorder="1" applyAlignment="1">
      <alignment horizontal="right" vertical="center"/>
    </xf>
    <xf numFmtId="167" fontId="6" fillId="0" borderId="8" xfId="0" applyNumberFormat="1" applyFont="1" applyBorder="1" applyAlignment="1">
      <alignment horizontal="right" vertical="center"/>
    </xf>
    <xf numFmtId="166" fontId="6" fillId="0" borderId="4" xfId="0" applyNumberFormat="1" applyFont="1" applyBorder="1" applyAlignment="1">
      <alignment horizontal="right"/>
    </xf>
    <xf numFmtId="0" fontId="6" fillId="0" borderId="0" xfId="0" applyFont="1" applyAlignment="1">
      <alignment horizontal="right" vertical="center"/>
    </xf>
    <xf numFmtId="0" fontId="6" fillId="0" borderId="0" xfId="8" applyFont="1" applyAlignment="1">
      <alignment horizontal="right" vertical="center"/>
    </xf>
    <xf numFmtId="166" fontId="8" fillId="0" borderId="0" xfId="0" applyNumberFormat="1" applyFont="1" applyAlignment="1">
      <alignment horizontal="right" vertical="center"/>
    </xf>
    <xf numFmtId="166" fontId="15" fillId="0" borderId="0" xfId="0" applyNumberFormat="1" applyFont="1" applyAlignment="1">
      <alignment horizontal="right" vertical="center"/>
    </xf>
    <xf numFmtId="166" fontId="6" fillId="0" borderId="8" xfId="0" applyNumberFormat="1" applyFont="1" applyBorder="1" applyAlignment="1">
      <alignment horizontal="right" vertical="center"/>
    </xf>
    <xf numFmtId="166" fontId="6" fillId="0" borderId="5" xfId="1" applyNumberFormat="1" applyFont="1" applyFill="1" applyBorder="1" applyAlignment="1">
      <alignment horizontal="right" vertical="center"/>
    </xf>
    <xf numFmtId="167" fontId="15" fillId="0" borderId="4" xfId="0" applyNumberFormat="1" applyFont="1" applyBorder="1"/>
    <xf numFmtId="0" fontId="25" fillId="0" borderId="0" xfId="4" applyFont="1" applyFill="1" applyAlignment="1" applyProtection="1">
      <alignment horizontal="left" vertical="top"/>
    </xf>
    <xf numFmtId="0" fontId="48" fillId="3" borderId="0" xfId="0" applyFont="1" applyFill="1"/>
    <xf numFmtId="0" fontId="49" fillId="3" borderId="0" xfId="0" applyFont="1" applyFill="1"/>
    <xf numFmtId="0" fontId="48" fillId="3" borderId="0" xfId="0" applyFont="1" applyFill="1" applyAlignment="1">
      <alignment horizontal="center"/>
    </xf>
    <xf numFmtId="0" fontId="50" fillId="3" borderId="0" xfId="0" applyFont="1" applyFill="1"/>
    <xf numFmtId="0" fontId="48" fillId="3" borderId="0" xfId="0" applyFont="1" applyFill="1" applyAlignment="1">
      <alignment horizontal="right"/>
    </xf>
    <xf numFmtId="173" fontId="51" fillId="3" borderId="1" xfId="24" applyFont="1" applyFill="1" applyBorder="1"/>
    <xf numFmtId="0" fontId="52" fillId="3" borderId="1" xfId="0" applyFont="1" applyFill="1" applyBorder="1"/>
    <xf numFmtId="173" fontId="52" fillId="3" borderId="1" xfId="24" applyFont="1" applyFill="1" applyBorder="1"/>
    <xf numFmtId="0" fontId="53" fillId="3" borderId="1" xfId="23" applyFont="1" applyFill="1" applyBorder="1" applyAlignment="1">
      <alignment horizontal="right"/>
    </xf>
    <xf numFmtId="173" fontId="51" fillId="3" borderId="0" xfId="24" applyFont="1" applyFill="1"/>
    <xf numFmtId="3" fontId="51" fillId="3" borderId="0" xfId="5" applyNumberFormat="1" applyFont="1" applyFill="1" applyAlignment="1">
      <alignment vertical="center"/>
    </xf>
    <xf numFmtId="0" fontId="52" fillId="3" borderId="0" xfId="0" applyFont="1" applyFill="1"/>
    <xf numFmtId="173" fontId="52" fillId="3" borderId="0" xfId="24" applyFont="1" applyFill="1"/>
    <xf numFmtId="0" fontId="53" fillId="3" borderId="0" xfId="23" applyFont="1" applyFill="1" applyAlignment="1">
      <alignment horizontal="right"/>
    </xf>
    <xf numFmtId="3" fontId="52" fillId="3" borderId="0" xfId="5" applyNumberFormat="1" applyFont="1" applyFill="1"/>
    <xf numFmtId="0" fontId="52" fillId="3" borderId="5" xfId="10" applyFont="1" applyFill="1" applyBorder="1" applyAlignment="1">
      <alignment wrapText="1"/>
    </xf>
    <xf numFmtId="0" fontId="52" fillId="3" borderId="5" xfId="10" applyFont="1" applyFill="1" applyBorder="1" applyAlignment="1">
      <alignment horizontal="right" wrapText="1"/>
    </xf>
    <xf numFmtId="0" fontId="51" fillId="3" borderId="0" xfId="10" applyFont="1" applyFill="1" applyAlignment="1">
      <alignment horizontal="left"/>
    </xf>
    <xf numFmtId="166" fontId="51" fillId="3" borderId="0" xfId="10" applyNumberFormat="1" applyFont="1" applyFill="1" applyAlignment="1">
      <alignment horizontal="right"/>
    </xf>
    <xf numFmtId="167" fontId="52" fillId="3" borderId="0" xfId="10" applyNumberFormat="1" applyFont="1" applyFill="1" applyAlignment="1">
      <alignment horizontal="right"/>
    </xf>
    <xf numFmtId="166" fontId="51" fillId="3" borderId="0" xfId="10" applyNumberFormat="1" applyFont="1" applyFill="1" applyAlignment="1">
      <alignment horizontal="left"/>
    </xf>
    <xf numFmtId="166" fontId="52" fillId="3" borderId="0" xfId="14" applyNumberFormat="1" applyFont="1" applyFill="1" applyAlignment="1">
      <alignment horizontal="right"/>
    </xf>
    <xf numFmtId="166" fontId="49" fillId="3" borderId="0" xfId="10" applyNumberFormat="1" applyFont="1" applyFill="1" applyAlignment="1">
      <alignment horizontal="left"/>
    </xf>
    <xf numFmtId="0" fontId="52" fillId="3" borderId="5" xfId="10" applyFont="1" applyFill="1" applyBorder="1" applyAlignment="1">
      <alignment horizontal="left"/>
    </xf>
    <xf numFmtId="166" fontId="52" fillId="3" borderId="5" xfId="10" applyNumberFormat="1" applyFont="1" applyFill="1" applyBorder="1" applyAlignment="1">
      <alignment horizontal="right"/>
    </xf>
    <xf numFmtId="167" fontId="52" fillId="3" borderId="5" xfId="14" applyNumberFormat="1" applyFont="1" applyFill="1" applyBorder="1" applyAlignment="1">
      <alignment horizontal="right"/>
    </xf>
    <xf numFmtId="166" fontId="49" fillId="3" borderId="0" xfId="0" applyNumberFormat="1" applyFont="1" applyFill="1"/>
    <xf numFmtId="166" fontId="54" fillId="3" borderId="0" xfId="10" applyNumberFormat="1" applyFont="1" applyFill="1" applyAlignment="1">
      <alignment horizontal="right"/>
    </xf>
    <xf numFmtId="170" fontId="52" fillId="3" borderId="0" xfId="14" applyNumberFormat="1" applyFont="1" applyFill="1" applyAlignment="1">
      <alignment horizontal="right"/>
    </xf>
    <xf numFmtId="167" fontId="49" fillId="3" borderId="0" xfId="0" applyNumberFormat="1" applyFont="1" applyFill="1"/>
    <xf numFmtId="0" fontId="51" fillId="3" borderId="5" xfId="10" applyFont="1" applyFill="1" applyBorder="1" applyAlignment="1">
      <alignment horizontal="left"/>
    </xf>
    <xf numFmtId="167" fontId="52" fillId="3" borderId="5" xfId="10" applyNumberFormat="1" applyFont="1" applyFill="1" applyBorder="1" applyAlignment="1">
      <alignment horizontal="right"/>
    </xf>
    <xf numFmtId="164" fontId="52" fillId="3" borderId="0" xfId="1" applyNumberFormat="1" applyFont="1" applyFill="1" applyAlignment="1">
      <alignment horizontal="right"/>
    </xf>
    <xf numFmtId="167" fontId="52" fillId="3" borderId="4" xfId="10" applyNumberFormat="1" applyFont="1" applyFill="1" applyBorder="1" applyAlignment="1">
      <alignment horizontal="right"/>
    </xf>
    <xf numFmtId="167" fontId="48" fillId="3" borderId="0" xfId="0" applyNumberFormat="1" applyFont="1" applyFill="1" applyAlignment="1">
      <alignment horizontal="right"/>
    </xf>
    <xf numFmtId="0" fontId="51" fillId="3" borderId="0" xfId="0" applyFont="1" applyFill="1" applyAlignment="1">
      <alignment vertical="center"/>
    </xf>
    <xf numFmtId="0" fontId="51" fillId="3" borderId="0" xfId="23" applyFont="1" applyFill="1" applyAlignment="1">
      <alignment horizontal="left" vertical="center"/>
    </xf>
    <xf numFmtId="0" fontId="51" fillId="3" borderId="0" xfId="10" applyFont="1" applyFill="1" applyAlignment="1">
      <alignment vertical="center"/>
    </xf>
    <xf numFmtId="3" fontId="6" fillId="3" borderId="0" xfId="5" applyNumberFormat="1" applyFont="1" applyFill="1"/>
    <xf numFmtId="166" fontId="3" fillId="3" borderId="0" xfId="10" applyNumberFormat="1" applyFont="1" applyFill="1" applyAlignment="1">
      <alignment horizontal="right"/>
    </xf>
    <xf numFmtId="167" fontId="6" fillId="3" borderId="0" xfId="10" applyNumberFormat="1" applyFont="1" applyFill="1" applyAlignment="1">
      <alignment horizontal="right"/>
    </xf>
    <xf numFmtId="0" fontId="6" fillId="0" borderId="10" xfId="0" applyFont="1" applyBorder="1" applyAlignment="1">
      <alignment horizontal="right" vertical="center"/>
    </xf>
    <xf numFmtId="166" fontId="8" fillId="0" borderId="9" xfId="0" applyNumberFormat="1" applyFont="1" applyBorder="1" applyAlignment="1">
      <alignment horizontal="right"/>
    </xf>
    <xf numFmtId="166" fontId="15" fillId="0" borderId="9" xfId="0" applyNumberFormat="1" applyFont="1" applyBorder="1" applyAlignment="1">
      <alignment horizontal="right"/>
    </xf>
    <xf numFmtId="166" fontId="3" fillId="0" borderId="9" xfId="9" applyNumberFormat="1" applyFont="1" applyBorder="1" applyAlignment="1">
      <alignment horizontal="right" vertical="top"/>
    </xf>
    <xf numFmtId="166" fontId="3" fillId="0" borderId="9" xfId="9" applyNumberFormat="1" applyFont="1" applyBorder="1" applyAlignment="1">
      <alignment horizontal="right" vertical="center"/>
    </xf>
    <xf numFmtId="166" fontId="6" fillId="0" borderId="9" xfId="9" applyNumberFormat="1" applyFont="1" applyBorder="1" applyAlignment="1">
      <alignment horizontal="right" vertical="center"/>
    </xf>
    <xf numFmtId="166" fontId="6" fillId="0" borderId="9" xfId="9" applyNumberFormat="1" applyFont="1" applyBorder="1" applyAlignment="1">
      <alignment horizontal="right"/>
    </xf>
    <xf numFmtId="166" fontId="6" fillId="0" borderId="11" xfId="0" applyNumberFormat="1" applyFont="1" applyBorder="1" applyAlignment="1">
      <alignment horizontal="right"/>
    </xf>
    <xf numFmtId="0" fontId="3" fillId="0" borderId="5" xfId="3" applyFont="1" applyBorder="1" applyAlignment="1">
      <alignment vertical="top"/>
    </xf>
    <xf numFmtId="0" fontId="3" fillId="0" borderId="5" xfId="3" applyFont="1" applyBorder="1" applyAlignment="1">
      <alignment vertical="top" wrapText="1"/>
    </xf>
    <xf numFmtId="0" fontId="3" fillId="2" borderId="5" xfId="3" applyFont="1" applyFill="1" applyBorder="1" applyAlignment="1">
      <alignment vertical="top"/>
    </xf>
    <xf numFmtId="0" fontId="8" fillId="0" borderId="5" xfId="0" applyFont="1" applyBorder="1"/>
    <xf numFmtId="49" fontId="8" fillId="0" borderId="5" xfId="0" applyNumberFormat="1" applyFont="1" applyBorder="1"/>
    <xf numFmtId="0" fontId="3" fillId="0" borderId="5" xfId="7" applyFont="1" applyBorder="1"/>
    <xf numFmtId="0" fontId="32" fillId="0" borderId="5" xfId="8" applyFont="1" applyBorder="1" applyAlignment="1">
      <alignment horizontal="left" wrapText="1"/>
    </xf>
    <xf numFmtId="0" fontId="32" fillId="0" borderId="5" xfId="8" applyFont="1" applyBorder="1" applyAlignment="1">
      <alignment horizontal="center" wrapText="1"/>
    </xf>
    <xf numFmtId="171" fontId="32" fillId="0" borderId="5" xfId="1" applyNumberFormat="1" applyFont="1" applyBorder="1" applyAlignment="1">
      <alignment horizontal="center" wrapText="1"/>
    </xf>
    <xf numFmtId="0" fontId="6" fillId="0" borderId="8" xfId="10" applyFont="1" applyBorder="1" applyAlignment="1">
      <alignment horizontal="left" vertical="center" wrapText="1"/>
    </xf>
    <xf numFmtId="0" fontId="6" fillId="0" borderId="8" xfId="10" applyFont="1" applyBorder="1" applyAlignment="1">
      <alignment vertical="center"/>
    </xf>
    <xf numFmtId="0" fontId="6" fillId="0" borderId="8" xfId="10" applyFont="1" applyBorder="1" applyAlignment="1">
      <alignment horizontal="center" vertical="center"/>
    </xf>
    <xf numFmtId="3" fontId="6" fillId="0" borderId="8" xfId="10" applyNumberFormat="1" applyFont="1" applyBorder="1" applyAlignment="1">
      <alignment horizontal="right" vertical="center"/>
    </xf>
    <xf numFmtId="9" fontId="6" fillId="0" borderId="8" xfId="10" quotePrefix="1" applyNumberFormat="1" applyFont="1" applyBorder="1" applyAlignment="1">
      <alignment horizontal="right" vertical="center" wrapText="1"/>
    </xf>
    <xf numFmtId="9" fontId="6" fillId="0" borderId="8" xfId="17" applyFont="1" applyFill="1" applyBorder="1" applyAlignment="1">
      <alignment horizontal="right" vertical="center" wrapText="1"/>
    </xf>
    <xf numFmtId="0" fontId="6" fillId="0" borderId="8" xfId="6" applyFont="1" applyBorder="1" applyAlignment="1">
      <alignment horizontal="left" vertical="center" wrapText="1"/>
    </xf>
    <xf numFmtId="3" fontId="6" fillId="0" borderId="8" xfId="6" applyNumberFormat="1" applyFont="1" applyBorder="1" applyAlignment="1">
      <alignment horizontal="right" vertical="center"/>
    </xf>
    <xf numFmtId="9" fontId="6" fillId="0" borderId="8" xfId="6" applyNumberFormat="1" applyFont="1" applyBorder="1" applyAlignment="1">
      <alignment horizontal="right" vertical="center"/>
    </xf>
    <xf numFmtId="9" fontId="6" fillId="0" borderId="8" xfId="18" applyNumberFormat="1" applyFont="1" applyFill="1" applyBorder="1" applyAlignment="1">
      <alignment horizontal="right" vertical="center"/>
    </xf>
    <xf numFmtId="0" fontId="38" fillId="0" borderId="0" xfId="0" applyFont="1" applyAlignment="1">
      <alignment vertical="center"/>
    </xf>
    <xf numFmtId="0" fontId="48" fillId="0" borderId="0" xfId="0" applyFont="1"/>
    <xf numFmtId="0" fontId="49" fillId="0" borderId="0" xfId="0" applyFont="1"/>
    <xf numFmtId="0" fontId="51" fillId="0" borderId="0" xfId="0" applyFont="1"/>
    <xf numFmtId="0" fontId="48" fillId="0" borderId="0" xfId="0" applyFont="1" applyAlignment="1">
      <alignment horizontal="center"/>
    </xf>
    <xf numFmtId="173" fontId="51" fillId="0" borderId="0" xfId="24" applyFont="1"/>
    <xf numFmtId="0" fontId="52" fillId="0" borderId="0" xfId="0" applyFont="1"/>
    <xf numFmtId="0" fontId="52" fillId="0" borderId="0" xfId="23" applyFont="1" applyAlignment="1">
      <alignment horizontal="right"/>
    </xf>
    <xf numFmtId="173" fontId="52" fillId="0" borderId="0" xfId="24" applyFont="1" applyAlignment="1">
      <alignment horizontal="right"/>
    </xf>
    <xf numFmtId="3" fontId="51" fillId="0" borderId="0" xfId="5" applyNumberFormat="1" applyFont="1" applyAlignment="1">
      <alignment vertical="center"/>
    </xf>
    <xf numFmtId="0" fontId="52" fillId="0" borderId="5" xfId="0" applyFont="1" applyBorder="1"/>
    <xf numFmtId="0" fontId="52" fillId="0" borderId="5" xfId="0" applyFont="1" applyBorder="1" applyAlignment="1">
      <alignment horizontal="right"/>
    </xf>
    <xf numFmtId="0" fontId="51" fillId="0" borderId="0" xfId="10" applyFont="1" applyAlignment="1">
      <alignment horizontal="left"/>
    </xf>
    <xf numFmtId="166" fontId="51" fillId="0" borderId="0" xfId="10" applyNumberFormat="1" applyFont="1" applyAlignment="1">
      <alignment horizontal="right"/>
    </xf>
    <xf numFmtId="167" fontId="52" fillId="0" borderId="0" xfId="0" applyNumberFormat="1" applyFont="1"/>
    <xf numFmtId="166" fontId="51" fillId="0" borderId="0" xfId="10" applyNumberFormat="1" applyFont="1" applyAlignment="1">
      <alignment horizontal="left"/>
    </xf>
    <xf numFmtId="166" fontId="51" fillId="0" borderId="0" xfId="14" applyNumberFormat="1" applyFont="1" applyAlignment="1">
      <alignment horizontal="right"/>
    </xf>
    <xf numFmtId="166" fontId="52" fillId="0" borderId="0" xfId="0" applyNumberFormat="1" applyFont="1"/>
    <xf numFmtId="0" fontId="52" fillId="0" borderId="5" xfId="10" applyFont="1" applyBorder="1" applyAlignment="1">
      <alignment horizontal="left"/>
    </xf>
    <xf numFmtId="166" fontId="52" fillId="0" borderId="5" xfId="10" applyNumberFormat="1" applyFont="1" applyBorder="1" applyAlignment="1">
      <alignment horizontal="right"/>
    </xf>
    <xf numFmtId="167" fontId="52" fillId="0" borderId="5" xfId="0" applyNumberFormat="1" applyFont="1" applyBorder="1"/>
    <xf numFmtId="169" fontId="51" fillId="0" borderId="8" xfId="10" applyNumberFormat="1" applyFont="1" applyBorder="1"/>
    <xf numFmtId="167" fontId="52" fillId="0" borderId="8" xfId="0" applyNumberFormat="1" applyFont="1" applyBorder="1"/>
    <xf numFmtId="169" fontId="52" fillId="0" borderId="0" xfId="10" applyNumberFormat="1" applyFont="1"/>
    <xf numFmtId="169" fontId="51" fillId="0" borderId="0" xfId="10" applyNumberFormat="1" applyFont="1"/>
    <xf numFmtId="166" fontId="52" fillId="0" borderId="0" xfId="2" applyNumberFormat="1" applyFont="1"/>
    <xf numFmtId="0" fontId="51" fillId="0" borderId="0" xfId="0" applyFont="1" applyAlignment="1">
      <alignment horizontal="left"/>
    </xf>
    <xf numFmtId="0" fontId="56" fillId="0" borderId="0" xfId="21" applyFont="1"/>
    <xf numFmtId="172" fontId="51" fillId="0" borderId="0" xfId="0" applyNumberFormat="1" applyFont="1"/>
    <xf numFmtId="166" fontId="51" fillId="0" borderId="0" xfId="0" applyNumberFormat="1" applyFont="1" applyAlignment="1">
      <alignment horizontal="right"/>
    </xf>
    <xf numFmtId="166" fontId="51" fillId="0" borderId="0" xfId="0" applyNumberFormat="1" applyFont="1"/>
    <xf numFmtId="0" fontId="52" fillId="0" borderId="5" xfId="0" applyFont="1" applyBorder="1" applyAlignment="1">
      <alignment horizontal="left"/>
    </xf>
    <xf numFmtId="166" fontId="52" fillId="0" borderId="5" xfId="0" applyNumberFormat="1" applyFont="1" applyBorder="1" applyAlignment="1">
      <alignment horizontal="right"/>
    </xf>
    <xf numFmtId="0" fontId="52" fillId="0" borderId="8" xfId="0" applyFont="1" applyBorder="1" applyAlignment="1">
      <alignment horizontal="left"/>
    </xf>
    <xf numFmtId="0" fontId="51" fillId="0" borderId="8" xfId="0" applyFont="1" applyBorder="1"/>
    <xf numFmtId="167" fontId="51" fillId="0" borderId="8" xfId="0" applyNumberFormat="1" applyFont="1" applyBorder="1" applyAlignment="1">
      <alignment horizontal="right"/>
    </xf>
    <xf numFmtId="0" fontId="52" fillId="0" borderId="0" xfId="27" applyFont="1" applyBorder="1" applyAlignment="1">
      <alignment horizontal="left"/>
    </xf>
    <xf numFmtId="165" fontId="51" fillId="0" borderId="0" xfId="0" applyNumberFormat="1" applyFont="1"/>
    <xf numFmtId="0" fontId="51" fillId="0" borderId="0" xfId="10" applyFont="1"/>
    <xf numFmtId="0" fontId="52" fillId="0" borderId="5" xfId="10" applyFont="1" applyBorder="1" applyAlignment="1">
      <alignment horizontal="right"/>
    </xf>
    <xf numFmtId="166" fontId="51" fillId="0" borderId="0" xfId="10" applyNumberFormat="1" applyFont="1"/>
    <xf numFmtId="166" fontId="51" fillId="0" borderId="0" xfId="15" applyNumberFormat="1" applyFont="1" applyAlignment="1">
      <alignment horizontal="right"/>
    </xf>
    <xf numFmtId="167" fontId="51" fillId="0" borderId="0" xfId="0" applyNumberFormat="1" applyFont="1"/>
    <xf numFmtId="167" fontId="51" fillId="0" borderId="0" xfId="1" applyNumberFormat="1" applyFont="1" applyAlignment="1">
      <alignment horizontal="right"/>
    </xf>
    <xf numFmtId="166" fontId="52" fillId="0" borderId="5" xfId="10" applyNumberFormat="1" applyFont="1" applyBorder="1"/>
    <xf numFmtId="166" fontId="52" fillId="0" borderId="5" xfId="15" applyNumberFormat="1" applyFont="1" applyBorder="1" applyAlignment="1">
      <alignment horizontal="right"/>
    </xf>
    <xf numFmtId="167" fontId="52" fillId="0" borderId="5" xfId="1" applyNumberFormat="1" applyFont="1" applyBorder="1" applyAlignment="1">
      <alignment horizontal="right"/>
    </xf>
    <xf numFmtId="166" fontId="52" fillId="0" borderId="5" xfId="0" applyNumberFormat="1" applyFont="1" applyBorder="1"/>
    <xf numFmtId="166" fontId="51" fillId="0" borderId="5" xfId="10" applyNumberFormat="1" applyFont="1" applyBorder="1"/>
    <xf numFmtId="166" fontId="51" fillId="0" borderId="5" xfId="15" applyNumberFormat="1" applyFont="1" applyBorder="1" applyAlignment="1">
      <alignment horizontal="right"/>
    </xf>
    <xf numFmtId="166" fontId="51" fillId="0" borderId="5" xfId="0" applyNumberFormat="1" applyFont="1" applyBorder="1" applyAlignment="1">
      <alignment horizontal="right"/>
    </xf>
    <xf numFmtId="0" fontId="57" fillId="0" borderId="0" xfId="0" applyFont="1" applyAlignment="1">
      <alignment horizontal="left" wrapText="1"/>
    </xf>
    <xf numFmtId="166" fontId="49" fillId="0" borderId="0" xfId="10" applyNumberFormat="1" applyFont="1" applyAlignment="1">
      <alignment horizontal="left"/>
    </xf>
    <xf numFmtId="166" fontId="49" fillId="0" borderId="0" xfId="15" applyNumberFormat="1" applyFont="1" applyAlignment="1">
      <alignment horizontal="right"/>
    </xf>
    <xf numFmtId="170" fontId="58" fillId="0" borderId="0" xfId="14" applyNumberFormat="1" applyFont="1" applyAlignment="1">
      <alignment horizontal="right"/>
    </xf>
    <xf numFmtId="0" fontId="49" fillId="0" borderId="0" xfId="0" applyFont="1" applyAlignment="1">
      <alignment horizontal="right"/>
    </xf>
    <xf numFmtId="0" fontId="59" fillId="0" borderId="0" xfId="0" applyFont="1"/>
    <xf numFmtId="0" fontId="59" fillId="0" borderId="0" xfId="10" applyFont="1"/>
    <xf numFmtId="166" fontId="59" fillId="0" borderId="0" xfId="10" applyNumberFormat="1" applyFont="1"/>
    <xf numFmtId="165" fontId="59" fillId="0" borderId="0" xfId="10" applyNumberFormat="1" applyFont="1"/>
    <xf numFmtId="0" fontId="60" fillId="0" borderId="0" xfId="4" applyFont="1" applyAlignment="1" applyProtection="1"/>
    <xf numFmtId="0" fontId="59" fillId="0" borderId="0" xfId="10" applyFont="1" applyAlignment="1">
      <alignment horizontal="left"/>
    </xf>
    <xf numFmtId="0" fontId="49" fillId="0" borderId="0" xfId="10" applyFont="1"/>
    <xf numFmtId="0" fontId="61" fillId="0" borderId="0" xfId="4" applyFont="1" applyAlignment="1" applyProtection="1"/>
    <xf numFmtId="0" fontId="52" fillId="0" borderId="0" xfId="0" applyFont="1" applyAlignment="1">
      <alignment horizontal="left"/>
    </xf>
    <xf numFmtId="167" fontId="51" fillId="0" borderId="0" xfId="0" applyNumberFormat="1" applyFont="1" applyAlignment="1">
      <alignment horizontal="right"/>
    </xf>
    <xf numFmtId="164" fontId="52" fillId="0" borderId="0" xfId="1" applyNumberFormat="1" applyFont="1" applyBorder="1"/>
    <xf numFmtId="0" fontId="55" fillId="0" borderId="0" xfId="0" applyFont="1" applyAlignment="1">
      <alignment vertical="center"/>
    </xf>
    <xf numFmtId="173" fontId="51" fillId="0" borderId="0" xfId="24" applyFont="1" applyAlignment="1">
      <alignment vertical="center"/>
    </xf>
    <xf numFmtId="0" fontId="52" fillId="0" borderId="0" xfId="0" applyFont="1" applyAlignment="1">
      <alignment vertical="center"/>
    </xf>
    <xf numFmtId="0" fontId="52" fillId="0" borderId="0" xfId="23" applyFont="1" applyAlignment="1">
      <alignment horizontal="right" vertical="center"/>
    </xf>
    <xf numFmtId="0" fontId="51" fillId="0" borderId="0" xfId="0" applyFont="1" applyAlignment="1">
      <alignment vertical="center"/>
    </xf>
    <xf numFmtId="0" fontId="53" fillId="0" borderId="0" xfId="23" applyFont="1" applyAlignment="1">
      <alignment horizontal="right" vertical="center"/>
    </xf>
    <xf numFmtId="0" fontId="49" fillId="0" borderId="0" xfId="0" applyFont="1" applyAlignment="1">
      <alignment vertical="center"/>
    </xf>
    <xf numFmtId="173" fontId="24" fillId="0" borderId="0" xfId="26" applyNumberFormat="1" applyFont="1" applyBorder="1" applyAlignment="1">
      <alignment vertical="center"/>
    </xf>
    <xf numFmtId="173" fontId="24" fillId="3" borderId="0" xfId="26" applyNumberFormat="1" applyFont="1" applyFill="1" applyBorder="1"/>
    <xf numFmtId="0" fontId="3" fillId="3" borderId="0" xfId="10" applyFont="1" applyFill="1" applyAlignment="1">
      <alignment vertical="center"/>
    </xf>
    <xf numFmtId="169" fontId="3" fillId="0" borderId="0" xfId="10" applyNumberFormat="1" applyFont="1"/>
    <xf numFmtId="0" fontId="3" fillId="0" borderId="0" xfId="10" applyFont="1"/>
    <xf numFmtId="166" fontId="3" fillId="0" borderId="0" xfId="10" applyNumberFormat="1" applyFont="1"/>
  </cellXfs>
  <cellStyles count="37">
    <cellStyle name="2x indented GHG Textfiels" xfId="34" xr:uid="{F939CF72-8FB5-4150-A6C6-8D66EC0E0568}"/>
    <cellStyle name="5x indented GHG Textfiels" xfId="33" xr:uid="{06DCAD63-997C-4911-BA08-338BAD16651D}"/>
    <cellStyle name="Comma" xfId="1" builtinId="3"/>
    <cellStyle name="Comma 2 4" xfId="18" xr:uid="{D7D6D63D-EF9B-4EEC-B189-93B3D5FD962A}"/>
    <cellStyle name="Heading 1" xfId="26" builtinId="16"/>
    <cellStyle name="Heading 2" xfId="27" builtinId="17"/>
    <cellStyle name="Hyperlink" xfId="21" builtinId="8"/>
    <cellStyle name="Hyperlink 2" xfId="4" xr:uid="{7BF666D9-FA76-4A77-B7EA-90B0F165C426}"/>
    <cellStyle name="Hyperlink 2 2" xfId="12" xr:uid="{8C88352C-B358-48F4-9FA1-E0E7185669CB}"/>
    <cellStyle name="Hyperlink 2 2 2" xfId="36" xr:uid="{41599A96-3A2C-44D5-8EC9-849F9DED1737}"/>
    <cellStyle name="Normal" xfId="0" builtinId="0"/>
    <cellStyle name="Normal 10 2 2 2 2" xfId="7" xr:uid="{7A93F165-3F30-4AC2-8C3B-ACD30481FBC9}"/>
    <cellStyle name="Normal 10 3 2 3" xfId="3" xr:uid="{0CFB7643-C5F2-48DA-8428-E3DCCAC96284}"/>
    <cellStyle name="Normal 13" xfId="9" xr:uid="{87C2D15B-794D-42F4-A335-1CC0D82F20DE}"/>
    <cellStyle name="Normal 13 2" xfId="8" xr:uid="{15054ECB-EA4E-4DA3-BEBE-EC939EF84C35}"/>
    <cellStyle name="Normal 13 2 2" xfId="23" xr:uid="{785A416A-706C-4A1E-8310-7126D2953FE2}"/>
    <cellStyle name="Normal 13 3" xfId="24" xr:uid="{E2DFEB3E-A897-47C6-8219-CFD5BE5B4520}"/>
    <cellStyle name="Normal 16 2" xfId="22" xr:uid="{B69A967D-A56C-44D4-828F-0514C0B37480}"/>
    <cellStyle name="Normal 17 2" xfId="16" xr:uid="{7B9DFE33-33E9-4AF8-B033-19950251841A}"/>
    <cellStyle name="Normal 18 2" xfId="30" xr:uid="{652A320D-D13E-4F7C-9B2F-CFFA7E3CF76C}"/>
    <cellStyle name="Normal 2" xfId="31" xr:uid="{BFB71D71-DE36-402C-AC60-4B0DF120C1F2}"/>
    <cellStyle name="Normal 2 2 4" xfId="10" xr:uid="{0958FF27-501B-4675-9423-851E33A90DF4}"/>
    <cellStyle name="Normal 3 2 3" xfId="6" xr:uid="{46B9E8DD-95C3-44F8-AAC8-5552A1D67D44}"/>
    <cellStyle name="Normal 3 5" xfId="19" xr:uid="{7A8EFC95-696E-468A-B2EE-A81ED2C1E160}"/>
    <cellStyle name="Normal 4 2" xfId="20" xr:uid="{F6F80F95-D825-4D79-8CE0-A60DEDCF35C0}"/>
    <cellStyle name="Normal 4 2 2" xfId="35" xr:uid="{FC1ADF2C-2231-4302-A666-2B0848660C62}"/>
    <cellStyle name="Normal 7" xfId="29" xr:uid="{BE61BFA8-1E8F-4B2B-A5E7-B8CA134474BB}"/>
    <cellStyle name="Normal_PNAIR06" xfId="5" xr:uid="{9B00FC24-B376-48F4-8450-F5671E4CDF51}"/>
    <cellStyle name="Normal_PNAIR06_2008 inventory data tables" xfId="13" xr:uid="{BEFD9468-DA82-4E23-A542-BC21476CCC19}"/>
    <cellStyle name="Normal_Sheet2" xfId="25" xr:uid="{9CB93954-6E9F-423B-BBE6-DA0A802908C2}"/>
    <cellStyle name="Paragraph Han" xfId="28" xr:uid="{2DE244A4-3947-414F-BEFC-731B70571E4B}"/>
    <cellStyle name="Per cent" xfId="2" builtinId="5"/>
    <cellStyle name="Percent 2 2 3" xfId="17" xr:uid="{E49B3337-93E8-4216-94FC-26DC5A73833B}"/>
    <cellStyle name="Percent 3 4" xfId="15" xr:uid="{795838AD-79A8-4483-B96E-705E114485A7}"/>
    <cellStyle name="Percent 4" xfId="11" xr:uid="{CF150A53-D595-4AA2-81B2-388AD0A947D1}"/>
    <cellStyle name="Percent 4 2 3" xfId="14" xr:uid="{7BC7AF23-FAD8-4A0A-9982-D24FE2131A32}"/>
    <cellStyle name="Обычный_2++" xfId="32" xr:uid="{F299AD9E-3A20-4F2B-BCD2-DFD3F76D2B70}"/>
  </cellStyles>
  <dxfs count="900">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border>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border>
        <top/>
        <vertical/>
        <horizontal/>
      </border>
    </dxf>
    <dxf>
      <border>
        <bottom/>
        <vertical/>
        <horizontal/>
      </border>
    </dxf>
    <dxf>
      <border>
        <bottom/>
        <vertical/>
        <horizontal/>
      </border>
    </dxf>
    <dxf>
      <border>
        <bottom/>
        <vertical/>
        <horizontal/>
      </border>
    </dxf>
    <dxf>
      <border>
        <bottom/>
        <vertical/>
        <horizontal/>
      </border>
    </dxf>
    <dxf>
      <border>
        <bottom/>
        <vertical/>
        <horizontal/>
      </border>
    </dxf>
    <dxf>
      <font>
        <b/>
        <i val="0"/>
      </font>
    </dxf>
    <dxf>
      <font>
        <b/>
        <i val="0"/>
      </font>
    </dxf>
    <dxf>
      <font>
        <b/>
        <i val="0"/>
      </font>
    </dxf>
    <dxf>
      <font>
        <b/>
        <i val="0"/>
      </font>
    </dxf>
    <dxf>
      <font>
        <b/>
        <i val="0"/>
      </font>
    </dxf>
    <dxf>
      <font>
        <b val="0"/>
        <i val="0"/>
        <strike val="0"/>
        <condense val="0"/>
        <extend val="0"/>
        <outline val="0"/>
        <shadow val="0"/>
        <u val="none"/>
        <vertAlign val="baseline"/>
        <sz val="12"/>
        <color auto="1"/>
        <name val="Arial"/>
        <family val="2"/>
        <scheme val="none"/>
      </font>
      <numFmt numFmtId="167" formatCode="#,##0.0"/>
      <fill>
        <patternFill patternType="none">
          <fgColor rgb="FF000000"/>
          <bgColor rgb="FFFFFFFF"/>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rgb="FFFFFFFF"/>
        </top>
      </border>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horizontal="right"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right/>
        <top style="medium">
          <color auto="1"/>
        </top>
        <bottom style="medium">
          <color auto="1"/>
        </bottom>
      </border>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border diagonalUp="0" diagonalDown="0" outline="0">
        <left/>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right/>
        <top style="medium">
          <color auto="1"/>
        </top>
        <bottom style="medium">
          <color auto="1"/>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right/>
        <top style="medium">
          <color auto="1"/>
        </top>
        <bottom style="medium">
          <color auto="1"/>
        </bottom>
      </border>
    </dxf>
    <dxf>
      <font>
        <b val="0"/>
        <strike val="0"/>
        <outline val="0"/>
        <shadow val="0"/>
        <u val="none"/>
        <vertAlign val="baseline"/>
        <sz val="12"/>
        <color theme="1"/>
        <name val="Arial"/>
        <family val="2"/>
        <scheme val="none"/>
      </font>
    </dxf>
    <dxf>
      <border>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strike val="0"/>
        <outline val="0"/>
        <shadow val="0"/>
        <u val="none"/>
        <sz val="12"/>
        <name val="Arial"/>
        <family val="2"/>
        <scheme val="none"/>
      </font>
      <numFmt numFmtId="167" formatCode="#,##0.0"/>
    </dxf>
    <dxf>
      <font>
        <b/>
        <strike val="0"/>
        <outline val="0"/>
        <shadow val="0"/>
        <u val="none"/>
        <sz val="12"/>
        <name val="Arial"/>
        <family val="2"/>
        <scheme val="none"/>
      </font>
    </dxf>
    <dxf>
      <font>
        <b/>
        <strike val="0"/>
        <outline val="0"/>
        <shadow val="0"/>
        <u val="none"/>
        <sz val="12"/>
        <name val="Arial"/>
        <family val="2"/>
        <scheme val="none"/>
      </font>
    </dxf>
    <dxf>
      <font>
        <strike val="0"/>
        <outline val="0"/>
        <shadow val="0"/>
        <u val="none"/>
        <sz val="12"/>
        <name val="Arial"/>
        <family val="2"/>
        <scheme val="none"/>
      </font>
    </dxf>
    <dxf>
      <border>
        <bottom style="thin">
          <color indexed="64"/>
        </bottom>
      </border>
    </dxf>
    <dxf>
      <font>
        <b/>
        <strike val="0"/>
        <outline val="0"/>
        <shadow val="0"/>
        <u val="none"/>
        <sz val="12"/>
        <name val="Arial"/>
        <family val="2"/>
        <scheme val="none"/>
      </font>
    </dxf>
    <dxf>
      <font>
        <b val="0"/>
        <i val="0"/>
        <strike val="0"/>
        <condense val="0"/>
        <extend val="0"/>
        <outline val="0"/>
        <shadow val="0"/>
        <u val="none"/>
        <vertAlign val="baseline"/>
        <sz val="12"/>
        <color auto="1"/>
        <name val="Arial"/>
        <family val="2"/>
        <scheme val="none"/>
      </font>
      <numFmt numFmtId="13" formatCode="0%"/>
      <fill>
        <patternFill patternType="solid">
          <fgColor indexed="64"/>
          <bgColor rgb="FFFFFF0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solid">
          <fgColor indexed="64"/>
          <bgColor rgb="FFFFFF0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1" formatCode="#,##0_ ;\-#,##0\ "/>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sz val="12"/>
        <color auto="1"/>
        <name val="Arial"/>
        <family val="2"/>
        <scheme val="none"/>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strike val="0"/>
        <outline val="0"/>
        <shadow val="0"/>
        <u val="no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strike val="0"/>
        <outline val="0"/>
        <shadow val="0"/>
        <sz val="12"/>
        <name val="Arial"/>
        <family val="2"/>
        <scheme val="none"/>
      </font>
      <numFmt numFmtId="166" formatCode="0.0"/>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general"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strike val="0"/>
        <outline val="0"/>
        <shadow val="0"/>
        <sz val="12"/>
        <name val="Arial"/>
        <family val="2"/>
        <scheme val="none"/>
      </font>
      <numFmt numFmtId="164" formatCode="_-* #,##0.0_-;\-* #,##0.0_-;_-* &quot;-&quot;??_-;_-@_-"/>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sz val="12"/>
        <name val="Arial"/>
        <family val="2"/>
        <scheme val="none"/>
      </font>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strike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strike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strike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dashed">
          <color auto="1"/>
        </left>
        <right/>
        <vertical/>
      </border>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right" vertical="center" textRotation="0" wrapText="0" relativeIndent="-1"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4"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strike val="0"/>
        <outline val="0"/>
        <shadow val="0"/>
        <name val="Arial"/>
        <family val="2"/>
        <scheme val="none"/>
      </font>
    </dxf>
    <dxf>
      <font>
        <strike val="0"/>
        <outline val="0"/>
        <shadow val="0"/>
        <name val="Arial"/>
        <family val="2"/>
        <scheme val="none"/>
      </font>
    </dxf>
  </dxfs>
  <tableStyles count="1" defaultTableStyle="TableStyleMedium2" defaultPivotStyle="PivotStyleLight16">
    <tableStyle name="Table Style 1" pivot="0" count="0" xr9:uid="{E251B88E-42FB-41BB-9301-BA52B904002F}"/>
  </tableStyles>
  <colors>
    <mruColors>
      <color rgb="FFFF00FF"/>
      <color rgb="FFFF99FF"/>
      <color rgb="FFFF66FF"/>
      <color rgb="FF002060"/>
      <color rgb="FF9AA5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92981</xdr:colOff>
      <xdr:row>1</xdr:row>
      <xdr:rowOff>539296</xdr:rowOff>
    </xdr:from>
    <xdr:to>
      <xdr:col>2</xdr:col>
      <xdr:colOff>526356</xdr:colOff>
      <xdr:row>2</xdr:row>
      <xdr:rowOff>678030</xdr:rowOff>
    </xdr:to>
    <xdr:pic>
      <xdr:nvPicPr>
        <xdr:cNvPr id="3" name="Picture 2" descr="NS_RGB">
          <a:extLst>
            <a:ext uri="{FF2B5EF4-FFF2-40B4-BE49-F238E27FC236}">
              <a16:creationId xmlns:a16="http://schemas.microsoft.com/office/drawing/2014/main" id="{44B04550-0EF3-43CA-B6BD-B9D4A1CCA0F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9391" y="958396"/>
          <a:ext cx="1116000" cy="1116000"/>
        </a:xfrm>
        <a:prstGeom prst="rect">
          <a:avLst/>
        </a:prstGeom>
        <a:noFill/>
        <a:ln>
          <a:noFill/>
        </a:ln>
      </xdr:spPr>
    </xdr:pic>
    <xdr:clientData/>
  </xdr:twoCellAnchor>
  <xdr:twoCellAnchor editAs="oneCell">
    <xdr:from>
      <xdr:col>1</xdr:col>
      <xdr:colOff>282574</xdr:colOff>
      <xdr:row>0</xdr:row>
      <xdr:rowOff>38100</xdr:rowOff>
    </xdr:from>
    <xdr:to>
      <xdr:col>3</xdr:col>
      <xdr:colOff>644614</xdr:colOff>
      <xdr:row>1</xdr:row>
      <xdr:rowOff>637467</xdr:rowOff>
    </xdr:to>
    <xdr:pic>
      <xdr:nvPicPr>
        <xdr:cNvPr id="6" name="Picture 5" descr="Logo for Department for Energy Security &amp; Net Zero">
          <a:extLst>
            <a:ext uri="{FF2B5EF4-FFF2-40B4-BE49-F238E27FC236}">
              <a16:creationId xmlns:a16="http://schemas.microsoft.com/office/drawing/2014/main" id="{B2E97D67-15B6-4D7E-BAE3-8340417038E1}"/>
            </a:ext>
          </a:extLst>
        </xdr:cNvPr>
        <xdr:cNvPicPr>
          <a:picLocks noChangeAspect="1"/>
        </xdr:cNvPicPr>
      </xdr:nvPicPr>
      <xdr:blipFill>
        <a:blip xmlns:r="http://schemas.openxmlformats.org/officeDocument/2006/relationships" r:embed="rId2"/>
        <a:stretch>
          <a:fillRect/>
        </a:stretch>
      </xdr:blipFill>
      <xdr:spPr>
        <a:xfrm>
          <a:off x="9331324" y="38100"/>
          <a:ext cx="1668326" cy="10211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20Business%20Planning%20Model%20Toolbo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GHGInventory/Shared%20Documents/Stats%20and%20Analysis%20-%20Not%20Private/Final%20Statistics/2021/Working%20files%20-%20Feb%20publication/final-greenhouse-gas-emissions-tables-2020-issu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Overview_SC"/>
      <sheetName val="Notes_SSC"/>
      <sheetName val="Notes_BO"/>
      <sheetName val="Standards_MS"/>
      <sheetName val="Keys_SSC"/>
      <sheetName val="Keys_BO"/>
      <sheetName val="Assumptions_SC"/>
      <sheetName val="TS_Ass_SSC"/>
      <sheetName val="TS_BA"/>
      <sheetName val="Hist_Ass_SSC"/>
      <sheetName val="IS_Hist_TA"/>
      <sheetName val="BS_Hist_TA"/>
      <sheetName val="CFS_Hist_TA"/>
      <sheetName val="Fcast_Ass_SSC"/>
      <sheetName val="Fcast_TA"/>
      <sheetName val="Outputs_SC"/>
      <sheetName val="Hist_OP_SSC"/>
      <sheetName val="IS_Hist_TO"/>
      <sheetName val="BS_Hist_TO"/>
      <sheetName val="CFS_Hist_TO"/>
      <sheetName val="Fcast_OP_SSC"/>
      <sheetName val="Fcast_OP_TO"/>
      <sheetName val="IS_Fcast_TO"/>
      <sheetName val="BS_Fcast_TO"/>
      <sheetName val="CFS_Fcast_TO"/>
      <sheetName val="All_Pers_OP_SSC"/>
      <sheetName val="IS_All_TO"/>
      <sheetName val="BS_All_TO"/>
      <sheetName val="CFS_All_TO"/>
      <sheetName val="Dashboards_SSC"/>
      <sheetName val="BS_Sum_P_MS"/>
      <sheetName val="Appendices_SC"/>
      <sheetName val="Checks_SSC"/>
      <sheetName val="Checks_BO"/>
      <sheetName val="LU_SSC"/>
      <sheetName val="TS_LU"/>
      <sheetName val="Capital_LU"/>
      <sheetName val="Dashboards_LU"/>
      <sheetName val="Sector Model"/>
      <sheetName val="Lookups"/>
      <sheetName val="Central MACC data"/>
      <sheetName val="IAG2014_Table20"/>
      <sheetName val="Constants"/>
      <sheetName val="Air pollutants"/>
      <sheetName val="Historic surplus"/>
      <sheetName val="Unallocated Allowances"/>
      <sheetName val="Hedging"/>
      <sheetName val="3"/>
      <sheetName val="DECC Summary"/>
      <sheetName val="Baseline results"/>
      <sheetName val="Lists"/>
      <sheetName val="Biofuels"/>
      <sheetName val="Sector_Model"/>
      <sheetName val="Central_MACC_data"/>
      <sheetName val="Air_pollutants"/>
      <sheetName val="Historic_surplus"/>
      <sheetName val="Unallocated_Allowances"/>
      <sheetName val="DECC_Summary"/>
      <sheetName val="Baseline_results"/>
      <sheetName val="Lookups (2)"/>
      <sheetName val="working- waterfalls"/>
      <sheetName val="CASHFLOW Gen Income"/>
      <sheetName val="GHG &amp; C02 chart"/>
      <sheetName val="HPvsBoiler"/>
      <sheetName val="CHP"/>
      <sheetName val="4.6 ten year bonds"/>
      <sheetName val="Units"/>
      <sheetName val="Output"/>
      <sheetName val="Run_lst"/>
      <sheetName val="DetailedTables"/>
    </sheetNames>
    <sheetDataSet>
      <sheetData sheetId="0">
        <row r="10">
          <cell r="C10" t="str">
            <v>Historical &amp; Forecast Business Planning Model 6.0 (Basic)</v>
          </cell>
        </row>
      </sheetData>
      <sheetData sheetId="1"/>
      <sheetData sheetId="2"/>
      <sheetData sheetId="3"/>
      <sheetData sheetId="4"/>
      <sheetData sheetId="5"/>
      <sheetData sheetId="6"/>
      <sheetData sheetId="7"/>
      <sheetData sheetId="8"/>
      <sheetData sheetId="9"/>
      <sheetData sheetId="10"/>
      <sheetData sheetId="11"/>
      <sheetData sheetId="12"/>
      <sheetData sheetId="13">
        <row r="1">
          <cell r="B1" t="str">
            <v>Balance Sheet - Historical Assumptions</v>
          </cell>
        </row>
        <row r="73">
          <cell r="H73">
            <v>0</v>
          </cell>
        </row>
      </sheetData>
      <sheetData sheetId="14"/>
      <sheetData sheetId="15"/>
      <sheetData sheetId="16"/>
      <sheetData sheetId="17"/>
      <sheetData sheetId="18"/>
      <sheetData sheetId="19"/>
      <sheetData sheetId="20">
        <row r="1">
          <cell r="B1" t="str">
            <v>Balance Sheet - Historical Outputs</v>
          </cell>
        </row>
        <row r="74">
          <cell r="H74">
            <v>0</v>
          </cell>
        </row>
      </sheetData>
      <sheetData sheetId="21"/>
      <sheetData sheetId="22"/>
      <sheetData sheetId="23">
        <row r="27">
          <cell r="C27" t="str">
            <v>Accounts Receivable Balances ($Millions)</v>
          </cell>
        </row>
        <row r="42">
          <cell r="I42">
            <v>0</v>
          </cell>
        </row>
        <row r="44">
          <cell r="C44" t="str">
            <v>Accounts Payable Balances ($Millions)</v>
          </cell>
        </row>
        <row r="59">
          <cell r="I59">
            <v>0</v>
          </cell>
        </row>
        <row r="64">
          <cell r="C64" t="str">
            <v>Assets Balances ($Millions)</v>
          </cell>
        </row>
        <row r="74">
          <cell r="I74">
            <v>0</v>
          </cell>
        </row>
        <row r="76">
          <cell r="C76" t="str">
            <v>Intangibles Balances ($Millions)</v>
          </cell>
        </row>
        <row r="86">
          <cell r="I86">
            <v>0</v>
          </cell>
        </row>
        <row r="117">
          <cell r="C117" t="str">
            <v>Ordinary Equity - Outputs</v>
          </cell>
        </row>
        <row r="136">
          <cell r="I136">
            <v>0</v>
          </cell>
        </row>
        <row r="138">
          <cell r="I138">
            <v>0</v>
          </cell>
        </row>
      </sheetData>
      <sheetData sheetId="24">
        <row r="1">
          <cell r="B1" t="str">
            <v>Income Statement - Forecast Outputs</v>
          </cell>
        </row>
        <row r="41">
          <cell r="I41">
            <v>0</v>
          </cell>
        </row>
      </sheetData>
      <sheetData sheetId="25">
        <row r="1">
          <cell r="B1" t="str">
            <v>Balance Sheet - Forecast Outputs</v>
          </cell>
        </row>
        <row r="70">
          <cell r="I70">
            <v>0</v>
          </cell>
        </row>
        <row r="72">
          <cell r="I72">
            <v>0</v>
          </cell>
        </row>
      </sheetData>
      <sheetData sheetId="26">
        <row r="1">
          <cell r="B1" t="str">
            <v>Cash Flow Statement - Forecast Outputs</v>
          </cell>
        </row>
        <row r="114">
          <cell r="I114">
            <v>0</v>
          </cell>
        </row>
      </sheetData>
      <sheetData sheetId="27"/>
      <sheetData sheetId="28"/>
      <sheetData sheetId="29"/>
      <sheetData sheetId="30"/>
      <sheetData sheetId="31"/>
      <sheetData sheetId="32"/>
      <sheetData sheetId="33"/>
      <sheetData sheetId="34"/>
      <sheetData sheetId="35">
        <row r="9">
          <cell r="C9" t="b">
            <v>1</v>
          </cell>
        </row>
      </sheetData>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greenhouse-gas-emiss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92B57DF0-7272-4606-B727-023E583E63A0}" name="Contents" displayName="Contents" ref="A4:B36" totalsRowShown="0" headerRowDxfId="899" dataDxfId="898">
  <autoFilter ref="A4:B36" xr:uid="{92B57DF0-7272-4606-B727-023E583E63A0}">
    <filterColumn colId="0" hiddenButton="1"/>
    <filterColumn colId="1" hiddenButton="1"/>
  </autoFilter>
  <tableColumns count="2">
    <tableColumn id="1" xr3:uid="{7D8B6FBE-692B-4361-90A0-8FE974E48463}" name="Worksheet title" dataDxfId="897" dataCellStyle="Hyperlink 2"/>
    <tableColumn id="2" xr3:uid="{DA3FF8A4-A133-4193-B496-C824EB2935B2}" name="Description" dataDxfId="896" dataCellStyle="Normal 10 3 2 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18F90-09EA-4064-B521-9A8694CE7381}" name="Table2.1_CB1" displayName="Table2.1_CB1" ref="A11:H16" totalsRowShown="0" headerRowDxfId="570" dataDxfId="568" headerRowBorderDxfId="569" headerRowCellStyle="Normal 2 2 4">
  <autoFilter ref="A11:H16" xr:uid="{E2A7F8A9-8C93-4A37-ADF7-09DEFE4A162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6530D79-9FFE-4291-AD90-49D3D4DF164A}" name="CB1" dataDxfId="567"/>
    <tableColumn id="3" xr3:uid="{FF9E8251-29A3-4960-A9F7-55F3AD688556}" name="Base year" dataDxfId="566" dataCellStyle="Normal 2 2 4"/>
    <tableColumn id="4" xr3:uid="{B5AB1FA6-B85D-4820-B2AD-915B6C2CF7AB}" name="2008" dataDxfId="565" dataCellStyle="Normal 2 2 4"/>
    <tableColumn id="5" xr3:uid="{56177442-53F2-4845-B039-5038A31BE24E}" name="2009" dataDxfId="564" dataCellStyle="Normal 2 2 4"/>
    <tableColumn id="6" xr3:uid="{107F805F-F5D7-4225-8A3C-6DC34F4EFB99}" name="2010" dataDxfId="563" dataCellStyle="Normal 2 2 4"/>
    <tableColumn id="7" xr3:uid="{826C8FEC-7BBF-477C-8BE1-36490FD0AAE3}" name="2011" dataDxfId="562" dataCellStyle="Normal 2 2 4"/>
    <tableColumn id="8" xr3:uid="{610671CF-C6C6-4431-96ED-D134F3B295C2}" name="2012" dataDxfId="561" dataCellStyle="Normal 2 2 4"/>
    <tableColumn id="9" xr3:uid="{D57D4144-63AD-4FA5-91FE-E5AC0B71D1AB}" name="CB1 total" dataDxfId="56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67455-F6B9-45CA-A5CC-BEC26E7C41E6}" name="Table2.1_CB2" displayName="Table2.1_CB2" ref="A18:H23" totalsRowShown="0" headerRowDxfId="559" dataDxfId="557" headerRowBorderDxfId="558" headerRowCellStyle="Normal 2 2 4">
  <tableColumns count="8">
    <tableColumn id="1" xr3:uid="{B142C133-639F-4B04-B1D4-2E07DFFE14E2}" name="CB2" dataDxfId="556"/>
    <tableColumn id="3" xr3:uid="{CBF8FFF9-E32E-405E-9957-3B207ACE0AF7}" name="Base year" dataDxfId="555" dataCellStyle="Normal 2 2 4"/>
    <tableColumn id="4" xr3:uid="{C67213A2-E5FE-4FEB-B8D9-E86FB38F0015}" name="2013" dataDxfId="554" dataCellStyle="Normal 2 2 4"/>
    <tableColumn id="5" xr3:uid="{7EE0E424-937A-47FF-A99A-0405DEDA37BF}" name="2014" dataDxfId="553" dataCellStyle="Normal 2 2 4"/>
    <tableColumn id="6" xr3:uid="{FDFDBF9E-3835-40FF-BF1B-9E87C2A0754D}" name="2015" dataDxfId="552" dataCellStyle="Normal 2 2 4"/>
    <tableColumn id="7" xr3:uid="{BB4A9B4A-061D-4DA8-A8A0-663AD7659D0A}" name="2016" dataDxfId="551" dataCellStyle="Normal 2 2 4"/>
    <tableColumn id="8" xr3:uid="{1B3FF807-2185-4220-89E6-D322AB577D4B}" name="2017" dataDxfId="550" dataCellStyle="Normal 2 2 4"/>
    <tableColumn id="9" xr3:uid="{4876CDF9-703C-48F8-B16A-3513F9DBB83A}" name="CB2 total" dataDxfId="54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CADD98-A751-41F5-A134-9500AAC892E1}" name="Table2.1_CB3" displayName="Table2.1_CB3" ref="A25:H30" totalsRowShown="0" headerRowDxfId="548" dataDxfId="546" headerRowBorderDxfId="547" headerRowCellStyle="Normal 2 2 4">
  <tableColumns count="8">
    <tableColumn id="1" xr3:uid="{67695CF9-F572-4D8E-8930-0D09DA115995}" name="CB3" dataDxfId="545"/>
    <tableColumn id="3" xr3:uid="{DD1929BA-1C9D-4F89-A949-C3F93F9FBC83}" name="Base year" dataDxfId="544" dataCellStyle="Normal 2 2 4"/>
    <tableColumn id="4" xr3:uid="{D340B74A-59AA-485E-B735-9A62E926797C}" name="2018" dataDxfId="543" dataCellStyle="Normal 2 2 4"/>
    <tableColumn id="5" xr3:uid="{837C0B27-125A-44AE-A735-BCD5A9245452}" name="2019" dataDxfId="542" dataCellStyle="Normal 2 2 4"/>
    <tableColumn id="6" xr3:uid="{61F83246-4BBC-47A9-A38F-B0DDD5E55C47}" name="2020" dataDxfId="541" dataCellStyle="Normal 2 2 4"/>
    <tableColumn id="7" xr3:uid="{93A6A785-5A2B-4D6E-8DB1-29EBEC696106}" name="2021" dataDxfId="540" dataCellStyle="Normal 2 2 4"/>
    <tableColumn id="8" xr3:uid="{74067179-1F19-4B37-8F57-18E6B772A060}" name="2022" dataDxfId="539" dataCellStyle="Normal 2 2 4"/>
    <tableColumn id="9" xr3:uid="{E4AAE023-24F8-4305-AF37-A866D0FF9F45}" name="CB3 total" dataDxfId="53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CB9CB9D-C1DF-4147-8DDA-87E4999C7AE2}" name="Table2.2_KP1" displayName="Table2.2_KP1" ref="A9:H13" totalsRowShown="0" headerRowDxfId="537" dataDxfId="535" headerRowBorderDxfId="536" headerRowCellStyle="Normal 2 2 4" dataCellStyle="Normal 2 2 4">
  <autoFilter ref="A9:H13" xr:uid="{BB85D2DE-2FFC-4DBF-8A3C-D8C34B3FEC9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2" xr3:uid="{962CD920-877A-4994-81F1-09D9065AF9B3}" name="KP1" dataDxfId="534" dataCellStyle="Normal 2 2 4"/>
    <tableColumn id="3" xr3:uid="{CE925C8F-361F-446A-A81A-2C777138F069}" name="Base year" dataDxfId="533" dataCellStyle="Normal 2 2 4"/>
    <tableColumn id="4" xr3:uid="{AAAF71B9-7FA7-41AF-9804-88409D111459}" name="2008" dataDxfId="532" dataCellStyle="Normal 2 2 4"/>
    <tableColumn id="5" xr3:uid="{F318E832-6D74-48AE-8175-1D638E544B1A}" name="2009" dataDxfId="531" dataCellStyle="Normal 2 2 4"/>
    <tableColumn id="6" xr3:uid="{FE9437CB-D064-4266-BB2E-F941AA653CDD}" name="2010" dataDxfId="530" dataCellStyle="Normal 2 2 4"/>
    <tableColumn id="7" xr3:uid="{4AFBE4D6-D9D9-4A25-8E26-26A42C14A92B}" name="2011" dataDxfId="529" dataCellStyle="Normal 2 2 4"/>
    <tableColumn id="8" xr3:uid="{7984AF5C-8C1D-4224-852F-826EE856652C}" name="2012" dataDxfId="528" dataCellStyle="Normal 2 2 4"/>
    <tableColumn id="9" xr3:uid="{8CB9212D-F1D2-4873-9603-A50C800C5675}" name="KP1 total" dataDxfId="527"/>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507251-266B-4EC8-A87D-4BBC09B4F1AD}" name="Table2.2_KP2" displayName="Table2.2_KP2" ref="A24:J28" totalsRowShown="0" headerRowDxfId="526" dataDxfId="524" headerRowBorderDxfId="525">
  <autoFilter ref="A24:J28" xr:uid="{FB9E2AE4-5F66-4A95-AE13-9D7790BAB8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637AC71-1E37-4C6B-B88C-98A233E4A439}" name="KP2" dataDxfId="523"/>
    <tableColumn id="3" xr3:uid="{DDDEB9B8-9DAA-486B-B000-70FC2B167480}" name="2013" dataDxfId="522"/>
    <tableColumn id="4" xr3:uid="{46896757-678C-4A6B-839C-106507957DB1}" name="2014" dataDxfId="521"/>
    <tableColumn id="5" xr3:uid="{32604A5F-A090-479C-9813-873BE9903488}" name="2015" dataDxfId="520"/>
    <tableColumn id="6" xr3:uid="{B57989CF-BF80-46DA-B553-58EFA9B9E614}" name="2016" dataDxfId="519"/>
    <tableColumn id="7" xr3:uid="{A429C59B-3D92-4B05-BE52-5BAB68F757E0}" name="2017" dataDxfId="518"/>
    <tableColumn id="8" xr3:uid="{90341D23-E585-4A1C-8EFB-69FE89E58ED8}" name="2018" dataDxfId="517"/>
    <tableColumn id="9" xr3:uid="{00093E65-009B-48C0-B09B-5C2C5598CA0F}" name="2019" dataDxfId="516"/>
    <tableColumn id="10" xr3:uid="{F457B6B4-E177-4264-8F9F-0F7EA5CEF25A}" name="2020" dataDxfId="515"/>
    <tableColumn id="2" xr3:uid="{A1A67FB1-B951-49A7-993A-C88DF3C1254D}" name="KP2 total" dataDxfId="514"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9378288-DB22-4D68-85CF-24D013BC38F1}" name="Table2.2_EU_ESD" displayName="Table2.2_EU_ESD" ref="A37:J43" totalsRowShown="0" headerRowDxfId="513" dataDxfId="511" headerRowBorderDxfId="512" headerRowCellStyle="Normal 2 2 4">
  <autoFilter ref="A37:J43" xr:uid="{5FD12AEC-C571-4C1A-8062-E5ADD13437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E0731BA-1F34-43ED-81F4-5206D3BA9E98}" name="ESD" dataDxfId="510" dataCellStyle="Normal 2 2 4"/>
    <tableColumn id="3" xr3:uid="{825F9DCD-6A02-457F-9B25-A0C37DFA89BC}" name="2013" dataDxfId="509" dataCellStyle="Percent 3 4"/>
    <tableColumn id="4" xr3:uid="{5B6C908A-8D15-4309-B653-1E8FBC874757}" name="2014" dataDxfId="508" dataCellStyle="Percent 3 4"/>
    <tableColumn id="5" xr3:uid="{8646206E-BF33-459F-B3E3-A617AD905E43}" name="2015" dataDxfId="507"/>
    <tableColumn id="6" xr3:uid="{F419C5F8-4167-436C-A2B3-B96CC67EFB22}" name="2016" dataDxfId="506"/>
    <tableColumn id="7" xr3:uid="{18BDC0AB-E0B0-47EE-99E6-4744504A0892}" name="2017" dataDxfId="505"/>
    <tableColumn id="8" xr3:uid="{3D9E9BEA-A45B-47E6-8780-CD8B18502D81}" name="2018" dataDxfId="504"/>
    <tableColumn id="9" xr3:uid="{C36E5EE9-F559-49EC-B643-7DC3ADD2C74E}" name="2019" dataDxfId="503"/>
    <tableColumn id="10" xr3:uid="{04FE65D1-D12F-4CAD-958E-B48AFD4DAEAD}" name="2020" dataDxfId="502"/>
    <tableColumn id="2" xr3:uid="{1C571BB4-3A03-4014-BD7D-EC951F83B046}" name="ESD total" dataDxfId="501">
      <calculatedColumnFormula>SUM(Table2.2_EU_ESD[[#This Row],[2013]:[2020]])</calculatedColumnFormula>
    </tableColumn>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9A9B75E-2402-477B-A27A-8BB8559A6F95}" name="Table3.1" displayName="Table3.1" ref="A9:AJ87" totalsRowShown="0" headerRowDxfId="500" dataDxfId="498" headerRowBorderDxfId="499" tableBorderDxfId="497" headerRowCellStyle="Normal 13 2" dataCellStyle="Normal 10 2 2 2 2">
  <autoFilter ref="A9:AJ87" xr:uid="{79A9B75E-2402-477B-A27A-8BB8559A6F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4065F934-4FF1-4F17-B9FF-95CA4CB30A2B}" name="Geographic coverage" dataDxfId="496"/>
    <tableColumn id="2" xr3:uid="{E6A3B331-DB45-4370-9914-A38EE32AB97E}" name="LULUCF inclusion" dataDxfId="495"/>
    <tableColumn id="3" xr3:uid="{B7460C88-609B-4ACB-A4C8-C7C0D0A87AE6}" name="Gas" dataDxfId="494"/>
    <tableColumn id="4" xr3:uid="{DF763FA6-FC35-48DF-9A7C-1FD0C862616B}" name="1990" dataDxfId="493" dataCellStyle="Normal 10 2 2 2 2"/>
    <tableColumn id="5" xr3:uid="{1BCBBAFE-C4C5-4A1D-AB0A-71B9759A1C28}" name="1991" dataDxfId="492" dataCellStyle="Normal 10 2 2 2 2"/>
    <tableColumn id="6" xr3:uid="{EC6F7277-F451-4576-8970-6784801CEB65}" name="1992" dataDxfId="491" dataCellStyle="Normal 10 2 2 2 2"/>
    <tableColumn id="7" xr3:uid="{8570E1D1-556D-475A-8703-BF30F5629808}" name="1993" dataDxfId="490" dataCellStyle="Normal 10 2 2 2 2"/>
    <tableColumn id="8" xr3:uid="{17064D94-9E63-423F-BE9E-E852637F71FE}" name="1994" dataDxfId="489" dataCellStyle="Normal 10 2 2 2 2"/>
    <tableColumn id="9" xr3:uid="{5DDC7372-CCD6-4308-A9F6-859D16730A13}" name="1995" dataDxfId="488" dataCellStyle="Normal 10 2 2 2 2"/>
    <tableColumn id="10" xr3:uid="{2B77B8E9-87E8-4320-B739-CEBC1AF101FF}" name="1996" dataDxfId="487" dataCellStyle="Normal 10 2 2 2 2"/>
    <tableColumn id="11" xr3:uid="{E5A60669-4875-45FB-BA40-C6A643A58CFA}" name="1997" dataDxfId="486" dataCellStyle="Normal 10 2 2 2 2"/>
    <tableColumn id="12" xr3:uid="{CF02E464-9A9B-4B9A-BB35-F6F7AFFA1BA0}" name="1998" dataDxfId="485" dataCellStyle="Normal 10 2 2 2 2"/>
    <tableColumn id="13" xr3:uid="{92B8BF25-53FD-4E8F-93CC-518E0DB136C8}" name="1999" dataDxfId="484" dataCellStyle="Normal 10 2 2 2 2"/>
    <tableColumn id="14" xr3:uid="{C3CC8BE3-BBFA-4400-8CF1-8363D01872E5}" name="2000" dataDxfId="483" dataCellStyle="Normal 10 2 2 2 2"/>
    <tableColumn id="15" xr3:uid="{EA402C23-C1EE-4BDA-97CA-8ED86353001D}" name="2001" dataDxfId="482" dataCellStyle="Normal 10 2 2 2 2"/>
    <tableColumn id="16" xr3:uid="{24DA4B37-C8D7-4E2A-A244-0994EFD0C44F}" name="2002" dataDxfId="481" dataCellStyle="Normal 10 2 2 2 2"/>
    <tableColumn id="17" xr3:uid="{88A3AAB0-1D4A-467B-A7FD-C43B8847CE66}" name="2003" dataDxfId="480" dataCellStyle="Normal 10 2 2 2 2"/>
    <tableColumn id="18" xr3:uid="{77905864-9C6A-4FEC-8B8F-FD72342B027B}" name="2004" dataDxfId="479" dataCellStyle="Normal 10 2 2 2 2"/>
    <tableColumn id="19" xr3:uid="{6C811E18-7650-4EBF-8C18-D3E6A1BC053F}" name="2005" dataDxfId="478" dataCellStyle="Normal 10 2 2 2 2"/>
    <tableColumn id="20" xr3:uid="{CECAEB0C-38F9-4AC1-9FC2-792843E54998}" name="2006" dataDxfId="477" dataCellStyle="Normal 10 2 2 2 2"/>
    <tableColumn id="21" xr3:uid="{E9CBBCE5-B7AD-45DF-ACDF-DB6567BCDAED}" name="2007" dataDxfId="476" dataCellStyle="Normal 10 2 2 2 2"/>
    <tableColumn id="22" xr3:uid="{383248CC-B5D2-48A4-909F-2056CC561B1F}" name="2008" dataDxfId="475" dataCellStyle="Normal 10 2 2 2 2"/>
    <tableColumn id="23" xr3:uid="{1F42CD5F-8305-4222-B8DD-B73F8400D013}" name="2009" dataDxfId="474" dataCellStyle="Normal 10 2 2 2 2"/>
    <tableColumn id="24" xr3:uid="{249D0A99-76B1-411E-AEAB-5940F9F08730}" name="2010" dataDxfId="473" dataCellStyle="Normal 10 2 2 2 2"/>
    <tableColumn id="25" xr3:uid="{F2C95436-5EB4-4902-8994-D9D88212E322}" name="2011" dataDxfId="472" dataCellStyle="Normal 10 2 2 2 2"/>
    <tableColumn id="26" xr3:uid="{66DC130E-4E2D-48B4-B183-B0DDACBF5D63}" name="2012" dataDxfId="471" dataCellStyle="Normal 10 2 2 2 2"/>
    <tableColumn id="27" xr3:uid="{BAA5FB18-F126-4258-B4E0-EA98AAF4E87F}" name="2013" dataDxfId="470" dataCellStyle="Normal 10 2 2 2 2"/>
    <tableColumn id="28" xr3:uid="{14DD8424-DF05-4E0C-BE8B-CF4FA1F40B41}" name="2014" dataDxfId="469" dataCellStyle="Normal 10 2 2 2 2"/>
    <tableColumn id="29" xr3:uid="{15B71E9C-D884-4ADC-9658-C2410D3B0139}" name="2015" dataDxfId="468" dataCellStyle="Normal 10 2 2 2 2"/>
    <tableColumn id="30" xr3:uid="{19ED0BF5-1366-40AB-BB96-AEDB664E7F83}" name="2016" dataDxfId="467" dataCellStyle="Normal 10 2 2 2 2"/>
    <tableColumn id="31" xr3:uid="{7D9700FC-A17F-4A3C-8CC9-35AE0038090B}" name="2017" dataDxfId="466" dataCellStyle="Normal 10 2 2 2 2"/>
    <tableColumn id="32" xr3:uid="{37AE8D0D-9BF1-4978-9787-08A72972428B}" name="2018" dataDxfId="465" dataCellStyle="Normal 10 2 2 2 2"/>
    <tableColumn id="33" xr3:uid="{D36B700A-A0CB-4E31-B996-6D9CF0D882BA}" name="2019" dataDxfId="464" dataCellStyle="Normal 10 2 2 2 2"/>
    <tableColumn id="34" xr3:uid="{1945A0F4-FC3B-4713-89FC-96995CFA77FC}" name="2020" dataDxfId="463" dataCellStyle="Normal 10 2 2 2 2"/>
    <tableColumn id="35" xr3:uid="{6B9CDE0C-F438-4619-89AD-303CD3E2FE34}" name="2021" dataDxfId="462" dataCellStyle="Normal 10 2 2 2 2"/>
    <tableColumn id="36" xr3:uid="{69C2A108-A824-4AA2-A891-EF4CB570A027}" name="2022" dataDxfId="461" dataCellStyle="Normal 10 2 2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2A79A1-0AEE-42C8-AED7-D455B508E4F9}" name="Table3.2" displayName="Table3.2" ref="A9:AJ163" totalsRowShown="0" headerRowDxfId="460" dataDxfId="458" headerRowBorderDxfId="459" headerRowCellStyle="Normal_PNAIR06" dataCellStyle="Normal 10 2 2 2 2">
  <autoFilter ref="A9:AJ163" xr:uid="{5C2A79A1-0AEE-42C8-AED7-D455B508E4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AAFE7C33-4E00-441F-B689-B7C7DE3DB67C}" name="TES Sector" dataDxfId="457"/>
    <tableColumn id="2" xr3:uid="{515FEF10-279E-432E-BBE7-9C75AF6CFDEC}" name="TES Subsector" dataDxfId="456"/>
    <tableColumn id="35" xr3:uid="{AD415FB8-7722-4C62-9DBE-D0FA9DF3BCE4}" name="TES Category" dataDxfId="455" dataCellStyle="Normal 13"/>
    <tableColumn id="3" xr3:uid="{77504705-D36E-4D71-851A-2CC546705DF0}" name="1990" dataDxfId="454" dataCellStyle="Normal 13"/>
    <tableColumn id="4" xr3:uid="{4F2353E4-6948-4900-8802-3E52A1A8E2FE}" name="1991" dataDxfId="453" dataCellStyle="Normal 13"/>
    <tableColumn id="5" xr3:uid="{01CA37F5-F739-4135-856F-19FE9CE5C9D0}" name="1992" dataDxfId="452" dataCellStyle="Normal 13"/>
    <tableColumn id="6" xr3:uid="{0851F70B-154E-4A38-90E5-98C9D16047F0}" name="1993" dataDxfId="451" dataCellStyle="Normal 13"/>
    <tableColumn id="7" xr3:uid="{5E94F8B8-16FC-4273-9C09-388B5A8F6172}" name="1994" dataDxfId="450" dataCellStyle="Normal 13"/>
    <tableColumn id="8" xr3:uid="{5E667521-288D-40A2-8D84-FE26EE6C56CD}" name="1995" dataDxfId="449" dataCellStyle="Normal 13"/>
    <tableColumn id="9" xr3:uid="{AF99AA87-D62F-4919-B0B5-232CAA0AB33F}" name="1996" dataDxfId="448" dataCellStyle="Normal 13"/>
    <tableColumn id="10" xr3:uid="{A0ED85F3-FA43-455B-947C-CEAFC7CF3A19}" name="1997" dataDxfId="447" dataCellStyle="Normal 13"/>
    <tableColumn id="11" xr3:uid="{BDCE56A5-07B7-48FD-953A-EB97C2EA4798}" name="1998" dataDxfId="446" dataCellStyle="Normal 13"/>
    <tableColumn id="12" xr3:uid="{8B79E1EE-3A26-4C19-9CC3-636CBA416513}" name="1999" dataDxfId="445" dataCellStyle="Normal 13"/>
    <tableColumn id="13" xr3:uid="{947FB9F7-D1A7-4745-AA53-C43361C64C0E}" name="2000" dataDxfId="444" dataCellStyle="Normal 13"/>
    <tableColumn id="14" xr3:uid="{C22A9CF2-36E0-4426-815E-B0453510DFFE}" name="2001" dataDxfId="443" dataCellStyle="Normal 13"/>
    <tableColumn id="15" xr3:uid="{48BF9B44-B74D-496C-86BB-EFE7EB997158}" name="2002" dataDxfId="442" dataCellStyle="Normal 13"/>
    <tableColumn id="16" xr3:uid="{3D23D932-8C70-477A-91FF-F24E933359EE}" name="2003" dataDxfId="441" dataCellStyle="Normal 13"/>
    <tableColumn id="17" xr3:uid="{AB3E51E1-4A66-41C6-B71A-545F42472C8F}" name="2004" dataDxfId="440" dataCellStyle="Normal 13"/>
    <tableColumn id="18" xr3:uid="{E9E5E631-BCB6-40E5-ACC1-F660F28B1EDF}" name="2005" dataDxfId="439" dataCellStyle="Normal 13"/>
    <tableColumn id="19" xr3:uid="{D8D70127-133A-4636-9556-669C44DE118A}" name="2006" dataDxfId="438" dataCellStyle="Normal 13"/>
    <tableColumn id="20" xr3:uid="{4A6BBDB4-7CC2-4FCC-9AE4-8664DC1624D9}" name="2007" dataDxfId="437" dataCellStyle="Normal 13"/>
    <tableColumn id="21" xr3:uid="{D220365D-282D-48D2-B1D2-4CE18EA07CBE}" name="2008" dataDxfId="436" dataCellStyle="Normal 13"/>
    <tableColumn id="22" xr3:uid="{E4B71545-9EC9-4BDA-9F84-AAEF4F520670}" name="2009" dataDxfId="435" dataCellStyle="Normal 13"/>
    <tableColumn id="23" xr3:uid="{54C1882F-4EDA-43BA-8A10-8212D4C4EC39}" name="2010" dataDxfId="434" dataCellStyle="Normal 13"/>
    <tableColumn id="24" xr3:uid="{DF8F9834-D3B5-477A-AAB9-D4512C27238D}" name="2011" dataDxfId="433" dataCellStyle="Normal 13"/>
    <tableColumn id="25" xr3:uid="{245E8FAA-F6B4-4D11-8C85-8FD4EF413CD4}" name="2012" dataDxfId="432" dataCellStyle="Normal 13"/>
    <tableColumn id="26" xr3:uid="{C0B6B6BD-1E82-4AD3-ADAE-DC9BACEF5FEF}" name="2013" dataDxfId="431" dataCellStyle="Normal 13"/>
    <tableColumn id="27" xr3:uid="{B8E9214A-6C8D-40EE-9506-7EA95303E6FC}" name="2014" dataDxfId="430" dataCellStyle="Normal 13"/>
    <tableColumn id="28" xr3:uid="{3F7DCF85-7842-4E6C-91B9-B64204A44E23}" name="2015" dataDxfId="429" dataCellStyle="Normal 13"/>
    <tableColumn id="29" xr3:uid="{F73D3BFB-9D7E-45DC-99A9-AD76CE4322B2}" name="2016" dataDxfId="428" dataCellStyle="Normal 13"/>
    <tableColumn id="30" xr3:uid="{E0A5E3EC-9039-455E-A30D-F99F1BA9F978}" name="2017" dataDxfId="427" dataCellStyle="Normal 13"/>
    <tableColumn id="31" xr3:uid="{EF51E35A-67CB-4E49-BAE1-4B7D26002B2C}" name="2018" dataDxfId="426" dataCellStyle="Normal 13"/>
    <tableColumn id="32" xr3:uid="{3EB49EF4-6AA5-4D19-9C9E-528A49002633}" name="2019" dataDxfId="425" dataCellStyle="Normal 13"/>
    <tableColumn id="33" xr3:uid="{B0C0B846-5F66-445D-B6EC-2CAAE20A637C}" name="2020" dataDxfId="424" dataCellStyle="Normal 13"/>
    <tableColumn id="34" xr3:uid="{1E7F2C2A-D45B-4DE3-B8C6-EDD2D2A46B69}" name="2021" dataDxfId="423" dataCellStyle="Normal 13"/>
    <tableColumn id="36" xr3:uid="{B7DB95E4-CAF8-4356-95A7-BFD774A282B3}" name="2022" dataDxfId="422" dataCellStyle="Normal 1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2926DAE-8504-4722-A1F4-647080973649}" name="Table3.3" displayName="Table3.3" ref="A9:AH21" totalsRowShown="0" headerRowDxfId="421" dataDxfId="420" tableBorderDxfId="419" headerRowCellStyle="Normal_PNAIR06">
  <autoFilter ref="A9:AH21" xr:uid="{12926DAE-8504-4722-A1F4-6470809736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90454FBE-B69F-4FC2-B477-0C1C21F6C68F}" name="Geographic coverage" dataDxfId="418"/>
    <tableColumn id="2" xr3:uid="{49C39F49-3CFD-4EBC-A1C5-EC2C9DB4EC60}" name="1990" dataDxfId="417"/>
    <tableColumn id="3" xr3:uid="{F72041EB-9EAF-4EAE-B849-F7AB51F7FC59}" name="1991" dataDxfId="416"/>
    <tableColumn id="4" xr3:uid="{618DAC67-F5F3-44C2-806E-4CE038FEBAC1}" name="1992" dataDxfId="415"/>
    <tableColumn id="5" xr3:uid="{81FFE010-98F4-4419-AC02-ED2FA49863F2}" name="1993" dataDxfId="414"/>
    <tableColumn id="6" xr3:uid="{83477148-30EC-45D9-8213-0480EA99AC46}" name="1994" dataDxfId="413"/>
    <tableColumn id="7" xr3:uid="{8EFED096-5D4E-47C3-A2F8-19D7F517BFF7}" name="1995" dataDxfId="412"/>
    <tableColumn id="8" xr3:uid="{E409C452-FE0E-4E35-940A-818EBCE846A1}" name="1996" dataDxfId="411"/>
    <tableColumn id="9" xr3:uid="{669F16CF-3749-4250-8133-1321D8D9C322}" name="1997" dataDxfId="410"/>
    <tableColumn id="10" xr3:uid="{E35C9253-47DE-44E0-B5C5-8AC8AA3A69FF}" name="1998" dataDxfId="409"/>
    <tableColumn id="11" xr3:uid="{CEB17E8C-FF72-4A9E-B55B-6B2C256DFAC4}" name="1999" dataDxfId="408"/>
    <tableColumn id="12" xr3:uid="{DBCB5AFF-3E55-4858-9AC0-7E6FABF5BF79}" name="2000" dataDxfId="407"/>
    <tableColumn id="13" xr3:uid="{B9BAA08E-1832-4179-BCBD-A18873416390}" name="2001" dataDxfId="406"/>
    <tableColumn id="14" xr3:uid="{E0B5303F-0509-4107-B0BC-D29D8BD2DF55}" name="2002" dataDxfId="405"/>
    <tableColumn id="15" xr3:uid="{E2EB78F1-6E4E-4B75-A95B-DAC995EABBF3}" name="2003" dataDxfId="404"/>
    <tableColumn id="16" xr3:uid="{08E9DEF5-4B06-4323-B54F-B07BC20D0A0F}" name="2004" dataDxfId="403"/>
    <tableColumn id="17" xr3:uid="{A3C4FB65-F1EB-4941-B915-8254E00ADEA8}" name="2005" dataDxfId="402"/>
    <tableColumn id="18" xr3:uid="{6128586E-7AB7-4026-BBB0-729C0F2E1850}" name="2006" dataDxfId="401"/>
    <tableColumn id="19" xr3:uid="{FE9CDA76-9A26-4AED-9524-3CD788E79BC0}" name="2007" dataDxfId="400"/>
    <tableColumn id="20" xr3:uid="{B8B81506-8A12-4FF4-A07A-6239C9B38B08}" name="2008" dataDxfId="399"/>
    <tableColumn id="21" xr3:uid="{E2430BBC-103C-4D72-8ED2-E9CA169CFA33}" name="2009" dataDxfId="398"/>
    <tableColumn id="22" xr3:uid="{89F7F2AD-A7D3-48BF-90D3-1D96261DADB1}" name="2010" dataDxfId="397"/>
    <tableColumn id="23" xr3:uid="{0CDFCD7F-B73A-4981-B1D7-57266822B9ED}" name="2011" dataDxfId="396"/>
    <tableColumn id="24" xr3:uid="{07121FC8-1AD7-4852-9149-5DA125E7E304}" name="2012" dataDxfId="395"/>
    <tableColumn id="25" xr3:uid="{F8AC1B74-E2A7-456E-B73B-7E8214F3A118}" name="2013" dataDxfId="394"/>
    <tableColumn id="26" xr3:uid="{AC1C3449-2C97-4D4D-865C-C1A58E48C88D}" name="2014" dataDxfId="393"/>
    <tableColumn id="27" xr3:uid="{CE4BB1DD-A8B9-4553-9969-5B35D325CEC6}" name="2015" dataDxfId="392"/>
    <tableColumn id="28" xr3:uid="{C0683048-720E-4F25-B715-140E6BB73D26}" name="2016" dataDxfId="391"/>
    <tableColumn id="29" xr3:uid="{9B3C7A3D-5110-4288-A49F-FD16AEB60316}" name="2017" dataDxfId="390"/>
    <tableColumn id="30" xr3:uid="{40071A7C-F6FA-46C7-97DF-167681BA8D83}" name="2018" dataDxfId="389"/>
    <tableColumn id="31" xr3:uid="{21BEA726-A590-43F0-824F-3EB3E3542361}" name="2019" dataDxfId="388"/>
    <tableColumn id="32" xr3:uid="{243344CC-7D40-46EF-B4F9-5EBCF4D9DB0E}" name="2020" dataDxfId="387"/>
    <tableColumn id="33" xr3:uid="{19FE853D-3ED6-4A40-B6F4-97AFE1C597E8}" name="2021" dataDxfId="386"/>
    <tableColumn id="34" xr3:uid="{C84D3211-3B31-4357-A9F7-0637DB8407AB}" name="2022" dataDxfId="385"/>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C4E768D-5ACB-4BBC-B56B-054D9DA10031}" name="Table3.4" displayName="Table3.4" ref="A7:AI24" totalsRowShown="0" headerRowDxfId="384" dataDxfId="382" headerRowBorderDxfId="383" headerRowCellStyle="Normal_PNAIR06" dataCellStyle="Normal 10 2 2 2 2">
  <autoFilter ref="A7:AI24" xr:uid="{A6DA7D12-FDD0-43FD-B799-AD1F981A9A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766102C9-DA2C-4C9D-9778-9FEF5B418DFE}" name="Fuel type" dataDxfId="381" dataCellStyle="Normal_Sheet2"/>
    <tableColumn id="2" xr3:uid="{CF1448F8-D35D-4EC4-AC0A-08D256566F8D}" name="More Detail" dataDxfId="380" dataCellStyle="Normal_PNAIR06"/>
    <tableColumn id="3" xr3:uid="{2049D37C-C632-4D9C-9BD6-E100E6B37B57}" name="1990" dataDxfId="379" dataCellStyle="Normal 10 2 2 2 2"/>
    <tableColumn id="4" xr3:uid="{A6DCB764-D304-469F-B459-F4A139C81E86}" name="1991" dataDxfId="378" dataCellStyle="Normal 10 2 2 2 2"/>
    <tableColumn id="5" xr3:uid="{1D3D4F76-5BA7-4BDF-AE74-29E89C4FBBFE}" name="1992" dataDxfId="377" dataCellStyle="Normal 10 2 2 2 2"/>
    <tableColumn id="6" xr3:uid="{3CB8B4D3-C489-4C23-8EAB-25319A69D7B5}" name="1993" dataDxfId="376" dataCellStyle="Normal 10 2 2 2 2"/>
    <tableColumn id="7" xr3:uid="{8299512C-BF6B-44C9-AE58-570C705BD784}" name="1994" dataDxfId="375" dataCellStyle="Normal 10 2 2 2 2"/>
    <tableColumn id="8" xr3:uid="{814B7F81-C5C6-44E8-A9B1-EF8244C91EE3}" name="1995" dataDxfId="374" dataCellStyle="Normal 10 2 2 2 2"/>
    <tableColumn id="9" xr3:uid="{1CFA0563-10EC-4FA4-A1E6-DECF28E7C1BC}" name="1996" dataDxfId="373" dataCellStyle="Normal 10 2 2 2 2"/>
    <tableColumn id="10" xr3:uid="{DF02D8E4-312B-4734-83ED-2EB283B40DFF}" name="1997" dataDxfId="372" dataCellStyle="Normal 10 2 2 2 2"/>
    <tableColumn id="11" xr3:uid="{97563B1A-6874-4539-930B-33AC9F6E865D}" name="1998" dataDxfId="371" dataCellStyle="Normal 10 2 2 2 2"/>
    <tableColumn id="12" xr3:uid="{DF51300D-BB05-47C5-9071-2291A3BBA321}" name="1999" dataDxfId="370" dataCellStyle="Normal 10 2 2 2 2"/>
    <tableColumn id="13" xr3:uid="{637E4407-0748-4341-8847-77585FD53BD4}" name="2000" dataDxfId="369" dataCellStyle="Normal 10 2 2 2 2"/>
    <tableColumn id="14" xr3:uid="{240F7B73-C706-430E-B42E-3C955CC4F174}" name="2001" dataDxfId="368" dataCellStyle="Normal 10 2 2 2 2"/>
    <tableColumn id="15" xr3:uid="{E2D83926-AFA9-48FE-AD8E-EAE4D1561226}" name="2002" dataDxfId="367" dataCellStyle="Normal 10 2 2 2 2"/>
    <tableColumn id="16" xr3:uid="{32196B74-21BD-4339-8DDB-DB0E45ABD6A4}" name="2003" dataDxfId="366" dataCellStyle="Normal 10 2 2 2 2"/>
    <tableColumn id="17" xr3:uid="{8D07D8BC-7A62-4773-B8F4-59CFF0734A47}" name="2004" dataDxfId="365" dataCellStyle="Normal 10 2 2 2 2"/>
    <tableColumn id="18" xr3:uid="{CA89F665-FCE2-4F02-BC81-36C774E23601}" name="2005" dataDxfId="364" dataCellStyle="Normal 10 2 2 2 2"/>
    <tableColumn id="19" xr3:uid="{55B7E599-6CAA-445F-8565-D511C371F420}" name="2006" dataDxfId="363" dataCellStyle="Normal 10 2 2 2 2"/>
    <tableColumn id="20" xr3:uid="{39F6D841-A2A5-4A58-AFC6-B665246649FA}" name="2007" dataDxfId="362" dataCellStyle="Normal 10 2 2 2 2"/>
    <tableColumn id="21" xr3:uid="{DA7BA05A-DBC6-4622-84B3-5AE647668D6C}" name="2008" dataDxfId="361" dataCellStyle="Normal 10 2 2 2 2"/>
    <tableColumn id="22" xr3:uid="{5DDE091A-2834-44CD-9D97-C3507F5EA31E}" name="2009" dataDxfId="360" dataCellStyle="Normal 10 2 2 2 2"/>
    <tableColumn id="23" xr3:uid="{6DE9E601-355F-40EE-BC04-3B3F12D439B1}" name="2010" dataDxfId="359" dataCellStyle="Normal 10 2 2 2 2"/>
    <tableColumn id="24" xr3:uid="{0948762B-A95E-42D3-8672-733B182DC098}" name="2011" dataDxfId="358" dataCellStyle="Normal 10 2 2 2 2"/>
    <tableColumn id="25" xr3:uid="{97F01977-6C40-47DF-A25C-68A7A3D005E8}" name="2012" dataDxfId="357" dataCellStyle="Normal 10 2 2 2 2"/>
    <tableColumn id="26" xr3:uid="{6D16959C-1858-4FFE-968B-D24B92D9FC4E}" name="2013" dataDxfId="356" dataCellStyle="Normal 10 2 2 2 2"/>
    <tableColumn id="27" xr3:uid="{A83FD81B-0AB6-4F01-AFF7-4B4FFE702B9F}" name="2014" dataDxfId="355" dataCellStyle="Normal 10 2 2 2 2"/>
    <tableColumn id="28" xr3:uid="{8DFA7B9D-0389-49EC-9F3F-FF5B77251F88}" name="2015" dataDxfId="354" dataCellStyle="Normal 10 2 2 2 2"/>
    <tableColumn id="29" xr3:uid="{F7A35366-A7E8-4F89-A1CC-296A45AA445D}" name="2016" dataDxfId="353" dataCellStyle="Normal 10 2 2 2 2"/>
    <tableColumn id="30" xr3:uid="{484559BF-8BC1-4EA9-8E5E-F4D0DF2E78F5}" name="2017" dataDxfId="352" dataCellStyle="Normal 10 2 2 2 2"/>
    <tableColumn id="31" xr3:uid="{1FE187A3-188A-4AE5-BC7C-78D3FAE24CE4}" name="2018" dataDxfId="351" dataCellStyle="Normal 10 2 2 2 2"/>
    <tableColumn id="32" xr3:uid="{431699B8-6EE3-41B9-AEF1-4FD133B88ACE}" name="2019" dataDxfId="350" dataCellStyle="Normal 10 2 2 2 2"/>
    <tableColumn id="33" xr3:uid="{975424E9-861F-4CFF-9D0A-F546255CAA3F}" name="2020" dataDxfId="349" dataCellStyle="Normal 10 2 2 2 2"/>
    <tableColumn id="34" xr3:uid="{DC18EB97-34F0-493A-9989-371DA8B66AE0}" name="2021" dataDxfId="348" dataCellStyle="Normal 10 2 2 2 2"/>
    <tableColumn id="35" xr3:uid="{C43B1504-9F33-488B-B38E-C9459B5EC1A3}" name="2022" dataDxfId="347" dataCellStyle="Normal 10 2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77DE0AA-E8C0-45A6-8255-523D7033022D}" name="Table1.1" displayName="Table1.1" ref="A6:AH14" totalsRowShown="0" headerRowDxfId="895" dataDxfId="893" headerRowBorderDxfId="894" headerRowCellStyle="Normal 13 2" dataCellStyle="Comma">
  <autoFilter ref="A6:AH14" xr:uid="{A77DE0AA-E8C0-45A6-8255-523D703302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724A9914-7999-411B-A930-3274302CC7E0}" name="Gas" dataDxfId="892" dataCellStyle="Normal 13 2"/>
    <tableColumn id="2" xr3:uid="{F6567A92-8744-4234-8782-DA85544EB5CA}" name="1990" dataDxfId="891" dataCellStyle="Comma"/>
    <tableColumn id="3" xr3:uid="{68E81D8B-3B02-4B95-A968-A533E000D546}" name="1991" dataDxfId="890" dataCellStyle="Comma"/>
    <tableColumn id="4" xr3:uid="{211BE92D-2159-442A-9F3F-4AF48F614AD5}" name="1992" dataDxfId="889" dataCellStyle="Comma"/>
    <tableColumn id="5" xr3:uid="{16F85FC7-2460-4737-BBBE-48258E8B925E}" name="1993" dataDxfId="888" dataCellStyle="Comma"/>
    <tableColumn id="6" xr3:uid="{7ABF9733-7E65-4ECB-98C9-517BEDECA254}" name="1994" dataDxfId="887" dataCellStyle="Comma"/>
    <tableColumn id="7" xr3:uid="{8E2A939A-4A6D-499C-A68F-78CAD946498A}" name="1995" dataDxfId="886" dataCellStyle="Comma"/>
    <tableColumn id="8" xr3:uid="{5EE5B226-C916-498B-9D7F-54643315E86E}" name="1996" dataDxfId="885" dataCellStyle="Comma"/>
    <tableColumn id="9" xr3:uid="{A155AAA1-131A-4219-A7E4-285100FF8195}" name="1997" dataDxfId="884" dataCellStyle="Comma"/>
    <tableColumn id="10" xr3:uid="{D7EE577F-8A7D-4857-A691-28398C71FCA1}" name="1998" dataDxfId="883" dataCellStyle="Comma"/>
    <tableColumn id="11" xr3:uid="{E896969B-FA12-4D95-8E2D-A39F36D60873}" name="1999" dataDxfId="882" dataCellStyle="Comma"/>
    <tableColumn id="12" xr3:uid="{1A277AA4-1741-4925-822F-4DC25BC31131}" name="2000" dataDxfId="881" dataCellStyle="Comma"/>
    <tableColumn id="13" xr3:uid="{F62C7A47-28AA-42C2-9CCD-2D57F9829EDA}" name="2001" dataDxfId="880" dataCellStyle="Comma"/>
    <tableColumn id="14" xr3:uid="{67C7B0A6-CBD8-4371-A1E2-8E076C7ED386}" name="2002" dataDxfId="879" dataCellStyle="Comma"/>
    <tableColumn id="15" xr3:uid="{5D21FFE1-0278-4546-9B14-9904D54D1141}" name="2003" dataDxfId="878" dataCellStyle="Comma"/>
    <tableColumn id="16" xr3:uid="{5AAB2C3B-79D5-4054-8A77-D8D146270F72}" name="2004" dataDxfId="877" dataCellStyle="Comma"/>
    <tableColumn id="17" xr3:uid="{84D30909-F1B2-4B41-8F8F-20E3321B4C85}" name="2005" dataDxfId="876" dataCellStyle="Comma"/>
    <tableColumn id="18" xr3:uid="{8BC21F79-0164-4739-9C0F-39949DD4F4D3}" name="2006" dataDxfId="875" dataCellStyle="Comma"/>
    <tableColumn id="19" xr3:uid="{EE81161A-CEF2-4ADB-B506-45AA913438EB}" name="2007" dataDxfId="874" dataCellStyle="Comma"/>
    <tableColumn id="20" xr3:uid="{D06D8B92-5D4E-4726-AD60-AEEC140A7767}" name="2008" dataDxfId="873" dataCellStyle="Comma"/>
    <tableColumn id="21" xr3:uid="{34D5EE42-AEFA-41A9-A260-1E2597D53CFE}" name="2009" dataDxfId="872" dataCellStyle="Comma"/>
    <tableColumn id="22" xr3:uid="{11140DA1-7C2A-4F8E-960B-115B5ACE5FE7}" name="2010" dataDxfId="871" dataCellStyle="Comma"/>
    <tableColumn id="23" xr3:uid="{7FFA9670-EA6B-47C9-A265-030CE257BBFC}" name="2011" dataDxfId="870" dataCellStyle="Comma"/>
    <tableColumn id="24" xr3:uid="{DA3AA882-F0A5-49DA-AA8E-974D6465D9B2}" name="2012" dataDxfId="869" dataCellStyle="Comma"/>
    <tableColumn id="25" xr3:uid="{BC876CC1-1E11-4DB8-AC87-EB5502FA2C01}" name="2013" dataDxfId="868" dataCellStyle="Comma"/>
    <tableColumn id="26" xr3:uid="{CB06CD6C-E7AF-4F93-9573-1B7C9E2EF1A3}" name="2014" dataDxfId="867" dataCellStyle="Comma"/>
    <tableColumn id="27" xr3:uid="{7F9F8DE3-2CA3-42F1-AE33-89935A56AE46}" name="2015" dataDxfId="866" dataCellStyle="Comma"/>
    <tableColumn id="28" xr3:uid="{04971E58-F3C8-4846-8DDE-DF7FF57C6CDB}" name="2016" dataDxfId="865" dataCellStyle="Comma"/>
    <tableColumn id="29" xr3:uid="{D5205E78-9F8C-469E-B704-CD9D3372B8C5}" name="2017" dataDxfId="864" dataCellStyle="Comma"/>
    <tableColumn id="30" xr3:uid="{5EB1E17B-A88C-41C0-A4E2-F891CEDDADCD}" name="2018" dataDxfId="863" dataCellStyle="Comma"/>
    <tableColumn id="31" xr3:uid="{64A2F12B-69B2-4A7D-BDD4-2EA577E7157D}" name="2019" dataDxfId="862" dataCellStyle="Comma"/>
    <tableColumn id="32" xr3:uid="{8E5AE6B9-FAD8-431F-8E6D-756428ECDF05}" name="2020" dataDxfId="861" dataCellStyle="Comma"/>
    <tableColumn id="33" xr3:uid="{8EDCFCE2-274A-408D-83D8-C9076C562964}" name="2021" dataDxfId="860" dataCellStyle="Comma"/>
    <tableColumn id="34" xr3:uid="{62BB7B9B-44CD-4474-A376-F0B8DC30593F}" name="2022" dataDxfId="859" dataCellStyle="Comma"/>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EDB84D8-7075-4930-AEC0-78ED266A0952}" name="Table4.1" displayName="Table4.1" ref="A11:K19" totalsRowShown="0" headerRowDxfId="346" dataDxfId="344" headerRowBorderDxfId="345" headerRowCellStyle="Normal 3 2 3" dataCellStyle="Percent 2 2 3">
  <autoFilter ref="A11:K19" xr:uid="{CEDB84D8-7075-4930-AEC0-78ED266A09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11FF648-E1D6-4A4B-8215-34731A2B95E2}" name="Pollutant" dataDxfId="343" dataCellStyle="Normal 2 2 4"/>
    <tableColumn id="2" xr3:uid="{410CC039-740D-4767-99F9-77267A455A24}" name="Chemical formula" dataDxfId="342" dataCellStyle="Normal 2 2 4"/>
    <tableColumn id="3" xr3:uid="{98A8A159-697C-4ABA-8655-9DF72B52596A}" name="GWP" dataDxfId="341"/>
    <tableColumn id="4" xr3:uid="{A9CE2555-4509-4B37-AEC3-5ABD5A05E47C}" name="1990 emissions (thousand tonnes CO2 equivalent)" dataDxfId="340" dataCellStyle="Normal 2 2 4"/>
    <tableColumn id="5" xr3:uid="{713831A5-4308-4F60-BF35-090B8C3CBB01}" name="2021 emissions (thousand tonnes CO2 equivalent)" dataDxfId="339" dataCellStyle="Normal 2 2 4"/>
    <tableColumn id="6" xr3:uid="{D1757417-E79B-4DBB-9578-C5528D74CDF3}" name="Uncertainty in 2021 emissions" dataDxfId="338" dataCellStyle="Normal 2 2 4"/>
    <tableColumn id="7" xr3:uid="{1B8E60BB-3528-49D7-A9B1-1DDE6103B857}" name="Range of uncertainty in 2021 emissions _x000a__x000a_2.5 percentile" dataDxfId="337" dataCellStyle="Normal 2 2 4"/>
    <tableColumn id="8" xr3:uid="{796B2E5D-7E46-4E30-B9F2-67E3CBAFB59C}" name="Range of uncertainty in 2021 emissions _x000a__x000a_97.5 percentile" dataDxfId="336" dataCellStyle="Normal 2 2 4"/>
    <tableColumn id="9" xr3:uid="{45B11141-ED15-41DF-ACCC-07004C042C2B}" name="Percentage change between 1990 and 2021" dataDxfId="335" dataCellStyle="Percent 2 2 3"/>
    <tableColumn id="10" xr3:uid="{5ABEB96D-82C4-43CF-B77F-F0A4CC84BCBC}" name="Range of likely % change between 1990 and 2021_x000a__x000a_2.5 percentile" dataDxfId="334" dataCellStyle="Percent 2 2 3"/>
    <tableColumn id="11" xr3:uid="{38F15328-FE5B-43A0-8FF7-512CDA1F2990}" name="Range of likely % change between 1990 and 2021  _x000a__x000a_97.5 percentile" dataDxfId="333" dataCellStyle="Percent 2 2 3"/>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4AC341-0ECC-4983-B324-9158668AE688}" name="Table4.2" displayName="Table4.2" ref="A10:I20" totalsRowShown="0" headerRowDxfId="332" dataDxfId="331" headerRowCellStyle="Normal 3 2 3">
  <autoFilter ref="A10:I20" xr:uid="{EF4AC341-0ECC-4983-B324-9158668AE68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39A6116-D04B-4CCB-B9E0-D9565A7644E4}" name="NC Sector" dataDxfId="330" dataCellStyle="Normal 3 2 3"/>
    <tableColumn id="2" xr3:uid="{C7290A21-8254-4FE4-B181-6F5C0A5AE480}" name="1990 emissions (thousand tonnes CO2 equivalent)" dataDxfId="329" dataCellStyle="Normal 3 2 3"/>
    <tableColumn id="3" xr3:uid="{E508D29B-C60B-459B-B206-8331CE66D6E2}" name="2021 emissions (thousand tonnes CO2 equivalent)" dataDxfId="328" dataCellStyle="Normal 3 2 3"/>
    <tableColumn id="4" xr3:uid="{0ED3D995-2821-4964-8237-CE204F637DEE}" name="Uncertainty in 2021 emissions" dataDxfId="327" dataCellStyle="Normal 3 2 3"/>
    <tableColumn id="5" xr3:uid="{AAB24C9E-4F5C-4C31-B3B3-33E8B7734294}" name="Range of uncertainty in 2021 emissions _x000a__x000a_2.5 percentile" dataDxfId="326" dataCellStyle="Normal 3 2 3"/>
    <tableColumn id="6" xr3:uid="{8373EFE9-FB04-408A-8D6F-3EA111AEE018}" name="Range of uncertainty in 2021 emissions _x000a__x000a_97.5 percentile" dataDxfId="325" dataCellStyle="Comma 2 4"/>
    <tableColumn id="7" xr3:uid="{D25696A1-352E-44A2-9095-401F2FD7F431}" name="Percentage change between 1990 and 2021" dataDxfId="324" dataCellStyle="Comma 2 4"/>
    <tableColumn id="8" xr3:uid="{8110BF0D-EF0C-43CE-9E33-38258558F4B9}" name="Range of likely % change between 1990 and 2021_x000a__x000a_2.5 percentile" dataDxfId="323" dataCellStyle="Normal 3 2 3"/>
    <tableColumn id="9" xr3:uid="{8186EB03-9D4E-4D54-BF36-64AA010F285C}" name="Range of likely % change between 1990 and 2021_x000a__x000a_97.5 percentile" dataDxfId="322" dataCellStyle="Normal 3 2 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C826E34-71F7-4B08-B624-4D024707D4C7}" name="Table4.3" displayName="Table4.3" ref="A5:AI20" totalsRowShown="0" headerRowDxfId="321" dataDxfId="319" headerRowBorderDxfId="320">
  <tableColumns count="35">
    <tableColumn id="1" xr3:uid="{FEEB92C8-B001-4E3C-B613-44D96625627D}" name="Inventory" dataDxfId="318"/>
    <tableColumn id="2" xr3:uid="{348D9F8D-872A-49A2-A7F6-A30083E716A9}" name="Publication year" dataDxfId="317"/>
    <tableColumn id="4" xr3:uid="{AB8E29E8-8882-4C8C-814F-33248C1EC630}" name="1990" dataDxfId="316"/>
    <tableColumn id="5" xr3:uid="{CDB9DA10-5FAA-4553-BF82-3E18E2F974B3}" name="1991" dataDxfId="315"/>
    <tableColumn id="6" xr3:uid="{964D8071-2791-4E28-ADEC-8BE54CF68145}" name="1992" dataDxfId="314"/>
    <tableColumn id="7" xr3:uid="{AEFE04FF-F548-4978-9E56-97BAC7821428}" name="1993" dataDxfId="313"/>
    <tableColumn id="8" xr3:uid="{EE909B4C-0B02-4167-8634-6B15E24E5883}" name="1994" dataDxfId="312"/>
    <tableColumn id="9" xr3:uid="{E0458CE9-F852-4E15-A6FC-8BD053DC58AF}" name="1995" dataDxfId="311"/>
    <tableColumn id="10" xr3:uid="{5745CF38-C2CA-4595-BD1A-F7666D25454C}" name="1996" dataDxfId="310"/>
    <tableColumn id="11" xr3:uid="{2903F0A6-0435-4987-AABB-7A5D3478AE7D}" name="1997" dataDxfId="309"/>
    <tableColumn id="12" xr3:uid="{47BB898E-2ACD-446D-BEB1-7FC3A0C0E201}" name="1998" dataDxfId="308"/>
    <tableColumn id="13" xr3:uid="{EF576298-88B5-4B5E-9A9A-605D7C9B4808}" name="1999" dataDxfId="307"/>
    <tableColumn id="14" xr3:uid="{FD44398C-2EA5-459D-B0A9-BB7C77F929DE}" name="2000" dataDxfId="306"/>
    <tableColumn id="15" xr3:uid="{538F8CCC-00E4-4DFD-AC24-30611AA3A361}" name="2001" dataDxfId="305"/>
    <tableColumn id="16" xr3:uid="{370ACE88-21D9-401C-ADA3-9B2A1FC642B6}" name="2002" dataDxfId="304"/>
    <tableColumn id="17" xr3:uid="{B634B09B-7632-4D38-98FD-F185D28468EA}" name="2003" dataDxfId="303"/>
    <tableColumn id="18" xr3:uid="{4BD5837A-B280-4EB2-9850-C0BC554712BA}" name="2004" dataDxfId="302"/>
    <tableColumn id="19" xr3:uid="{ECA80438-9D27-449F-BA0F-F646FBC2A6BE}" name="2005" dataDxfId="301"/>
    <tableColumn id="20" xr3:uid="{D651A889-B85E-49E9-9B5E-2AB6A0465BA8}" name="2006" dataDxfId="300"/>
    <tableColumn id="21" xr3:uid="{0259F377-0481-4490-9485-BDB62B517487}" name="2007" dataDxfId="299"/>
    <tableColumn id="22" xr3:uid="{D5C5A2F8-C518-4529-AF13-7ED1B1E7C32F}" name="2008" dataDxfId="298"/>
    <tableColumn id="23" xr3:uid="{63F98EE4-6933-462B-97B1-BEB2B8371E16}" name="2009" dataDxfId="297"/>
    <tableColumn id="24" xr3:uid="{9094267C-D4BB-4F16-8587-EEFCF01C795B}" name="2010" dataDxfId="296"/>
    <tableColumn id="25" xr3:uid="{B453E530-5951-4EFB-B28B-B066633F32C3}" name="2011" dataDxfId="295"/>
    <tableColumn id="26" xr3:uid="{DE857EA3-AC3D-48CA-AC57-8FF1C30BB6C2}" name="2012" dataDxfId="294"/>
    <tableColumn id="27" xr3:uid="{3BFBEE8E-4401-4207-9ABA-079DEBD5EF3D}" name="2013" dataDxfId="293"/>
    <tableColumn id="28" xr3:uid="{C9C3AD44-E9D2-462A-BE27-B5FCB8298D13}" name="2014" dataDxfId="292"/>
    <tableColumn id="29" xr3:uid="{33257994-F8AD-43E9-99F7-86D4B86572B4}" name="2015" dataDxfId="291"/>
    <tableColumn id="30" xr3:uid="{822CB429-025F-442D-8980-0927AF3FD712}" name="2016" dataDxfId="290"/>
    <tableColumn id="31" xr3:uid="{EF621C4F-D8E1-4714-A887-285473F329EB}" name="2017" dataDxfId="289"/>
    <tableColumn id="32" xr3:uid="{3F82808E-E833-426C-999E-F04767DDE550}" name="2018" dataDxfId="288"/>
    <tableColumn id="33" xr3:uid="{CC24FD3F-1418-4DE5-A277-1A67FBD1BF17}" name="2019" dataDxfId="287"/>
    <tableColumn id="34" xr3:uid="{E98968F0-F59B-4F61-B70D-12477331A9AA}" name="2020" dataDxfId="286"/>
    <tableColumn id="3" xr3:uid="{72CCA985-C698-42B5-8408-64452077C34C}" name="2021" dataDxfId="285"/>
    <tableColumn id="35" xr3:uid="{66718D9B-54B7-4C9C-BDF0-E118576DBDEF}" name="2022" dataDxfId="284"/>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3E0EF7-9BF2-4898-AC0B-C39257DE03AB}" name="Table5.1" displayName="Table5.1" ref="A8:AI17" totalsRowShown="0" headerRowDxfId="283" dataDxfId="281" headerRowBorderDxfId="282" tableBorderDxfId="280" headerRowCellStyle="Normal 3 2 3" dataCellStyle="Normal 3 2 3">
  <autoFilter ref="A8:AI17" xr:uid="{D63E0EF7-9BF2-4898-AC0B-C39257DE03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0E45BCE3-BAEF-4F2E-B41E-8B859F6C03C8}" name="Memo item" dataDxfId="279" dataCellStyle="Normal 3 2 3"/>
    <tableColumn id="2" xr3:uid="{C05E19C4-1DCB-49EB-9D6B-02E68A117FAC}" name="Gas" dataDxfId="278" dataCellStyle="Normal 3 2 3"/>
    <tableColumn id="3" xr3:uid="{1337722E-6C34-42B8-B504-2977963160A4}" name="1990" dataDxfId="277" dataCellStyle="Normal 3 2 3"/>
    <tableColumn id="4" xr3:uid="{8187FAE7-B886-4B24-9AAF-5ED7B1FD6EFB}" name="1991" dataDxfId="276" dataCellStyle="Normal 3 2 3"/>
    <tableColumn id="5" xr3:uid="{3D3631A1-FECF-4C83-9F73-0A1F53C69479}" name="1992" dataDxfId="275" dataCellStyle="Normal 3 2 3"/>
    <tableColumn id="6" xr3:uid="{324EC12F-A9EF-432D-8BF1-C50CEAF3171C}" name="1993" dataDxfId="274" dataCellStyle="Normal 3 2 3"/>
    <tableColumn id="7" xr3:uid="{8BB5F8B1-6F2A-44E6-8B73-CAA320D7BEE9}" name="1994" dataDxfId="273" dataCellStyle="Normal 3 2 3"/>
    <tableColumn id="8" xr3:uid="{00B23B9D-E1D9-4D4E-BD00-31CDC465C68A}" name="1995" dataDxfId="272" dataCellStyle="Normal 3 2 3"/>
    <tableColumn id="9" xr3:uid="{923CC86A-454D-4547-9817-ADCC73DA21F8}" name="1996" dataDxfId="271" dataCellStyle="Normal 3 2 3"/>
    <tableColumn id="10" xr3:uid="{52A999E7-1501-471B-A3C5-B8CE11CC6CBE}" name="1997" dataDxfId="270" dataCellStyle="Normal 3 2 3"/>
    <tableColumn id="11" xr3:uid="{43FF8416-2D51-40E5-8EDF-28766E1A06B5}" name="1998" dataDxfId="269" dataCellStyle="Normal 3 2 3"/>
    <tableColumn id="12" xr3:uid="{E0F42F84-A7FE-4DAB-88E8-89C1406D7E51}" name="1999" dataDxfId="268" dataCellStyle="Normal 3 2 3"/>
    <tableColumn id="13" xr3:uid="{A2FF7736-2CD2-439D-B4A6-44AE7CA93CD3}" name="2000" dataDxfId="267" dataCellStyle="Normal 3 2 3"/>
    <tableColumn id="14" xr3:uid="{65D3BFE7-59CC-487E-BFEB-FC040E7C981A}" name="2001" dataDxfId="266" dataCellStyle="Normal 3 2 3"/>
    <tableColumn id="15" xr3:uid="{42B39BD6-9D88-451C-8005-201A274AA008}" name="2002" dataDxfId="265" dataCellStyle="Normal 3 2 3"/>
    <tableColumn id="16" xr3:uid="{8FCB1FA7-FB91-4FF2-9A49-03171EDE9795}" name="2003" dataDxfId="264" dataCellStyle="Normal 3 2 3"/>
    <tableColumn id="17" xr3:uid="{C996A930-D6BE-4405-8B0B-11EF0DE52EE0}" name="2004" dataDxfId="263" dataCellStyle="Normal 3 2 3"/>
    <tableColumn id="18" xr3:uid="{9886D7AA-CE6C-4DA4-AAE7-999E422BF5E0}" name="2005" dataDxfId="262" dataCellStyle="Normal 3 2 3"/>
    <tableColumn id="19" xr3:uid="{D1F24F65-A6C9-41C9-A048-6FB041910E34}" name="2006" dataDxfId="261" dataCellStyle="Normal 3 2 3"/>
    <tableColumn id="20" xr3:uid="{1A8CE1D6-1DC0-4334-9EC7-7E47B873FFCE}" name="2007" dataDxfId="260" dataCellStyle="Normal 3 2 3"/>
    <tableColumn id="21" xr3:uid="{2500C3D3-8B97-46F1-B1FC-4D614B8A37A3}" name="2008" dataDxfId="259" dataCellStyle="Normal 3 2 3"/>
    <tableColumn id="22" xr3:uid="{88D6B57E-AAE7-4B18-A6A7-C0843DFB7A21}" name="2009" dataDxfId="258" dataCellStyle="Normal 3 2 3"/>
    <tableColumn id="23" xr3:uid="{6ECAB96A-6105-4EB6-830B-44D948B77FA0}" name="2010" dataDxfId="257" dataCellStyle="Normal 3 2 3"/>
    <tableColumn id="24" xr3:uid="{FBFA6D8B-1AD0-470A-9534-0F08354173BC}" name="2011" dataDxfId="256" dataCellStyle="Normal 3 2 3"/>
    <tableColumn id="25" xr3:uid="{3C03AC39-1617-48DD-A198-A611C3ACE54A}" name="2012" dataDxfId="255" dataCellStyle="Normal 3 2 3"/>
    <tableColumn id="26" xr3:uid="{05E9BE3E-5BC9-40D3-9C44-F67A425225AB}" name="2013" dataDxfId="254" dataCellStyle="Normal 3 2 3"/>
    <tableColumn id="27" xr3:uid="{2FCC7B90-6354-4C27-AF8D-6C60423574D9}" name="2014" dataDxfId="253" dataCellStyle="Normal 3 2 3"/>
    <tableColumn id="28" xr3:uid="{F86FF5C0-52B6-487E-8073-2C362D8C421D}" name="2015" dataDxfId="252" dataCellStyle="Normal 3 2 3"/>
    <tableColumn id="29" xr3:uid="{8BE72AF7-612B-4BB5-BC58-3FBAD648B796}" name="2016" dataDxfId="251" dataCellStyle="Normal 3 2 3"/>
    <tableColumn id="30" xr3:uid="{E5268289-8F5D-4697-841E-584DEE719994}" name="2017" dataDxfId="250" dataCellStyle="Normal 3 2 3"/>
    <tableColumn id="31" xr3:uid="{E6B9B4B7-A1F4-42DA-A476-4F039F79F312}" name="2018" dataDxfId="249" dataCellStyle="Normal 3 2 3"/>
    <tableColumn id="32" xr3:uid="{0F02B8AC-916C-40C5-B1F6-0BC72BF641E3}" name="2019" dataDxfId="248" dataCellStyle="Normal 3 2 3"/>
    <tableColumn id="34" xr3:uid="{4B47CC7C-657E-42BB-9717-AAED87E99F7F}" name="2020" dataDxfId="247" dataCellStyle="Normal 3 2 3"/>
    <tableColumn id="33" xr3:uid="{2CF9FB3E-D6B2-43C0-B26B-52DE33770D9B}" name="2021" dataDxfId="246" dataCellStyle="Normal 3 2 3"/>
    <tableColumn id="35" xr3:uid="{B8162F56-8088-4CCD-B79A-71440734FA20}" name="2022" dataDxfId="245" dataCellStyle="Normal 3 2 3"/>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29656F4-7131-4453-B253-5A37BD162798}" name="Table6.1" displayName="Table6.1" ref="A5:E848" totalsRowShown="0" headerRowDxfId="244" dataDxfId="242" headerRowBorderDxfId="243">
  <tableColumns count="5">
    <tableColumn id="1" xr3:uid="{F37EC1BD-85EF-4071-8AAA-EF8E1BD543EB}" name="TES Sector" dataDxfId="241"/>
    <tableColumn id="2" xr3:uid="{449200DF-6087-4E41-972A-1E12433DF3C1}" name="TES Subsector" dataDxfId="240"/>
    <tableColumn id="8" xr3:uid="{62D660BC-E252-43DE-A1B8-B0DBF90B897D}" name="TES Category" dataDxfId="239"/>
    <tableColumn id="3" xr3:uid="{C32E2F98-7194-436E-A0D8-32EB2C9B4B20}" name="IPCC Code" dataDxfId="238"/>
    <tableColumn id="4" xr3:uid="{75FE0CCC-4910-4D1B-97F0-C1C3813C6281}" name="Source" dataDxfId="237"/>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3F358D-EB33-41E8-9A34-ACB0827EFC4A}" name="Table6.2" displayName="Table6.2" ref="A7:M285" totalsRowShown="0" headerRowDxfId="236" dataDxfId="234" headerRowBorderDxfId="235" headerRowCellStyle="Normal 10 3 2 3" dataCellStyle="Normal 10 3 2 3">
  <tableColumns count="13">
    <tableColumn id="1" xr3:uid="{17364C28-6646-4DB2-ABED-8CBF3C8BE0BA}" name="TES Sector" dataDxfId="233" dataCellStyle="Normal 10 3 2 3"/>
    <tableColumn id="2" xr3:uid="{35EDD9B0-E9AA-4440-A624-A0E06C30D897}" name="TES Subsector" dataDxfId="232" dataCellStyle="Normal 10 3 2 3"/>
    <tableColumn id="13" xr3:uid="{4974B622-815E-4FAE-BA93-F0A7DC79F87D}" name="TES Category" dataDxfId="231" dataCellStyle="Normal 10 3 2 3"/>
    <tableColumn id="3" xr3:uid="{C0AE8673-FD28-486D-9CA9-B241FC5D5389}" name="IPCC Code" dataDxfId="230" dataCellStyle="Normal 10 3 2 3"/>
    <tableColumn id="4" xr3:uid="{99CC9078-D052-4078-94F7-28192955ACBB}" name="Methodology" dataDxfId="229" dataCellStyle="Normal 10 3 2 3"/>
    <tableColumn id="5" xr3:uid="{11E02FFB-0B3D-45C5-9BBA-040CC4FF33A9}" name="CO2" dataDxfId="228" dataCellStyle="Normal 10 3 2 3"/>
    <tableColumn id="6" xr3:uid="{1834DC8C-B2F5-48D1-B588-4C3EF8BFC75D}" name="CH4" dataDxfId="227" dataCellStyle="Normal 10 3 2 3"/>
    <tableColumn id="7" xr3:uid="{17DB65C7-6C87-45DE-8ABB-FF830ACFCB55}" name="N2O" dataDxfId="226" dataCellStyle="Normal 10 3 2 3"/>
    <tableColumn id="8" xr3:uid="{410E77AF-474C-40F2-A848-708A157995E1}" name="HFCs" dataDxfId="225" dataCellStyle="Normal 10 3 2 3"/>
    <tableColumn id="9" xr3:uid="{0A32F340-F803-496B-BF26-E3F976F50D2A}" name="PFCs" dataDxfId="224" dataCellStyle="Normal 10 3 2 3"/>
    <tableColumn id="10" xr3:uid="{ACB1FA89-3646-4825-952F-205A4321F6E3}" name="SF6" dataDxfId="223" dataCellStyle="Normal 10 3 2 3"/>
    <tableColumn id="11" xr3:uid="{72F7ED24-1792-474B-9705-6731D95CAAE7}" name="NF3" dataDxfId="222" dataCellStyle="Normal 10 3 2 3"/>
    <tableColumn id="12" xr3:uid="{94735EFC-1AC6-4AD9-8186-0FE8CEB798CB}" name="Summary of activity/emissions data sources" dataDxfId="221" dataCellStyle="Normal 10 3 2 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AD261-D2BE-4257-9F95-C4B4180B8EF9}" name="Table6.3" displayName="Table6.3" ref="A5:C219" totalsRowShown="0" headerRowDxfId="220" dataDxfId="218" headerRowBorderDxfId="219" headerRowCellStyle="Normal 2 2 4" dataCellStyle="Normal 10 2 2 2 2">
  <tableColumns count="3">
    <tableColumn id="1" xr3:uid="{6EAB140C-019B-4581-BA6F-75DFF9DAF5DC}" name="Activity" dataDxfId="217" dataCellStyle="Normal 10 2 2 2 2"/>
    <tableColumn id="2" xr3:uid="{609DEDB7-89ED-486F-B734-5E3C398CF1FA}" name="Fuel Detail" dataDxfId="216" dataCellStyle="Normal 10 2 2 2 2"/>
    <tableColumn id="3" xr3:uid="{42FC6680-FF18-47F9-87E5-B9F008C93549}" name="Fuel Type" dataDxfId="215" dataCellStyle="Normal 10 2 2 2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50E629-7426-4840-A1F7-160C257C55AC}" name="Table6.4" displayName="Table6.4" ref="A7:D41" totalsRowShown="0" headerRowDxfId="214" headerRowBorderDxfId="213" headerRowCellStyle="Normal 13 2">
  <tableColumns count="4">
    <tableColumn id="1" xr3:uid="{5BA466FF-C1E5-4210-A273-0170BF4114F3}" name="Greenhouse gas" dataDxfId="212" dataCellStyle="Normal 13 2"/>
    <tableColumn id="2" xr3:uid="{EE91AD52-D044-4AAD-9285-CB4EA1E1E399}" name="NAEI Name" dataDxfId="211" dataCellStyle="Normal 13 2"/>
    <tableColumn id="3" xr3:uid="{2CB6634D-DEAF-4079-81FE-A3FBA99F85AC}" name="Lifetime (years)" dataDxfId="210" dataCellStyle="Normal 13 2"/>
    <tableColumn id="5" xr3:uid="{6DE98509-FAC5-480C-9F8C-1A708DB24D30}" name="100 years GWP" dataDxfId="209" dataCellStyle="Normal 13 2"/>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9DAA6B9B-82D6-496C-8CE3-83E1ACF863A8}" name="TableNC_1.2" displayName="TableNC_1.2" ref="A7:AI138" totalsRowShown="0" headerRowDxfId="208" dataDxfId="206" headerRowBorderDxfId="207" tableBorderDxfId="205" headerRowCellStyle="Normal_PNAIR06" dataCellStyle="Normal 10 2 2 2 2">
  <autoFilter ref="A7:AI138" xr:uid="{0FE434FF-3404-4CC7-A500-EE019C5E31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7321AD9D-E558-4822-A17F-1AE5EB2C1C28}" name="NC Sector" dataDxfId="204"/>
    <tableColumn id="2" xr3:uid="{261EB105-3D2D-47DE-8419-90CDCB7D8E84}" name="NC Category" dataDxfId="203"/>
    <tableColumn id="3" xr3:uid="{8DCF41A8-369D-4E09-979A-5C982C2A6D4C}" name="1990" dataDxfId="202" dataCellStyle="Normal 10 2 2 2 2"/>
    <tableColumn id="4" xr3:uid="{222B11E3-8202-4A43-944D-610FC6D61D47}" name="1991" dataDxfId="201" dataCellStyle="Normal 10 2 2 2 2"/>
    <tableColumn id="5" xr3:uid="{D4C6BFE7-A168-4173-9410-DDAB3B019E3C}" name="1992" dataDxfId="200" dataCellStyle="Normal 10 2 2 2 2"/>
    <tableColumn id="6" xr3:uid="{46AA890D-8569-4AFE-8E6D-3F4605D9DB53}" name="1993" dataDxfId="199" dataCellStyle="Normal 10 2 2 2 2"/>
    <tableColumn id="7" xr3:uid="{EA834E63-8064-49A5-B4C3-1EDED44B84B9}" name="1994" dataDxfId="198" dataCellStyle="Normal 10 2 2 2 2"/>
    <tableColumn id="8" xr3:uid="{A93ECDCC-DD4D-4244-AD1D-3CA4A48D8415}" name="1995" dataDxfId="197" dataCellStyle="Normal 10 2 2 2 2"/>
    <tableColumn id="9" xr3:uid="{A39459B0-C3B1-41F4-94A9-06388CD4B366}" name="1996" dataDxfId="196" dataCellStyle="Normal 10 2 2 2 2"/>
    <tableColumn id="10" xr3:uid="{BC9CE58A-CEE4-4816-B970-8EB06FAA19CA}" name="1997" dataDxfId="195" dataCellStyle="Normal 10 2 2 2 2"/>
    <tableColumn id="11" xr3:uid="{8BB39212-519F-4C52-9E38-650FC72368B9}" name="1998" dataDxfId="194" dataCellStyle="Normal 10 2 2 2 2"/>
    <tableColumn id="12" xr3:uid="{C6FA264B-F8E7-4B6E-854B-6B189BFD1171}" name="1999" dataDxfId="193" dataCellStyle="Normal 10 2 2 2 2"/>
    <tableColumn id="13" xr3:uid="{B71C4B77-3C34-45F4-9314-BE47775F06F0}" name="2000" dataDxfId="192" dataCellStyle="Normal 10 2 2 2 2"/>
    <tableColumn id="14" xr3:uid="{2E1ADFDD-E5B9-4D74-A710-CDCAE1D3E95A}" name="2001" dataDxfId="191" dataCellStyle="Normal 10 2 2 2 2"/>
    <tableColumn id="15" xr3:uid="{11D952E7-344A-41DA-8DDC-6535ACDD83F7}" name="2002" dataDxfId="190" dataCellStyle="Normal 10 2 2 2 2"/>
    <tableColumn id="16" xr3:uid="{F0E1A409-4220-42BA-A18F-B9F00B6882AB}" name="2003" dataDxfId="189" dataCellStyle="Normal 10 2 2 2 2"/>
    <tableColumn id="17" xr3:uid="{7CF875DD-75BE-465E-90B8-D4CB0244113D}" name="2004" dataDxfId="188" dataCellStyle="Normal 10 2 2 2 2"/>
    <tableColumn id="18" xr3:uid="{9A851450-63CE-449B-BCBD-C49CD72C16BE}" name="2005" dataDxfId="187" dataCellStyle="Normal 10 2 2 2 2"/>
    <tableColumn id="19" xr3:uid="{5CF5D586-5FBC-4130-8412-39EDC9B8DB23}" name="2006" dataDxfId="186" dataCellStyle="Normal 10 2 2 2 2"/>
    <tableColumn id="20" xr3:uid="{BECB0258-D827-496F-9098-2B214C09F953}" name="2007" dataDxfId="185" dataCellStyle="Normal 10 2 2 2 2"/>
    <tableColumn id="21" xr3:uid="{CDDFC247-2DA1-407F-9C5A-1A9EF9902F4C}" name="2008" dataDxfId="184" dataCellStyle="Normal 10 2 2 2 2"/>
    <tableColumn id="22" xr3:uid="{47E6776B-7289-43C4-912A-ABA75703DB2D}" name="2009" dataDxfId="183" dataCellStyle="Normal 10 2 2 2 2"/>
    <tableColumn id="23" xr3:uid="{7815583C-9C86-4254-8DBF-28CFAE167AFD}" name="2010" dataDxfId="182" dataCellStyle="Normal 10 2 2 2 2"/>
    <tableColumn id="24" xr3:uid="{BFA81FD4-62EB-4E81-BD91-F5C149B900D4}" name="2011" dataDxfId="181" dataCellStyle="Normal 10 2 2 2 2"/>
    <tableColumn id="25" xr3:uid="{ECE1C666-68CA-4639-ACC8-792D22E9A260}" name="2012" dataDxfId="180" dataCellStyle="Normal 10 2 2 2 2"/>
    <tableColumn id="26" xr3:uid="{166DAB9B-2324-488C-9799-0F30E94584C9}" name="2013" dataDxfId="179" dataCellStyle="Normal 10 2 2 2 2"/>
    <tableColumn id="27" xr3:uid="{57517CAA-F23D-49A7-B711-FBDFF023D47A}" name="2014" dataDxfId="178" dataCellStyle="Normal 10 2 2 2 2"/>
    <tableColumn id="28" xr3:uid="{6E68C051-3CBA-49F1-A197-D955407806EF}" name="2015" dataDxfId="177" dataCellStyle="Normal 10 2 2 2 2"/>
    <tableColumn id="29" xr3:uid="{F240C0FF-6551-49F5-8AFD-9CC4D4A0CCF4}" name="2016" dataDxfId="176" dataCellStyle="Normal 10 2 2 2 2"/>
    <tableColumn id="30" xr3:uid="{E002DB9B-51F8-4C45-98C7-32F23F592115}" name="2017" dataDxfId="175" dataCellStyle="Normal 10 2 2 2 2"/>
    <tableColumn id="31" xr3:uid="{67527454-610E-4D4D-9FC6-4B3B164F7339}" name="2018" dataDxfId="174" dataCellStyle="Normal 10 2 2 2 2"/>
    <tableColumn id="32" xr3:uid="{C05F1A9F-7D48-416C-83DE-F1B47B86C887}" name="2019" dataDxfId="173" dataCellStyle="Normal 10 2 2 2 2"/>
    <tableColumn id="33" xr3:uid="{BE5ECA9E-1BD7-449D-AD0F-0B6400668D7F}" name="2020" dataDxfId="172" dataCellStyle="Normal 10 2 2 2 2"/>
    <tableColumn id="34" xr3:uid="{BCA7A547-8CAD-48B4-82AC-4F94C04591F4}" name="2021" dataDxfId="171" dataCellStyle="Normal 10 2 2 2 2"/>
    <tableColumn id="35" xr3:uid="{5BE189E0-A447-43BD-A819-64D854E4A167}" name="2022" dataDxfId="170" dataCellStyle="Normal 10 2 2 2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FE434FF-3404-4CC7-A500-EE019C5E317B}" name="Table1.2" displayName="Table1.2" ref="A7:AJ161" totalsRowShown="0" headerRowDxfId="858" dataDxfId="856" headerRowBorderDxfId="857" tableBorderDxfId="855" headerRowCellStyle="Normal_PNAIR06" dataCellStyle="Normal 10 2 2 2 2">
  <autoFilter ref="A7:AJ161" xr:uid="{0FE434FF-3404-4CC7-A500-EE019C5E31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A9770124-A8B2-4D7F-9F7D-6F4EAEB84192}" name="TES Sector" dataDxfId="854"/>
    <tableColumn id="2" xr3:uid="{0A9301B1-23C1-41B8-8C4E-B54C9E342994}" name="TES Subsector" dataDxfId="853"/>
    <tableColumn id="35" xr3:uid="{5903F273-3A0C-4D41-AD38-D31328F82777}" name="TES Category" dataDxfId="852"/>
    <tableColumn id="3" xr3:uid="{AB55CC3D-D772-4485-9117-6F7511AB9AEB}" name="1990" dataDxfId="851" dataCellStyle="Normal 10 2 2 2 2"/>
    <tableColumn id="4" xr3:uid="{5C25E99A-B8A6-41A9-906D-D10128CAD905}" name="1991" dataDxfId="850" dataCellStyle="Normal 10 2 2 2 2"/>
    <tableColumn id="5" xr3:uid="{3B5EE84C-1408-41C3-9FB8-0546963D7322}" name="1992" dataDxfId="849" dataCellStyle="Normal 10 2 2 2 2"/>
    <tableColumn id="6" xr3:uid="{A55767C9-F983-43EF-897C-AB78DCFE55EB}" name="1993" dataDxfId="848" dataCellStyle="Normal 10 2 2 2 2"/>
    <tableColumn id="7" xr3:uid="{5806BA63-982D-497B-A887-0C32C641EBD7}" name="1994" dataDxfId="847" dataCellStyle="Normal 10 2 2 2 2"/>
    <tableColumn id="8" xr3:uid="{40D5CE7E-B134-442A-B915-B8B792584EE0}" name="1995" dataDxfId="846" dataCellStyle="Normal 10 2 2 2 2"/>
    <tableColumn id="9" xr3:uid="{2A52EA3A-584D-4066-BF8E-9765DA3197EB}" name="1996" dataDxfId="845" dataCellStyle="Normal 10 2 2 2 2"/>
    <tableColumn id="10" xr3:uid="{5C311AA2-6290-418E-B966-DF0ABAF327A6}" name="1997" dataDxfId="844" dataCellStyle="Normal 10 2 2 2 2"/>
    <tableColumn id="11" xr3:uid="{25864FC7-AADB-4C43-88BA-11848BB6F2A8}" name="1998" dataDxfId="843" dataCellStyle="Normal 10 2 2 2 2"/>
    <tableColumn id="12" xr3:uid="{DBC1E093-CBE4-4CC8-BA2B-6EF13357B4BD}" name="1999" dataDxfId="842" dataCellStyle="Normal 10 2 2 2 2"/>
    <tableColumn id="13" xr3:uid="{6E1BCF7C-B622-4112-A8ED-1BEBC56341EB}" name="2000" dataDxfId="841" dataCellStyle="Normal 10 2 2 2 2"/>
    <tableColumn id="14" xr3:uid="{A30CB94D-AB98-41E2-ACC4-E34A3672F09A}" name="2001" dataDxfId="840" dataCellStyle="Normal 10 2 2 2 2"/>
    <tableColumn id="15" xr3:uid="{FF2588B3-6102-48A5-B674-7E1E2D75E451}" name="2002" dataDxfId="839" dataCellStyle="Normal 10 2 2 2 2"/>
    <tableColumn id="16" xr3:uid="{58D46922-0C07-4A21-93FB-60983A938F2E}" name="2003" dataDxfId="838" dataCellStyle="Normal 10 2 2 2 2"/>
    <tableColumn id="17" xr3:uid="{9DEA41B6-8C86-4CF4-9653-BE7B6B237543}" name="2004" dataDxfId="837" dataCellStyle="Normal 10 2 2 2 2"/>
    <tableColumn id="18" xr3:uid="{2F03507D-9E65-4E57-9073-262B3DC10138}" name="2005" dataDxfId="836" dataCellStyle="Normal 10 2 2 2 2"/>
    <tableColumn id="19" xr3:uid="{955C628B-9CDB-4C78-B2CA-BC788BBCDA8F}" name="2006" dataDxfId="835" dataCellStyle="Normal 10 2 2 2 2"/>
    <tableColumn id="20" xr3:uid="{B3B5CDDD-0231-440B-954B-98946CA0FE0D}" name="2007" dataDxfId="834" dataCellStyle="Normal 10 2 2 2 2"/>
    <tableColumn id="21" xr3:uid="{81341ACE-2A5E-4809-A7B1-C7BC91221022}" name="2008" dataDxfId="833" dataCellStyle="Normal 10 2 2 2 2"/>
    <tableColumn id="22" xr3:uid="{EDCDF20B-EF99-46B3-8F78-46AC697EB493}" name="2009" dataDxfId="832" dataCellStyle="Normal 10 2 2 2 2"/>
    <tableColumn id="23" xr3:uid="{CB7F964B-2DE8-43F1-A013-006EDE138BA7}" name="2010" dataDxfId="831" dataCellStyle="Normal 10 2 2 2 2"/>
    <tableColumn id="24" xr3:uid="{70552872-BCEC-4D53-B6B9-E53B96B91857}" name="2011" dataDxfId="830" dataCellStyle="Normal 10 2 2 2 2"/>
    <tableColumn id="25" xr3:uid="{B9190619-D694-4F4E-BF4E-7BA2347D531D}" name="2012" dataDxfId="829" dataCellStyle="Normal 10 2 2 2 2"/>
    <tableColumn id="26" xr3:uid="{0EC7F43F-FBB8-4FF6-A80B-7C8996DD0177}" name="2013" dataDxfId="828" dataCellStyle="Normal 10 2 2 2 2"/>
    <tableColumn id="27" xr3:uid="{FF370DD7-490C-4EBE-A76D-0E8E1CD83F22}" name="2014" dataDxfId="827" dataCellStyle="Normal 10 2 2 2 2"/>
    <tableColumn id="28" xr3:uid="{F39ACE78-BDE6-406D-BA1C-F37A5F3A4F5D}" name="2015" dataDxfId="826" dataCellStyle="Normal 10 2 2 2 2"/>
    <tableColumn id="29" xr3:uid="{CF37EFC2-E66B-49ED-B4A8-6EEAF0D57A3C}" name="2016" dataDxfId="825" dataCellStyle="Normal 10 2 2 2 2"/>
    <tableColumn id="30" xr3:uid="{5B524B0F-E7E5-417F-B9E4-619D921F7BF9}" name="2017" dataDxfId="824" dataCellStyle="Normal 10 2 2 2 2"/>
    <tableColumn id="31" xr3:uid="{5250CBEA-FF03-44CE-872E-DE89EB806F97}" name="2018" dataDxfId="823" dataCellStyle="Normal 10 2 2 2 2"/>
    <tableColumn id="32" xr3:uid="{35FA4B66-CCA1-479E-977C-F65F43764E1D}" name="2019" dataDxfId="822" dataCellStyle="Normal 10 2 2 2 2"/>
    <tableColumn id="33" xr3:uid="{43098110-007A-4AD3-A869-D955637287C4}" name="2020" dataDxfId="821" dataCellStyle="Normal 10 2 2 2 2"/>
    <tableColumn id="34" xr3:uid="{E8E96CEA-DA32-438B-AC7A-78C327847085}" name="2021" dataDxfId="820" dataCellStyle="Normal 10 2 2 2 2"/>
    <tableColumn id="36" xr3:uid="{1CE54019-A5D4-4310-B00A-1D415FB646B3}" name="2022" dataDxfId="819" dataCellStyle="Normal 10 2 2 2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41330D-7A57-477D-B5EA-E9DCA8926568}" name="Table1.3" displayName="Table1.3" ref="A7:AJ121" totalsRowShown="0" headerRowDxfId="818" dataDxfId="816" headerRowBorderDxfId="817" dataCellStyle="Comma">
  <autoFilter ref="A7:AJ121" xr:uid="{C541330D-7A57-477D-B5EA-E9DCA89265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7E36D5D0-4D34-403B-8AD9-4077AC587934}" name="TES Sector" dataDxfId="815"/>
    <tableColumn id="2" xr3:uid="{07E4D311-4972-4CCF-8432-0F47493E0927}" name="TES Subsector" dataDxfId="814"/>
    <tableColumn id="5" xr3:uid="{64E7D219-45CB-4670-B7D8-73979FF35963}" name="TES Category" dataDxfId="813"/>
    <tableColumn id="23" xr3:uid="{6F677C07-4A1A-4126-BBAF-E166F77F2E0D}" name="1990" dataDxfId="812" dataCellStyle="Normal 13"/>
    <tableColumn id="24" xr3:uid="{F04F3B06-25A7-425E-AD1E-EBC6DB69F000}" name="1991" dataDxfId="811" dataCellStyle="Normal 13"/>
    <tableColumn id="25" xr3:uid="{070425AA-12A1-4300-93EF-0B48FD71FFD2}" name="1992" dataDxfId="810" dataCellStyle="Normal 13"/>
    <tableColumn id="26" xr3:uid="{A324ACBF-EC01-45A9-8E46-DB52545B0646}" name="1993" dataDxfId="809" dataCellStyle="Normal 13"/>
    <tableColumn id="27" xr3:uid="{04E29B96-1FEE-4E71-A8D4-FBE343A55C4B}" name="1994" dataDxfId="808" dataCellStyle="Normal 13"/>
    <tableColumn id="28" xr3:uid="{D05B3F40-AC87-41D7-BD28-846FA1768E10}" name="1995" dataDxfId="807" dataCellStyle="Normal 13"/>
    <tableColumn id="29" xr3:uid="{55970C8A-651E-44AB-9158-E7ED50D417AD}" name="1996" dataDxfId="806" dataCellStyle="Normal 13"/>
    <tableColumn id="30" xr3:uid="{70A5CB44-729C-494E-845F-194CE7C0BF82}" name="1997" dataDxfId="805" dataCellStyle="Normal 13"/>
    <tableColumn id="31" xr3:uid="{81DB50EC-8DB3-47B1-9D36-C35328B68B6E}" name="1998" dataDxfId="804" dataCellStyle="Normal 13"/>
    <tableColumn id="32" xr3:uid="{69AD72B5-A580-430E-BC8D-51A7F467D14E}" name="1999" dataDxfId="803" dataCellStyle="Normal 13"/>
    <tableColumn id="33" xr3:uid="{AFBCC9DB-88E5-4A53-9D64-0647F2A1B0E3}" name="2000" dataDxfId="802" dataCellStyle="Normal 13"/>
    <tableColumn id="34" xr3:uid="{308A1380-11CF-413B-A8AF-A3D1D2F9CD87}" name="2001" dataDxfId="801" dataCellStyle="Normal 13"/>
    <tableColumn id="35" xr3:uid="{B87E2FBD-F804-4D47-9864-053C670B1C4A}" name="2002" dataDxfId="800" dataCellStyle="Normal 13"/>
    <tableColumn id="36" xr3:uid="{4E4587D5-2F4B-4910-B9CD-E3CF5BA8FD8C}" name="2003" dataDxfId="799" dataCellStyle="Normal 13"/>
    <tableColumn id="37" xr3:uid="{378AA12B-F74B-43BB-BAE3-E93CE152D5F1}" name="2004" dataDxfId="798" dataCellStyle="Normal 13"/>
    <tableColumn id="38" xr3:uid="{CE6BB754-C6C6-48C0-8255-BD237E5EB8EB}" name="2005" dataDxfId="797" dataCellStyle="Normal 13"/>
    <tableColumn id="39" xr3:uid="{427E9579-7C8A-4901-AF87-6B2E36338D50}" name="2006" dataDxfId="796" dataCellStyle="Normal 13"/>
    <tableColumn id="40" xr3:uid="{745A80F2-1A0C-4D20-B479-EB161AEE962D}" name="2007" dataDxfId="795" dataCellStyle="Normal 13"/>
    <tableColumn id="41" xr3:uid="{F124E31D-558B-458F-A975-67FF68016EAE}" name="2008" dataDxfId="794" dataCellStyle="Normal 13"/>
    <tableColumn id="42" xr3:uid="{DC67BB26-5B90-4578-B190-1E8F01BB20F7}" name="2009" dataDxfId="793" dataCellStyle="Normal 13"/>
    <tableColumn id="43" xr3:uid="{E9D07761-6113-43FF-ADBC-E953C50B6F6A}" name="2010" dataDxfId="792" dataCellStyle="Normal 13"/>
    <tableColumn id="44" xr3:uid="{0A77B789-4FDF-460D-8D60-C7E176356F0B}" name="2011" dataDxfId="791" dataCellStyle="Normal 13"/>
    <tableColumn id="45" xr3:uid="{22ABB2AA-CC24-4C9B-949A-E4DF96D9CEBB}" name="2012" dataDxfId="790" dataCellStyle="Normal 13"/>
    <tableColumn id="46" xr3:uid="{58BA8581-794C-48CE-8936-7E2EC377A0EC}" name="2013" dataDxfId="789" dataCellStyle="Normal 13"/>
    <tableColumn id="47" xr3:uid="{16AA2391-C6C7-45FD-9689-3AE636E31A30}" name="2014" dataDxfId="788" dataCellStyle="Normal 13"/>
    <tableColumn id="48" xr3:uid="{E416855F-B8B8-4C20-8665-5CC114B9CA90}" name="2015" dataDxfId="787" dataCellStyle="Normal 13"/>
    <tableColumn id="49" xr3:uid="{B75375EC-949E-4A39-AF7A-A5FE18637E5C}" name="2016" dataDxfId="786" dataCellStyle="Normal 13"/>
    <tableColumn id="50" xr3:uid="{BDD23AEE-F063-4DFA-A920-2C2D1D94722C}" name="2017" dataDxfId="785" dataCellStyle="Normal 13"/>
    <tableColumn id="51" xr3:uid="{A97610C1-36AC-42E4-9931-B01D7226C315}" name="2018" dataDxfId="784" dataCellStyle="Normal 13"/>
    <tableColumn id="52" xr3:uid="{CA33D124-6DA6-410C-96C4-89B7FB823FFE}" name="2019" dataDxfId="783" dataCellStyle="Normal 13"/>
    <tableColumn id="3" xr3:uid="{DCDB1BF5-F43C-489F-80D6-8272DDE30E1E}" name="2020" dataDxfId="782" dataCellStyle="Normal 13"/>
    <tableColumn id="4" xr3:uid="{16E72BEB-874A-40ED-8A14-37ADD2680A62}" name="2021" dataDxfId="781" dataCellStyle="Normal 13"/>
    <tableColumn id="6" xr3:uid="{D8F59ED7-04F8-446E-B0E6-C7B390AB068A}" name="2022" dataDxfId="780" dataCellStyle="Normal 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84143A3-D7D2-4729-9D6B-062D0538CD96}" name="Table1.4" displayName="Table1.4" ref="A7:AJ107" totalsRowShown="0" headerRowDxfId="779" dataDxfId="777" headerRowBorderDxfId="778" tableBorderDxfId="776" headerRowCellStyle="Normal_PNAIR06" dataCellStyle="Normal 10 2 2 2 2">
  <autoFilter ref="A7:AJ107" xr:uid="{884143A3-D7D2-4729-9D6B-062D0538CD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8BBE442C-14AE-4C98-B06E-20A146C1F9C4}" name="TES Sector" dataDxfId="775"/>
    <tableColumn id="2" xr3:uid="{09C67621-C46B-4815-96A7-15841B537516}" name="TES Subsector" dataDxfId="774"/>
    <tableColumn id="35" xr3:uid="{AFFADA2D-26A9-4BFA-BA05-7E903F455DEB}" name="TES Category" dataDxfId="773" dataCellStyle="Normal 13"/>
    <tableColumn id="3" xr3:uid="{02F3E757-F915-4637-BDA7-4FAB1CCD744B}" name="1990" dataDxfId="772" dataCellStyle="Normal 13"/>
    <tableColumn id="4" xr3:uid="{21D55ABE-6D57-483A-8ECE-B9B1D337C37B}" name="1991" dataDxfId="771" dataCellStyle="Normal 13"/>
    <tableColumn id="5" xr3:uid="{AC479876-909E-4B0F-9724-2BB9DD247C03}" name="1992" dataDxfId="770" dataCellStyle="Normal 13"/>
    <tableColumn id="6" xr3:uid="{FB6B5CBB-A612-4858-A471-9F08CFDD2837}" name="1993" dataDxfId="769" dataCellStyle="Normal 13"/>
    <tableColumn id="7" xr3:uid="{DD1FEF4C-98F6-449C-969A-67319C8E0154}" name="1994" dataDxfId="768" dataCellStyle="Normal 13"/>
    <tableColumn id="8" xr3:uid="{A2D9B762-169E-4392-8677-426854D84117}" name="1995" dataDxfId="767" dataCellStyle="Normal 13"/>
    <tableColumn id="9" xr3:uid="{B33A0139-624A-4346-85DA-E35A8ED62C5F}" name="1996" dataDxfId="766" dataCellStyle="Normal 13"/>
    <tableColumn id="10" xr3:uid="{F666140D-F0B3-472C-81FE-A457C2985A8E}" name="1997" dataDxfId="765" dataCellStyle="Normal 13"/>
    <tableColumn id="11" xr3:uid="{D832F89F-8E08-4010-B3C3-026F5EA73A62}" name="1998" dataDxfId="764" dataCellStyle="Normal 13"/>
    <tableColumn id="12" xr3:uid="{C5A66480-4927-4755-BF4C-A647508A7401}" name="1999" dataDxfId="763" dataCellStyle="Normal 13"/>
    <tableColumn id="13" xr3:uid="{9CDB0EFB-F1B0-48E5-8DD8-5F9541B24A65}" name="2000" dataDxfId="762" dataCellStyle="Normal 13"/>
    <tableColumn id="14" xr3:uid="{AFF645EC-77B4-4F19-ABC4-72288B88A203}" name="2001" dataDxfId="761" dataCellStyle="Normal 13"/>
    <tableColumn id="15" xr3:uid="{37D2A971-4585-446C-BC1F-20E4CBC892E0}" name="2002" dataDxfId="760" dataCellStyle="Normal 13"/>
    <tableColumn id="16" xr3:uid="{E1272CAA-0245-4A39-9664-8341226D88A0}" name="2003" dataDxfId="759" dataCellStyle="Normal 13"/>
    <tableColumn id="17" xr3:uid="{913EE9FA-7FF3-4C47-AD19-F26B097174ED}" name="2004" dataDxfId="758" dataCellStyle="Normal 13"/>
    <tableColumn id="18" xr3:uid="{791288BB-2254-4516-B30D-B1DF42C3B0F5}" name="2005" dataDxfId="757" dataCellStyle="Normal 13"/>
    <tableColumn id="19" xr3:uid="{F5E147ED-6FEE-4649-BD12-1C781D380B36}" name="2006" dataDxfId="756" dataCellStyle="Normal 13"/>
    <tableColumn id="20" xr3:uid="{4633540C-046E-410E-B9E2-F6618E887E29}" name="2007" dataDxfId="755" dataCellStyle="Normal 13"/>
    <tableColumn id="21" xr3:uid="{089A8307-BDD2-418E-8197-1BED3B66BD1C}" name="2008" dataDxfId="754" dataCellStyle="Normal 13"/>
    <tableColumn id="22" xr3:uid="{3200D994-5FEC-4CB8-95B6-992C6EC8F013}" name="2009" dataDxfId="753" dataCellStyle="Normal 13"/>
    <tableColumn id="23" xr3:uid="{BD5EDB0D-9A2C-45BC-9559-B85740400F03}" name="2010" dataDxfId="752" dataCellStyle="Normal 13"/>
    <tableColumn id="24" xr3:uid="{DA68C676-2647-43B4-A5A1-77577E219013}" name="2011" dataDxfId="751" dataCellStyle="Normal 13"/>
    <tableColumn id="25" xr3:uid="{48D894F4-8ADB-48F0-8CCE-04A657100C2F}" name="2012" dataDxfId="750" dataCellStyle="Normal 13"/>
    <tableColumn id="26" xr3:uid="{FF923D11-1735-46F0-9A62-2B62E36A9513}" name="2013" dataDxfId="749" dataCellStyle="Normal 13"/>
    <tableColumn id="27" xr3:uid="{3A4D3388-28BF-4143-BF2C-3C9B722AEC50}" name="2014" dataDxfId="748" dataCellStyle="Normal 13"/>
    <tableColumn id="28" xr3:uid="{1350A3D1-1B24-4967-A305-ADB76655FF10}" name="2015" dataDxfId="747" dataCellStyle="Normal 13"/>
    <tableColumn id="29" xr3:uid="{63D11FDF-8108-4091-9CDF-DB09E642470C}" name="2016" dataDxfId="746" dataCellStyle="Normal 13"/>
    <tableColumn id="30" xr3:uid="{AC3ED7D6-29F5-4CAA-A1E9-CCB99DE292F0}" name="2017" dataDxfId="745" dataCellStyle="Normal 13"/>
    <tableColumn id="31" xr3:uid="{8D505751-9BAA-4BB7-8AB9-C2F2C4FA65FE}" name="2018" dataDxfId="744" dataCellStyle="Normal 13"/>
    <tableColumn id="32" xr3:uid="{FE5346A0-2E17-4190-9864-2DFD53964464}" name="2019" dataDxfId="743" dataCellStyle="Normal 13"/>
    <tableColumn id="33" xr3:uid="{0E81246A-672C-4D8A-96F5-B93F394BB36E}" name="2020" dataDxfId="742" dataCellStyle="Normal 13"/>
    <tableColumn id="34" xr3:uid="{87058E99-3B94-4AFA-9AE4-618B67AB9012}" name="2021" dataDxfId="741" dataCellStyle="Normal 13"/>
    <tableColumn id="36" xr3:uid="{E0E34D12-CC67-4FD6-98D4-4D1B2977EBD3}" name="2022" dataDxfId="740" dataCellStyle="Normal 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585671C-5EE3-4F56-A042-C08048DEC4F0}" name="Table1.5" displayName="Table1.5" ref="A7:AJ105" totalsRowShown="0" headerRowDxfId="739" dataDxfId="737" headerRowBorderDxfId="738" headerRowCellStyle="Normal_PNAIR06" dataCellStyle="Normal 10 2 2 2 2">
  <autoFilter ref="A7:AJ105" xr:uid="{D585671C-5EE3-4F56-A042-C08048DEC4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F768FA02-24F4-4820-841C-8DB8DA2C4C4A}" name="TES Sector" dataDxfId="736"/>
    <tableColumn id="2" xr3:uid="{A53FC0BD-8ADA-4BA9-A2B2-29620874CC22}" name="TES Subsector" dataDxfId="735"/>
    <tableColumn id="35" xr3:uid="{2935CC92-4161-4EAC-A802-542D331A78B1}" name="TES Category" dataDxfId="734"/>
    <tableColumn id="3" xr3:uid="{DE8A4C1C-62FF-4282-A98B-99101DBBDD6E}" name="1990" dataDxfId="733" dataCellStyle="Normal 13"/>
    <tableColumn id="4" xr3:uid="{C8BECB85-CAA8-4CB2-8AA0-E1F71A4497FA}" name="1991" dataDxfId="732" dataCellStyle="Normal 13"/>
    <tableColumn id="5" xr3:uid="{7D017604-D826-4F5F-A4D5-3D689349420A}" name="1992" dataDxfId="731" dataCellStyle="Normal 13"/>
    <tableColumn id="6" xr3:uid="{23A81BE3-381B-413B-83F1-6E4CB5331BFC}" name="1993" dataDxfId="730" dataCellStyle="Normal 13"/>
    <tableColumn id="7" xr3:uid="{3050F523-5BFF-4541-BD43-58CD86D719EF}" name="1994" dataDxfId="729" dataCellStyle="Normal 13"/>
    <tableColumn id="8" xr3:uid="{5B3595D5-6543-42CB-8282-15FBF6ECE7C7}" name="1995" dataDxfId="728" dataCellStyle="Normal 13"/>
    <tableColumn id="9" xr3:uid="{B976600F-DB0B-458C-A1EF-F7F9C435DCA8}" name="1996" dataDxfId="727" dataCellStyle="Normal 13"/>
    <tableColumn id="10" xr3:uid="{7417B87B-891E-4147-B014-BC8E1008E245}" name="1997" dataDxfId="726" dataCellStyle="Normal 13"/>
    <tableColumn id="11" xr3:uid="{AC2EA19D-203E-40C2-B3F5-0C7F88BC5DB7}" name="1998" dataDxfId="725" dataCellStyle="Normal 13"/>
    <tableColumn id="12" xr3:uid="{B902C305-9AF1-44AB-93D4-C8CA12A8F922}" name="1999" dataDxfId="724" dataCellStyle="Normal 13"/>
    <tableColumn id="13" xr3:uid="{B40673AF-960A-4462-AD96-9AA6781A10AC}" name="2000" dataDxfId="723" dataCellStyle="Normal 13"/>
    <tableColumn id="14" xr3:uid="{BA14EB39-FE4D-4E7E-A127-640CDE32770C}" name="2001" dataDxfId="722" dataCellStyle="Normal 13"/>
    <tableColumn id="15" xr3:uid="{BDAED52B-EA2C-4D7D-AA45-61F701D8FD9B}" name="2002" dataDxfId="721" dataCellStyle="Normal 13"/>
    <tableColumn id="16" xr3:uid="{AEA6633B-2DFC-4DA4-9616-DAFC41D7E7A8}" name="2003" dataDxfId="720" dataCellStyle="Normal 13"/>
    <tableColumn id="17" xr3:uid="{42287FD3-4988-4740-9397-1ABACED71024}" name="2004" dataDxfId="719" dataCellStyle="Normal 13"/>
    <tableColumn id="18" xr3:uid="{46CD3D83-D531-4806-987C-63FABBF10280}" name="2005" dataDxfId="718" dataCellStyle="Normal 13"/>
    <tableColumn id="19" xr3:uid="{E775AEC4-A9F6-4C6C-B5EE-C12D45E711DA}" name="2006" dataDxfId="717" dataCellStyle="Normal 13"/>
    <tableColumn id="20" xr3:uid="{5E96975E-FA77-40BF-BDB7-B3152FCE817B}" name="2007" dataDxfId="716" dataCellStyle="Normal 13"/>
    <tableColumn id="21" xr3:uid="{2A88E0F1-6836-41AB-A2DA-1F8284E0A7FE}" name="2008" dataDxfId="715" dataCellStyle="Normal 13"/>
    <tableColumn id="22" xr3:uid="{0266995B-D5FB-4CA1-B6A9-A422C4BF1C65}" name="2009" dataDxfId="714" dataCellStyle="Normal 13"/>
    <tableColumn id="23" xr3:uid="{76873C23-DB79-4C87-B7C5-35FFDB530404}" name="2010" dataDxfId="713" dataCellStyle="Normal 13"/>
    <tableColumn id="24" xr3:uid="{3F842F0D-7296-417D-AA93-859BD0F4C087}" name="2011" dataDxfId="712" dataCellStyle="Normal 13"/>
    <tableColumn id="25" xr3:uid="{419CDEE7-F0D3-4E2B-A2F5-5F56AD6462D3}" name="2012" dataDxfId="711" dataCellStyle="Normal 13"/>
    <tableColumn id="26" xr3:uid="{19C9EA90-6860-4E07-9FD6-004D8AC0C7A3}" name="2013" dataDxfId="710" dataCellStyle="Normal 13"/>
    <tableColumn id="27" xr3:uid="{B47566A5-E2A1-4940-AB56-C62CE70E50DC}" name="2014" dataDxfId="709" dataCellStyle="Normal 13"/>
    <tableColumn id="28" xr3:uid="{8F7FF00D-0032-47BD-B208-57FBFC21AE32}" name="2015" dataDxfId="708" dataCellStyle="Normal 13"/>
    <tableColumn id="29" xr3:uid="{C8E82D1C-FC01-40C2-931D-6A081BAC34DD}" name="2016" dataDxfId="707" dataCellStyle="Normal 13"/>
    <tableColumn id="30" xr3:uid="{5A07AB8C-18B2-499B-88A0-81D45F8209DA}" name="2017" dataDxfId="706" dataCellStyle="Normal 13"/>
    <tableColumn id="31" xr3:uid="{BE11BF38-28F0-49ED-BE97-05F355DBB886}" name="2018" dataDxfId="705" dataCellStyle="Normal 13"/>
    <tableColumn id="32" xr3:uid="{D453FCFD-BC8C-4D24-9D8E-8ACD55CFC827}" name="2019" dataDxfId="704" dataCellStyle="Normal 13"/>
    <tableColumn id="33" xr3:uid="{16B2AD9F-CE56-45E4-A995-DFDF4FE11929}" name="2020" dataDxfId="703" dataCellStyle="Normal 13"/>
    <tableColumn id="34" xr3:uid="{BBDBE563-9E44-46B6-9BEB-F9CE36E50105}" name="2021" dataDxfId="702" dataCellStyle="Normal 13"/>
    <tableColumn id="36" xr3:uid="{F62E43CB-8469-4604-B3EC-41A211797557}" name="2022" dataDxfId="701" dataCellStyle="Normal 1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997769-3727-4D43-808E-DA469BB817FA}" name="Table1.6" displayName="Table1.6" ref="A8:AJ30" totalsRowShown="0" headerRowDxfId="700" dataDxfId="698" headerRowBorderDxfId="699" headerRowCellStyle="Normal_PNAIR06_2008 inventory data tables">
  <autoFilter ref="A8:AJ30" xr:uid="{A4997769-3727-4D43-808E-DA469BB817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4695BBEC-40A3-433A-AE8B-6BC1D56AB43F}" name="TES Sector" dataDxfId="697"/>
    <tableColumn id="2" xr3:uid="{F50D7B5C-AD1F-4796-B020-9939B711EE63}" name="TES Subsector" dataDxfId="696"/>
    <tableColumn id="35" xr3:uid="{AD6F5B63-1F02-4613-993D-7EE552C24308}" name="TES Category" dataDxfId="695"/>
    <tableColumn id="3" xr3:uid="{15C4B1B1-1DCE-4046-A8A4-98727C3D5415}" name="1990" dataDxfId="694"/>
    <tableColumn id="4" xr3:uid="{20924B58-1D64-4663-BCB8-2FD8BB3898CA}" name="1991" dataDxfId="693"/>
    <tableColumn id="5" xr3:uid="{36FF2018-7181-4359-B904-C9B16D47CD4A}" name="1992" dataDxfId="692"/>
    <tableColumn id="6" xr3:uid="{F7118D9E-B572-4F0D-A90D-86F5177D5DCD}" name="1993" dataDxfId="691"/>
    <tableColumn id="7" xr3:uid="{D0BB9BAC-BB1C-4FA4-93B9-149DF93695D5}" name="1994" dataDxfId="690"/>
    <tableColumn id="8" xr3:uid="{D20F7110-F7A0-415B-9D82-0CEE6B966098}" name="1995" dataDxfId="689"/>
    <tableColumn id="9" xr3:uid="{90FC05A0-251C-4F0A-BF71-C7B16EED6DFF}" name="1996" dataDxfId="688"/>
    <tableColumn id="10" xr3:uid="{E2949C3A-CDFB-425D-BFF6-B4C1709DB078}" name="1997" dataDxfId="687"/>
    <tableColumn id="11" xr3:uid="{774D5683-486A-4339-9F94-A7A4799F7E3C}" name="1998" dataDxfId="686"/>
    <tableColumn id="12" xr3:uid="{0C4DDA43-E8F9-4341-9C75-D2700051FA7D}" name="1999" dataDxfId="685"/>
    <tableColumn id="13" xr3:uid="{BF4D6A74-A8AE-4EDB-B5B6-F0DFEF8495C9}" name="2000" dataDxfId="684"/>
    <tableColumn id="14" xr3:uid="{FC697BC9-4277-4770-B085-035BA5823406}" name="2001" dataDxfId="683"/>
    <tableColumn id="15" xr3:uid="{54A84E4B-EEF7-4232-8AE9-E9D585C5166F}" name="2002" dataDxfId="682"/>
    <tableColumn id="16" xr3:uid="{066EC9EA-6E4E-45E9-8B6A-2B0A04C1A733}" name="2003" dataDxfId="681"/>
    <tableColumn id="17" xr3:uid="{7A9CA739-AB85-4DC4-9730-17A085CC6A34}" name="2004" dataDxfId="680"/>
    <tableColumn id="18" xr3:uid="{4C5524C9-CAA5-41DF-AE1F-F15EF1EB7F24}" name="2005" dataDxfId="679"/>
    <tableColumn id="19" xr3:uid="{1C8D9C33-6C4D-4851-A982-E49647E26C7A}" name="2006" dataDxfId="678"/>
    <tableColumn id="20" xr3:uid="{488EBFEF-A65E-40D5-9096-B243438FBFB3}" name="2007" dataDxfId="677"/>
    <tableColumn id="21" xr3:uid="{E68BC394-7F81-4B60-AFF7-D5BA52C8A51D}" name="2008" dataDxfId="676"/>
    <tableColumn id="22" xr3:uid="{59B24D7D-FA14-4916-9FC7-C73A79E7B26C}" name="2009" dataDxfId="675"/>
    <tableColumn id="23" xr3:uid="{756C5298-1DE9-4CA2-8010-3C75AB915D8A}" name="2010" dataDxfId="674"/>
    <tableColumn id="24" xr3:uid="{287E1676-6966-4527-8696-B8CA865BFF6B}" name="2011" dataDxfId="673"/>
    <tableColumn id="25" xr3:uid="{A285D196-BD2B-4DB7-A07E-E55CD9DFB879}" name="2012" dataDxfId="672"/>
    <tableColumn id="26" xr3:uid="{598F7244-CE54-41E4-9A46-EFA7E7AD005F}" name="2013" dataDxfId="671"/>
    <tableColumn id="27" xr3:uid="{AE0628C8-0875-4AF0-8A8C-C0B6CB48212C}" name="2014" dataDxfId="670"/>
    <tableColumn id="28" xr3:uid="{8416D4CD-5320-43DF-BD2B-E69482C747DE}" name="2015" dataDxfId="669"/>
    <tableColumn id="29" xr3:uid="{1AC26C3F-3A02-44F8-9399-93749638E9D6}" name="2016" dataDxfId="668"/>
    <tableColumn id="30" xr3:uid="{AFCE77AC-BECF-419A-A454-ADC6A22DC814}" name="2017" dataDxfId="667"/>
    <tableColumn id="31" xr3:uid="{2ED6C08C-AD55-4C24-A6B4-CB15B6EDA1C9}" name="2018" dataDxfId="666"/>
    <tableColumn id="32" xr3:uid="{F15843BE-330F-48E0-A284-3AC35AF948DF}" name="2019" dataDxfId="665"/>
    <tableColumn id="33" xr3:uid="{88CAB585-44C1-413D-B6F8-040031A7EF42}" name="2020" dataDxfId="664"/>
    <tableColumn id="34" xr3:uid="{BD435387-52EB-4766-9625-1EC693A140A0}" name="2021" dataDxfId="663"/>
    <tableColumn id="36" xr3:uid="{1BCF2FCD-4335-4015-92D7-2F8030B814C7}" name="2022" dataDxfId="66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AAE2759-4ADE-42C5-9E86-10194B93826A}" name="Table1.7" displayName="Table1.7" ref="A5:AJ74" totalsRowShown="0" headerRowDxfId="661" dataDxfId="659" headerRowBorderDxfId="660" headerRowCellStyle="Normal_PNAIR06" dataCellStyle="Normal 10 2 2 2 2">
  <autoFilter ref="A5:AJ74" xr:uid="{AAAE2759-4ADE-42C5-9E86-10194B9382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C029F760-E4D9-4FC8-B833-6D95B93A9443}" name="Fuel Type" dataDxfId="658" dataCellStyle="Normal_Sheet2"/>
    <tableColumn id="2" xr3:uid="{14A46969-17E1-4883-945D-157A1930D151}" name="More Detail" dataDxfId="657" dataCellStyle="Normal_PNAIR06"/>
    <tableColumn id="3" xr3:uid="{8BABB4DB-F845-4EA3-988C-B685932E061B}" name="Gas" dataDxfId="656"/>
    <tableColumn id="4" xr3:uid="{C42F3859-91C4-4856-9F59-5C5BAF96CE2F}" name="1990" dataDxfId="655" dataCellStyle="Normal 10 2 2 2 2"/>
    <tableColumn id="5" xr3:uid="{40966F7D-084C-4C10-BB14-5C99107FE674}" name="1991" dataDxfId="654" dataCellStyle="Normal 10 2 2 2 2"/>
    <tableColumn id="6" xr3:uid="{C08328DA-423D-416C-8FE6-6A177EDE80D5}" name="1992" dataDxfId="653" dataCellStyle="Normal 10 2 2 2 2"/>
    <tableColumn id="7" xr3:uid="{D2681A70-BE90-4630-B512-E9CD6D874EA7}" name="1993" dataDxfId="652" dataCellStyle="Normal 10 2 2 2 2"/>
    <tableColumn id="8" xr3:uid="{216EC781-AC10-4B46-9A44-9A6D908DCFF6}" name="1994" dataDxfId="651" dataCellStyle="Normal 10 2 2 2 2"/>
    <tableColumn id="9" xr3:uid="{00E57E03-CC75-4685-A5E2-9BD4ADE86717}" name="1995" dataDxfId="650" dataCellStyle="Normal 10 2 2 2 2"/>
    <tableColumn id="10" xr3:uid="{4FEAB1CF-04DD-4C6E-8F97-7C16706460CE}" name="1996" dataDxfId="649" dataCellStyle="Normal 10 2 2 2 2"/>
    <tableColumn id="11" xr3:uid="{4529F966-05A4-42E7-B0BD-1FDD74715A22}" name="1997" dataDxfId="648" dataCellStyle="Normal 10 2 2 2 2"/>
    <tableColumn id="12" xr3:uid="{5B89F6CF-7C84-4667-AE6C-BE75A84044CE}" name="1998" dataDxfId="647" dataCellStyle="Normal 10 2 2 2 2"/>
    <tableColumn id="13" xr3:uid="{101DDEB2-835A-4645-BFFB-7C57ED782D68}" name="1999" dataDxfId="646" dataCellStyle="Normal 10 2 2 2 2"/>
    <tableColumn id="14" xr3:uid="{D5D732B6-C503-4A05-90D2-D0092B2CE16A}" name="2000" dataDxfId="645" dataCellStyle="Normal 10 2 2 2 2"/>
    <tableColumn id="15" xr3:uid="{EBA0B74C-D739-473B-8B2A-1A6F5B8DA43B}" name="2001" dataDxfId="644" dataCellStyle="Normal 10 2 2 2 2"/>
    <tableColumn id="16" xr3:uid="{44DE82ED-8D0E-4782-A1AC-6C2A07562239}" name="2002" dataDxfId="643" dataCellStyle="Normal 10 2 2 2 2"/>
    <tableColumn id="17" xr3:uid="{2CA455DC-95CF-48B3-8A30-5EE870C8D8F3}" name="2003" dataDxfId="642" dataCellStyle="Normal 10 2 2 2 2"/>
    <tableColumn id="18" xr3:uid="{74FE4F47-099D-4EBF-9EDC-D28416A04536}" name="2004" dataDxfId="641" dataCellStyle="Normal 10 2 2 2 2"/>
    <tableColumn id="19" xr3:uid="{343CBE96-92A7-4367-8A92-4CFDC93C0A73}" name="2005" dataDxfId="640" dataCellStyle="Normal 10 2 2 2 2"/>
    <tableColumn id="20" xr3:uid="{CA029400-82EC-443C-BEEA-AAF1D864DAE4}" name="2006" dataDxfId="639" dataCellStyle="Normal 10 2 2 2 2"/>
    <tableColumn id="21" xr3:uid="{F19885EF-9F5B-4CBB-A4D3-55BA196FB945}" name="2007" dataDxfId="638" dataCellStyle="Normal 10 2 2 2 2"/>
    <tableColumn id="22" xr3:uid="{D48CA157-D6ED-4A35-97BD-D27AA8809D12}" name="2008" dataDxfId="637" dataCellStyle="Normal 10 2 2 2 2"/>
    <tableColumn id="23" xr3:uid="{CE08BA6A-779D-4689-B641-11B898DFB6F9}" name="2009" dataDxfId="636" dataCellStyle="Normal 10 2 2 2 2"/>
    <tableColumn id="24" xr3:uid="{2B2EDE36-5CDF-478A-BB55-401C4E7ED58A}" name="2010" dataDxfId="635" dataCellStyle="Normal 10 2 2 2 2"/>
    <tableColumn id="25" xr3:uid="{D430C69A-F079-478F-8283-99BF614CF952}" name="2011" dataDxfId="634" dataCellStyle="Normal 10 2 2 2 2"/>
    <tableColumn id="26" xr3:uid="{D8DA3427-3E62-4951-A5EE-A27460FB2974}" name="2012" dataDxfId="633" dataCellStyle="Normal 10 2 2 2 2"/>
    <tableColumn id="27" xr3:uid="{A2582870-D313-4A9E-91C0-01CF5AE63089}" name="2013" dataDxfId="632" dataCellStyle="Normal 10 2 2 2 2"/>
    <tableColumn id="28" xr3:uid="{59EE9B75-2BC9-42B2-AFBD-DB940B918C14}" name="2014" dataDxfId="631" dataCellStyle="Normal 10 2 2 2 2"/>
    <tableColumn id="29" xr3:uid="{AD3C8B4C-D8AC-466A-91EE-5D834AD749E6}" name="2015" dataDxfId="630" dataCellStyle="Normal 10 2 2 2 2"/>
    <tableColumn id="30" xr3:uid="{2CD8EF45-F05E-4F17-9871-5A867FAD5F63}" name="2016" dataDxfId="629" dataCellStyle="Normal 10 2 2 2 2"/>
    <tableColumn id="31" xr3:uid="{71CB354A-C6EE-4212-B5AA-31DF22EB1B0B}" name="2017" dataDxfId="628" dataCellStyle="Normal 10 2 2 2 2"/>
    <tableColumn id="32" xr3:uid="{9DA965E7-6807-4E11-A8D2-C15F8E73EF0C}" name="2018" dataDxfId="627" dataCellStyle="Normal 10 2 2 2 2"/>
    <tableColumn id="33" xr3:uid="{E46491D8-34F0-45C8-BBAC-1B74567C4829}" name="2019" dataDxfId="626" dataCellStyle="Normal 10 2 2 2 2"/>
    <tableColumn id="34" xr3:uid="{F234BB6B-503F-4091-AA17-141BC6CD6BC9}" name="2020" dataDxfId="625" dataCellStyle="Normal 10 2 2 2 2"/>
    <tableColumn id="35" xr3:uid="{14DA75EB-7BED-44AF-BA9A-FBB0299169F7}" name="2021" dataDxfId="624" dataCellStyle="Normal 10 2 2 2 2"/>
    <tableColumn id="36" xr3:uid="{B5B10FD1-B296-4580-A717-BB6C6321ED37}" name="2022" dataDxfId="623" dataCellStyle="Normal 10 2 2 2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C82933-561B-4687-A261-5D6882C828A4}" name="Table1.8" displayName="Table1.8" ref="A9:X123" totalsRowShown="0" headerRowDxfId="622" dataDxfId="620" headerRowBorderDxfId="621" tableBorderDxfId="619" dataCellStyle="Normal 13">
  <autoFilter ref="A9:X123" xr:uid="{C541330D-7A57-477D-B5EA-E9DCA89265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F59B7752-CE30-43B9-932C-D9D52BA4EB6E}" name="TES Sector" dataDxfId="618" totalsRowDxfId="617"/>
    <tableColumn id="2" xr3:uid="{05A5EC23-A313-40B0-A7E1-03047A4660AB}" name="TES Subsector" dataDxfId="616" totalsRowDxfId="615"/>
    <tableColumn id="23" xr3:uid="{F7358665-C152-4560-AA83-24A67AFD8DCE}" name="TES Category" dataDxfId="614" totalsRowDxfId="613" dataCellStyle="Normal 13"/>
    <tableColumn id="3" xr3:uid="{29EFA519-CD22-4E0F-A830-44BE4C71A1D9}" name="1970" dataDxfId="612" totalsRowDxfId="611" dataCellStyle="Normal 13"/>
    <tableColumn id="4" xr3:uid="{BAE54AAA-35CB-43E4-B628-2926775A689A}" name="1971" dataDxfId="610" totalsRowDxfId="609" dataCellStyle="Normal 13"/>
    <tableColumn id="5" xr3:uid="{4A4C0DF7-2D2F-4C5A-A874-5807EF5025DE}" name="1972" dataDxfId="608" totalsRowDxfId="607" dataCellStyle="Normal 13"/>
    <tableColumn id="6" xr3:uid="{407C6378-8E77-47BD-9A13-652B29873E7A}" name="1973" dataDxfId="606" totalsRowDxfId="605" dataCellStyle="Normal 13"/>
    <tableColumn id="7" xr3:uid="{7B54F932-2CF3-452F-9CBF-D7EB76F4274F}" name="1974" dataDxfId="604" totalsRowDxfId="603" dataCellStyle="Normal 13"/>
    <tableColumn id="8" xr3:uid="{76A722F5-4710-4A6A-B9C0-AED1205FD8D3}" name="1975" dataDxfId="602" totalsRowDxfId="601" dataCellStyle="Normal 13"/>
    <tableColumn id="9" xr3:uid="{9A30B095-398A-497C-B959-5464480B92EB}" name="1976" dataDxfId="600" totalsRowDxfId="599" dataCellStyle="Normal 13"/>
    <tableColumn id="10" xr3:uid="{D797CA49-0DBB-41AB-8F2A-8DCA7BD89579}" name="1977" dataDxfId="598" totalsRowDxfId="597" dataCellStyle="Normal 13"/>
    <tableColumn id="11" xr3:uid="{9DDDC7EE-EAAC-4882-91DA-B81174914A3D}" name="1978" dataDxfId="596" totalsRowDxfId="595" dataCellStyle="Normal 13"/>
    <tableColumn id="12" xr3:uid="{A73D329E-BD7E-483B-843E-5708A8F557B6}" name="1979" dataDxfId="594" totalsRowDxfId="593" dataCellStyle="Normal 13"/>
    <tableColumn id="13" xr3:uid="{C4DF659D-9A9D-424D-8FC3-0E63ED5319EB}" name="1980" dataDxfId="592" totalsRowDxfId="591" dataCellStyle="Normal 13"/>
    <tableColumn id="14" xr3:uid="{3C64C797-B285-4F8F-AF35-9F86F4235FF0}" name="1981" dataDxfId="590" totalsRowDxfId="589" dataCellStyle="Normal 13"/>
    <tableColumn id="15" xr3:uid="{92A2104B-145D-477A-883E-6CF18FB47A16}" name="1982" dataDxfId="588" totalsRowDxfId="587" dataCellStyle="Normal 13"/>
    <tableColumn id="16" xr3:uid="{22AC45AE-81A7-456D-B149-2FE488329384}" name="1983" dataDxfId="586" totalsRowDxfId="585" dataCellStyle="Normal 13"/>
    <tableColumn id="17" xr3:uid="{DA79C782-EE09-456B-B85A-F0195CA60121}" name="1984" dataDxfId="584" totalsRowDxfId="583" dataCellStyle="Normal 13"/>
    <tableColumn id="18" xr3:uid="{46ADD6ED-D5C7-42B5-AEFA-A5D1195C01F5}" name="1985" dataDxfId="582" totalsRowDxfId="581" dataCellStyle="Normal 13"/>
    <tableColumn id="19" xr3:uid="{B2E76AD5-C18D-4E0C-9E85-01B7EEF3E409}" name="1986" dataDxfId="580" totalsRowDxfId="579" dataCellStyle="Normal 13"/>
    <tableColumn id="20" xr3:uid="{40C5B71F-A9AC-4FF7-B6B3-83F1A0902EB4}" name="1987" dataDxfId="578" totalsRowDxfId="577" dataCellStyle="Normal 13"/>
    <tableColumn id="21" xr3:uid="{2C693C83-E499-41E6-A3F6-BAA4B2318719}" name="1988" dataDxfId="576" totalsRowDxfId="575" dataCellStyle="Normal 13"/>
    <tableColumn id="22" xr3:uid="{5E64F735-2D76-463B-BAA7-295B7FAC3560}" name="1989" dataDxfId="574" totalsRowDxfId="573" dataCellStyle="Normal 13"/>
    <tableColumn id="24" xr3:uid="{01512EDE-F663-468D-8FFF-7BB4E0D03FEB}" name="1990" dataDxfId="572" totalsRowDxfId="571" dataCellStyle="Normal 1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ei.beis.gov.uk/data/data-selector" TargetMode="External"/><Relationship Id="rId2" Type="http://schemas.openxmlformats.org/officeDocument/2006/relationships/hyperlink" Target="https://unfccc.int/ghg-inventories-annex-i-parties/2022" TargetMode="External"/><Relationship Id="rId1" Type="http://schemas.openxmlformats.org/officeDocument/2006/relationships/hyperlink" Target="https://www.gov.uk/government/collections/uk-territorial-greenhouse-gas-emissions-national-statistic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GreenhouseGas.Statistics@energysecurity.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1.bin"/><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unfccc.int/process-and-meetings/transparency-and-reporting/reporting-and-review/reporting-and-review-under-the-kyoto-protocol/second-commitment-period/reporting-and-review-process-for-the-true-up-period-of-the-second-commitment-period-of-the-kyoto" TargetMode="External"/><Relationship Id="rId1" Type="http://schemas.openxmlformats.org/officeDocument/2006/relationships/hyperlink" Target="https://climate.ec.europa.eu/eu-action/effort-sharing-member-states-emission-targets/implementation-effort-sharing-decision_en" TargetMode="Externa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93A8-28DB-4BCF-B363-39B1E568FE1C}">
  <sheetPr codeName="Sheet1">
    <tabColor rgb="FF002060"/>
    <pageSetUpPr fitToPage="1"/>
  </sheetPr>
  <dimension ref="A1:E27"/>
  <sheetViews>
    <sheetView showGridLines="0" tabSelected="1" zoomScale="70" zoomScaleNormal="70" workbookViewId="0"/>
  </sheetViews>
  <sheetFormatPr defaultColWidth="9.453125" defaultRowHeight="15.5" x14ac:dyDescent="0.35"/>
  <cols>
    <col min="1" max="1" width="129.54296875" style="8" customWidth="1"/>
    <col min="2" max="2" width="9.453125" style="8" customWidth="1"/>
    <col min="3" max="16384" width="9.453125" style="8"/>
  </cols>
  <sheetData>
    <row r="1" spans="1:5" ht="33" customHeight="1" x14ac:dyDescent="0.35">
      <c r="A1" s="7" t="s">
        <v>1641</v>
      </c>
    </row>
    <row r="2" spans="1:5" ht="78" customHeight="1" x14ac:dyDescent="0.35">
      <c r="A2" s="9" t="s">
        <v>1642</v>
      </c>
    </row>
    <row r="3" spans="1:5" ht="103.5" customHeight="1" x14ac:dyDescent="0.35">
      <c r="A3" s="238" t="s">
        <v>1643</v>
      </c>
      <c r="C3" s="10"/>
    </row>
    <row r="4" spans="1:5" ht="39.4" customHeight="1" x14ac:dyDescent="0.35">
      <c r="A4" s="238" t="s">
        <v>1644</v>
      </c>
      <c r="C4" s="10"/>
    </row>
    <row r="5" spans="1:5" ht="87.4" customHeight="1" x14ac:dyDescent="0.35">
      <c r="A5" s="9" t="s">
        <v>0</v>
      </c>
      <c r="C5" s="10"/>
    </row>
    <row r="6" spans="1:5" ht="119.65" customHeight="1" x14ac:dyDescent="0.35">
      <c r="A6" s="9" t="s">
        <v>1645</v>
      </c>
      <c r="C6" s="10"/>
      <c r="E6" s="40"/>
    </row>
    <row r="7" spans="1:5" ht="31" x14ac:dyDescent="0.35">
      <c r="A7" s="239" t="s">
        <v>1646</v>
      </c>
      <c r="C7" s="10"/>
    </row>
    <row r="8" spans="1:5" ht="25.15" customHeight="1" x14ac:dyDescent="0.35">
      <c r="A8" s="11" t="s">
        <v>1</v>
      </c>
      <c r="C8" s="10"/>
    </row>
    <row r="9" spans="1:5" ht="25.4" customHeight="1" x14ac:dyDescent="0.4">
      <c r="A9" s="106" t="s">
        <v>2</v>
      </c>
      <c r="C9" s="10"/>
    </row>
    <row r="10" spans="1:5" ht="17.649999999999999" customHeight="1" x14ac:dyDescent="0.35">
      <c r="A10" s="3" t="s">
        <v>1647</v>
      </c>
      <c r="C10" s="10"/>
      <c r="D10" s="1"/>
    </row>
    <row r="11" spans="1:5" ht="17.649999999999999" customHeight="1" x14ac:dyDescent="0.35">
      <c r="A11" s="8" t="s">
        <v>1648</v>
      </c>
      <c r="C11" s="10"/>
      <c r="D11" s="1"/>
    </row>
    <row r="12" spans="1:5" ht="17.649999999999999" customHeight="1" x14ac:dyDescent="0.35">
      <c r="A12" s="20" t="s">
        <v>1649</v>
      </c>
      <c r="B12" s="12"/>
      <c r="C12" s="10"/>
    </row>
    <row r="13" spans="1:5" ht="31" x14ac:dyDescent="0.35">
      <c r="A13" s="240" t="s">
        <v>1650</v>
      </c>
      <c r="B13" s="12"/>
      <c r="C13" s="10"/>
    </row>
    <row r="14" spans="1:5" ht="17.649999999999999" customHeight="1" x14ac:dyDescent="0.35">
      <c r="A14" s="2" t="s">
        <v>1651</v>
      </c>
      <c r="C14" s="10"/>
    </row>
    <row r="15" spans="1:5" ht="29.15" customHeight="1" x14ac:dyDescent="0.4">
      <c r="A15" s="104" t="s">
        <v>3</v>
      </c>
      <c r="B15" s="12"/>
      <c r="C15" s="10"/>
    </row>
    <row r="16" spans="1:5" ht="17.149999999999999" customHeight="1" x14ac:dyDescent="0.35">
      <c r="A16" s="103" t="s">
        <v>4</v>
      </c>
      <c r="B16" s="12"/>
      <c r="C16" s="10"/>
    </row>
    <row r="17" spans="1:3" ht="18" customHeight="1" x14ac:dyDescent="0.35">
      <c r="A17" s="103" t="s">
        <v>5</v>
      </c>
      <c r="B17" s="12"/>
      <c r="C17" s="10"/>
    </row>
    <row r="18" spans="1:3" ht="23.9" customHeight="1" x14ac:dyDescent="0.4">
      <c r="A18" s="105" t="s">
        <v>6</v>
      </c>
      <c r="B18" s="12"/>
      <c r="C18" s="10"/>
    </row>
    <row r="19" spans="1:3" ht="15.75" customHeight="1" x14ac:dyDescent="0.35">
      <c r="A19" s="8" t="s">
        <v>7</v>
      </c>
      <c r="C19" s="10"/>
    </row>
    <row r="20" spans="1:3" ht="15.75" customHeight="1" x14ac:dyDescent="0.35">
      <c r="A20" s="4" t="s">
        <v>1652</v>
      </c>
      <c r="B20" s="5"/>
      <c r="C20" s="10"/>
    </row>
    <row r="21" spans="1:3" ht="15.75" customHeight="1" x14ac:dyDescent="0.35">
      <c r="A21" s="8" t="s">
        <v>8</v>
      </c>
      <c r="C21" s="10"/>
    </row>
    <row r="22" spans="1:3" ht="15.75" customHeight="1" x14ac:dyDescent="0.35">
      <c r="A22" s="18" t="s">
        <v>9</v>
      </c>
      <c r="B22" s="5"/>
      <c r="C22" s="10"/>
    </row>
    <row r="23" spans="1:3" ht="15.75" customHeight="1" x14ac:dyDescent="0.35">
      <c r="A23" s="8" t="s">
        <v>10</v>
      </c>
      <c r="C23" s="10"/>
    </row>
    <row r="24" spans="1:3" ht="15.75" customHeight="1" x14ac:dyDescent="0.35">
      <c r="A24" s="18" t="s">
        <v>11</v>
      </c>
      <c r="B24" s="5"/>
      <c r="C24" s="10"/>
    </row>
    <row r="25" spans="1:3" ht="22.4" customHeight="1" x14ac:dyDescent="0.35">
      <c r="B25" s="6"/>
      <c r="C25" s="10"/>
    </row>
    <row r="26" spans="1:3" ht="22.4" customHeight="1" x14ac:dyDescent="0.35">
      <c r="B26" s="6"/>
      <c r="C26" s="10"/>
    </row>
    <row r="27" spans="1:3" x14ac:dyDescent="0.35">
      <c r="C27" s="10"/>
    </row>
  </sheetData>
  <hyperlinks>
    <hyperlink ref="A8" r:id="rId1" xr:uid="{76632697-A0CC-4DA3-80FF-3BEE2AB5E113}"/>
    <hyperlink ref="A22" r:id="rId2" xr:uid="{6C933969-3B84-49B4-AB8D-7A706EBD6F87}"/>
    <hyperlink ref="A24" r:id="rId3" xr:uid="{A97C374E-05C5-489F-8CE4-DA73EC60F75A}"/>
    <hyperlink ref="A20" r:id="rId4" xr:uid="{34676D3F-48A1-4CB7-BD19-59EB184503A9}"/>
  </hyperlinks>
  <pageMargins left="0.25" right="0.25" top="0.75" bottom="0.75" header="0.3" footer="0.3"/>
  <pageSetup paperSize="9" scale="58"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4976-F72B-42FB-BB78-20D996DD186F}">
  <sheetPr codeName="Sheet12">
    <pageSetUpPr fitToPage="1"/>
  </sheetPr>
  <dimension ref="A1:AJ160"/>
  <sheetViews>
    <sheetView showGridLines="0" zoomScale="70" zoomScaleNormal="70" workbookViewId="0">
      <pane xSplit="3" ySplit="9" topLeftCell="D10"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26953125" style="59" customWidth="1"/>
    <col min="2" max="2" width="32.81640625" style="59" customWidth="1"/>
    <col min="3" max="3" width="55.7265625" style="59" customWidth="1"/>
    <col min="4" max="24" width="9.453125" style="59" customWidth="1"/>
    <col min="25" max="16384" width="9.453125" style="59"/>
  </cols>
  <sheetData>
    <row r="1" spans="1:36" s="56" customFormat="1" ht="30" customHeight="1" x14ac:dyDescent="0.35">
      <c r="A1" s="7" t="s">
        <v>1724</v>
      </c>
      <c r="B1" s="65"/>
      <c r="C1" s="65"/>
      <c r="D1" s="65"/>
      <c r="E1" s="65"/>
      <c r="F1" s="65"/>
      <c r="G1" s="65"/>
      <c r="H1" s="65"/>
      <c r="I1" s="65"/>
      <c r="J1" s="65"/>
      <c r="K1" s="65"/>
      <c r="L1" s="65"/>
      <c r="M1" s="65"/>
      <c r="N1" s="65"/>
      <c r="O1" s="65"/>
      <c r="P1" s="65"/>
      <c r="Q1" s="65"/>
      <c r="R1" s="65"/>
      <c r="S1" s="65"/>
      <c r="T1" s="66"/>
      <c r="U1" s="65"/>
      <c r="V1" s="65"/>
      <c r="W1" s="65"/>
      <c r="X1" s="49"/>
    </row>
    <row r="2" spans="1:36" s="56" customFormat="1" ht="21" customHeight="1" x14ac:dyDescent="0.35">
      <c r="A2" s="93" t="s">
        <v>91</v>
      </c>
      <c r="B2" s="65"/>
      <c r="C2" s="65"/>
      <c r="D2" s="65"/>
      <c r="E2" s="65"/>
      <c r="F2" s="65"/>
      <c r="G2" s="65"/>
      <c r="H2" s="65"/>
      <c r="I2" s="65"/>
      <c r="J2" s="65"/>
      <c r="K2" s="65"/>
      <c r="L2" s="65"/>
      <c r="M2" s="65"/>
      <c r="N2" s="65"/>
      <c r="O2" s="65"/>
      <c r="P2" s="65"/>
      <c r="Q2" s="65"/>
      <c r="R2" s="65"/>
      <c r="S2" s="65"/>
      <c r="T2" s="66"/>
      <c r="U2" s="65"/>
      <c r="V2" s="65"/>
      <c r="W2" s="65"/>
      <c r="X2" s="49"/>
    </row>
    <row r="3" spans="1:36" s="56" customFormat="1" ht="21" customHeight="1" x14ac:dyDescent="0.35">
      <c r="A3" s="19" t="s">
        <v>14</v>
      </c>
      <c r="B3" s="65"/>
      <c r="C3" s="65"/>
      <c r="D3" s="65"/>
      <c r="E3" s="65"/>
      <c r="F3" s="65"/>
      <c r="G3" s="65"/>
      <c r="H3" s="65"/>
      <c r="I3" s="65"/>
      <c r="J3" s="65"/>
      <c r="K3" s="65"/>
      <c r="L3" s="65"/>
      <c r="M3" s="65"/>
      <c r="N3" s="65"/>
      <c r="O3" s="65"/>
      <c r="P3" s="65"/>
      <c r="Q3" s="65"/>
      <c r="R3" s="65"/>
      <c r="S3" s="65"/>
      <c r="T3" s="66"/>
      <c r="U3" s="65"/>
      <c r="V3" s="65"/>
      <c r="W3" s="65"/>
      <c r="X3" s="49"/>
    </row>
    <row r="4" spans="1:36" s="56" customFormat="1" ht="21" customHeight="1" x14ac:dyDescent="0.35">
      <c r="A4" s="19" t="s">
        <v>92</v>
      </c>
      <c r="B4" s="65"/>
      <c r="C4" s="65"/>
      <c r="D4" s="65"/>
      <c r="E4" s="65"/>
      <c r="F4" s="65"/>
      <c r="G4" s="65"/>
      <c r="H4" s="65"/>
      <c r="I4" s="65"/>
      <c r="J4" s="65"/>
      <c r="K4" s="65"/>
      <c r="L4" s="65"/>
      <c r="M4" s="65"/>
      <c r="N4" s="65"/>
      <c r="O4" s="65"/>
      <c r="P4" s="65"/>
      <c r="Q4" s="65"/>
      <c r="R4" s="65"/>
      <c r="S4" s="65"/>
      <c r="T4" s="66"/>
      <c r="U4" s="65"/>
      <c r="V4" s="65"/>
      <c r="W4" s="65"/>
      <c r="X4" s="49"/>
    </row>
    <row r="5" spans="1:36" s="56" customFormat="1" ht="21" customHeight="1" x14ac:dyDescent="0.35">
      <c r="A5" s="179" t="s">
        <v>239</v>
      </c>
      <c r="B5" s="65"/>
      <c r="C5" s="65"/>
      <c r="D5" s="65"/>
      <c r="E5" s="65"/>
      <c r="F5" s="65"/>
      <c r="G5" s="65"/>
      <c r="H5" s="65"/>
      <c r="I5" s="65"/>
      <c r="J5" s="65"/>
      <c r="K5" s="65"/>
      <c r="L5" s="65"/>
      <c r="M5" s="65"/>
      <c r="N5" s="65"/>
      <c r="O5" s="65"/>
      <c r="P5" s="65"/>
      <c r="Q5" s="65"/>
      <c r="R5" s="65"/>
      <c r="S5" s="65"/>
      <c r="T5" s="66"/>
      <c r="U5" s="65"/>
      <c r="V5" s="65"/>
      <c r="W5" s="65"/>
      <c r="X5" s="49"/>
    </row>
    <row r="6" spans="1:36" s="56" customFormat="1" ht="21" customHeight="1" x14ac:dyDescent="0.35">
      <c r="A6" s="19" t="s">
        <v>240</v>
      </c>
      <c r="B6" s="65"/>
      <c r="C6" s="65"/>
      <c r="D6" s="65"/>
      <c r="E6" s="65"/>
      <c r="F6" s="65"/>
      <c r="G6" s="65"/>
      <c r="H6" s="65"/>
      <c r="I6" s="65"/>
      <c r="J6" s="65"/>
      <c r="K6" s="65"/>
      <c r="L6" s="65"/>
      <c r="M6" s="65"/>
      <c r="N6" s="65"/>
      <c r="O6" s="65"/>
      <c r="P6" s="65"/>
      <c r="Q6" s="65"/>
      <c r="R6" s="65"/>
      <c r="S6" s="65"/>
      <c r="T6" s="66"/>
      <c r="U6" s="65"/>
      <c r="V6" s="65"/>
      <c r="W6" s="65"/>
      <c r="X6" s="49"/>
    </row>
    <row r="7" spans="1:36" s="56" customFormat="1" ht="21" customHeight="1" x14ac:dyDescent="0.35">
      <c r="A7" s="76" t="s">
        <v>50</v>
      </c>
      <c r="B7" s="65"/>
      <c r="C7" s="65"/>
      <c r="D7" s="65"/>
      <c r="E7" s="65"/>
      <c r="F7" s="65"/>
      <c r="G7" s="65"/>
      <c r="H7" s="65"/>
      <c r="I7" s="65"/>
      <c r="J7" s="65"/>
      <c r="K7" s="65"/>
      <c r="L7" s="65"/>
      <c r="M7" s="65"/>
      <c r="N7" s="65"/>
      <c r="O7" s="65"/>
      <c r="P7" s="65"/>
      <c r="Q7" s="65"/>
      <c r="R7" s="65"/>
      <c r="S7" s="65"/>
      <c r="T7" s="66"/>
      <c r="U7" s="65"/>
      <c r="V7" s="65"/>
      <c r="W7" s="65"/>
      <c r="X7" s="49"/>
    </row>
    <row r="8" spans="1:36" s="56" customFormat="1" ht="21" customHeight="1" x14ac:dyDescent="0.35">
      <c r="A8" s="76" t="s">
        <v>1657</v>
      </c>
      <c r="B8" s="65"/>
      <c r="C8" s="65"/>
      <c r="D8" s="65"/>
      <c r="E8" s="65"/>
      <c r="F8" s="65"/>
      <c r="G8" s="65"/>
      <c r="H8" s="65"/>
      <c r="I8" s="65"/>
      <c r="J8" s="65"/>
      <c r="K8" s="65"/>
      <c r="L8" s="65"/>
      <c r="M8" s="65"/>
      <c r="N8" s="65"/>
      <c r="O8" s="65"/>
      <c r="P8" s="65"/>
      <c r="Q8" s="65"/>
      <c r="R8" s="65"/>
      <c r="S8" s="65"/>
      <c r="T8" s="66"/>
      <c r="U8" s="65"/>
      <c r="V8" s="65"/>
      <c r="W8" s="65"/>
      <c r="X8" s="49"/>
    </row>
    <row r="9" spans="1:36" s="37" customFormat="1" x14ac:dyDescent="0.35">
      <c r="A9" s="213" t="s">
        <v>1515</v>
      </c>
      <c r="B9" s="213" t="s">
        <v>1516</v>
      </c>
      <c r="C9" s="214" t="s">
        <v>1517</v>
      </c>
      <c r="D9" s="186" t="s">
        <v>241</v>
      </c>
      <c r="E9" s="186" t="s">
        <v>242</v>
      </c>
      <c r="F9" s="186" t="s">
        <v>243</v>
      </c>
      <c r="G9" s="186" t="s">
        <v>244</v>
      </c>
      <c r="H9" s="186" t="s">
        <v>245</v>
      </c>
      <c r="I9" s="186" t="s">
        <v>246</v>
      </c>
      <c r="J9" s="186" t="s">
        <v>247</v>
      </c>
      <c r="K9" s="186" t="s">
        <v>248</v>
      </c>
      <c r="L9" s="186" t="s">
        <v>249</v>
      </c>
      <c r="M9" s="186" t="s">
        <v>250</v>
      </c>
      <c r="N9" s="186" t="s">
        <v>251</v>
      </c>
      <c r="O9" s="186" t="s">
        <v>252</v>
      </c>
      <c r="P9" s="186" t="s">
        <v>253</v>
      </c>
      <c r="Q9" s="186" t="s">
        <v>254</v>
      </c>
      <c r="R9" s="186" t="s">
        <v>255</v>
      </c>
      <c r="S9" s="186" t="s">
        <v>256</v>
      </c>
      <c r="T9" s="186" t="s">
        <v>257</v>
      </c>
      <c r="U9" s="186" t="s">
        <v>258</v>
      </c>
      <c r="V9" s="186" t="s">
        <v>259</v>
      </c>
      <c r="W9" s="186" t="s">
        <v>260</v>
      </c>
      <c r="X9" s="309" t="s">
        <v>52</v>
      </c>
      <c r="Y9" s="260"/>
      <c r="Z9" s="260"/>
      <c r="AA9" s="260"/>
      <c r="AB9" s="260"/>
      <c r="AC9" s="260"/>
      <c r="AD9" s="260"/>
      <c r="AE9" s="260"/>
      <c r="AF9" s="260"/>
      <c r="AG9" s="260"/>
      <c r="AH9" s="260"/>
      <c r="AI9" s="261"/>
      <c r="AJ9" s="261"/>
    </row>
    <row r="10" spans="1:36" s="37" customFormat="1" outlineLevel="1" x14ac:dyDescent="0.35">
      <c r="A10" s="215" t="s">
        <v>1422</v>
      </c>
      <c r="B10" s="20" t="s">
        <v>96</v>
      </c>
      <c r="C10" s="20" t="s">
        <v>1504</v>
      </c>
      <c r="D10" s="242">
        <v>173.23841482407357</v>
      </c>
      <c r="E10" s="242">
        <v>162.27655061763716</v>
      </c>
      <c r="F10" s="242">
        <v>148.10586359915317</v>
      </c>
      <c r="G10" s="242">
        <v>170.49220352941924</v>
      </c>
      <c r="H10" s="242">
        <v>148.82040531582754</v>
      </c>
      <c r="I10" s="242">
        <v>165.501496316182</v>
      </c>
      <c r="J10" s="242">
        <v>172.600756211782</v>
      </c>
      <c r="K10" s="242">
        <v>177.48149739000701</v>
      </c>
      <c r="L10" s="242">
        <v>178.812608620432</v>
      </c>
      <c r="M10" s="242">
        <v>197.00446210290801</v>
      </c>
      <c r="N10" s="242">
        <v>198.71050299657</v>
      </c>
      <c r="O10" s="242">
        <v>193.510295123042</v>
      </c>
      <c r="P10" s="242">
        <v>177.987319657569</v>
      </c>
      <c r="Q10" s="242">
        <v>180.953479182699</v>
      </c>
      <c r="R10" s="242">
        <v>118.49330321372101</v>
      </c>
      <c r="S10" s="242">
        <v>164.03727396271401</v>
      </c>
      <c r="T10" s="242">
        <v>183.36500902848601</v>
      </c>
      <c r="U10" s="242">
        <v>191.183068988516</v>
      </c>
      <c r="V10" s="242">
        <v>182.950146028337</v>
      </c>
      <c r="W10" s="242">
        <v>178.88581973810599</v>
      </c>
      <c r="X10" s="310">
        <v>183.149812712901</v>
      </c>
      <c r="Y10" s="242"/>
      <c r="Z10" s="242"/>
      <c r="AA10" s="242"/>
      <c r="AB10" s="242"/>
      <c r="AC10" s="242"/>
      <c r="AD10" s="242"/>
      <c r="AE10" s="242"/>
      <c r="AF10" s="242"/>
      <c r="AG10" s="242"/>
      <c r="AH10" s="242"/>
      <c r="AI10" s="242"/>
      <c r="AJ10" s="242"/>
    </row>
    <row r="11" spans="1:36" s="37" customFormat="1" outlineLevel="1" x14ac:dyDescent="0.35">
      <c r="A11" s="215"/>
      <c r="B11" s="20"/>
      <c r="C11" s="20" t="s">
        <v>1503</v>
      </c>
      <c r="D11" s="242">
        <v>41.413649313162963</v>
      </c>
      <c r="E11" s="242">
        <v>48.334285729229293</v>
      </c>
      <c r="F11" s="242">
        <v>60.976184885858473</v>
      </c>
      <c r="G11" s="242">
        <v>54.501564887459388</v>
      </c>
      <c r="H11" s="242">
        <v>55.235769847309463</v>
      </c>
      <c r="I11" s="242">
        <v>42.826781836871767</v>
      </c>
      <c r="J11" s="242">
        <v>33.601768003938666</v>
      </c>
      <c r="K11" s="242">
        <v>34.994896328435196</v>
      </c>
      <c r="L11" s="242">
        <v>37.412441068998056</v>
      </c>
      <c r="M11" s="242">
        <v>35.985372819198176</v>
      </c>
      <c r="N11" s="242">
        <v>21.076913056959445</v>
      </c>
      <c r="O11" s="242">
        <v>15.79761643527722</v>
      </c>
      <c r="P11" s="242">
        <v>22.063483034416244</v>
      </c>
      <c r="Q11" s="242">
        <v>14.859346085496259</v>
      </c>
      <c r="R11" s="242">
        <v>66.604257327776224</v>
      </c>
      <c r="S11" s="242">
        <v>31.233590129254733</v>
      </c>
      <c r="T11" s="242">
        <v>18.005610880899482</v>
      </c>
      <c r="U11" s="242">
        <v>14.295630151429339</v>
      </c>
      <c r="V11" s="242">
        <v>16.38739668686426</v>
      </c>
      <c r="W11" s="242">
        <v>16.949965083141471</v>
      </c>
      <c r="X11" s="310">
        <v>19.615756727535931</v>
      </c>
      <c r="Y11" s="242"/>
      <c r="Z11" s="242"/>
      <c r="AA11" s="242"/>
      <c r="AB11" s="242"/>
      <c r="AC11" s="242"/>
      <c r="AD11" s="242"/>
      <c r="AE11" s="242"/>
      <c r="AF11" s="242"/>
      <c r="AG11" s="242"/>
      <c r="AH11" s="242"/>
      <c r="AI11" s="242"/>
      <c r="AJ11" s="242"/>
    </row>
    <row r="12" spans="1:36" s="37" customFormat="1" outlineLevel="1" x14ac:dyDescent="0.35">
      <c r="A12" s="215"/>
      <c r="B12" s="20"/>
      <c r="C12" s="20" t="s">
        <v>1505</v>
      </c>
      <c r="D12" s="242">
        <v>0.31879750804229601</v>
      </c>
      <c r="E12" s="242">
        <v>1.3973957435854001</v>
      </c>
      <c r="F12" s="242">
        <v>3.34737383444411</v>
      </c>
      <c r="G12" s="242">
        <v>1.51428816320091</v>
      </c>
      <c r="H12" s="242">
        <v>5.2335924236943603</v>
      </c>
      <c r="I12" s="242">
        <v>4.5588043650048302</v>
      </c>
      <c r="J12" s="242">
        <v>3.4005067524511601</v>
      </c>
      <c r="K12" s="242">
        <v>2.3272218087087602</v>
      </c>
      <c r="L12" s="242">
        <v>1.34426282557835</v>
      </c>
      <c r="M12" s="242">
        <v>0.85543997991349496</v>
      </c>
      <c r="N12" s="242">
        <v>0.29223104903877101</v>
      </c>
      <c r="O12" s="242">
        <v>0</v>
      </c>
      <c r="P12" s="242">
        <v>0</v>
      </c>
      <c r="Q12" s="242">
        <v>0</v>
      </c>
      <c r="R12" s="242">
        <v>0.52601588826978896</v>
      </c>
      <c r="S12" s="242">
        <v>0.66947476688882201</v>
      </c>
      <c r="T12" s="242">
        <v>5.8446209807754296E-3</v>
      </c>
      <c r="U12" s="242">
        <v>6.3759501608459199E-3</v>
      </c>
      <c r="V12" s="242">
        <v>9.0325960611983905E-3</v>
      </c>
      <c r="W12" s="242">
        <v>1.0095254421339401E-2</v>
      </c>
      <c r="X12" s="310">
        <v>1.59574415105634E-2</v>
      </c>
      <c r="Y12" s="242"/>
      <c r="Z12" s="242"/>
      <c r="AA12" s="242"/>
      <c r="AB12" s="242"/>
      <c r="AC12" s="242"/>
      <c r="AD12" s="242"/>
      <c r="AE12" s="242"/>
      <c r="AF12" s="242"/>
      <c r="AG12" s="242"/>
      <c r="AH12" s="242"/>
      <c r="AI12" s="242"/>
      <c r="AJ12" s="242"/>
    </row>
    <row r="13" spans="1:36" s="37" customFormat="1" outlineLevel="1" x14ac:dyDescent="0.35">
      <c r="A13" s="215"/>
      <c r="B13" s="20"/>
      <c r="C13" s="20" t="s">
        <v>1507</v>
      </c>
      <c r="D13" s="242">
        <v>0</v>
      </c>
      <c r="E13" s="242">
        <v>0</v>
      </c>
      <c r="F13" s="242">
        <v>0</v>
      </c>
      <c r="G13" s="242">
        <v>0</v>
      </c>
      <c r="H13" s="242">
        <v>0</v>
      </c>
      <c r="I13" s="242">
        <v>0</v>
      </c>
      <c r="J13" s="242">
        <v>0</v>
      </c>
      <c r="K13" s="242">
        <v>0</v>
      </c>
      <c r="L13" s="242">
        <v>0</v>
      </c>
      <c r="M13" s="242">
        <v>0</v>
      </c>
      <c r="N13" s="242">
        <v>0</v>
      </c>
      <c r="O13" s="242">
        <v>0</v>
      </c>
      <c r="P13" s="242">
        <v>0</v>
      </c>
      <c r="Q13" s="242">
        <v>0</v>
      </c>
      <c r="R13" s="242">
        <v>0</v>
      </c>
      <c r="S13" s="242">
        <v>0</v>
      </c>
      <c r="T13" s="242">
        <v>0</v>
      </c>
      <c r="U13" s="242">
        <v>0</v>
      </c>
      <c r="V13" s="242">
        <v>0.19451923934138601</v>
      </c>
      <c r="W13" s="242">
        <v>0.19208362811310101</v>
      </c>
      <c r="X13" s="310">
        <v>0.14786795561999999</v>
      </c>
      <c r="Y13" s="242"/>
      <c r="Z13" s="242"/>
      <c r="AA13" s="242"/>
      <c r="AB13" s="242"/>
      <c r="AC13" s="242"/>
      <c r="AD13" s="242"/>
      <c r="AE13" s="242"/>
      <c r="AF13" s="242"/>
      <c r="AG13" s="242"/>
      <c r="AH13" s="242"/>
      <c r="AI13" s="242"/>
      <c r="AJ13" s="242"/>
    </row>
    <row r="14" spans="1:36" s="37" customFormat="1" outlineLevel="1" x14ac:dyDescent="0.35">
      <c r="A14" s="20"/>
      <c r="B14" s="20"/>
      <c r="C14" s="20" t="s">
        <v>1506</v>
      </c>
      <c r="D14" s="242" t="s">
        <v>261</v>
      </c>
      <c r="E14" s="242" t="s">
        <v>261</v>
      </c>
      <c r="F14" s="242" t="s">
        <v>261</v>
      </c>
      <c r="G14" s="242" t="s">
        <v>261</v>
      </c>
      <c r="H14" s="242" t="s">
        <v>261</v>
      </c>
      <c r="I14" s="242" t="s">
        <v>261</v>
      </c>
      <c r="J14" s="242" t="s">
        <v>261</v>
      </c>
      <c r="K14" s="242" t="s">
        <v>261</v>
      </c>
      <c r="L14" s="242" t="s">
        <v>261</v>
      </c>
      <c r="M14" s="242" t="s">
        <v>261</v>
      </c>
      <c r="N14" s="242" t="s">
        <v>261</v>
      </c>
      <c r="O14" s="242" t="s">
        <v>261</v>
      </c>
      <c r="P14" s="242" t="s">
        <v>261</v>
      </c>
      <c r="Q14" s="242" t="s">
        <v>261</v>
      </c>
      <c r="R14" s="242" t="s">
        <v>261</v>
      </c>
      <c r="S14" s="242" t="s">
        <v>261</v>
      </c>
      <c r="T14" s="242" t="s">
        <v>261</v>
      </c>
      <c r="U14" s="242" t="s">
        <v>261</v>
      </c>
      <c r="V14" s="242" t="s">
        <v>261</v>
      </c>
      <c r="W14" s="242" t="s">
        <v>261</v>
      </c>
      <c r="X14" s="310">
        <v>0</v>
      </c>
      <c r="Y14" s="242"/>
      <c r="Z14" s="242"/>
      <c r="AA14" s="242"/>
      <c r="AB14" s="242"/>
      <c r="AC14" s="242"/>
      <c r="AD14" s="242"/>
      <c r="AE14" s="242"/>
      <c r="AF14" s="242"/>
      <c r="AG14" s="242"/>
      <c r="AH14" s="242"/>
      <c r="AI14" s="242"/>
      <c r="AJ14" s="242"/>
    </row>
    <row r="15" spans="1:36" s="37" customFormat="1" x14ac:dyDescent="0.35">
      <c r="A15" s="215" t="s">
        <v>1518</v>
      </c>
      <c r="B15" s="215"/>
      <c r="C15" s="215" t="s">
        <v>233</v>
      </c>
      <c r="D15" s="243">
        <v>214.97086164527886</v>
      </c>
      <c r="E15" s="243">
        <v>212.00823209045186</v>
      </c>
      <c r="F15" s="243">
        <v>212.42942231945574</v>
      </c>
      <c r="G15" s="243">
        <v>226.50805658007954</v>
      </c>
      <c r="H15" s="243">
        <v>209.28976758683135</v>
      </c>
      <c r="I15" s="243">
        <v>212.88708251805858</v>
      </c>
      <c r="J15" s="243">
        <v>209.60303096817182</v>
      </c>
      <c r="K15" s="243">
        <v>214.80361552715098</v>
      </c>
      <c r="L15" s="243">
        <v>217.56931251500839</v>
      </c>
      <c r="M15" s="243">
        <v>233.84527490201967</v>
      </c>
      <c r="N15" s="243">
        <v>220.07964710256823</v>
      </c>
      <c r="O15" s="243">
        <v>209.30791155831923</v>
      </c>
      <c r="P15" s="243">
        <v>200.05080269198524</v>
      </c>
      <c r="Q15" s="243">
        <v>195.81282526819527</v>
      </c>
      <c r="R15" s="243">
        <v>185.62357642976701</v>
      </c>
      <c r="S15" s="243">
        <v>195.94033885885756</v>
      </c>
      <c r="T15" s="243">
        <v>201.37646453036626</v>
      </c>
      <c r="U15" s="243">
        <v>205.48507509010619</v>
      </c>
      <c r="V15" s="243">
        <v>199.54109455060384</v>
      </c>
      <c r="W15" s="243">
        <v>196.03796370378191</v>
      </c>
      <c r="X15" s="311">
        <v>202.92939483756749</v>
      </c>
      <c r="Y15" s="243"/>
      <c r="Z15" s="243"/>
      <c r="AA15" s="243"/>
      <c r="AB15" s="243"/>
      <c r="AC15" s="243"/>
      <c r="AD15" s="243"/>
      <c r="AE15" s="243"/>
      <c r="AF15" s="243"/>
      <c r="AG15" s="243"/>
      <c r="AH15" s="243"/>
      <c r="AI15" s="243"/>
      <c r="AJ15" s="243"/>
    </row>
    <row r="16" spans="1:36" s="37" customFormat="1" outlineLevel="1" x14ac:dyDescent="0.35">
      <c r="A16" s="215" t="s">
        <v>1417</v>
      </c>
      <c r="B16" s="20" t="s">
        <v>1423</v>
      </c>
      <c r="C16" s="20" t="s">
        <v>1514</v>
      </c>
      <c r="D16" s="242">
        <v>7.0898489160436604E-3</v>
      </c>
      <c r="E16" s="242">
        <v>1.17504552812643E-2</v>
      </c>
      <c r="F16" s="242">
        <v>1.6955592240569198E-2</v>
      </c>
      <c r="G16" s="242">
        <v>1.8473264480435399E-2</v>
      </c>
      <c r="H16" s="242">
        <v>2.2266629565732499E-2</v>
      </c>
      <c r="I16" s="242">
        <v>2.3179947407479001E-2</v>
      </c>
      <c r="J16" s="242">
        <v>2.4564457801166801E-2</v>
      </c>
      <c r="K16" s="242">
        <v>2.5662140141231301E-2</v>
      </c>
      <c r="L16" s="242">
        <v>2.4596903622829701E-2</v>
      </c>
      <c r="M16" s="242">
        <v>2.4805151041940799E-2</v>
      </c>
      <c r="N16" s="242">
        <v>2.3577685415224699E-2</v>
      </c>
      <c r="O16" s="242">
        <v>2.3401883817776501E-2</v>
      </c>
      <c r="P16" s="242">
        <v>2.36391402479974E-2</v>
      </c>
      <c r="Q16" s="242">
        <v>2.4258872917066899E-2</v>
      </c>
      <c r="R16" s="242">
        <v>2.4134215720731801E-2</v>
      </c>
      <c r="S16" s="242">
        <v>2.6903294759133702E-2</v>
      </c>
      <c r="T16" s="242">
        <v>2.8137575755929799E-2</v>
      </c>
      <c r="U16" s="242">
        <v>2.9598861002313698E-2</v>
      </c>
      <c r="V16" s="242">
        <v>2.8492499259326801E-2</v>
      </c>
      <c r="W16" s="242">
        <v>2.7898222288761199E-2</v>
      </c>
      <c r="X16" s="310">
        <v>1.8258392237493817</v>
      </c>
      <c r="Y16" s="242"/>
      <c r="Z16" s="242"/>
      <c r="AA16" s="242"/>
      <c r="AB16" s="242"/>
      <c r="AC16" s="242"/>
      <c r="AD16" s="242"/>
      <c r="AE16" s="242"/>
      <c r="AF16" s="242"/>
      <c r="AG16" s="242"/>
      <c r="AH16" s="242"/>
      <c r="AI16" s="242"/>
      <c r="AJ16" s="242"/>
    </row>
    <row r="17" spans="1:36" s="37" customFormat="1" outlineLevel="1" x14ac:dyDescent="0.35">
      <c r="A17" s="215"/>
      <c r="B17" s="20"/>
      <c r="C17" s="20" t="s">
        <v>1480</v>
      </c>
      <c r="D17" s="242" t="s">
        <v>261</v>
      </c>
      <c r="E17" s="242" t="s">
        <v>261</v>
      </c>
      <c r="F17" s="242" t="s">
        <v>261</v>
      </c>
      <c r="G17" s="242" t="s">
        <v>261</v>
      </c>
      <c r="H17" s="242" t="s">
        <v>261</v>
      </c>
      <c r="I17" s="242" t="s">
        <v>261</v>
      </c>
      <c r="J17" s="242" t="s">
        <v>261</v>
      </c>
      <c r="K17" s="242" t="s">
        <v>261</v>
      </c>
      <c r="L17" s="242" t="s">
        <v>261</v>
      </c>
      <c r="M17" s="242" t="s">
        <v>261</v>
      </c>
      <c r="N17" s="242" t="s">
        <v>261</v>
      </c>
      <c r="O17" s="242" t="s">
        <v>261</v>
      </c>
      <c r="P17" s="242" t="s">
        <v>261</v>
      </c>
      <c r="Q17" s="242" t="s">
        <v>261</v>
      </c>
      <c r="R17" s="242" t="s">
        <v>261</v>
      </c>
      <c r="S17" s="242" t="s">
        <v>261</v>
      </c>
      <c r="T17" s="242" t="s">
        <v>261</v>
      </c>
      <c r="U17" s="242" t="s">
        <v>261</v>
      </c>
      <c r="V17" s="242" t="s">
        <v>261</v>
      </c>
      <c r="W17" s="242" t="s">
        <v>261</v>
      </c>
      <c r="X17" s="310">
        <v>7.4310865427302305E-4</v>
      </c>
      <c r="Y17" s="242"/>
      <c r="Z17" s="242"/>
      <c r="AA17" s="242"/>
      <c r="AB17" s="242"/>
      <c r="AC17" s="242"/>
      <c r="AD17" s="242"/>
      <c r="AE17" s="242"/>
      <c r="AF17" s="242"/>
      <c r="AG17" s="242"/>
      <c r="AH17" s="242"/>
      <c r="AI17" s="242"/>
      <c r="AJ17" s="242"/>
    </row>
    <row r="18" spans="1:36" s="37" customFormat="1" outlineLevel="1" x14ac:dyDescent="0.35">
      <c r="A18" s="215"/>
      <c r="B18" s="20"/>
      <c r="C18" s="20" t="s">
        <v>1479</v>
      </c>
      <c r="D18" s="242" t="s">
        <v>261</v>
      </c>
      <c r="E18" s="242" t="s">
        <v>261</v>
      </c>
      <c r="F18" s="242" t="s">
        <v>261</v>
      </c>
      <c r="G18" s="242" t="s">
        <v>261</v>
      </c>
      <c r="H18" s="242" t="s">
        <v>261</v>
      </c>
      <c r="I18" s="242" t="s">
        <v>261</v>
      </c>
      <c r="J18" s="242" t="s">
        <v>261</v>
      </c>
      <c r="K18" s="242" t="s">
        <v>261</v>
      </c>
      <c r="L18" s="242" t="s">
        <v>261</v>
      </c>
      <c r="M18" s="242" t="s">
        <v>261</v>
      </c>
      <c r="N18" s="242" t="s">
        <v>261</v>
      </c>
      <c r="O18" s="242" t="s">
        <v>261</v>
      </c>
      <c r="P18" s="242" t="s">
        <v>261</v>
      </c>
      <c r="Q18" s="242" t="s">
        <v>261</v>
      </c>
      <c r="R18" s="242" t="s">
        <v>261</v>
      </c>
      <c r="S18" s="242" t="s">
        <v>261</v>
      </c>
      <c r="T18" s="242" t="s">
        <v>261</v>
      </c>
      <c r="U18" s="242" t="s">
        <v>261</v>
      </c>
      <c r="V18" s="242" t="s">
        <v>261</v>
      </c>
      <c r="W18" s="242" t="s">
        <v>261</v>
      </c>
      <c r="X18" s="310">
        <v>0.21082157231786941</v>
      </c>
      <c r="Y18" s="242"/>
      <c r="Z18" s="242"/>
      <c r="AA18" s="242"/>
      <c r="AB18" s="242"/>
      <c r="AC18" s="242"/>
      <c r="AD18" s="242"/>
      <c r="AE18" s="242"/>
      <c r="AF18" s="242"/>
      <c r="AG18" s="242"/>
      <c r="AH18" s="242"/>
      <c r="AI18" s="242"/>
      <c r="AJ18" s="242"/>
    </row>
    <row r="19" spans="1:36" s="37" customFormat="1" outlineLevel="1" x14ac:dyDescent="0.35">
      <c r="A19" s="215"/>
      <c r="B19" s="20"/>
      <c r="C19" s="20" t="s">
        <v>1478</v>
      </c>
      <c r="D19" s="242">
        <v>0</v>
      </c>
      <c r="E19" s="242">
        <v>0</v>
      </c>
      <c r="F19" s="242">
        <v>0</v>
      </c>
      <c r="G19" s="242">
        <v>0</v>
      </c>
      <c r="H19" s="242">
        <v>0</v>
      </c>
      <c r="I19" s="242">
        <v>5.9794467070417197E-3</v>
      </c>
      <c r="J19" s="242">
        <v>0.1025956778427263</v>
      </c>
      <c r="K19" s="242">
        <v>0.18536284791829299</v>
      </c>
      <c r="L19" s="242">
        <v>0.21557510939450739</v>
      </c>
      <c r="M19" s="242">
        <v>0.49755418844848559</v>
      </c>
      <c r="N19" s="242">
        <v>0.55010909704783795</v>
      </c>
      <c r="O19" s="242">
        <v>0.55070531259675493</v>
      </c>
      <c r="P19" s="242">
        <v>1.142670536593881</v>
      </c>
      <c r="Q19" s="242">
        <v>1.1606088767150109</v>
      </c>
      <c r="R19" s="242">
        <v>1.342675247896395</v>
      </c>
      <c r="S19" s="242">
        <v>1.4087472694483054</v>
      </c>
      <c r="T19" s="242">
        <v>1.3447620023175979</v>
      </c>
      <c r="U19" s="242">
        <v>1.292735628600981</v>
      </c>
      <c r="V19" s="242">
        <v>0.94431759178612507</v>
      </c>
      <c r="W19" s="242">
        <v>0.85904942978775201</v>
      </c>
      <c r="X19" s="310">
        <v>0.67122594032818339</v>
      </c>
      <c r="Y19" s="242"/>
      <c r="Z19" s="242"/>
      <c r="AA19" s="242"/>
      <c r="AB19" s="242"/>
      <c r="AC19" s="242"/>
      <c r="AD19" s="242"/>
      <c r="AE19" s="242"/>
      <c r="AF19" s="242"/>
      <c r="AG19" s="242"/>
      <c r="AH19" s="242"/>
      <c r="AI19" s="242"/>
      <c r="AJ19" s="242"/>
    </row>
    <row r="20" spans="1:36" s="37" customFormat="1" outlineLevel="1" x14ac:dyDescent="0.35">
      <c r="A20" s="215"/>
      <c r="B20" s="20"/>
      <c r="C20" s="20" t="s">
        <v>1477</v>
      </c>
      <c r="D20" s="242" t="s">
        <v>261</v>
      </c>
      <c r="E20" s="242" t="s">
        <v>261</v>
      </c>
      <c r="F20" s="242" t="s">
        <v>261</v>
      </c>
      <c r="G20" s="242" t="s">
        <v>261</v>
      </c>
      <c r="H20" s="242" t="s">
        <v>261</v>
      </c>
      <c r="I20" s="242" t="s">
        <v>261</v>
      </c>
      <c r="J20" s="242" t="s">
        <v>261</v>
      </c>
      <c r="K20" s="242" t="s">
        <v>261</v>
      </c>
      <c r="L20" s="242" t="s">
        <v>261</v>
      </c>
      <c r="M20" s="242" t="s">
        <v>261</v>
      </c>
      <c r="N20" s="242" t="s">
        <v>261</v>
      </c>
      <c r="O20" s="242" t="s">
        <v>261</v>
      </c>
      <c r="P20" s="242" t="s">
        <v>261</v>
      </c>
      <c r="Q20" s="242" t="s">
        <v>261</v>
      </c>
      <c r="R20" s="242" t="s">
        <v>261</v>
      </c>
      <c r="S20" s="242" t="s">
        <v>261</v>
      </c>
      <c r="T20" s="242" t="s">
        <v>261</v>
      </c>
      <c r="U20" s="242" t="s">
        <v>261</v>
      </c>
      <c r="V20" s="242" t="s">
        <v>261</v>
      </c>
      <c r="W20" s="242" t="s">
        <v>261</v>
      </c>
      <c r="X20" s="310">
        <v>0</v>
      </c>
      <c r="Y20" s="242"/>
      <c r="Z20" s="242"/>
      <c r="AA20" s="242"/>
      <c r="AB20" s="242"/>
      <c r="AC20" s="242"/>
      <c r="AD20" s="242"/>
      <c r="AE20" s="242"/>
      <c r="AF20" s="242"/>
      <c r="AG20" s="242"/>
      <c r="AH20" s="242"/>
      <c r="AI20" s="242"/>
      <c r="AJ20" s="242"/>
    </row>
    <row r="21" spans="1:36" s="37" customFormat="1" outlineLevel="1" x14ac:dyDescent="0.35">
      <c r="A21" s="215"/>
      <c r="B21" s="20"/>
      <c r="C21" s="20" t="s">
        <v>1476</v>
      </c>
      <c r="D21" s="242">
        <v>0.181753</v>
      </c>
      <c r="E21" s="242">
        <v>0.181753</v>
      </c>
      <c r="F21" s="242">
        <v>0.33419100000000002</v>
      </c>
      <c r="G21" s="242">
        <v>0.391718258846526</v>
      </c>
      <c r="H21" s="242">
        <v>0.466104344056395</v>
      </c>
      <c r="I21" s="242">
        <v>0.45327892765780503</v>
      </c>
      <c r="J21" s="242">
        <v>0.50054884566485403</v>
      </c>
      <c r="K21" s="242">
        <v>0.52656559646908396</v>
      </c>
      <c r="L21" s="242">
        <v>0.56320893087472301</v>
      </c>
      <c r="M21" s="242">
        <v>0.7170559303008911</v>
      </c>
      <c r="N21" s="242">
        <v>0.73086452523860324</v>
      </c>
      <c r="O21" s="242">
        <v>0.78249044166848913</v>
      </c>
      <c r="P21" s="242">
        <v>0.72597275722232613</v>
      </c>
      <c r="Q21" s="242">
        <v>0.66174097132979837</v>
      </c>
      <c r="R21" s="242">
        <v>0.70424730573543837</v>
      </c>
      <c r="S21" s="242">
        <v>0.82391332800293116</v>
      </c>
      <c r="T21" s="242">
        <v>0.85004246618927859</v>
      </c>
      <c r="U21" s="242">
        <v>0.81658678547531616</v>
      </c>
      <c r="V21" s="242">
        <v>0.73255466991880025</v>
      </c>
      <c r="W21" s="242">
        <v>0.68857760151243275</v>
      </c>
      <c r="X21" s="310">
        <v>0.64288756083613996</v>
      </c>
      <c r="Y21" s="242"/>
      <c r="Z21" s="242"/>
      <c r="AA21" s="242"/>
      <c r="AB21" s="242"/>
      <c r="AC21" s="242"/>
      <c r="AD21" s="242"/>
      <c r="AE21" s="242"/>
      <c r="AF21" s="242"/>
      <c r="AG21" s="242"/>
      <c r="AH21" s="242"/>
      <c r="AI21" s="242"/>
      <c r="AJ21" s="242"/>
    </row>
    <row r="22" spans="1:36" s="37" customFormat="1" outlineLevel="1" x14ac:dyDescent="0.35">
      <c r="A22" s="215"/>
      <c r="B22" s="20"/>
      <c r="C22" s="20" t="s">
        <v>1475</v>
      </c>
      <c r="D22" s="242" t="s">
        <v>261</v>
      </c>
      <c r="E22" s="242" t="s">
        <v>261</v>
      </c>
      <c r="F22" s="242" t="s">
        <v>261</v>
      </c>
      <c r="G22" s="242" t="s">
        <v>261</v>
      </c>
      <c r="H22" s="242" t="s">
        <v>261</v>
      </c>
      <c r="I22" s="242" t="s">
        <v>261</v>
      </c>
      <c r="J22" s="242" t="s">
        <v>261</v>
      </c>
      <c r="K22" s="242" t="s">
        <v>261</v>
      </c>
      <c r="L22" s="242" t="s">
        <v>261</v>
      </c>
      <c r="M22" s="242" t="s">
        <v>261</v>
      </c>
      <c r="N22" s="242" t="s">
        <v>261</v>
      </c>
      <c r="O22" s="242" t="s">
        <v>261</v>
      </c>
      <c r="P22" s="242" t="s">
        <v>261</v>
      </c>
      <c r="Q22" s="242" t="s">
        <v>261</v>
      </c>
      <c r="R22" s="242" t="s">
        <v>261</v>
      </c>
      <c r="S22" s="242" t="s">
        <v>261</v>
      </c>
      <c r="T22" s="242" t="s">
        <v>261</v>
      </c>
      <c r="U22" s="242" t="s">
        <v>261</v>
      </c>
      <c r="V22" s="242" t="s">
        <v>261</v>
      </c>
      <c r="W22" s="242" t="s">
        <v>261</v>
      </c>
      <c r="X22" s="310">
        <v>1.7736778127293545E-2</v>
      </c>
      <c r="Y22" s="242"/>
      <c r="Z22" s="242"/>
      <c r="AA22" s="242"/>
      <c r="AB22" s="242"/>
      <c r="AC22" s="242"/>
      <c r="AD22" s="242"/>
      <c r="AE22" s="242"/>
      <c r="AF22" s="242"/>
      <c r="AG22" s="242"/>
      <c r="AH22" s="242"/>
      <c r="AI22" s="242"/>
      <c r="AJ22" s="242"/>
    </row>
    <row r="23" spans="1:36" s="37" customFormat="1" outlineLevel="1" x14ac:dyDescent="0.35">
      <c r="A23" s="215"/>
      <c r="B23" s="20"/>
      <c r="C23" s="20" t="s">
        <v>1441</v>
      </c>
      <c r="D23" s="242">
        <v>0.47499019553399618</v>
      </c>
      <c r="E23" s="242">
        <v>0.47567045034681532</v>
      </c>
      <c r="F23" s="242">
        <v>0.47714028663879948</v>
      </c>
      <c r="G23" s="242">
        <v>0.67586927431511956</v>
      </c>
      <c r="H23" s="242">
        <v>0.70111278064384974</v>
      </c>
      <c r="I23" s="242">
        <v>0.89479969890324162</v>
      </c>
      <c r="J23" s="242">
        <v>1.042209382717316</v>
      </c>
      <c r="K23" s="242">
        <v>1.71854574579577</v>
      </c>
      <c r="L23" s="242">
        <v>2.3868097535704029</v>
      </c>
      <c r="M23" s="242">
        <v>3.4248661210612017</v>
      </c>
      <c r="N23" s="242">
        <v>4.4491711156491549</v>
      </c>
      <c r="O23" s="242">
        <v>5.20886486797506</v>
      </c>
      <c r="P23" s="242">
        <v>6.5767668975502529</v>
      </c>
      <c r="Q23" s="242">
        <v>7.725122616156483</v>
      </c>
      <c r="R23" s="242">
        <v>8.7963729272861411</v>
      </c>
      <c r="S23" s="242">
        <v>9.7712312062135904</v>
      </c>
      <c r="T23" s="242">
        <v>10.069345737201587</v>
      </c>
      <c r="U23" s="242">
        <v>10.077701367184311</v>
      </c>
      <c r="V23" s="242">
        <v>10.469541959842941</v>
      </c>
      <c r="W23" s="242">
        <v>9.0668064022337767</v>
      </c>
      <c r="X23" s="310">
        <v>9.9728562505017635</v>
      </c>
      <c r="Y23" s="242"/>
      <c r="Z23" s="242"/>
      <c r="AA23" s="242"/>
      <c r="AB23" s="242"/>
      <c r="AC23" s="242"/>
      <c r="AD23" s="242"/>
      <c r="AE23" s="242"/>
      <c r="AF23" s="242"/>
      <c r="AG23" s="242"/>
      <c r="AH23" s="242"/>
      <c r="AI23" s="242"/>
      <c r="AJ23" s="242"/>
    </row>
    <row r="24" spans="1:36" s="37" customFormat="1" outlineLevel="1" x14ac:dyDescent="0.35">
      <c r="A24" s="215"/>
      <c r="B24" s="20"/>
      <c r="C24" s="20" t="s">
        <v>1502</v>
      </c>
      <c r="D24" s="242" t="s">
        <v>261</v>
      </c>
      <c r="E24" s="242" t="s">
        <v>261</v>
      </c>
      <c r="F24" s="242" t="s">
        <v>261</v>
      </c>
      <c r="G24" s="242" t="s">
        <v>261</v>
      </c>
      <c r="H24" s="242" t="s">
        <v>261</v>
      </c>
      <c r="I24" s="242" t="s">
        <v>261</v>
      </c>
      <c r="J24" s="242" t="s">
        <v>261</v>
      </c>
      <c r="K24" s="242" t="s">
        <v>261</v>
      </c>
      <c r="L24" s="242" t="s">
        <v>261</v>
      </c>
      <c r="M24" s="242" t="s">
        <v>261</v>
      </c>
      <c r="N24" s="242" t="s">
        <v>261</v>
      </c>
      <c r="O24" s="242" t="s">
        <v>261</v>
      </c>
      <c r="P24" s="242" t="s">
        <v>261</v>
      </c>
      <c r="Q24" s="242" t="s">
        <v>261</v>
      </c>
      <c r="R24" s="242" t="s">
        <v>261</v>
      </c>
      <c r="S24" s="242" t="s">
        <v>261</v>
      </c>
      <c r="T24" s="242" t="s">
        <v>261</v>
      </c>
      <c r="U24" s="242" t="s">
        <v>261</v>
      </c>
      <c r="V24" s="242" t="s">
        <v>261</v>
      </c>
      <c r="W24" s="242" t="s">
        <v>261</v>
      </c>
      <c r="X24" s="310">
        <v>1.58902908600783E-3</v>
      </c>
      <c r="Y24" s="242"/>
      <c r="Z24" s="242"/>
      <c r="AA24" s="242"/>
      <c r="AB24" s="242"/>
      <c r="AC24" s="242"/>
      <c r="AD24" s="242"/>
      <c r="AE24" s="242"/>
      <c r="AF24" s="242"/>
      <c r="AG24" s="242"/>
      <c r="AH24" s="242"/>
      <c r="AI24" s="242"/>
      <c r="AJ24" s="242"/>
    </row>
    <row r="25" spans="1:36" s="37" customFormat="1" outlineLevel="1" x14ac:dyDescent="0.35">
      <c r="A25" s="215"/>
      <c r="B25" s="20"/>
      <c r="C25" s="20" t="s">
        <v>1501</v>
      </c>
      <c r="D25" s="242">
        <v>0</v>
      </c>
      <c r="E25" s="242">
        <v>0</v>
      </c>
      <c r="F25" s="242">
        <v>0</v>
      </c>
      <c r="G25" s="242">
        <v>0</v>
      </c>
      <c r="H25" s="242">
        <v>0</v>
      </c>
      <c r="I25" s="242">
        <v>0.24551092911620001</v>
      </c>
      <c r="J25" s="242">
        <v>2.0769629097118001</v>
      </c>
      <c r="K25" s="242">
        <v>9.1220709054199993</v>
      </c>
      <c r="L25" s="242">
        <v>12.305321761436</v>
      </c>
      <c r="M25" s="242">
        <v>17.881424451396001</v>
      </c>
      <c r="N25" s="242">
        <v>11.49056112567</v>
      </c>
      <c r="O25" s="242">
        <v>11.417476284588</v>
      </c>
      <c r="P25" s="242">
        <v>11.024983619518</v>
      </c>
      <c r="Q25" s="242">
        <v>10.250825673242</v>
      </c>
      <c r="R25" s="242">
        <v>9.2601200496859999</v>
      </c>
      <c r="S25" s="242">
        <v>7.175848655866</v>
      </c>
      <c r="T25" s="242">
        <v>5.94152689537</v>
      </c>
      <c r="U25" s="242">
        <v>6.255521027426</v>
      </c>
      <c r="V25" s="242">
        <v>6.7941833746600002</v>
      </c>
      <c r="W25" s="242">
        <v>6.7021506118160001</v>
      </c>
      <c r="X25" s="310">
        <v>4.1694870422238619</v>
      </c>
      <c r="Y25" s="242"/>
      <c r="Z25" s="242"/>
      <c r="AA25" s="242"/>
      <c r="AB25" s="242"/>
      <c r="AC25" s="242"/>
      <c r="AD25" s="242"/>
      <c r="AE25" s="242"/>
      <c r="AF25" s="242"/>
      <c r="AG25" s="242"/>
      <c r="AH25" s="242"/>
      <c r="AI25" s="242"/>
      <c r="AJ25" s="242"/>
    </row>
    <row r="26" spans="1:36" s="37" customFormat="1" outlineLevel="1" x14ac:dyDescent="0.35">
      <c r="A26" s="215"/>
      <c r="B26" s="20"/>
      <c r="C26" s="20" t="s">
        <v>1500</v>
      </c>
      <c r="D26" s="242" t="s">
        <v>261</v>
      </c>
      <c r="E26" s="242" t="s">
        <v>261</v>
      </c>
      <c r="F26" s="242" t="s">
        <v>261</v>
      </c>
      <c r="G26" s="242" t="s">
        <v>261</v>
      </c>
      <c r="H26" s="242" t="s">
        <v>261</v>
      </c>
      <c r="I26" s="242" t="s">
        <v>261</v>
      </c>
      <c r="J26" s="242" t="s">
        <v>261</v>
      </c>
      <c r="K26" s="242" t="s">
        <v>261</v>
      </c>
      <c r="L26" s="242" t="s">
        <v>261</v>
      </c>
      <c r="M26" s="242" t="s">
        <v>261</v>
      </c>
      <c r="N26" s="242" t="s">
        <v>261</v>
      </c>
      <c r="O26" s="242" t="s">
        <v>261</v>
      </c>
      <c r="P26" s="242" t="s">
        <v>261</v>
      </c>
      <c r="Q26" s="242" t="s">
        <v>261</v>
      </c>
      <c r="R26" s="242" t="s">
        <v>261</v>
      </c>
      <c r="S26" s="242" t="s">
        <v>261</v>
      </c>
      <c r="T26" s="242" t="s">
        <v>261</v>
      </c>
      <c r="U26" s="242" t="s">
        <v>261</v>
      </c>
      <c r="V26" s="242" t="s">
        <v>261</v>
      </c>
      <c r="W26" s="242" t="s">
        <v>261</v>
      </c>
      <c r="X26" s="310">
        <v>0.93944414340520399</v>
      </c>
      <c r="Y26" s="242"/>
      <c r="Z26" s="242"/>
      <c r="AA26" s="242"/>
      <c r="AB26" s="242"/>
      <c r="AC26" s="242"/>
      <c r="AD26" s="242"/>
      <c r="AE26" s="242"/>
      <c r="AF26" s="242"/>
      <c r="AG26" s="242"/>
      <c r="AH26" s="242"/>
      <c r="AI26" s="242"/>
      <c r="AJ26" s="242"/>
    </row>
    <row r="27" spans="1:36" s="37" customFormat="1" outlineLevel="1" x14ac:dyDescent="0.35">
      <c r="A27" s="215"/>
      <c r="B27" s="20"/>
      <c r="C27" s="20" t="s">
        <v>1499</v>
      </c>
      <c r="D27" s="242" t="s">
        <v>261</v>
      </c>
      <c r="E27" s="242" t="s">
        <v>261</v>
      </c>
      <c r="F27" s="242" t="s">
        <v>261</v>
      </c>
      <c r="G27" s="242" t="s">
        <v>261</v>
      </c>
      <c r="H27" s="242" t="s">
        <v>261</v>
      </c>
      <c r="I27" s="242" t="s">
        <v>261</v>
      </c>
      <c r="J27" s="242" t="s">
        <v>261</v>
      </c>
      <c r="K27" s="242" t="s">
        <v>261</v>
      </c>
      <c r="L27" s="242" t="s">
        <v>261</v>
      </c>
      <c r="M27" s="242" t="s">
        <v>261</v>
      </c>
      <c r="N27" s="242" t="s">
        <v>261</v>
      </c>
      <c r="O27" s="242" t="s">
        <v>261</v>
      </c>
      <c r="P27" s="242" t="s">
        <v>261</v>
      </c>
      <c r="Q27" s="242" t="s">
        <v>261</v>
      </c>
      <c r="R27" s="242" t="s">
        <v>261</v>
      </c>
      <c r="S27" s="242" t="s">
        <v>261</v>
      </c>
      <c r="T27" s="242" t="s">
        <v>261</v>
      </c>
      <c r="U27" s="242" t="s">
        <v>261</v>
      </c>
      <c r="V27" s="242" t="s">
        <v>261</v>
      </c>
      <c r="W27" s="242" t="s">
        <v>261</v>
      </c>
      <c r="X27" s="310">
        <v>3.2107686218163102E-2</v>
      </c>
      <c r="Y27" s="242"/>
      <c r="Z27" s="242"/>
      <c r="AA27" s="242"/>
      <c r="AB27" s="242"/>
      <c r="AC27" s="242"/>
      <c r="AD27" s="242"/>
      <c r="AE27" s="242"/>
      <c r="AF27" s="242"/>
      <c r="AG27" s="242"/>
      <c r="AH27" s="242"/>
      <c r="AI27" s="242"/>
      <c r="AJ27" s="242"/>
    </row>
    <row r="28" spans="1:36" s="37" customFormat="1" outlineLevel="1" x14ac:dyDescent="0.35">
      <c r="A28" s="215"/>
      <c r="B28" s="20"/>
      <c r="C28" s="20" t="s">
        <v>1509</v>
      </c>
      <c r="D28" s="242">
        <v>20.580489327755551</v>
      </c>
      <c r="E28" s="242">
        <v>20.8889762472316</v>
      </c>
      <c r="F28" s="242">
        <v>21.522617061415435</v>
      </c>
      <c r="G28" s="242">
        <v>23.391457454867108</v>
      </c>
      <c r="H28" s="242">
        <v>22.945809349187165</v>
      </c>
      <c r="I28" s="242">
        <v>20.662635965568867</v>
      </c>
      <c r="J28" s="242">
        <v>21.026176707164947</v>
      </c>
      <c r="K28" s="242">
        <v>20.328564501590915</v>
      </c>
      <c r="L28" s="242">
        <v>20.981123324520954</v>
      </c>
      <c r="M28" s="242">
        <v>21.054443585261971</v>
      </c>
      <c r="N28" s="242">
        <v>20.184620696294235</v>
      </c>
      <c r="O28" s="242">
        <v>17.595372407918273</v>
      </c>
      <c r="P28" s="242">
        <v>18.088332621506495</v>
      </c>
      <c r="Q28" s="242">
        <v>17.309783997901985</v>
      </c>
      <c r="R28" s="242">
        <v>17.01707998447672</v>
      </c>
      <c r="S28" s="242">
        <v>16.219245890197222</v>
      </c>
      <c r="T28" s="242">
        <v>16.76837720568011</v>
      </c>
      <c r="U28" s="242">
        <v>16.22607976141331</v>
      </c>
      <c r="V28" s="242">
        <v>17.075478090240942</v>
      </c>
      <c r="W28" s="242">
        <v>17.517419672606199</v>
      </c>
      <c r="X28" s="310">
        <v>17.831337295343111</v>
      </c>
      <c r="Y28" s="242"/>
      <c r="Z28" s="242"/>
      <c r="AA28" s="242"/>
      <c r="AB28" s="242"/>
      <c r="AC28" s="242"/>
      <c r="AD28" s="242"/>
      <c r="AE28" s="242"/>
      <c r="AF28" s="242"/>
      <c r="AG28" s="242"/>
      <c r="AH28" s="242"/>
      <c r="AI28" s="242"/>
      <c r="AJ28" s="242"/>
    </row>
    <row r="29" spans="1:36" s="37" customFormat="1" outlineLevel="1" x14ac:dyDescent="0.35">
      <c r="A29" s="215"/>
      <c r="B29" s="20" t="s">
        <v>1433</v>
      </c>
      <c r="C29" s="20" t="s">
        <v>100</v>
      </c>
      <c r="D29" s="242">
        <v>21.267750675483938</v>
      </c>
      <c r="E29" s="242">
        <v>17.450528554718854</v>
      </c>
      <c r="F29" s="242">
        <v>11.561699740920094</v>
      </c>
      <c r="G29" s="242">
        <v>10.314162597693839</v>
      </c>
      <c r="H29" s="242">
        <v>7.7380097170343616</v>
      </c>
      <c r="I29" s="242">
        <v>7.9166312302050379</v>
      </c>
      <c r="J29" s="242">
        <v>6.1483930479226618</v>
      </c>
      <c r="K29" s="242">
        <v>5.7801351496751883</v>
      </c>
      <c r="L29" s="242">
        <v>5.6872516084863864</v>
      </c>
      <c r="M29" s="242">
        <v>5.0402813268722397</v>
      </c>
      <c r="N29" s="242">
        <v>4.6720866132807659</v>
      </c>
      <c r="O29" s="242">
        <v>4.1662964316394673</v>
      </c>
      <c r="P29" s="242">
        <v>3.7816243522926705</v>
      </c>
      <c r="Q29" s="242">
        <v>3.2944252654234352</v>
      </c>
      <c r="R29" s="242">
        <v>2.0281903491891509</v>
      </c>
      <c r="S29" s="242">
        <v>3.1432549204736882</v>
      </c>
      <c r="T29" s="242">
        <v>2.8163257414363994</v>
      </c>
      <c r="U29" s="242">
        <v>2.6029873842186615</v>
      </c>
      <c r="V29" s="242">
        <v>2.8001077878600604</v>
      </c>
      <c r="W29" s="242">
        <v>2.494422114925213</v>
      </c>
      <c r="X29" s="310">
        <v>2.0606747195662982</v>
      </c>
      <c r="Y29" s="242"/>
      <c r="Z29" s="242"/>
      <c r="AA29" s="242"/>
      <c r="AB29" s="242"/>
      <c r="AC29" s="242"/>
      <c r="AD29" s="242"/>
      <c r="AE29" s="242"/>
      <c r="AF29" s="242"/>
      <c r="AG29" s="242"/>
      <c r="AH29" s="242"/>
      <c r="AI29" s="242"/>
      <c r="AJ29" s="242"/>
    </row>
    <row r="30" spans="1:36" s="37" customFormat="1" outlineLevel="1" x14ac:dyDescent="0.35">
      <c r="A30" s="215"/>
      <c r="B30" s="20"/>
      <c r="C30" s="20" t="s">
        <v>397</v>
      </c>
      <c r="D30" s="242">
        <v>0</v>
      </c>
      <c r="E30" s="242">
        <v>0</v>
      </c>
      <c r="F30" s="242">
        <v>0</v>
      </c>
      <c r="G30" s="242">
        <v>0</v>
      </c>
      <c r="H30" s="242">
        <v>0</v>
      </c>
      <c r="I30" s="242">
        <v>0</v>
      </c>
      <c r="J30" s="242">
        <v>0</v>
      </c>
      <c r="K30" s="242">
        <v>0</v>
      </c>
      <c r="L30" s="242">
        <v>0</v>
      </c>
      <c r="M30" s="242">
        <v>0</v>
      </c>
      <c r="N30" s="242">
        <v>0</v>
      </c>
      <c r="O30" s="242">
        <v>0</v>
      </c>
      <c r="P30" s="242">
        <v>0</v>
      </c>
      <c r="Q30" s="242">
        <v>9.5639252412688905E-2</v>
      </c>
      <c r="R30" s="242">
        <v>9.5639252412688905E-2</v>
      </c>
      <c r="S30" s="242">
        <v>9.5639252412688905E-2</v>
      </c>
      <c r="T30" s="242">
        <v>9.0325960611983905E-2</v>
      </c>
      <c r="U30" s="242">
        <v>0.122205711416214</v>
      </c>
      <c r="V30" s="242">
        <v>7.9699377010574002E-2</v>
      </c>
      <c r="W30" s="242">
        <v>7.4386085209869099E-2</v>
      </c>
      <c r="X30" s="310">
        <v>7.6523185425656406E-2</v>
      </c>
      <c r="Y30" s="242"/>
      <c r="Z30" s="242"/>
      <c r="AA30" s="242"/>
      <c r="AB30" s="242"/>
      <c r="AC30" s="242"/>
      <c r="AD30" s="242"/>
      <c r="AE30" s="242"/>
      <c r="AF30" s="242"/>
      <c r="AG30" s="242"/>
      <c r="AH30" s="242"/>
      <c r="AI30" s="242"/>
      <c r="AJ30" s="242"/>
    </row>
    <row r="31" spans="1:36" s="37" customFormat="1" x14ac:dyDescent="0.35">
      <c r="A31" s="215" t="s">
        <v>1519</v>
      </c>
      <c r="B31" s="215"/>
      <c r="C31" s="215" t="s">
        <v>233</v>
      </c>
      <c r="D31" s="243">
        <v>42.512073047689526</v>
      </c>
      <c r="E31" s="243">
        <v>39.008678707578532</v>
      </c>
      <c r="F31" s="243">
        <v>33.912603681214897</v>
      </c>
      <c r="G31" s="243">
        <v>34.791680850203029</v>
      </c>
      <c r="H31" s="243">
        <v>31.873302820487506</v>
      </c>
      <c r="I31" s="243">
        <v>30.202016145565672</v>
      </c>
      <c r="J31" s="243">
        <v>30.921451028825473</v>
      </c>
      <c r="K31" s="243">
        <v>37.68690688701048</v>
      </c>
      <c r="L31" s="243">
        <v>42.163887391905803</v>
      </c>
      <c r="M31" s="243">
        <v>48.640430754382727</v>
      </c>
      <c r="N31" s="243">
        <v>42.100990858595821</v>
      </c>
      <c r="O31" s="243">
        <v>39.744607630203816</v>
      </c>
      <c r="P31" s="243">
        <v>41.363989924931616</v>
      </c>
      <c r="Q31" s="243">
        <v>40.522405526098467</v>
      </c>
      <c r="R31" s="243">
        <v>39.268459332403268</v>
      </c>
      <c r="S31" s="243">
        <v>38.664783817373561</v>
      </c>
      <c r="T31" s="243">
        <v>37.908843584562888</v>
      </c>
      <c r="U31" s="243">
        <v>37.423416526737114</v>
      </c>
      <c r="V31" s="243">
        <v>38.924375350578778</v>
      </c>
      <c r="W31" s="243">
        <v>37.43071014038</v>
      </c>
      <c r="X31" s="311">
        <v>38.453273535783211</v>
      </c>
      <c r="Y31" s="243"/>
      <c r="Z31" s="243"/>
      <c r="AA31" s="243"/>
      <c r="AB31" s="243"/>
      <c r="AC31" s="243"/>
      <c r="AD31" s="243"/>
      <c r="AE31" s="243"/>
      <c r="AF31" s="243"/>
      <c r="AG31" s="243"/>
      <c r="AH31" s="243"/>
      <c r="AI31" s="243"/>
      <c r="AJ31" s="243"/>
    </row>
    <row r="32" spans="1:36" s="37" customFormat="1" outlineLevel="1" x14ac:dyDescent="0.35">
      <c r="A32" s="215" t="s">
        <v>1420</v>
      </c>
      <c r="B32" s="20" t="s">
        <v>121</v>
      </c>
      <c r="C32" s="20" t="s">
        <v>122</v>
      </c>
      <c r="D32" s="242">
        <v>38.040500295399639</v>
      </c>
      <c r="E32" s="242">
        <v>40.236003950281791</v>
      </c>
      <c r="F32" s="242">
        <v>43.016108551464306</v>
      </c>
      <c r="G32" s="242">
        <v>45.900631005950039</v>
      </c>
      <c r="H32" s="242">
        <v>44.447183068752842</v>
      </c>
      <c r="I32" s="242">
        <v>43.486800518386133</v>
      </c>
      <c r="J32" s="242">
        <v>45.518983933411036</v>
      </c>
      <c r="K32" s="242">
        <v>46.899462052446303</v>
      </c>
      <c r="L32" s="242">
        <v>49.856980499747159</v>
      </c>
      <c r="M32" s="242">
        <v>50.803293742159504</v>
      </c>
      <c r="N32" s="242">
        <v>52.197308095125152</v>
      </c>
      <c r="O32" s="242">
        <v>51.015482023885255</v>
      </c>
      <c r="P32" s="242">
        <v>52.745734874661352</v>
      </c>
      <c r="Q32" s="242">
        <v>53.885551650497447</v>
      </c>
      <c r="R32" s="242">
        <v>55.778727381918593</v>
      </c>
      <c r="S32" s="242">
        <v>56.423515643029234</v>
      </c>
      <c r="T32" s="242">
        <v>59.547607637200102</v>
      </c>
      <c r="U32" s="242">
        <v>61.841361534900656</v>
      </c>
      <c r="V32" s="242">
        <v>65.175776656607397</v>
      </c>
      <c r="W32" s="242">
        <v>67.131228070636979</v>
      </c>
      <c r="X32" s="310">
        <v>70.262991296514386</v>
      </c>
      <c r="Y32" s="242"/>
      <c r="Z32" s="242"/>
      <c r="AA32" s="242"/>
      <c r="AB32" s="242"/>
      <c r="AC32" s="242"/>
      <c r="AD32" s="242"/>
      <c r="AE32" s="242"/>
      <c r="AF32" s="242"/>
      <c r="AG32" s="242"/>
      <c r="AH32" s="242"/>
      <c r="AI32" s="242"/>
      <c r="AJ32" s="242"/>
    </row>
    <row r="33" spans="1:36" s="37" customFormat="1" outlineLevel="1" x14ac:dyDescent="0.35">
      <c r="A33" s="215"/>
      <c r="B33" s="20"/>
      <c r="C33" s="20" t="s">
        <v>125</v>
      </c>
      <c r="D33" s="242">
        <v>10.978424198938775</v>
      </c>
      <c r="E33" s="242">
        <v>11.365709039062235</v>
      </c>
      <c r="F33" s="242">
        <v>11.503223074134098</v>
      </c>
      <c r="G33" s="242">
        <v>12.481155936948788</v>
      </c>
      <c r="H33" s="242">
        <v>12.274041457543902</v>
      </c>
      <c r="I33" s="242">
        <v>12.103969692794317</v>
      </c>
      <c r="J33" s="242">
        <v>12.602198478045239</v>
      </c>
      <c r="K33" s="242">
        <v>12.848889122804534</v>
      </c>
      <c r="L33" s="242">
        <v>13.267049986901737</v>
      </c>
      <c r="M33" s="242">
        <v>13.738689816514647</v>
      </c>
      <c r="N33" s="242">
        <v>13.043141951895471</v>
      </c>
      <c r="O33" s="242">
        <v>12.202983760704651</v>
      </c>
      <c r="P33" s="242">
        <v>12.509906989680593</v>
      </c>
      <c r="Q33" s="242">
        <v>13.497999880875716</v>
      </c>
      <c r="R33" s="242">
        <v>14.797615079148359</v>
      </c>
      <c r="S33" s="242">
        <v>15.764172923039276</v>
      </c>
      <c r="T33" s="242">
        <v>17.540262196794806</v>
      </c>
      <c r="U33" s="242">
        <v>18.6704408111361</v>
      </c>
      <c r="V33" s="242">
        <v>20.373913950648319</v>
      </c>
      <c r="W33" s="242">
        <v>20.339398602234223</v>
      </c>
      <c r="X33" s="310">
        <v>20.986767926951682</v>
      </c>
      <c r="Y33" s="242"/>
      <c r="Z33" s="242"/>
      <c r="AA33" s="242"/>
      <c r="AB33" s="242"/>
      <c r="AC33" s="242"/>
      <c r="AD33" s="242"/>
      <c r="AE33" s="242"/>
      <c r="AF33" s="242"/>
      <c r="AG33" s="242"/>
      <c r="AH33" s="242"/>
      <c r="AI33" s="242"/>
      <c r="AJ33" s="242"/>
    </row>
    <row r="34" spans="1:36" s="37" customFormat="1" outlineLevel="1" x14ac:dyDescent="0.35">
      <c r="A34" s="215"/>
      <c r="B34" s="20"/>
      <c r="C34" s="20" t="s">
        <v>123</v>
      </c>
      <c r="D34" s="242">
        <v>6.3902850610155637</v>
      </c>
      <c r="E34" s="242">
        <v>6.5905651900440692</v>
      </c>
      <c r="F34" s="242">
        <v>6.8606573526949886</v>
      </c>
      <c r="G34" s="242">
        <v>7.26020607904697</v>
      </c>
      <c r="H34" s="242">
        <v>7.303645796381236</v>
      </c>
      <c r="I34" s="242">
        <v>7.0253063783001668</v>
      </c>
      <c r="J34" s="242">
        <v>7.1669564081847001</v>
      </c>
      <c r="K34" s="242">
        <v>7.3298346618576504</v>
      </c>
      <c r="L34" s="242">
        <v>7.5903273543198964</v>
      </c>
      <c r="M34" s="242">
        <v>7.6757181343825138</v>
      </c>
      <c r="N34" s="242">
        <v>7.6252949380939619</v>
      </c>
      <c r="O34" s="242">
        <v>7.3659152664309815</v>
      </c>
      <c r="P34" s="242">
        <v>7.3502169140813862</v>
      </c>
      <c r="Q34" s="242">
        <v>7.4155943203559893</v>
      </c>
      <c r="R34" s="242">
        <v>7.7981276503790848</v>
      </c>
      <c r="S34" s="242">
        <v>7.9759423301633436</v>
      </c>
      <c r="T34" s="242">
        <v>8.5260329750024173</v>
      </c>
      <c r="U34" s="242">
        <v>8.9981435444167346</v>
      </c>
      <c r="V34" s="242">
        <v>9.8364666899820428</v>
      </c>
      <c r="W34" s="242">
        <v>11.950697528574732</v>
      </c>
      <c r="X34" s="310">
        <v>11.335671657523857</v>
      </c>
      <c r="Y34" s="242"/>
      <c r="Z34" s="242"/>
      <c r="AA34" s="242"/>
      <c r="AB34" s="242"/>
      <c r="AC34" s="242"/>
      <c r="AD34" s="242"/>
      <c r="AE34" s="242"/>
      <c r="AF34" s="242"/>
      <c r="AG34" s="242"/>
      <c r="AH34" s="242"/>
      <c r="AI34" s="242"/>
      <c r="AJ34" s="242"/>
    </row>
    <row r="35" spans="1:36" s="37" customFormat="1" outlineLevel="1" x14ac:dyDescent="0.35">
      <c r="A35" s="215"/>
      <c r="B35" s="20"/>
      <c r="C35" s="20" t="s">
        <v>124</v>
      </c>
      <c r="D35" s="242">
        <v>3.0963456362199495</v>
      </c>
      <c r="E35" s="242">
        <v>3.1032695466040603</v>
      </c>
      <c r="F35" s="242">
        <v>3.0753824240091308</v>
      </c>
      <c r="G35" s="242">
        <v>3.171642688708685</v>
      </c>
      <c r="H35" s="242">
        <v>2.9197766189383851</v>
      </c>
      <c r="I35" s="242">
        <v>2.8451821422599224</v>
      </c>
      <c r="J35" s="242">
        <v>2.8899667516451473</v>
      </c>
      <c r="K35" s="242">
        <v>2.8885595665756703</v>
      </c>
      <c r="L35" s="242">
        <v>2.9242368669684389</v>
      </c>
      <c r="M35" s="242">
        <v>2.9896851001165121</v>
      </c>
      <c r="N35" s="242">
        <v>3.0777946051408649</v>
      </c>
      <c r="O35" s="242">
        <v>2.986634603287786</v>
      </c>
      <c r="P35" s="242">
        <v>3.141897464643197</v>
      </c>
      <c r="Q35" s="242">
        <v>3.476951873146755</v>
      </c>
      <c r="R35" s="242">
        <v>3.77716391678719</v>
      </c>
      <c r="S35" s="242">
        <v>3.7395210627691062</v>
      </c>
      <c r="T35" s="242">
        <v>4.0599730296614478</v>
      </c>
      <c r="U35" s="242">
        <v>4.3322339127278084</v>
      </c>
      <c r="V35" s="242">
        <v>4.6624799355280437</v>
      </c>
      <c r="W35" s="242">
        <v>5.1123054000818389</v>
      </c>
      <c r="X35" s="310">
        <v>5.2285035858818762</v>
      </c>
      <c r="Y35" s="242"/>
      <c r="Z35" s="242"/>
      <c r="AA35" s="242"/>
      <c r="AB35" s="242"/>
      <c r="AC35" s="242"/>
      <c r="AD35" s="242"/>
      <c r="AE35" s="242"/>
      <c r="AF35" s="242"/>
      <c r="AG35" s="242"/>
      <c r="AH35" s="242"/>
      <c r="AI35" s="242"/>
      <c r="AJ35" s="242"/>
    </row>
    <row r="36" spans="1:36" s="37" customFormat="1" outlineLevel="1" x14ac:dyDescent="0.35">
      <c r="A36" s="215"/>
      <c r="B36" s="20"/>
      <c r="C36" s="20" t="s">
        <v>126</v>
      </c>
      <c r="D36" s="242">
        <v>0.63975927083117767</v>
      </c>
      <c r="E36" s="242">
        <v>0.61871191099223777</v>
      </c>
      <c r="F36" s="242">
        <v>0.57644352033222968</v>
      </c>
      <c r="G36" s="242">
        <v>0.61329167419786568</v>
      </c>
      <c r="H36" s="242">
        <v>0.65963510494772704</v>
      </c>
      <c r="I36" s="242">
        <v>0.76458515830572604</v>
      </c>
      <c r="J36" s="242">
        <v>0.95702079419880637</v>
      </c>
      <c r="K36" s="242">
        <v>0.94415399447163562</v>
      </c>
      <c r="L36" s="242">
        <v>0.95142147693611256</v>
      </c>
      <c r="M36" s="242">
        <v>1.0134162480483568</v>
      </c>
      <c r="N36" s="242">
        <v>1.1701952715407229</v>
      </c>
      <c r="O36" s="242">
        <v>1.2959187062048274</v>
      </c>
      <c r="P36" s="242">
        <v>1.3458993956711194</v>
      </c>
      <c r="Q36" s="242">
        <v>1.2177336689843372</v>
      </c>
      <c r="R36" s="242">
        <v>1.1752666816555397</v>
      </c>
      <c r="S36" s="242">
        <v>1.0501001700636978</v>
      </c>
      <c r="T36" s="242">
        <v>1.006567189304262</v>
      </c>
      <c r="U36" s="242">
        <v>0.92421093453333536</v>
      </c>
      <c r="V36" s="242">
        <v>0.81614022423046562</v>
      </c>
      <c r="W36" s="242">
        <v>0.75707234600450213</v>
      </c>
      <c r="X36" s="310">
        <v>0.64846783041215827</v>
      </c>
      <c r="Y36" s="242"/>
      <c r="Z36" s="242"/>
      <c r="AA36" s="242"/>
      <c r="AB36" s="242"/>
      <c r="AC36" s="242"/>
      <c r="AD36" s="242"/>
      <c r="AE36" s="242"/>
      <c r="AF36" s="242"/>
      <c r="AG36" s="242"/>
      <c r="AH36" s="242"/>
      <c r="AI36" s="242"/>
      <c r="AJ36" s="242"/>
    </row>
    <row r="37" spans="1:36" s="37" customFormat="1" outlineLevel="1" x14ac:dyDescent="0.35">
      <c r="A37" s="215"/>
      <c r="B37" s="20"/>
      <c r="C37" s="20" t="s">
        <v>127</v>
      </c>
      <c r="D37" s="242" t="s">
        <v>261</v>
      </c>
      <c r="E37" s="242" t="s">
        <v>261</v>
      </c>
      <c r="F37" s="242" t="s">
        <v>261</v>
      </c>
      <c r="G37" s="242" t="s">
        <v>261</v>
      </c>
      <c r="H37" s="242" t="s">
        <v>261</v>
      </c>
      <c r="I37" s="242" t="s">
        <v>261</v>
      </c>
      <c r="J37" s="242" t="s">
        <v>261</v>
      </c>
      <c r="K37" s="242" t="s">
        <v>261</v>
      </c>
      <c r="L37" s="242" t="s">
        <v>261</v>
      </c>
      <c r="M37" s="242" t="s">
        <v>261</v>
      </c>
      <c r="N37" s="242" t="s">
        <v>261</v>
      </c>
      <c r="O37" s="242" t="s">
        <v>261</v>
      </c>
      <c r="P37" s="242" t="s">
        <v>261</v>
      </c>
      <c r="Q37" s="242" t="s">
        <v>261</v>
      </c>
      <c r="R37" s="242" t="s">
        <v>261</v>
      </c>
      <c r="S37" s="242" t="s">
        <v>261</v>
      </c>
      <c r="T37" s="242" t="s">
        <v>261</v>
      </c>
      <c r="U37" s="242" t="s">
        <v>261</v>
      </c>
      <c r="V37" s="242" t="s">
        <v>261</v>
      </c>
      <c r="W37" s="242" t="s">
        <v>261</v>
      </c>
      <c r="X37" s="310">
        <v>0</v>
      </c>
      <c r="Y37" s="242"/>
      <c r="Z37" s="242"/>
      <c r="AA37" s="242"/>
      <c r="AB37" s="242"/>
      <c r="AC37" s="242"/>
      <c r="AD37" s="242"/>
      <c r="AE37" s="242"/>
      <c r="AF37" s="242"/>
      <c r="AG37" s="242"/>
      <c r="AH37" s="242"/>
      <c r="AI37" s="242"/>
      <c r="AJ37" s="242"/>
    </row>
    <row r="38" spans="1:36" s="37" customFormat="1" outlineLevel="1" x14ac:dyDescent="0.35">
      <c r="A38" s="215"/>
      <c r="B38" s="20" t="s">
        <v>130</v>
      </c>
      <c r="C38" s="20" t="s">
        <v>131</v>
      </c>
      <c r="D38" s="242">
        <v>1.9507153811926399</v>
      </c>
      <c r="E38" s="242">
        <v>1.93859567140569</v>
      </c>
      <c r="F38" s="242">
        <v>1.9113996904648993</v>
      </c>
      <c r="G38" s="242">
        <v>1.928015831999486</v>
      </c>
      <c r="H38" s="242">
        <v>1.913755518452374</v>
      </c>
      <c r="I38" s="242">
        <v>1.9320774828371809</v>
      </c>
      <c r="J38" s="242">
        <v>1.9488375213635178</v>
      </c>
      <c r="K38" s="242">
        <v>1.92404173594658</v>
      </c>
      <c r="L38" s="242">
        <v>1.9367375432340252</v>
      </c>
      <c r="M38" s="242">
        <v>1.7255921291920009</v>
      </c>
      <c r="N38" s="242">
        <v>1.669306037111064</v>
      </c>
      <c r="O38" s="242">
        <v>1.6328014627584442</v>
      </c>
      <c r="P38" s="242">
        <v>1.493159672038737</v>
      </c>
      <c r="Q38" s="242">
        <v>1.545427409236646</v>
      </c>
      <c r="R38" s="242">
        <v>1.437647836208761</v>
      </c>
      <c r="S38" s="242">
        <v>1.563091361589545</v>
      </c>
      <c r="T38" s="242">
        <v>1.6470512834494802</v>
      </c>
      <c r="U38" s="242">
        <v>1.5788759141155659</v>
      </c>
      <c r="V38" s="242">
        <v>1.641305564681659</v>
      </c>
      <c r="W38" s="242">
        <v>1.498016278675971</v>
      </c>
      <c r="X38" s="310">
        <v>1.4693433369049422</v>
      </c>
      <c r="Y38" s="242"/>
      <c r="Z38" s="242"/>
      <c r="AA38" s="242"/>
      <c r="AB38" s="242"/>
      <c r="AC38" s="242"/>
      <c r="AD38" s="242"/>
      <c r="AE38" s="242"/>
      <c r="AF38" s="242"/>
      <c r="AG38" s="242"/>
      <c r="AH38" s="242"/>
      <c r="AI38" s="242"/>
      <c r="AJ38" s="242"/>
    </row>
    <row r="39" spans="1:36" s="37" customFormat="1" outlineLevel="1" x14ac:dyDescent="0.35">
      <c r="A39" s="215"/>
      <c r="B39" s="20"/>
      <c r="C39" s="20" t="s">
        <v>132</v>
      </c>
      <c r="D39" s="242">
        <v>0.91961097179199602</v>
      </c>
      <c r="E39" s="242">
        <v>0.62416870391126844</v>
      </c>
      <c r="F39" s="242">
        <v>0.45779929596958302</v>
      </c>
      <c r="G39" s="242">
        <v>0.38699405253666697</v>
      </c>
      <c r="H39" s="242">
        <v>0.34335529596958303</v>
      </c>
      <c r="I39" s="242">
        <v>0.3219695394025</v>
      </c>
      <c r="J39" s="242">
        <v>0.44204095901800899</v>
      </c>
      <c r="K39" s="242">
        <v>0.82417379184132988</v>
      </c>
      <c r="L39" s="242">
        <v>0.83590824532553865</v>
      </c>
      <c r="M39" s="242">
        <v>0.74862813792569705</v>
      </c>
      <c r="N39" s="242">
        <v>0.78027721498566482</v>
      </c>
      <c r="O39" s="242">
        <v>0.68987091592947902</v>
      </c>
      <c r="P39" s="242">
        <v>0.66049782088505771</v>
      </c>
      <c r="Q39" s="242">
        <v>0.60494550613173836</v>
      </c>
      <c r="R39" s="242">
        <v>0.67786415454049331</v>
      </c>
      <c r="S39" s="242">
        <v>0.51741233097363803</v>
      </c>
      <c r="T39" s="242">
        <v>0.44738884055968203</v>
      </c>
      <c r="U39" s="242">
        <v>0.44865823615182543</v>
      </c>
      <c r="V39" s="242">
        <v>0.48446643654061594</v>
      </c>
      <c r="W39" s="242">
        <v>0.46927601072306169</v>
      </c>
      <c r="X39" s="310">
        <v>0.4813990068352817</v>
      </c>
      <c r="Y39" s="242"/>
      <c r="Z39" s="242"/>
      <c r="AA39" s="242"/>
      <c r="AB39" s="242"/>
      <c r="AC39" s="242"/>
      <c r="AD39" s="242"/>
      <c r="AE39" s="242"/>
      <c r="AF39" s="242"/>
      <c r="AG39" s="242"/>
      <c r="AH39" s="242"/>
      <c r="AI39" s="242"/>
      <c r="AJ39" s="242"/>
    </row>
    <row r="40" spans="1:36" s="37" customFormat="1" outlineLevel="1" x14ac:dyDescent="0.35">
      <c r="A40" s="215"/>
      <c r="B40" s="20" t="s">
        <v>1435</v>
      </c>
      <c r="C40" s="20" t="s">
        <v>1473</v>
      </c>
      <c r="D40" s="242">
        <v>0.78404179611351699</v>
      </c>
      <c r="E40" s="242">
        <v>0.75580002810014602</v>
      </c>
      <c r="F40" s="242">
        <v>0.72106784163300008</v>
      </c>
      <c r="G40" s="242">
        <v>0.861867076889129</v>
      </c>
      <c r="H40" s="242">
        <v>0.80886611362626493</v>
      </c>
      <c r="I40" s="242">
        <v>0.74985587968467105</v>
      </c>
      <c r="J40" s="242">
        <v>0.78108531925003399</v>
      </c>
      <c r="K40" s="242">
        <v>0.74311182825380206</v>
      </c>
      <c r="L40" s="242">
        <v>0.72499108360543896</v>
      </c>
      <c r="M40" s="242">
        <v>0.77740642637671198</v>
      </c>
      <c r="N40" s="242">
        <v>0.6882166439413181</v>
      </c>
      <c r="O40" s="242">
        <v>0.55450676730146398</v>
      </c>
      <c r="P40" s="242">
        <v>0.81908063366004791</v>
      </c>
      <c r="Q40" s="242">
        <v>0.65669964382412005</v>
      </c>
      <c r="R40" s="242">
        <v>0.81372340703394497</v>
      </c>
      <c r="S40" s="242">
        <v>0.79795234679704063</v>
      </c>
      <c r="T40" s="242">
        <v>0.74074140564783897</v>
      </c>
      <c r="U40" s="242">
        <v>0.58539116026276006</v>
      </c>
      <c r="V40" s="242">
        <v>0.6546407740134077</v>
      </c>
      <c r="W40" s="242">
        <v>0.87069767858622815</v>
      </c>
      <c r="X40" s="310">
        <v>0.84894479079207308</v>
      </c>
      <c r="Y40" s="242"/>
      <c r="Z40" s="242"/>
      <c r="AA40" s="242"/>
      <c r="AB40" s="242"/>
      <c r="AC40" s="242"/>
      <c r="AD40" s="242"/>
      <c r="AE40" s="242"/>
      <c r="AF40" s="242"/>
      <c r="AG40" s="242"/>
      <c r="AH40" s="242"/>
      <c r="AI40" s="242"/>
      <c r="AJ40" s="242"/>
    </row>
    <row r="41" spans="1:36" s="37" customFormat="1" outlineLevel="1" x14ac:dyDescent="0.35">
      <c r="A41" s="215"/>
      <c r="B41" s="20"/>
      <c r="C41" s="20" t="s">
        <v>563</v>
      </c>
      <c r="D41" s="242">
        <v>11.49178496973278</v>
      </c>
      <c r="E41" s="242">
        <v>11.483914167841739</v>
      </c>
      <c r="F41" s="242">
        <v>10.558143407228009</v>
      </c>
      <c r="G41" s="242">
        <v>11.523202492067531</v>
      </c>
      <c r="H41" s="242">
        <v>10.461752835960549</v>
      </c>
      <c r="I41" s="242">
        <v>8.3423865846359497</v>
      </c>
      <c r="J41" s="242">
        <v>8.6314464514035194</v>
      </c>
      <c r="K41" s="242">
        <v>7.3800073951849399</v>
      </c>
      <c r="L41" s="242">
        <v>6.9969350167034401</v>
      </c>
      <c r="M41" s="242">
        <v>7.2825009174989601</v>
      </c>
      <c r="N41" s="242">
        <v>6.5901970519246298</v>
      </c>
      <c r="O41" s="242">
        <v>5.4547008488203197</v>
      </c>
      <c r="P41" s="242">
        <v>6.98386001315383</v>
      </c>
      <c r="Q41" s="242">
        <v>5.7611194889641695</v>
      </c>
      <c r="R41" s="242">
        <v>6.6502372400368408</v>
      </c>
      <c r="S41" s="242">
        <v>6.3038741658545598</v>
      </c>
      <c r="T41" s="242">
        <v>5.9728929837595901</v>
      </c>
      <c r="U41" s="242">
        <v>4.8978686420289499</v>
      </c>
      <c r="V41" s="242">
        <v>5.3816990372256504</v>
      </c>
      <c r="W41" s="242">
        <v>7.0915532539995301</v>
      </c>
      <c r="X41" s="310">
        <v>7.1994284503858905</v>
      </c>
      <c r="Y41" s="242"/>
      <c r="Z41" s="242"/>
      <c r="AA41" s="242"/>
      <c r="AB41" s="242"/>
      <c r="AC41" s="242"/>
      <c r="AD41" s="242"/>
      <c r="AE41" s="242"/>
      <c r="AF41" s="242"/>
      <c r="AG41" s="242"/>
      <c r="AH41" s="242"/>
      <c r="AI41" s="242"/>
      <c r="AJ41" s="242"/>
    </row>
    <row r="42" spans="1:36" s="37" customFormat="1" outlineLevel="1" x14ac:dyDescent="0.35">
      <c r="A42" s="215"/>
      <c r="B42" s="20"/>
      <c r="C42" s="20" t="s">
        <v>1487</v>
      </c>
      <c r="D42" s="242">
        <v>0.19530266171842883</v>
      </c>
      <c r="E42" s="242">
        <v>0.19530266171842883</v>
      </c>
      <c r="F42" s="242">
        <v>0.19893444601220781</v>
      </c>
      <c r="G42" s="242">
        <v>0.20256623030598678</v>
      </c>
      <c r="H42" s="242">
        <v>0.20619801459976575</v>
      </c>
      <c r="I42" s="242">
        <v>0.20982979889354467</v>
      </c>
      <c r="J42" s="242">
        <v>0.21346158318732364</v>
      </c>
      <c r="K42" s="242">
        <v>0.21709336748110261</v>
      </c>
      <c r="L42" s="242">
        <v>0.22072515177488158</v>
      </c>
      <c r="M42" s="242">
        <v>0.22435693606866058</v>
      </c>
      <c r="N42" s="242">
        <v>0.2279887203624397</v>
      </c>
      <c r="O42" s="242">
        <v>0.23162050465621864</v>
      </c>
      <c r="P42" s="242">
        <v>0.23916091075892384</v>
      </c>
      <c r="Q42" s="242">
        <v>0.24670131686162911</v>
      </c>
      <c r="R42" s="242">
        <v>0.25424172296433439</v>
      </c>
      <c r="S42" s="242">
        <v>0.26178212906703968</v>
      </c>
      <c r="T42" s="242">
        <v>0.26932253516974486</v>
      </c>
      <c r="U42" s="242">
        <v>0.2768629412724502</v>
      </c>
      <c r="V42" s="242">
        <v>0.28440334737515544</v>
      </c>
      <c r="W42" s="242">
        <v>0.29194375347786072</v>
      </c>
      <c r="X42" s="310">
        <v>0.30189816321413926</v>
      </c>
      <c r="Y42" s="242"/>
      <c r="Z42" s="242"/>
      <c r="AA42" s="242"/>
      <c r="AB42" s="242"/>
      <c r="AC42" s="242"/>
      <c r="AD42" s="242"/>
      <c r="AE42" s="242"/>
      <c r="AF42" s="242"/>
      <c r="AG42" s="242"/>
      <c r="AH42" s="242"/>
      <c r="AI42" s="242"/>
      <c r="AJ42" s="242"/>
    </row>
    <row r="43" spans="1:36" s="37" customFormat="1" outlineLevel="1" x14ac:dyDescent="0.35">
      <c r="A43" s="215"/>
      <c r="B43" s="20" t="s">
        <v>1431</v>
      </c>
      <c r="C43" s="20" t="s">
        <v>1431</v>
      </c>
      <c r="D43" s="242">
        <v>0.78041865159745005</v>
      </c>
      <c r="E43" s="242">
        <v>0.86513086868553901</v>
      </c>
      <c r="F43" s="242">
        <v>0.94044302549892511</v>
      </c>
      <c r="G43" s="242">
        <v>1.0091044664897568</v>
      </c>
      <c r="H43" s="242">
        <v>0.847292585530519</v>
      </c>
      <c r="I43" s="242">
        <v>0.87883627912484197</v>
      </c>
      <c r="J43" s="242">
        <v>0.91093720702244396</v>
      </c>
      <c r="K43" s="242">
        <v>0.96070309177770707</v>
      </c>
      <c r="L43" s="242">
        <v>1.0500668805111091</v>
      </c>
      <c r="M43" s="242">
        <v>1.0883186632976409</v>
      </c>
      <c r="N43" s="242">
        <v>1.0838210925577698</v>
      </c>
      <c r="O43" s="242">
        <v>1.0134678955541294</v>
      </c>
      <c r="P43" s="242">
        <v>0.99580254122119571</v>
      </c>
      <c r="Q43" s="242">
        <v>1.022963478130398</v>
      </c>
      <c r="R43" s="242">
        <v>1.0910676013938907</v>
      </c>
      <c r="S43" s="242">
        <v>1.125987300573587</v>
      </c>
      <c r="T43" s="242">
        <v>1.2602539816238139</v>
      </c>
      <c r="U43" s="242">
        <v>1.3069028697422429</v>
      </c>
      <c r="V43" s="242">
        <v>1.4331209957524988</v>
      </c>
      <c r="W43" s="242">
        <v>1.5242034744149007</v>
      </c>
      <c r="X43" s="310">
        <v>1.4753190730747394</v>
      </c>
      <c r="Y43" s="242"/>
      <c r="Z43" s="242"/>
      <c r="AA43" s="242"/>
      <c r="AB43" s="242"/>
      <c r="AC43" s="242"/>
      <c r="AD43" s="242"/>
      <c r="AE43" s="242"/>
      <c r="AF43" s="242"/>
      <c r="AG43" s="242"/>
      <c r="AH43" s="242"/>
      <c r="AI43" s="242"/>
      <c r="AJ43" s="242"/>
    </row>
    <row r="44" spans="1:36" s="37" customFormat="1" outlineLevel="1" x14ac:dyDescent="0.35">
      <c r="A44" s="215"/>
      <c r="B44" s="20" t="s">
        <v>1430</v>
      </c>
      <c r="C44" s="20" t="s">
        <v>1450</v>
      </c>
      <c r="D44" s="242">
        <v>3.1960108620000001</v>
      </c>
      <c r="E44" s="242">
        <v>3.1960108620000001</v>
      </c>
      <c r="F44" s="242">
        <v>3.1960108620000001</v>
      </c>
      <c r="G44" s="242">
        <v>3.1960108620000001</v>
      </c>
      <c r="H44" s="242">
        <v>3.1960108620000001</v>
      </c>
      <c r="I44" s="242">
        <v>3.1960108620000001</v>
      </c>
      <c r="J44" s="242">
        <v>3.1960108620000001</v>
      </c>
      <c r="K44" s="242">
        <v>3.1960108620000001</v>
      </c>
      <c r="L44" s="242">
        <v>3.1960108620000001</v>
      </c>
      <c r="M44" s="242">
        <v>3.1960108620000001</v>
      </c>
      <c r="N44" s="242">
        <v>3.1960108620000001</v>
      </c>
      <c r="O44" s="242">
        <v>3.1960108620000001</v>
      </c>
      <c r="P44" s="242">
        <v>3.1960108620000001</v>
      </c>
      <c r="Q44" s="242">
        <v>3.1960108620000001</v>
      </c>
      <c r="R44" s="242">
        <v>3.1960108620000001</v>
      </c>
      <c r="S44" s="242">
        <v>3.37922382233333</v>
      </c>
      <c r="T44" s="242">
        <v>3.37922382233333</v>
      </c>
      <c r="U44" s="242">
        <v>3.8067154803333301</v>
      </c>
      <c r="V44" s="242">
        <v>3.5420773373333301</v>
      </c>
      <c r="W44" s="242">
        <v>3.6506463473333302</v>
      </c>
      <c r="X44" s="310">
        <v>3.8881438126666699</v>
      </c>
      <c r="Y44" s="242"/>
      <c r="Z44" s="242"/>
      <c r="AA44" s="242"/>
      <c r="AB44" s="242"/>
      <c r="AC44" s="242"/>
      <c r="AD44" s="242"/>
      <c r="AE44" s="242"/>
      <c r="AF44" s="242"/>
      <c r="AG44" s="242"/>
      <c r="AH44" s="242"/>
      <c r="AI44" s="242"/>
      <c r="AJ44" s="242"/>
    </row>
    <row r="45" spans="1:36" s="37" customFormat="1" outlineLevel="1" x14ac:dyDescent="0.35">
      <c r="A45" s="215"/>
      <c r="B45" s="20"/>
      <c r="C45" s="20" t="s">
        <v>1511</v>
      </c>
      <c r="D45" s="242">
        <v>1.33511721608912</v>
      </c>
      <c r="E45" s="242">
        <v>1.33511721608912</v>
      </c>
      <c r="F45" s="242">
        <v>1.33511721608912</v>
      </c>
      <c r="G45" s="242">
        <v>1.33511721608912</v>
      </c>
      <c r="H45" s="242">
        <v>1.33511721608912</v>
      </c>
      <c r="I45" s="242">
        <v>1.33511721608912</v>
      </c>
      <c r="J45" s="242">
        <v>1.33511721608912</v>
      </c>
      <c r="K45" s="242">
        <v>1.33511721608912</v>
      </c>
      <c r="L45" s="242">
        <v>1.33511721608912</v>
      </c>
      <c r="M45" s="242">
        <v>1.33511721608912</v>
      </c>
      <c r="N45" s="242">
        <v>1.33511721608912</v>
      </c>
      <c r="O45" s="242">
        <v>1.33511721608912</v>
      </c>
      <c r="P45" s="242">
        <v>1.33511721608912</v>
      </c>
      <c r="Q45" s="242">
        <v>1.33511721608912</v>
      </c>
      <c r="R45" s="242">
        <v>1.33511721608912</v>
      </c>
      <c r="S45" s="242">
        <v>1.33511721608912</v>
      </c>
      <c r="T45" s="242">
        <v>1.33511721608912</v>
      </c>
      <c r="U45" s="242">
        <v>1.33511721608912</v>
      </c>
      <c r="V45" s="242">
        <v>1.33511721608912</v>
      </c>
      <c r="W45" s="242">
        <v>1.2558839484256801</v>
      </c>
      <c r="X45" s="310">
        <v>1.4052936419114599</v>
      </c>
      <c r="Y45" s="242"/>
      <c r="Z45" s="242"/>
      <c r="AA45" s="242"/>
      <c r="AB45" s="242"/>
      <c r="AC45" s="242"/>
      <c r="AD45" s="242"/>
      <c r="AE45" s="242"/>
      <c r="AF45" s="242"/>
      <c r="AG45" s="242"/>
      <c r="AH45" s="242"/>
      <c r="AI45" s="242"/>
      <c r="AJ45" s="242"/>
    </row>
    <row r="46" spans="1:36" s="37" customFormat="1" outlineLevel="1" x14ac:dyDescent="0.35">
      <c r="A46" s="215"/>
      <c r="B46" s="20"/>
      <c r="C46" s="20" t="s">
        <v>139</v>
      </c>
      <c r="D46" s="242">
        <v>9.6477693823805902E-2</v>
      </c>
      <c r="E46" s="242">
        <v>0.100133356028003</v>
      </c>
      <c r="F46" s="242">
        <v>0.10633208759164101</v>
      </c>
      <c r="G46" s="242">
        <v>0.114279179339895</v>
      </c>
      <c r="H46" s="242">
        <v>0.11284870282521001</v>
      </c>
      <c r="I46" s="242">
        <v>0.111418226310524</v>
      </c>
      <c r="J46" s="242">
        <v>0.117616957874162</v>
      </c>
      <c r="K46" s="242">
        <v>0.120795794573464</v>
      </c>
      <c r="L46" s="242">
        <v>0.13700786173990201</v>
      </c>
      <c r="M46" s="242">
        <v>0.14686225550773699</v>
      </c>
      <c r="N46" s="242">
        <v>0.15163051055669</v>
      </c>
      <c r="O46" s="242">
        <v>0.14733908101263299</v>
      </c>
      <c r="P46" s="242">
        <v>0.15480934725599199</v>
      </c>
      <c r="Q46" s="242">
        <v>0.16196172982942</v>
      </c>
      <c r="R46" s="242">
        <v>0.17149823992732499</v>
      </c>
      <c r="S46" s="242">
        <v>0.174359192956697</v>
      </c>
      <c r="T46" s="242">
        <v>0.17880956433571901</v>
      </c>
      <c r="U46" s="242">
        <v>0.18961760911334499</v>
      </c>
      <c r="V46" s="242">
        <v>0.20344554875530699</v>
      </c>
      <c r="W46" s="242">
        <v>0.21822713940706001</v>
      </c>
      <c r="X46" s="310">
        <v>9.8144465844645506E-2</v>
      </c>
      <c r="Y46" s="242"/>
      <c r="Z46" s="242"/>
      <c r="AA46" s="242"/>
      <c r="AB46" s="242"/>
      <c r="AC46" s="242"/>
      <c r="AD46" s="242"/>
      <c r="AE46" s="242"/>
      <c r="AF46" s="242"/>
      <c r="AG46" s="242"/>
      <c r="AH46" s="242"/>
      <c r="AI46" s="242"/>
      <c r="AJ46" s="242"/>
    </row>
    <row r="47" spans="1:36" s="37" customFormat="1" outlineLevel="1" x14ac:dyDescent="0.35">
      <c r="A47" s="215"/>
      <c r="B47" s="20"/>
      <c r="C47" s="20" t="s">
        <v>1490</v>
      </c>
      <c r="D47" s="242">
        <v>0.1468628624584381</v>
      </c>
      <c r="E47" s="242">
        <v>0.15001389207964549</v>
      </c>
      <c r="F47" s="242">
        <v>0.15254376461466501</v>
      </c>
      <c r="G47" s="242">
        <v>0.16110731262181821</v>
      </c>
      <c r="H47" s="242">
        <v>0.15105412432244469</v>
      </c>
      <c r="I47" s="242">
        <v>0.14835348359470962</v>
      </c>
      <c r="J47" s="242">
        <v>0.15365547230177901</v>
      </c>
      <c r="K47" s="242">
        <v>0.15608649567828811</v>
      </c>
      <c r="L47" s="242">
        <v>0.15933930265897481</v>
      </c>
      <c r="M47" s="242">
        <v>0.1596493334102109</v>
      </c>
      <c r="N47" s="242">
        <v>0.1570215682474547</v>
      </c>
      <c r="O47" s="242">
        <v>0.1549550565495951</v>
      </c>
      <c r="P47" s="242">
        <v>0.15705685666985619</v>
      </c>
      <c r="Q47" s="242">
        <v>0.1581835602038561</v>
      </c>
      <c r="R47" s="242">
        <v>0.1640285440832755</v>
      </c>
      <c r="S47" s="242">
        <v>0.166615136565441</v>
      </c>
      <c r="T47" s="242">
        <v>0.1718953108677497</v>
      </c>
      <c r="U47" s="242">
        <v>0.18326139282441808</v>
      </c>
      <c r="V47" s="242">
        <v>0.19446938685523441</v>
      </c>
      <c r="W47" s="242">
        <v>0.20549319443259501</v>
      </c>
      <c r="X47" s="310">
        <v>0.20624634587290219</v>
      </c>
      <c r="Y47" s="242"/>
      <c r="Z47" s="242"/>
      <c r="AA47" s="242"/>
      <c r="AB47" s="242"/>
      <c r="AC47" s="242"/>
      <c r="AD47" s="242"/>
      <c r="AE47" s="242"/>
      <c r="AF47" s="242"/>
      <c r="AG47" s="242"/>
      <c r="AH47" s="242"/>
      <c r="AI47" s="242"/>
      <c r="AJ47" s="242"/>
    </row>
    <row r="48" spans="1:36" s="37" customFormat="1" outlineLevel="1" x14ac:dyDescent="0.35">
      <c r="A48" s="215"/>
      <c r="B48" s="20"/>
      <c r="C48" s="20" t="s">
        <v>1510</v>
      </c>
      <c r="D48" s="242" t="s">
        <v>261</v>
      </c>
      <c r="E48" s="242" t="s">
        <v>261</v>
      </c>
      <c r="F48" s="242" t="s">
        <v>261</v>
      </c>
      <c r="G48" s="242" t="s">
        <v>261</v>
      </c>
      <c r="H48" s="242" t="s">
        <v>261</v>
      </c>
      <c r="I48" s="242" t="s">
        <v>261</v>
      </c>
      <c r="J48" s="242" t="s">
        <v>261</v>
      </c>
      <c r="K48" s="242" t="s">
        <v>261</v>
      </c>
      <c r="L48" s="242" t="s">
        <v>261</v>
      </c>
      <c r="M48" s="242" t="s">
        <v>261</v>
      </c>
      <c r="N48" s="242" t="s">
        <v>261</v>
      </c>
      <c r="O48" s="242" t="s">
        <v>261</v>
      </c>
      <c r="P48" s="242" t="s">
        <v>261</v>
      </c>
      <c r="Q48" s="242" t="s">
        <v>261</v>
      </c>
      <c r="R48" s="242" t="s">
        <v>261</v>
      </c>
      <c r="S48" s="242" t="s">
        <v>261</v>
      </c>
      <c r="T48" s="242" t="s">
        <v>261</v>
      </c>
      <c r="U48" s="242" t="s">
        <v>261</v>
      </c>
      <c r="V48" s="242" t="s">
        <v>261</v>
      </c>
      <c r="W48" s="242" t="s">
        <v>261</v>
      </c>
      <c r="X48" s="310">
        <v>0</v>
      </c>
      <c r="Y48" s="242"/>
      <c r="Z48" s="242"/>
      <c r="AA48" s="242"/>
      <c r="AB48" s="242"/>
      <c r="AC48" s="242"/>
      <c r="AD48" s="242"/>
      <c r="AE48" s="242"/>
      <c r="AF48" s="242"/>
      <c r="AG48" s="242"/>
      <c r="AH48" s="242"/>
      <c r="AI48" s="242"/>
      <c r="AJ48" s="242"/>
    </row>
    <row r="49" spans="1:36" s="37" customFormat="1" outlineLevel="1" x14ac:dyDescent="0.35">
      <c r="A49" s="100"/>
      <c r="B49" s="98"/>
      <c r="C49" s="227" t="s">
        <v>1497</v>
      </c>
      <c r="D49" s="250" t="s">
        <v>261</v>
      </c>
      <c r="E49" s="250" t="s">
        <v>261</v>
      </c>
      <c r="F49" s="250" t="s">
        <v>261</v>
      </c>
      <c r="G49" s="250" t="s">
        <v>261</v>
      </c>
      <c r="H49" s="250" t="s">
        <v>261</v>
      </c>
      <c r="I49" s="250" t="s">
        <v>261</v>
      </c>
      <c r="J49" s="250" t="s">
        <v>261</v>
      </c>
      <c r="K49" s="250" t="s">
        <v>261</v>
      </c>
      <c r="L49" s="250" t="s">
        <v>261</v>
      </c>
      <c r="M49" s="250" t="s">
        <v>261</v>
      </c>
      <c r="N49" s="250" t="s">
        <v>261</v>
      </c>
      <c r="O49" s="250" t="s">
        <v>261</v>
      </c>
      <c r="P49" s="250" t="s">
        <v>261</v>
      </c>
      <c r="Q49" s="250" t="s">
        <v>261</v>
      </c>
      <c r="R49" s="250" t="s">
        <v>261</v>
      </c>
      <c r="S49" s="250" t="s">
        <v>261</v>
      </c>
      <c r="T49" s="250" t="s">
        <v>261</v>
      </c>
      <c r="U49" s="250" t="s">
        <v>261</v>
      </c>
      <c r="V49" s="250" t="s">
        <v>261</v>
      </c>
      <c r="W49" s="250" t="s">
        <v>261</v>
      </c>
      <c r="X49" s="312">
        <v>6.3751268017878795E-2</v>
      </c>
      <c r="Y49" s="244"/>
      <c r="Z49" s="244"/>
      <c r="AA49" s="244"/>
      <c r="AB49" s="244"/>
      <c r="AC49" s="244"/>
      <c r="AD49" s="244"/>
      <c r="AE49" s="244"/>
      <c r="AF49" s="244"/>
      <c r="AG49" s="244"/>
      <c r="AH49" s="244"/>
      <c r="AI49" s="244"/>
      <c r="AJ49" s="244"/>
    </row>
    <row r="50" spans="1:36" s="37" customFormat="1" outlineLevel="1" x14ac:dyDescent="0.35">
      <c r="A50" s="100"/>
      <c r="B50" s="98"/>
      <c r="C50" s="222" t="s">
        <v>1498</v>
      </c>
      <c r="D50" s="221" t="s">
        <v>261</v>
      </c>
      <c r="E50" s="221" t="s">
        <v>261</v>
      </c>
      <c r="F50" s="221" t="s">
        <v>261</v>
      </c>
      <c r="G50" s="221" t="s">
        <v>261</v>
      </c>
      <c r="H50" s="221" t="s">
        <v>261</v>
      </c>
      <c r="I50" s="221" t="s">
        <v>261</v>
      </c>
      <c r="J50" s="221" t="s">
        <v>261</v>
      </c>
      <c r="K50" s="221" t="s">
        <v>261</v>
      </c>
      <c r="L50" s="221" t="s">
        <v>261</v>
      </c>
      <c r="M50" s="221" t="s">
        <v>261</v>
      </c>
      <c r="N50" s="221" t="s">
        <v>261</v>
      </c>
      <c r="O50" s="221" t="s">
        <v>261</v>
      </c>
      <c r="P50" s="221" t="s">
        <v>261</v>
      </c>
      <c r="Q50" s="221" t="s">
        <v>261</v>
      </c>
      <c r="R50" s="221" t="s">
        <v>261</v>
      </c>
      <c r="S50" s="221" t="s">
        <v>261</v>
      </c>
      <c r="T50" s="221" t="s">
        <v>261</v>
      </c>
      <c r="U50" s="221" t="s">
        <v>261</v>
      </c>
      <c r="V50" s="221" t="s">
        <v>261</v>
      </c>
      <c r="W50" s="221" t="s">
        <v>261</v>
      </c>
      <c r="X50" s="313">
        <v>0.84164482381587102</v>
      </c>
      <c r="Y50" s="244"/>
      <c r="Z50" s="244"/>
      <c r="AA50" s="244"/>
      <c r="AB50" s="244"/>
      <c r="AC50" s="244"/>
      <c r="AD50" s="244"/>
      <c r="AE50" s="244"/>
      <c r="AF50" s="244"/>
      <c r="AG50" s="244"/>
      <c r="AH50" s="244"/>
      <c r="AI50" s="244"/>
      <c r="AJ50" s="244"/>
    </row>
    <row r="51" spans="1:36" s="37" customFormat="1" x14ac:dyDescent="0.35">
      <c r="A51" s="215" t="s">
        <v>1520</v>
      </c>
      <c r="B51" s="215"/>
      <c r="C51" s="215" t="s">
        <v>233</v>
      </c>
      <c r="D51" s="243">
        <v>80.041657528923253</v>
      </c>
      <c r="E51" s="243">
        <v>82.558447064843961</v>
      </c>
      <c r="F51" s="243">
        <v>84.609606559736775</v>
      </c>
      <c r="G51" s="243">
        <v>90.145192105191725</v>
      </c>
      <c r="H51" s="243">
        <v>86.980533315939923</v>
      </c>
      <c r="I51" s="243">
        <v>83.451699242619299</v>
      </c>
      <c r="J51" s="243">
        <v>86.865335914994844</v>
      </c>
      <c r="K51" s="243">
        <v>87.768040976982121</v>
      </c>
      <c r="L51" s="243">
        <v>91.182855348515815</v>
      </c>
      <c r="M51" s="243">
        <v>92.905245918588264</v>
      </c>
      <c r="N51" s="243">
        <v>92.993321779572312</v>
      </c>
      <c r="O51" s="243">
        <v>89.27732497118491</v>
      </c>
      <c r="P51" s="243">
        <v>93.128211512470401</v>
      </c>
      <c r="Q51" s="243">
        <v>94.182961605131339</v>
      </c>
      <c r="R51" s="243">
        <v>99.118337534166756</v>
      </c>
      <c r="S51" s="243">
        <v>100.57866713186468</v>
      </c>
      <c r="T51" s="243">
        <v>106.08313997179914</v>
      </c>
      <c r="U51" s="243">
        <v>109.37566219964864</v>
      </c>
      <c r="V51" s="243">
        <v>116.01952310161823</v>
      </c>
      <c r="W51" s="243">
        <v>122.36664302700852</v>
      </c>
      <c r="X51" s="311">
        <v>126.74195947662045</v>
      </c>
      <c r="Y51" s="243"/>
      <c r="Z51" s="243"/>
      <c r="AA51" s="243"/>
      <c r="AB51" s="243"/>
      <c r="AC51" s="243"/>
      <c r="AD51" s="243"/>
      <c r="AE51" s="243"/>
      <c r="AF51" s="243"/>
      <c r="AG51" s="243"/>
      <c r="AH51" s="243"/>
      <c r="AI51" s="243"/>
      <c r="AJ51" s="243"/>
    </row>
    <row r="52" spans="1:36" s="37" customFormat="1" outlineLevel="1" x14ac:dyDescent="0.35">
      <c r="A52" s="215" t="s">
        <v>1419</v>
      </c>
      <c r="B52" s="20" t="s">
        <v>1434</v>
      </c>
      <c r="C52" s="20" t="s">
        <v>142</v>
      </c>
      <c r="D52" s="242">
        <v>98.334674990957623</v>
      </c>
      <c r="E52" s="242">
        <v>90.905717857323836</v>
      </c>
      <c r="F52" s="242">
        <v>86.520436244654846</v>
      </c>
      <c r="G52" s="242">
        <v>87.825064336085049</v>
      </c>
      <c r="H52" s="242">
        <v>87.59483652927419</v>
      </c>
      <c r="I52" s="242">
        <v>82.669042127908298</v>
      </c>
      <c r="J52" s="242">
        <v>80.834202209940287</v>
      </c>
      <c r="K52" s="242">
        <v>83.950150740135868</v>
      </c>
      <c r="L52" s="242">
        <v>83.996283716017871</v>
      </c>
      <c r="M52" s="242">
        <v>89.480599573227394</v>
      </c>
      <c r="N52" s="242">
        <v>84.462056317506622</v>
      </c>
      <c r="O52" s="242">
        <v>83.521196929826658</v>
      </c>
      <c r="P52" s="242">
        <v>82.845024474006507</v>
      </c>
      <c r="Q52" s="242">
        <v>81.667239541450243</v>
      </c>
      <c r="R52" s="242">
        <v>76.666048446680747</v>
      </c>
      <c r="S52" s="242">
        <v>88.222488982450201</v>
      </c>
      <c r="T52" s="242">
        <v>90.812071169056125</v>
      </c>
      <c r="U52" s="242">
        <v>88.361543614105784</v>
      </c>
      <c r="V52" s="242">
        <v>82.552170770042906</v>
      </c>
      <c r="W52" s="242">
        <v>78.164706831870078</v>
      </c>
      <c r="X52" s="310">
        <v>77.747516646996175</v>
      </c>
      <c r="Y52" s="242"/>
      <c r="Z52" s="242"/>
      <c r="AA52" s="242"/>
      <c r="AB52" s="242"/>
      <c r="AC52" s="242"/>
      <c r="AD52" s="242"/>
      <c r="AE52" s="242"/>
      <c r="AF52" s="242"/>
      <c r="AG52" s="242"/>
      <c r="AH52" s="242"/>
      <c r="AI52" s="242"/>
      <c r="AJ52" s="242"/>
    </row>
    <row r="53" spans="1:36" s="37" customFormat="1" outlineLevel="1" x14ac:dyDescent="0.35">
      <c r="A53" s="215"/>
      <c r="B53" s="20" t="s">
        <v>1437</v>
      </c>
      <c r="C53" s="20" t="s">
        <v>1491</v>
      </c>
      <c r="D53" s="242">
        <v>16.410475538000927</v>
      </c>
      <c r="E53" s="242">
        <v>12.805341872956282</v>
      </c>
      <c r="F53" s="242">
        <v>12.431900888569135</v>
      </c>
      <c r="G53" s="242">
        <v>12.601627155014858</v>
      </c>
      <c r="H53" s="242">
        <v>11.891491095014509</v>
      </c>
      <c r="I53" s="242">
        <v>11.350684192902607</v>
      </c>
      <c r="J53" s="242">
        <v>11.255317791627402</v>
      </c>
      <c r="K53" s="242">
        <v>11.464620437873768</v>
      </c>
      <c r="L53" s="242">
        <v>11.706071100830354</v>
      </c>
      <c r="M53" s="242">
        <v>12.349216421343508</v>
      </c>
      <c r="N53" s="242">
        <v>11.418360306147191</v>
      </c>
      <c r="O53" s="242">
        <v>11.431392575465344</v>
      </c>
      <c r="P53" s="242">
        <v>11.466187073690771</v>
      </c>
      <c r="Q53" s="242">
        <v>11.55080012431203</v>
      </c>
      <c r="R53" s="242">
        <v>11.854885600439461</v>
      </c>
      <c r="S53" s="242">
        <v>12.642060922036571</v>
      </c>
      <c r="T53" s="242">
        <v>12.752622763266762</v>
      </c>
      <c r="U53" s="242">
        <v>12.608009809742137</v>
      </c>
      <c r="V53" s="242">
        <v>12.690029722588385</v>
      </c>
      <c r="W53" s="242">
        <v>12.100670707157175</v>
      </c>
      <c r="X53" s="310">
        <v>11.785249027102548</v>
      </c>
      <c r="Y53" s="242"/>
      <c r="Z53" s="242"/>
      <c r="AA53" s="242"/>
      <c r="AB53" s="242"/>
      <c r="AC53" s="242"/>
      <c r="AD53" s="242"/>
      <c r="AE53" s="242"/>
      <c r="AF53" s="242"/>
      <c r="AG53" s="242"/>
      <c r="AH53" s="242"/>
      <c r="AI53" s="242"/>
      <c r="AJ53" s="242"/>
    </row>
    <row r="54" spans="1:36" s="37" customFormat="1" outlineLevel="1" x14ac:dyDescent="0.35">
      <c r="A54" s="215"/>
      <c r="B54" s="20" t="s">
        <v>1439</v>
      </c>
      <c r="C54" s="20" t="s">
        <v>582</v>
      </c>
      <c r="D54" s="242">
        <v>24.326031202488839</v>
      </c>
      <c r="E54" s="242">
        <v>23.113379659869814</v>
      </c>
      <c r="F54" s="242">
        <v>23.079120878065833</v>
      </c>
      <c r="G54" s="242">
        <v>22.878434114485298</v>
      </c>
      <c r="H54" s="242">
        <v>20.958507653621851</v>
      </c>
      <c r="I54" s="242">
        <v>19.444735878472869</v>
      </c>
      <c r="J54" s="242">
        <v>20.704088593905123</v>
      </c>
      <c r="K54" s="242">
        <v>22.094098562968629</v>
      </c>
      <c r="L54" s="242">
        <v>21.391726948165122</v>
      </c>
      <c r="M54" s="242">
        <v>21.904102344584018</v>
      </c>
      <c r="N54" s="242">
        <v>19.743752777863026</v>
      </c>
      <c r="O54" s="242">
        <v>19.244985876655583</v>
      </c>
      <c r="P54" s="242">
        <v>18.677365954098956</v>
      </c>
      <c r="Q54" s="242">
        <v>18.592486154642884</v>
      </c>
      <c r="R54" s="242">
        <v>18.428214276060373</v>
      </c>
      <c r="S54" s="242">
        <v>18.276156564138425</v>
      </c>
      <c r="T54" s="242">
        <v>17.852551573219593</v>
      </c>
      <c r="U54" s="242">
        <v>16.442173121152571</v>
      </c>
      <c r="V54" s="242">
        <v>15.446154243451669</v>
      </c>
      <c r="W54" s="242">
        <v>13.757947159151612</v>
      </c>
      <c r="X54" s="310">
        <v>15.948210407399792</v>
      </c>
      <c r="Y54" s="242"/>
      <c r="Z54" s="242"/>
      <c r="AA54" s="242"/>
      <c r="AB54" s="242"/>
      <c r="AC54" s="242"/>
      <c r="AD54" s="242"/>
      <c r="AE54" s="242"/>
      <c r="AF54" s="242"/>
      <c r="AG54" s="242"/>
      <c r="AH54" s="242"/>
      <c r="AI54" s="242"/>
      <c r="AJ54" s="242"/>
    </row>
    <row r="55" spans="1:36" s="37" customFormat="1" outlineLevel="1" x14ac:dyDescent="0.35">
      <c r="A55" s="215"/>
      <c r="B55" s="20" t="s">
        <v>1424</v>
      </c>
      <c r="C55" s="20" t="s">
        <v>1482</v>
      </c>
      <c r="D55" s="242">
        <v>0.2490920917091633</v>
      </c>
      <c r="E55" s="242">
        <v>0.25456664317529848</v>
      </c>
      <c r="F55" s="242">
        <v>0.25730391890836612</v>
      </c>
      <c r="G55" s="242">
        <v>0.25867255677490031</v>
      </c>
      <c r="H55" s="242">
        <v>0.2600411946414346</v>
      </c>
      <c r="I55" s="242">
        <v>0.26277847037450219</v>
      </c>
      <c r="J55" s="242">
        <v>0.26414710824103549</v>
      </c>
      <c r="K55" s="242">
        <v>0.26551574610756978</v>
      </c>
      <c r="L55" s="242">
        <v>0.26825302184063743</v>
      </c>
      <c r="M55" s="242">
        <v>0.26962165970717072</v>
      </c>
      <c r="N55" s="242">
        <v>0.27235893544023931</v>
      </c>
      <c r="O55" s="242">
        <v>0.27615006233053813</v>
      </c>
      <c r="P55" s="242">
        <v>0.27820301913033807</v>
      </c>
      <c r="Q55" s="242">
        <v>0.28091292210607538</v>
      </c>
      <c r="R55" s="242">
        <v>0.28425239850041772</v>
      </c>
      <c r="S55" s="242">
        <v>0.28764662040942257</v>
      </c>
      <c r="T55" s="242">
        <v>0.2908902921531073</v>
      </c>
      <c r="U55" s="242">
        <v>0.29405184562480124</v>
      </c>
      <c r="V55" s="242">
        <v>0.29713128082450213</v>
      </c>
      <c r="W55" s="242">
        <v>0.30010122499488079</v>
      </c>
      <c r="X55" s="310">
        <v>0.30449475450701807</v>
      </c>
      <c r="Y55" s="242"/>
      <c r="Z55" s="242"/>
      <c r="AA55" s="242"/>
      <c r="AB55" s="242"/>
      <c r="AC55" s="242"/>
      <c r="AD55" s="242"/>
      <c r="AE55" s="242"/>
      <c r="AF55" s="242"/>
      <c r="AG55" s="242"/>
      <c r="AH55" s="242"/>
      <c r="AI55" s="242"/>
      <c r="AJ55" s="242"/>
    </row>
    <row r="56" spans="1:36" s="37" customFormat="1" outlineLevel="1" x14ac:dyDescent="0.35">
      <c r="A56" s="215"/>
      <c r="B56" s="20"/>
      <c r="C56" s="20" t="s">
        <v>1496</v>
      </c>
      <c r="D56" s="242">
        <v>3.3515240000000002E-2</v>
      </c>
      <c r="E56" s="242">
        <v>3.6455173333333299E-2</v>
      </c>
      <c r="F56" s="242">
        <v>3.8807120000000001E-2</v>
      </c>
      <c r="G56" s="242">
        <v>4.4098999999999999E-2</v>
      </c>
      <c r="H56" s="242">
        <v>5.2330813333333302E-2</v>
      </c>
      <c r="I56" s="242">
        <v>3.7631146666666698E-2</v>
      </c>
      <c r="J56" s="242">
        <v>4.6450946666666701E-2</v>
      </c>
      <c r="K56" s="242">
        <v>4.35110133333333E-2</v>
      </c>
      <c r="L56" s="242">
        <v>4.9390879999999998E-2</v>
      </c>
      <c r="M56" s="242">
        <v>4.6450946666666701E-2</v>
      </c>
      <c r="N56" s="242">
        <v>4.1747053333333298E-2</v>
      </c>
      <c r="O56" s="242">
        <v>3.7720320000000002E-2</v>
      </c>
      <c r="P56" s="242">
        <v>3.3083306666666701E-2</v>
      </c>
      <c r="Q56" s="242">
        <v>3.3753499999999999E-2</v>
      </c>
      <c r="R56" s="242">
        <v>3.5020040000000002E-2</v>
      </c>
      <c r="S56" s="242">
        <v>3.45072933333333E-2</v>
      </c>
      <c r="T56" s="242">
        <v>3.5780800000000001E-2</v>
      </c>
      <c r="U56" s="242">
        <v>3.5266659999999998E-2</v>
      </c>
      <c r="V56" s="242">
        <v>4.0141933333333303E-2</v>
      </c>
      <c r="W56" s="242">
        <v>4.6240553333333302E-2</v>
      </c>
      <c r="X56" s="310">
        <v>3.3105599999999999E-2</v>
      </c>
      <c r="Y56" s="242"/>
      <c r="Z56" s="242"/>
      <c r="AA56" s="242"/>
      <c r="AB56" s="242"/>
      <c r="AC56" s="242"/>
      <c r="AD56" s="242"/>
      <c r="AE56" s="242"/>
      <c r="AF56" s="242"/>
      <c r="AG56" s="242"/>
      <c r="AH56" s="242"/>
      <c r="AI56" s="242"/>
      <c r="AJ56" s="242"/>
    </row>
    <row r="57" spans="1:36" s="37" customFormat="1" x14ac:dyDescent="0.35">
      <c r="A57" s="215" t="s">
        <v>1522</v>
      </c>
      <c r="B57" s="215"/>
      <c r="C57" s="215" t="s">
        <v>233</v>
      </c>
      <c r="D57" s="243">
        <v>139.35378906315657</v>
      </c>
      <c r="E57" s="243">
        <v>127.11546120665857</v>
      </c>
      <c r="F57" s="243">
        <v>122.32756905019818</v>
      </c>
      <c r="G57" s="243">
        <v>123.6078971623601</v>
      </c>
      <c r="H57" s="243">
        <v>120.7572072858853</v>
      </c>
      <c r="I57" s="243">
        <v>113.76487181632494</v>
      </c>
      <c r="J57" s="243">
        <v>113.10420665038052</v>
      </c>
      <c r="K57" s="243">
        <v>117.81789650041915</v>
      </c>
      <c r="L57" s="243">
        <v>117.411725666854</v>
      </c>
      <c r="M57" s="243">
        <v>124.04999094552876</v>
      </c>
      <c r="N57" s="243">
        <v>115.93827539029041</v>
      </c>
      <c r="O57" s="243">
        <v>114.51144576427814</v>
      </c>
      <c r="P57" s="243">
        <v>113.29986382759326</v>
      </c>
      <c r="Q57" s="243">
        <v>112.12519224251123</v>
      </c>
      <c r="R57" s="243">
        <v>107.268420761681</v>
      </c>
      <c r="S57" s="243">
        <v>119.46286038236796</v>
      </c>
      <c r="T57" s="243">
        <v>121.74391659769557</v>
      </c>
      <c r="U57" s="243">
        <v>117.74104505062532</v>
      </c>
      <c r="V57" s="243">
        <v>111.0256279502408</v>
      </c>
      <c r="W57" s="243">
        <v>104.36966647650708</v>
      </c>
      <c r="X57" s="311">
        <v>105.81857643600553</v>
      </c>
      <c r="Y57" s="243"/>
      <c r="Z57" s="243"/>
      <c r="AA57" s="243"/>
      <c r="AB57" s="243"/>
      <c r="AC57" s="243"/>
      <c r="AD57" s="243"/>
      <c r="AE57" s="243"/>
      <c r="AF57" s="243"/>
      <c r="AG57" s="243"/>
      <c r="AH57" s="243"/>
      <c r="AI57" s="243"/>
      <c r="AJ57" s="243"/>
    </row>
    <row r="58" spans="1:36" s="37" customFormat="1" outlineLevel="1" x14ac:dyDescent="0.35">
      <c r="A58" s="215" t="s">
        <v>1418</v>
      </c>
      <c r="B58" s="20" t="s">
        <v>1432</v>
      </c>
      <c r="C58" s="20" t="s">
        <v>456</v>
      </c>
      <c r="D58" s="242">
        <v>6.2296768108633582</v>
      </c>
      <c r="E58" s="242">
        <v>6.1689735045455718</v>
      </c>
      <c r="F58" s="242">
        <v>6.2979680304708792</v>
      </c>
      <c r="G58" s="242">
        <v>6.8822373537796242</v>
      </c>
      <c r="H58" s="242">
        <v>6.7987703075926591</v>
      </c>
      <c r="I58" s="242">
        <v>6.3283196836297764</v>
      </c>
      <c r="J58" s="242">
        <v>6.4421383829756271</v>
      </c>
      <c r="K58" s="242">
        <v>6.5711329089009443</v>
      </c>
      <c r="L58" s="242">
        <v>6.6090724753495582</v>
      </c>
      <c r="M58" s="242">
        <v>6.5938966487701149</v>
      </c>
      <c r="N58" s="242">
        <v>6.0248031520408141</v>
      </c>
      <c r="O58" s="242">
        <v>5.6529954008443388</v>
      </c>
      <c r="P58" s="242">
        <v>5.645407487554623</v>
      </c>
      <c r="Q58" s="242">
        <v>5.7668141001902011</v>
      </c>
      <c r="R58" s="242">
        <v>5.9792756723024736</v>
      </c>
      <c r="S58" s="242">
        <v>6.1462097646764011</v>
      </c>
      <c r="T58" s="242">
        <v>6.2296768108633582</v>
      </c>
      <c r="U58" s="242">
        <v>6.5256054291625931</v>
      </c>
      <c r="V58" s="242">
        <v>7.0036439664152024</v>
      </c>
      <c r="W58" s="242">
        <v>7.284396758134994</v>
      </c>
      <c r="X58" s="310">
        <v>5.1365622121712278</v>
      </c>
      <c r="Y58" s="242"/>
      <c r="Z58" s="242"/>
      <c r="AA58" s="242"/>
      <c r="AB58" s="242"/>
      <c r="AC58" s="242"/>
      <c r="AD58" s="242"/>
      <c r="AE58" s="242"/>
      <c r="AF58" s="242"/>
      <c r="AG58" s="242"/>
      <c r="AH58" s="242"/>
      <c r="AI58" s="242"/>
      <c r="AJ58" s="242"/>
    </row>
    <row r="59" spans="1:36" s="37" customFormat="1" outlineLevel="1" x14ac:dyDescent="0.35">
      <c r="A59" s="215"/>
      <c r="B59" s="20"/>
      <c r="C59" s="20" t="s">
        <v>185</v>
      </c>
      <c r="D59" s="242">
        <v>47.307346150154089</v>
      </c>
      <c r="E59" s="242">
        <v>42.874225934812273</v>
      </c>
      <c r="F59" s="242">
        <v>41.304980364754869</v>
      </c>
      <c r="G59" s="242">
        <v>41.653862660010994</v>
      </c>
      <c r="H59" s="242">
        <v>35.063028969604609</v>
      </c>
      <c r="I59" s="242">
        <v>31.567079524267037</v>
      </c>
      <c r="J59" s="242">
        <v>32.269331437613864</v>
      </c>
      <c r="K59" s="242">
        <v>30.16096064333809</v>
      </c>
      <c r="L59" s="242">
        <v>27.534504028224124</v>
      </c>
      <c r="M59" s="242">
        <v>29.649141296549551</v>
      </c>
      <c r="N59" s="242">
        <v>17.226717077911744</v>
      </c>
      <c r="O59" s="242">
        <v>19.789186112652065</v>
      </c>
      <c r="P59" s="242">
        <v>17.769537399311993</v>
      </c>
      <c r="Q59" s="242">
        <v>18.733825580074551</v>
      </c>
      <c r="R59" s="242">
        <v>17.657306172531825</v>
      </c>
      <c r="S59" s="242">
        <v>18.480272144759184</v>
      </c>
      <c r="T59" s="242">
        <v>17.655459337086409</v>
      </c>
      <c r="U59" s="242">
        <v>20.484152474942679</v>
      </c>
      <c r="V59" s="242">
        <v>21.923629942680204</v>
      </c>
      <c r="W59" s="242">
        <v>21.610143512954071</v>
      </c>
      <c r="X59" s="310">
        <v>21.53790060343546</v>
      </c>
      <c r="Y59" s="242"/>
      <c r="Z59" s="242"/>
      <c r="AA59" s="242"/>
      <c r="AB59" s="242"/>
      <c r="AC59" s="242"/>
      <c r="AD59" s="242"/>
      <c r="AE59" s="242"/>
      <c r="AF59" s="242"/>
      <c r="AG59" s="242"/>
      <c r="AH59" s="242"/>
      <c r="AI59" s="242"/>
      <c r="AJ59" s="242"/>
    </row>
    <row r="60" spans="1:36" s="37" customFormat="1" outlineLevel="1" x14ac:dyDescent="0.35">
      <c r="A60" s="215"/>
      <c r="B60" s="20"/>
      <c r="C60" s="20" t="s">
        <v>1456</v>
      </c>
      <c r="D60" s="242">
        <v>4.4363405144250159</v>
      </c>
      <c r="E60" s="242">
        <v>4.0285598261299427</v>
      </c>
      <c r="F60" s="242">
        <v>3.0744197591334252</v>
      </c>
      <c r="G60" s="242">
        <v>3.0447119947229107</v>
      </c>
      <c r="H60" s="242">
        <v>2.6990581276924397</v>
      </c>
      <c r="I60" s="242">
        <v>2.6794693801183622</v>
      </c>
      <c r="J60" s="242">
        <v>2.9037631013624825</v>
      </c>
      <c r="K60" s="242">
        <v>2.8551077265742184</v>
      </c>
      <c r="L60" s="242">
        <v>2.6035232440057157</v>
      </c>
      <c r="M60" s="242">
        <v>2.7336770921366718</v>
      </c>
      <c r="N60" s="242">
        <v>1.7162683957251004</v>
      </c>
      <c r="O60" s="242">
        <v>1.781211999538888</v>
      </c>
      <c r="P60" s="242">
        <v>1.8122934904285275</v>
      </c>
      <c r="Q60" s="242">
        <v>2.000505988797785</v>
      </c>
      <c r="R60" s="242">
        <v>1.5423312845223456</v>
      </c>
      <c r="S60" s="242">
        <v>1.9109022735753713</v>
      </c>
      <c r="T60" s="242">
        <v>1.9326650218008461</v>
      </c>
      <c r="U60" s="242">
        <v>1.9841678270371177</v>
      </c>
      <c r="V60" s="242">
        <v>2.0339027990235268</v>
      </c>
      <c r="W60" s="242">
        <v>2.0539909353706518</v>
      </c>
      <c r="X60" s="310">
        <v>2.0566994396107012</v>
      </c>
      <c r="Y60" s="242"/>
      <c r="Z60" s="242"/>
      <c r="AA60" s="242"/>
      <c r="AB60" s="242"/>
      <c r="AC60" s="242"/>
      <c r="AD60" s="242"/>
      <c r="AE60" s="242"/>
      <c r="AF60" s="242"/>
      <c r="AG60" s="242"/>
      <c r="AH60" s="242"/>
      <c r="AI60" s="242"/>
      <c r="AJ60" s="242"/>
    </row>
    <row r="61" spans="1:36" s="37" customFormat="1" outlineLevel="1" x14ac:dyDescent="0.35">
      <c r="A61" s="215"/>
      <c r="B61" s="20"/>
      <c r="C61" s="20" t="s">
        <v>1492</v>
      </c>
      <c r="D61" s="242">
        <v>0</v>
      </c>
      <c r="E61" s="242">
        <v>0</v>
      </c>
      <c r="F61" s="242">
        <v>0</v>
      </c>
      <c r="G61" s="242">
        <v>0</v>
      </c>
      <c r="H61" s="242">
        <v>0</v>
      </c>
      <c r="I61" s="242">
        <v>0</v>
      </c>
      <c r="J61" s="242">
        <v>0</v>
      </c>
      <c r="K61" s="242">
        <v>0</v>
      </c>
      <c r="L61" s="242">
        <v>0</v>
      </c>
      <c r="M61" s="242">
        <v>0</v>
      </c>
      <c r="N61" s="242">
        <v>0</v>
      </c>
      <c r="O61" s="242">
        <v>0</v>
      </c>
      <c r="P61" s="242">
        <v>0</v>
      </c>
      <c r="Q61" s="242">
        <v>0</v>
      </c>
      <c r="R61" s="242">
        <v>0</v>
      </c>
      <c r="S61" s="242">
        <v>0</v>
      </c>
      <c r="T61" s="242">
        <v>0</v>
      </c>
      <c r="U61" s="242">
        <v>0</v>
      </c>
      <c r="V61" s="242">
        <v>0</v>
      </c>
      <c r="W61" s="242">
        <v>8.4369713961256906E-2</v>
      </c>
      <c r="X61" s="310">
        <v>8.4253341941999904E-2</v>
      </c>
      <c r="Y61" s="242"/>
      <c r="Z61" s="242"/>
      <c r="AA61" s="242"/>
      <c r="AB61" s="242"/>
      <c r="AC61" s="242"/>
      <c r="AD61" s="242"/>
      <c r="AE61" s="242"/>
      <c r="AF61" s="242"/>
      <c r="AG61" s="242"/>
      <c r="AH61" s="242"/>
      <c r="AI61" s="242"/>
      <c r="AJ61" s="242"/>
    </row>
    <row r="62" spans="1:36" s="37" customFormat="1" outlineLevel="1" x14ac:dyDescent="0.35">
      <c r="A62" s="215"/>
      <c r="B62" s="20"/>
      <c r="C62" s="20" t="s">
        <v>452</v>
      </c>
      <c r="D62" s="242">
        <v>121.31392689222791</v>
      </c>
      <c r="E62" s="242">
        <v>117.10401063202775</v>
      </c>
      <c r="F62" s="242">
        <v>116.51764536873507</v>
      </c>
      <c r="G62" s="242">
        <v>122.89211654100505</v>
      </c>
      <c r="H62" s="242">
        <v>114.31765200922317</v>
      </c>
      <c r="I62" s="242">
        <v>102.82922756453617</v>
      </c>
      <c r="J62" s="242">
        <v>103.37463501435934</v>
      </c>
      <c r="K62" s="242">
        <v>105.09786276368037</v>
      </c>
      <c r="L62" s="242">
        <v>104.10009342314287</v>
      </c>
      <c r="M62" s="242">
        <v>106.14864085357813</v>
      </c>
      <c r="N62" s="242">
        <v>91.599605369440908</v>
      </c>
      <c r="O62" s="242">
        <v>82.14673540705364</v>
      </c>
      <c r="P62" s="242">
        <v>81.996766985425708</v>
      </c>
      <c r="Q62" s="242">
        <v>76.808082796703971</v>
      </c>
      <c r="R62" s="242">
        <v>72.662349719144729</v>
      </c>
      <c r="S62" s="242">
        <v>67.969395764513706</v>
      </c>
      <c r="T62" s="242">
        <v>72.286692682059538</v>
      </c>
      <c r="U62" s="242">
        <v>72.156928018613968</v>
      </c>
      <c r="V62" s="242">
        <v>74.191930856640141</v>
      </c>
      <c r="W62" s="242">
        <v>70.050369386527223</v>
      </c>
      <c r="X62" s="310">
        <v>70.41819611840431</v>
      </c>
      <c r="Y62" s="242"/>
      <c r="Z62" s="242"/>
      <c r="AA62" s="242"/>
      <c r="AB62" s="242"/>
      <c r="AC62" s="242"/>
      <c r="AD62" s="242"/>
      <c r="AE62" s="242"/>
      <c r="AF62" s="242"/>
      <c r="AG62" s="242"/>
      <c r="AH62" s="242"/>
      <c r="AI62" s="242"/>
      <c r="AJ62" s="242"/>
    </row>
    <row r="63" spans="1:36" s="37" customFormat="1" outlineLevel="1" x14ac:dyDescent="0.35">
      <c r="A63" s="215"/>
      <c r="B63" s="20" t="s">
        <v>171</v>
      </c>
      <c r="C63" s="20" t="s">
        <v>179</v>
      </c>
      <c r="D63" s="242">
        <v>8.4184099999999998E-2</v>
      </c>
      <c r="E63" s="242">
        <v>0.222809909666667</v>
      </c>
      <c r="F63" s="242">
        <v>0.31262938666666701</v>
      </c>
      <c r="G63" s="242">
        <v>0.449240311666667</v>
      </c>
      <c r="H63" s="242">
        <v>0.51759537866666605</v>
      </c>
      <c r="I63" s="242">
        <v>0.54036590666666595</v>
      </c>
      <c r="J63" s="242">
        <v>0.58138589666666696</v>
      </c>
      <c r="K63" s="242">
        <v>0.60325384166666696</v>
      </c>
      <c r="L63" s="242">
        <v>0.59351306666666603</v>
      </c>
      <c r="M63" s="242">
        <v>0.61175298066666695</v>
      </c>
      <c r="N63" s="242">
        <v>0.63250256666666704</v>
      </c>
      <c r="O63" s="242">
        <v>0.559954270333333</v>
      </c>
      <c r="P63" s="242">
        <v>0.39606550133333301</v>
      </c>
      <c r="Q63" s="242">
        <v>0.41236625833333301</v>
      </c>
      <c r="R63" s="242">
        <v>0.46640073333333298</v>
      </c>
      <c r="S63" s="242">
        <v>0.44325326833333301</v>
      </c>
      <c r="T63" s="242">
        <v>0.44102091733333298</v>
      </c>
      <c r="U63" s="242">
        <v>0.46709621933333301</v>
      </c>
      <c r="V63" s="242">
        <v>0.47289262533333298</v>
      </c>
      <c r="W63" s="242">
        <v>0.46516579633333299</v>
      </c>
      <c r="X63" s="310">
        <v>0.45031917333333299</v>
      </c>
      <c r="Y63" s="242"/>
      <c r="Z63" s="242"/>
      <c r="AA63" s="242"/>
      <c r="AB63" s="242"/>
      <c r="AC63" s="242"/>
      <c r="AD63" s="242"/>
      <c r="AE63" s="242"/>
      <c r="AF63" s="242"/>
      <c r="AG63" s="242"/>
      <c r="AH63" s="242"/>
      <c r="AI63" s="242"/>
      <c r="AJ63" s="242"/>
    </row>
    <row r="64" spans="1:36" s="37" customFormat="1" outlineLevel="1" x14ac:dyDescent="0.35">
      <c r="A64" s="215"/>
      <c r="B64" s="20"/>
      <c r="C64" s="20" t="s">
        <v>178</v>
      </c>
      <c r="D64" s="242">
        <v>0</v>
      </c>
      <c r="E64" s="242">
        <v>0</v>
      </c>
      <c r="F64" s="242">
        <v>0</v>
      </c>
      <c r="G64" s="242">
        <v>0</v>
      </c>
      <c r="H64" s="242">
        <v>0</v>
      </c>
      <c r="I64" s="242">
        <v>0.74060079550132496</v>
      </c>
      <c r="J64" s="242">
        <v>0.74060079550132496</v>
      </c>
      <c r="K64" s="242">
        <v>1.22531040430757</v>
      </c>
      <c r="L64" s="242">
        <v>1.22531040430757</v>
      </c>
      <c r="M64" s="242">
        <v>1.22531040430757</v>
      </c>
      <c r="N64" s="242">
        <v>1.22501040430757</v>
      </c>
      <c r="O64" s="242">
        <v>1.22531040430757</v>
      </c>
      <c r="P64" s="242">
        <v>1.22531040430757</v>
      </c>
      <c r="Q64" s="242">
        <v>1.22531040430757</v>
      </c>
      <c r="R64" s="242">
        <v>1.3042467155467601</v>
      </c>
      <c r="S64" s="242">
        <v>1.30454671554676</v>
      </c>
      <c r="T64" s="242">
        <v>1.30454671554676</v>
      </c>
      <c r="U64" s="242">
        <v>1.30454671554676</v>
      </c>
      <c r="V64" s="242">
        <v>1.3213666939836399</v>
      </c>
      <c r="W64" s="242">
        <v>1.3216666939836399</v>
      </c>
      <c r="X64" s="310">
        <v>1.3216666939836399</v>
      </c>
      <c r="Y64" s="242"/>
      <c r="Z64" s="242"/>
      <c r="AA64" s="242"/>
      <c r="AB64" s="242"/>
      <c r="AC64" s="242"/>
      <c r="AD64" s="242"/>
      <c r="AE64" s="242"/>
      <c r="AF64" s="242"/>
      <c r="AG64" s="242"/>
      <c r="AH64" s="242"/>
      <c r="AI64" s="242"/>
      <c r="AJ64" s="242"/>
    </row>
    <row r="65" spans="1:36" s="37" customFormat="1" outlineLevel="1" x14ac:dyDescent="0.35">
      <c r="A65" s="215"/>
      <c r="B65" s="20"/>
      <c r="C65" s="20" t="s">
        <v>187</v>
      </c>
      <c r="D65" s="242">
        <v>1.1528098058218901</v>
      </c>
      <c r="E65" s="242">
        <v>1.24390117780946</v>
      </c>
      <c r="F65" s="242">
        <v>1.31939861972818</v>
      </c>
      <c r="G65" s="242">
        <v>1.3659902400558599</v>
      </c>
      <c r="H65" s="242">
        <v>1.0601970748031999</v>
      </c>
      <c r="I65" s="242">
        <v>0.95959720887120403</v>
      </c>
      <c r="J65" s="242">
        <v>1.02805836527105</v>
      </c>
      <c r="K65" s="242">
        <v>0.96359077632786105</v>
      </c>
      <c r="L65" s="242">
        <v>0.92080255357795604</v>
      </c>
      <c r="M65" s="242">
        <v>0.92936019812793802</v>
      </c>
      <c r="N65" s="242">
        <v>0.86755498748918602</v>
      </c>
      <c r="O65" s="242">
        <v>0.70086242540802601</v>
      </c>
      <c r="P65" s="242">
        <v>0.65462657630363996</v>
      </c>
      <c r="Q65" s="242">
        <v>0.700734847889942</v>
      </c>
      <c r="R65" s="242">
        <v>0.73056237204687002</v>
      </c>
      <c r="S65" s="242">
        <v>0.73830921330687205</v>
      </c>
      <c r="T65" s="242">
        <v>0.707062463467244</v>
      </c>
      <c r="U65" s="242">
        <v>0.74323088853663399</v>
      </c>
      <c r="V65" s="242">
        <v>0.81475574664711303</v>
      </c>
      <c r="W65" s="242">
        <v>0.800487297584491</v>
      </c>
      <c r="X65" s="310">
        <v>0.74787566402495897</v>
      </c>
      <c r="Y65" s="242"/>
      <c r="Z65" s="242"/>
      <c r="AA65" s="242"/>
      <c r="AB65" s="242"/>
      <c r="AC65" s="242"/>
      <c r="AD65" s="242"/>
      <c r="AE65" s="242"/>
      <c r="AF65" s="242"/>
      <c r="AG65" s="242"/>
      <c r="AH65" s="242"/>
      <c r="AI65" s="242"/>
      <c r="AJ65" s="242"/>
    </row>
    <row r="66" spans="1:36" s="37" customFormat="1" outlineLevel="1" x14ac:dyDescent="0.35">
      <c r="A66" s="215"/>
      <c r="B66" s="20"/>
      <c r="C66" s="20" t="s">
        <v>173</v>
      </c>
      <c r="D66" s="242">
        <v>8.9434544466666708</v>
      </c>
      <c r="E66" s="242">
        <v>9.4679794000000008</v>
      </c>
      <c r="F66" s="242">
        <v>9.8172942266666698</v>
      </c>
      <c r="G66" s="242">
        <v>10.675658033333301</v>
      </c>
      <c r="H66" s="242">
        <v>9.6459530933333308</v>
      </c>
      <c r="I66" s="242">
        <v>9.1490638066666694</v>
      </c>
      <c r="J66" s="242">
        <v>8.4393798866666696</v>
      </c>
      <c r="K66" s="242">
        <v>8.2381922333333293</v>
      </c>
      <c r="L66" s="242">
        <v>8.6549380866666592</v>
      </c>
      <c r="M66" s="242">
        <v>8.7079985666666708</v>
      </c>
      <c r="N66" s="242">
        <v>7.7717021800000001</v>
      </c>
      <c r="O66" s="242">
        <v>6.5408095866666702</v>
      </c>
      <c r="P66" s="242">
        <v>6.6994383133333297</v>
      </c>
      <c r="Q66" s="242">
        <v>7.0703089600000002</v>
      </c>
      <c r="R66" s="242">
        <v>7.0244337533333301</v>
      </c>
      <c r="S66" s="242">
        <v>6.8182716799999996</v>
      </c>
      <c r="T66" s="242">
        <v>6.9896128133333297</v>
      </c>
      <c r="U66" s="242">
        <v>7.3433493466666704</v>
      </c>
      <c r="V66" s="242">
        <v>7.5727253799999996</v>
      </c>
      <c r="W66" s="242">
        <v>7.3146082533333301</v>
      </c>
      <c r="X66" s="310">
        <v>7.2952632866666702</v>
      </c>
      <c r="Y66" s="242"/>
      <c r="Z66" s="242"/>
      <c r="AA66" s="242"/>
      <c r="AB66" s="242"/>
      <c r="AC66" s="242"/>
      <c r="AD66" s="242"/>
      <c r="AE66" s="242"/>
      <c r="AF66" s="242"/>
      <c r="AG66" s="242"/>
      <c r="AH66" s="242"/>
      <c r="AI66" s="242"/>
      <c r="AJ66" s="242"/>
    </row>
    <row r="67" spans="1:36" s="63" customFormat="1" outlineLevel="1" x14ac:dyDescent="0.35">
      <c r="A67" s="215"/>
      <c r="B67" s="20"/>
      <c r="C67" s="20" t="s">
        <v>176</v>
      </c>
      <c r="D67" s="242">
        <v>0.352658489192055</v>
      </c>
      <c r="E67" s="242">
        <v>0.3708088588628633</v>
      </c>
      <c r="F67" s="242">
        <v>0.38472869124197961</v>
      </c>
      <c r="G67" s="242">
        <v>0.42785287782826181</v>
      </c>
      <c r="H67" s="242">
        <v>0.40724606714937372</v>
      </c>
      <c r="I67" s="242">
        <v>0.38582044280112632</v>
      </c>
      <c r="J67" s="242">
        <v>0.39837558573130966</v>
      </c>
      <c r="K67" s="242">
        <v>0.41809312329563514</v>
      </c>
      <c r="L67" s="242">
        <v>0.43223203171241042</v>
      </c>
      <c r="M67" s="242">
        <v>0.43044750929087594</v>
      </c>
      <c r="N67" s="242">
        <v>0.40641890824879623</v>
      </c>
      <c r="O67" s="242">
        <v>0.37027997944291879</v>
      </c>
      <c r="P67" s="242">
        <v>0.38487233324028791</v>
      </c>
      <c r="Q67" s="242">
        <v>0.39946468703765703</v>
      </c>
      <c r="R67" s="242">
        <v>0.41405704083502609</v>
      </c>
      <c r="S67" s="242">
        <v>0.42864939463239415</v>
      </c>
      <c r="T67" s="242">
        <v>0.44324174842976216</v>
      </c>
      <c r="U67" s="242">
        <v>0.37021673875697347</v>
      </c>
      <c r="V67" s="242">
        <v>0.42324016935530939</v>
      </c>
      <c r="W67" s="242">
        <v>0.4638334144363554</v>
      </c>
      <c r="X67" s="310">
        <v>0.41236842723595418</v>
      </c>
      <c r="Y67" s="242"/>
      <c r="Z67" s="242"/>
      <c r="AA67" s="242"/>
      <c r="AB67" s="242"/>
      <c r="AC67" s="242"/>
      <c r="AD67" s="242"/>
      <c r="AE67" s="242"/>
      <c r="AF67" s="242"/>
      <c r="AG67" s="242"/>
      <c r="AH67" s="242"/>
      <c r="AI67" s="242"/>
      <c r="AJ67" s="242"/>
    </row>
    <row r="68" spans="1:36" s="37" customFormat="1" outlineLevel="1" x14ac:dyDescent="0.35">
      <c r="A68" s="215"/>
      <c r="B68" s="20"/>
      <c r="C68" s="20" t="s">
        <v>1453</v>
      </c>
      <c r="D68" s="242">
        <v>2.6636608721001167</v>
      </c>
      <c r="E68" s="242">
        <v>2.7145968650857069</v>
      </c>
      <c r="F68" s="242">
        <v>3.2384397443602126</v>
      </c>
      <c r="G68" s="242">
        <v>3.5040248553504099</v>
      </c>
      <c r="H68" s="242">
        <v>2.7679930223272065</v>
      </c>
      <c r="I68" s="242">
        <v>2.5937836348288998</v>
      </c>
      <c r="J68" s="242">
        <v>3.1688354178683396</v>
      </c>
      <c r="K68" s="242">
        <v>2.4094833753357832</v>
      </c>
      <c r="L68" s="242">
        <v>2.3908006846405767</v>
      </c>
      <c r="M68" s="242">
        <v>2.1347802839395138</v>
      </c>
      <c r="N68" s="242">
        <v>1.0439069544238904</v>
      </c>
      <c r="O68" s="242">
        <v>1.2003289766880803</v>
      </c>
      <c r="P68" s="242">
        <v>0.91506656684331722</v>
      </c>
      <c r="Q68" s="242">
        <v>1.1038627572188371</v>
      </c>
      <c r="R68" s="242">
        <v>1.12967002548811</v>
      </c>
      <c r="S68" s="242">
        <v>1.4973777855234067</v>
      </c>
      <c r="T68" s="242">
        <v>1.3383995233129828</v>
      </c>
      <c r="U68" s="242">
        <v>1.4770248469026663</v>
      </c>
      <c r="V68" s="242">
        <v>1.7986557068511464</v>
      </c>
      <c r="W68" s="242">
        <v>1.9305408773041663</v>
      </c>
      <c r="X68" s="310">
        <v>2.21634791018182</v>
      </c>
      <c r="Y68" s="242"/>
      <c r="Z68" s="242"/>
      <c r="AA68" s="242"/>
      <c r="AB68" s="242"/>
      <c r="AC68" s="242"/>
      <c r="AD68" s="242"/>
      <c r="AE68" s="242"/>
      <c r="AF68" s="242"/>
      <c r="AG68" s="242"/>
      <c r="AH68" s="242"/>
      <c r="AI68" s="242"/>
      <c r="AJ68" s="242"/>
    </row>
    <row r="69" spans="1:36" s="37" customFormat="1" outlineLevel="1" x14ac:dyDescent="0.35">
      <c r="A69" s="215"/>
      <c r="B69" s="20"/>
      <c r="C69" s="20" t="s">
        <v>1457</v>
      </c>
      <c r="D69" s="242">
        <v>0.101499194296051</v>
      </c>
      <c r="E69" s="242">
        <v>0.23683145335745201</v>
      </c>
      <c r="F69" s="242">
        <v>0.249518852644459</v>
      </c>
      <c r="G69" s="242">
        <v>0.325643248366497</v>
      </c>
      <c r="H69" s="242">
        <v>0.28335191740980897</v>
      </c>
      <c r="I69" s="242">
        <v>0.317184982175159</v>
      </c>
      <c r="J69" s="242">
        <v>0.29603931669681599</v>
      </c>
      <c r="K69" s="242">
        <v>0.23260232026178401</v>
      </c>
      <c r="L69" s="242">
        <v>0.143790525252739</v>
      </c>
      <c r="M69" s="242">
        <v>0.109957460487389</v>
      </c>
      <c r="N69" s="242">
        <v>0.143790525252739</v>
      </c>
      <c r="O69" s="242">
        <v>8.8811795009044694E-2</v>
      </c>
      <c r="P69" s="242">
        <v>0.122644859774395</v>
      </c>
      <c r="Q69" s="242">
        <v>0.13533225906140101</v>
      </c>
      <c r="R69" s="242">
        <v>6.7666129530700697E-2</v>
      </c>
      <c r="S69" s="242">
        <v>8.8811795009044694E-2</v>
      </c>
      <c r="T69" s="242">
        <v>8.8811795009044694E-2</v>
      </c>
      <c r="U69" s="242">
        <v>6.3436996435031895E-2</v>
      </c>
      <c r="V69" s="242">
        <v>6.7678315154846097E-2</v>
      </c>
      <c r="W69" s="242">
        <v>0.15527050555781299</v>
      </c>
      <c r="X69" s="310">
        <v>0.13477941653438399</v>
      </c>
      <c r="Y69" s="242"/>
      <c r="Z69" s="242"/>
      <c r="AA69" s="242"/>
      <c r="AB69" s="242"/>
      <c r="AC69" s="242"/>
      <c r="AD69" s="242"/>
      <c r="AE69" s="242"/>
      <c r="AF69" s="242"/>
      <c r="AG69" s="242"/>
      <c r="AH69" s="242"/>
      <c r="AI69" s="242"/>
      <c r="AJ69" s="242"/>
    </row>
    <row r="70" spans="1:36" s="37" customFormat="1" outlineLevel="1" x14ac:dyDescent="0.35">
      <c r="A70" s="215"/>
      <c r="B70" s="20"/>
      <c r="C70" s="20" t="s">
        <v>174</v>
      </c>
      <c r="D70" s="242">
        <v>1.4224815</v>
      </c>
      <c r="E70" s="242">
        <v>1.4224815</v>
      </c>
      <c r="F70" s="242">
        <v>1.4224815</v>
      </c>
      <c r="G70" s="242">
        <v>1.4224815</v>
      </c>
      <c r="H70" s="242">
        <v>1.4224815</v>
      </c>
      <c r="I70" s="242">
        <v>1.4224815</v>
      </c>
      <c r="J70" s="242">
        <v>1.4224815</v>
      </c>
      <c r="K70" s="242">
        <v>1.4224815</v>
      </c>
      <c r="L70" s="242">
        <v>1.4224815</v>
      </c>
      <c r="M70" s="242">
        <v>1.4224815</v>
      </c>
      <c r="N70" s="242">
        <v>0.80680050000000003</v>
      </c>
      <c r="O70" s="242">
        <v>0.80680050000000003</v>
      </c>
      <c r="P70" s="242">
        <v>1.1498355</v>
      </c>
      <c r="Q70" s="242">
        <v>1.3975335</v>
      </c>
      <c r="R70" s="242">
        <v>1.3578840000000001</v>
      </c>
      <c r="S70" s="242">
        <v>1.2041865</v>
      </c>
      <c r="T70" s="242">
        <v>1.2785850000000001</v>
      </c>
      <c r="U70" s="242">
        <v>1.3659030000000001</v>
      </c>
      <c r="V70" s="242">
        <v>1.4002064999999999</v>
      </c>
      <c r="W70" s="242">
        <v>1.4616855</v>
      </c>
      <c r="X70" s="310">
        <v>1.3285983562911701</v>
      </c>
      <c r="Y70" s="242"/>
      <c r="Z70" s="242"/>
      <c r="AA70" s="242"/>
      <c r="AB70" s="242"/>
      <c r="AC70" s="242"/>
      <c r="AD70" s="242"/>
      <c r="AE70" s="242"/>
      <c r="AF70" s="242"/>
      <c r="AG70" s="242"/>
      <c r="AH70" s="242"/>
      <c r="AI70" s="242"/>
      <c r="AJ70" s="242"/>
    </row>
    <row r="71" spans="1:36" s="37" customFormat="1" outlineLevel="1" x14ac:dyDescent="0.35">
      <c r="A71" s="215"/>
      <c r="B71" s="20"/>
      <c r="C71" s="20" t="s">
        <v>188</v>
      </c>
      <c r="D71" s="242">
        <v>5.3563316132475096</v>
      </c>
      <c r="E71" s="242">
        <v>8.2844174589897808</v>
      </c>
      <c r="F71" s="242">
        <v>8.3546284511644693</v>
      </c>
      <c r="G71" s="242">
        <v>9.4171746132210608</v>
      </c>
      <c r="H71" s="242">
        <v>8.2749121364297</v>
      </c>
      <c r="I71" s="242">
        <v>7.0519995276701604</v>
      </c>
      <c r="J71" s="242">
        <v>8.4060908961976306</v>
      </c>
      <c r="K71" s="242">
        <v>7.2885838452702201</v>
      </c>
      <c r="L71" s="242">
        <v>6.3039474412595</v>
      </c>
      <c r="M71" s="242">
        <v>6.95134488899643</v>
      </c>
      <c r="N71" s="242">
        <v>3.4851026850517699</v>
      </c>
      <c r="O71" s="242">
        <v>4.6749025230617001</v>
      </c>
      <c r="P71" s="242">
        <v>4.4452466862447304</v>
      </c>
      <c r="Q71" s="242">
        <v>4.3036042319318799</v>
      </c>
      <c r="R71" s="242">
        <v>4.46801427226701</v>
      </c>
      <c r="S71" s="242">
        <v>4.4156375382319002</v>
      </c>
      <c r="T71" s="242">
        <v>3.3797003663866398</v>
      </c>
      <c r="U71" s="242">
        <v>2.6244679500419301</v>
      </c>
      <c r="V71" s="242">
        <v>2.6552315732908802</v>
      </c>
      <c r="W71" s="242">
        <v>2.1532093393788401</v>
      </c>
      <c r="X71" s="310">
        <v>1.35064571577726</v>
      </c>
      <c r="Y71" s="242"/>
      <c r="Z71" s="242"/>
      <c r="AA71" s="242"/>
      <c r="AB71" s="242"/>
      <c r="AC71" s="242"/>
      <c r="AD71" s="242"/>
      <c r="AE71" s="242"/>
      <c r="AF71" s="242"/>
      <c r="AG71" s="242"/>
      <c r="AH71" s="242"/>
      <c r="AI71" s="242"/>
      <c r="AJ71" s="242"/>
    </row>
    <row r="72" spans="1:36" s="37" customFormat="1" outlineLevel="1" x14ac:dyDescent="0.35">
      <c r="A72" s="215"/>
      <c r="B72" s="20"/>
      <c r="C72" s="20" t="s">
        <v>172</v>
      </c>
      <c r="D72" s="242">
        <v>7.1590183865467774</v>
      </c>
      <c r="E72" s="242">
        <v>6.3654212338583802</v>
      </c>
      <c r="F72" s="242">
        <v>5.6562270207782301</v>
      </c>
      <c r="G72" s="242">
        <v>5.2960195010541726</v>
      </c>
      <c r="H72" s="242">
        <v>4.4027101835183746</v>
      </c>
      <c r="I72" s="242">
        <v>4.4413971257733316</v>
      </c>
      <c r="J72" s="242">
        <v>4.9095685706629251</v>
      </c>
      <c r="K72" s="242">
        <v>4.4226147792349444</v>
      </c>
      <c r="L72" s="242">
        <v>4.7090540104996164</v>
      </c>
      <c r="M72" s="242">
        <v>4.7886510947781051</v>
      </c>
      <c r="N72" s="242">
        <v>1.8731622958738532</v>
      </c>
      <c r="O72" s="242">
        <v>2.2157360110861504</v>
      </c>
      <c r="P72" s="242">
        <v>1.9925608295497099</v>
      </c>
      <c r="Q72" s="242">
        <v>2.1563846217444791</v>
      </c>
      <c r="R72" s="242">
        <v>2.4024713065703631</v>
      </c>
      <c r="S72" s="242">
        <v>2.9702723227357661</v>
      </c>
      <c r="T72" s="242">
        <v>2.63745952770075</v>
      </c>
      <c r="U72" s="242">
        <v>3.0757878805013079</v>
      </c>
      <c r="V72" s="242">
        <v>3.380670983416211</v>
      </c>
      <c r="W72" s="242">
        <v>3.4531053237058753</v>
      </c>
      <c r="X72" s="310">
        <v>3.5193033980412451</v>
      </c>
      <c r="Y72" s="242"/>
      <c r="Z72" s="242"/>
      <c r="AA72" s="242"/>
      <c r="AB72" s="242"/>
      <c r="AC72" s="242"/>
      <c r="AD72" s="242"/>
      <c r="AE72" s="242"/>
      <c r="AF72" s="242"/>
      <c r="AG72" s="242"/>
      <c r="AH72" s="242"/>
      <c r="AI72" s="242"/>
      <c r="AJ72" s="242"/>
    </row>
    <row r="73" spans="1:36" s="37" customFormat="1" outlineLevel="1" x14ac:dyDescent="0.35">
      <c r="A73" s="215"/>
      <c r="B73" s="20"/>
      <c r="C73" s="20" t="s">
        <v>175</v>
      </c>
      <c r="D73" s="242">
        <v>0.30723119696551598</v>
      </c>
      <c r="E73" s="242">
        <v>0.30723119696551598</v>
      </c>
      <c r="F73" s="242">
        <v>0.30723119696551598</v>
      </c>
      <c r="G73" s="242">
        <v>0.30723119696551598</v>
      </c>
      <c r="H73" s="242">
        <v>0.30723119696551598</v>
      </c>
      <c r="I73" s="242">
        <v>0.30723119696551598</v>
      </c>
      <c r="J73" s="242">
        <v>0.30723119696551598</v>
      </c>
      <c r="K73" s="242">
        <v>0.30723119696551598</v>
      </c>
      <c r="L73" s="242">
        <v>0.30723119696551598</v>
      </c>
      <c r="M73" s="242">
        <v>0.30723119696551598</v>
      </c>
      <c r="N73" s="242">
        <v>0.30723119696551598</v>
      </c>
      <c r="O73" s="242">
        <v>0.30723119696551604</v>
      </c>
      <c r="P73" s="242">
        <v>0.30723119696551598</v>
      </c>
      <c r="Q73" s="242">
        <v>0.30723119696551598</v>
      </c>
      <c r="R73" s="242">
        <v>0.30723119696551598</v>
      </c>
      <c r="S73" s="242">
        <v>0.30723119696551598</v>
      </c>
      <c r="T73" s="242">
        <v>0.30723119696551598</v>
      </c>
      <c r="U73" s="242">
        <v>0.30723119696551598</v>
      </c>
      <c r="V73" s="242">
        <v>0.30723119696551598</v>
      </c>
      <c r="W73" s="242">
        <v>0.30723119696551598</v>
      </c>
      <c r="X73" s="310">
        <v>0.30723119696551604</v>
      </c>
      <c r="Y73" s="242"/>
      <c r="Z73" s="242"/>
      <c r="AA73" s="242"/>
      <c r="AB73" s="242"/>
      <c r="AC73" s="242"/>
      <c r="AD73" s="242"/>
      <c r="AE73" s="242"/>
      <c r="AF73" s="242"/>
      <c r="AG73" s="242"/>
      <c r="AH73" s="242"/>
      <c r="AI73" s="242"/>
      <c r="AJ73" s="242"/>
    </row>
    <row r="74" spans="1:36" s="37" customFormat="1" outlineLevel="1" x14ac:dyDescent="0.35">
      <c r="A74" s="215"/>
      <c r="B74" s="20"/>
      <c r="C74" s="20" t="s">
        <v>186</v>
      </c>
      <c r="D74" s="242">
        <v>0.104380644503516</v>
      </c>
      <c r="E74" s="242">
        <v>0.103209470127331</v>
      </c>
      <c r="F74" s="242">
        <v>0.103846847293808</v>
      </c>
      <c r="G74" s="242">
        <v>0.10350128044356099</v>
      </c>
      <c r="H74" s="242">
        <v>0.10465092160193699</v>
      </c>
      <c r="I74" s="242">
        <v>0.10415884726732901</v>
      </c>
      <c r="J74" s="242">
        <v>0.10448879397997</v>
      </c>
      <c r="K74" s="242">
        <v>0.104734896410991</v>
      </c>
      <c r="L74" s="242">
        <v>0.104804995183561</v>
      </c>
      <c r="M74" s="242">
        <v>0.10399465626447101</v>
      </c>
      <c r="N74" s="242">
        <v>0.104062288754871</v>
      </c>
      <c r="O74" s="242">
        <v>0.104612296672719</v>
      </c>
      <c r="P74" s="242">
        <v>0.10579067476050499</v>
      </c>
      <c r="Q74" s="242">
        <v>0.104906326738477</v>
      </c>
      <c r="R74" s="242">
        <v>0.105112338530043</v>
      </c>
      <c r="S74" s="242">
        <v>0.104447168027855</v>
      </c>
      <c r="T74" s="242">
        <v>0.104934655882371</v>
      </c>
      <c r="U74" s="242">
        <v>0.10367655524059</v>
      </c>
      <c r="V74" s="242">
        <v>0.10471925232974399</v>
      </c>
      <c r="W74" s="242">
        <v>0.10469854548978701</v>
      </c>
      <c r="X74" s="310">
        <v>0.104632069441479</v>
      </c>
      <c r="Y74" s="242"/>
      <c r="Z74" s="242"/>
      <c r="AA74" s="242"/>
      <c r="AB74" s="242"/>
      <c r="AC74" s="242"/>
      <c r="AD74" s="242"/>
      <c r="AE74" s="242"/>
      <c r="AF74" s="242"/>
      <c r="AG74" s="242"/>
      <c r="AH74" s="242"/>
      <c r="AI74" s="242"/>
      <c r="AJ74" s="242"/>
    </row>
    <row r="75" spans="1:36" s="37" customFormat="1" outlineLevel="1" x14ac:dyDescent="0.35">
      <c r="A75" s="215"/>
      <c r="B75" s="20"/>
      <c r="C75" s="20" t="s">
        <v>189</v>
      </c>
      <c r="D75" s="242" t="s">
        <v>261</v>
      </c>
      <c r="E75" s="242" t="s">
        <v>261</v>
      </c>
      <c r="F75" s="242" t="s">
        <v>261</v>
      </c>
      <c r="G75" s="242" t="s">
        <v>261</v>
      </c>
      <c r="H75" s="242" t="s">
        <v>261</v>
      </c>
      <c r="I75" s="242" t="s">
        <v>261</v>
      </c>
      <c r="J75" s="242" t="s">
        <v>261</v>
      </c>
      <c r="K75" s="242" t="s">
        <v>261</v>
      </c>
      <c r="L75" s="242" t="s">
        <v>261</v>
      </c>
      <c r="M75" s="242" t="s">
        <v>261</v>
      </c>
      <c r="N75" s="242" t="s">
        <v>261</v>
      </c>
      <c r="O75" s="242" t="s">
        <v>261</v>
      </c>
      <c r="P75" s="242" t="s">
        <v>261</v>
      </c>
      <c r="Q75" s="242" t="s">
        <v>261</v>
      </c>
      <c r="R75" s="242" t="s">
        <v>261</v>
      </c>
      <c r="S75" s="242" t="s">
        <v>261</v>
      </c>
      <c r="T75" s="242" t="s">
        <v>261</v>
      </c>
      <c r="U75" s="242" t="s">
        <v>261</v>
      </c>
      <c r="V75" s="242" t="s">
        <v>261</v>
      </c>
      <c r="W75" s="242" t="s">
        <v>261</v>
      </c>
      <c r="X75" s="310">
        <v>0.353891706905196</v>
      </c>
      <c r="Y75" s="242"/>
      <c r="Z75" s="242"/>
      <c r="AA75" s="242"/>
      <c r="AB75" s="242"/>
      <c r="AC75" s="242"/>
      <c r="AD75" s="242"/>
      <c r="AE75" s="242"/>
      <c r="AF75" s="242"/>
      <c r="AG75" s="242"/>
      <c r="AH75" s="242"/>
      <c r="AI75" s="242"/>
      <c r="AJ75" s="242"/>
    </row>
    <row r="76" spans="1:36" s="37" customFormat="1" outlineLevel="1" x14ac:dyDescent="0.35">
      <c r="A76" s="100"/>
      <c r="B76" s="98"/>
      <c r="C76" s="222" t="s">
        <v>182</v>
      </c>
      <c r="D76" s="221">
        <v>0.58769402232315571</v>
      </c>
      <c r="E76" s="221">
        <v>0.58769402232315571</v>
      </c>
      <c r="F76" s="221">
        <v>0.58772043300394561</v>
      </c>
      <c r="G76" s="221">
        <v>0.58774019013444778</v>
      </c>
      <c r="H76" s="221">
        <v>0.58774217837182796</v>
      </c>
      <c r="I76" s="221">
        <v>0.58774062848599606</v>
      </c>
      <c r="J76" s="221">
        <v>0.58773912556640173</v>
      </c>
      <c r="K76" s="221">
        <v>0.58773502384834186</v>
      </c>
      <c r="L76" s="221">
        <v>0.58773316085426119</v>
      </c>
      <c r="M76" s="221">
        <v>0.58774288286538789</v>
      </c>
      <c r="N76" s="221">
        <v>0.58775691011493603</v>
      </c>
      <c r="O76" s="221">
        <v>0.58776126231959491</v>
      </c>
      <c r="P76" s="221">
        <v>0.58775080450408357</v>
      </c>
      <c r="Q76" s="221">
        <v>0.58775471835719417</v>
      </c>
      <c r="R76" s="221">
        <v>0.58776937182324007</v>
      </c>
      <c r="S76" s="221">
        <v>0.58779202520504392</v>
      </c>
      <c r="T76" s="221">
        <v>0.587812345930394</v>
      </c>
      <c r="U76" s="221">
        <v>0.58783116373614952</v>
      </c>
      <c r="V76" s="221">
        <v>0.58784876041973455</v>
      </c>
      <c r="W76" s="221">
        <v>0.58787382473505456</v>
      </c>
      <c r="X76" s="313">
        <v>0.58789902994908649</v>
      </c>
      <c r="Y76" s="244"/>
      <c r="Z76" s="244"/>
      <c r="AA76" s="244"/>
      <c r="AB76" s="244"/>
      <c r="AC76" s="244"/>
      <c r="AD76" s="244"/>
      <c r="AE76" s="244"/>
      <c r="AF76" s="244"/>
      <c r="AG76" s="244"/>
      <c r="AH76" s="244"/>
      <c r="AI76" s="244"/>
      <c r="AJ76" s="244"/>
    </row>
    <row r="77" spans="1:36" s="37" customFormat="1" outlineLevel="1" x14ac:dyDescent="0.35">
      <c r="A77" s="100"/>
      <c r="B77" s="98"/>
      <c r="C77" s="222" t="s">
        <v>1495</v>
      </c>
      <c r="D77" s="221" t="s">
        <v>261</v>
      </c>
      <c r="E77" s="221" t="s">
        <v>261</v>
      </c>
      <c r="F77" s="221" t="s">
        <v>261</v>
      </c>
      <c r="G77" s="221" t="s">
        <v>261</v>
      </c>
      <c r="H77" s="221" t="s">
        <v>261</v>
      </c>
      <c r="I77" s="221" t="s">
        <v>261</v>
      </c>
      <c r="J77" s="221" t="s">
        <v>261</v>
      </c>
      <c r="K77" s="221" t="s">
        <v>261</v>
      </c>
      <c r="L77" s="221" t="s">
        <v>261</v>
      </c>
      <c r="M77" s="221" t="s">
        <v>261</v>
      </c>
      <c r="N77" s="221" t="s">
        <v>261</v>
      </c>
      <c r="O77" s="221" t="s">
        <v>261</v>
      </c>
      <c r="P77" s="221" t="s">
        <v>261</v>
      </c>
      <c r="Q77" s="221" t="s">
        <v>261</v>
      </c>
      <c r="R77" s="221" t="s">
        <v>261</v>
      </c>
      <c r="S77" s="221" t="s">
        <v>261</v>
      </c>
      <c r="T77" s="221" t="s">
        <v>261</v>
      </c>
      <c r="U77" s="221" t="s">
        <v>261</v>
      </c>
      <c r="V77" s="221" t="s">
        <v>261</v>
      </c>
      <c r="W77" s="221" t="s">
        <v>261</v>
      </c>
      <c r="X77" s="313">
        <v>0</v>
      </c>
      <c r="Y77" s="244"/>
      <c r="Z77" s="244"/>
      <c r="AA77" s="244"/>
      <c r="AB77" s="244"/>
      <c r="AC77" s="244"/>
      <c r="AD77" s="244"/>
      <c r="AE77" s="244"/>
      <c r="AF77" s="244"/>
      <c r="AG77" s="244"/>
      <c r="AH77" s="244"/>
      <c r="AI77" s="244"/>
      <c r="AJ77" s="244"/>
    </row>
    <row r="78" spans="1:36" s="37" customFormat="1" outlineLevel="1" x14ac:dyDescent="0.35">
      <c r="A78" s="100"/>
      <c r="B78" s="98" t="s">
        <v>1429</v>
      </c>
      <c r="C78" s="222" t="s">
        <v>1484</v>
      </c>
      <c r="D78" s="221">
        <v>0.57288003721795799</v>
      </c>
      <c r="E78" s="221">
        <v>0.55346352338639004</v>
      </c>
      <c r="F78" s="221">
        <v>0.52979091885166396</v>
      </c>
      <c r="G78" s="221">
        <v>0.56530934563225999</v>
      </c>
      <c r="H78" s="221">
        <v>0.48988859429374298</v>
      </c>
      <c r="I78" s="221">
        <v>0.46023167764787898</v>
      </c>
      <c r="J78" s="221">
        <v>0.466039322283271</v>
      </c>
      <c r="K78" s="221">
        <v>0.47523588389028398</v>
      </c>
      <c r="L78" s="221">
        <v>0.46726325054518902</v>
      </c>
      <c r="M78" s="221">
        <v>0.47242184690940398</v>
      </c>
      <c r="N78" s="221">
        <v>0.393469586675813</v>
      </c>
      <c r="O78" s="221">
        <v>0.35956744590268003</v>
      </c>
      <c r="P78" s="221">
        <v>0.35147968549765302</v>
      </c>
      <c r="Q78" s="221">
        <v>0.34497996556202598</v>
      </c>
      <c r="R78" s="221">
        <v>0.339366859150244</v>
      </c>
      <c r="S78" s="221">
        <v>0.33572221144037101</v>
      </c>
      <c r="T78" s="221">
        <v>0.32278348298340698</v>
      </c>
      <c r="U78" s="221">
        <v>0.32709515188912502</v>
      </c>
      <c r="V78" s="221">
        <v>0.32914916899953001</v>
      </c>
      <c r="W78" s="221">
        <v>0.31252291958894601</v>
      </c>
      <c r="X78" s="313">
        <v>0.30207771334525302</v>
      </c>
      <c r="Y78" s="244"/>
      <c r="Z78" s="244"/>
      <c r="AA78" s="244"/>
      <c r="AB78" s="244"/>
      <c r="AC78" s="244"/>
      <c r="AD78" s="244"/>
      <c r="AE78" s="244"/>
      <c r="AF78" s="244"/>
      <c r="AG78" s="244"/>
      <c r="AH78" s="244"/>
      <c r="AI78" s="244"/>
      <c r="AJ78" s="244"/>
    </row>
    <row r="79" spans="1:36" s="37" customFormat="1" x14ac:dyDescent="0.35">
      <c r="A79" s="100" t="s">
        <v>1523</v>
      </c>
      <c r="B79" s="100"/>
      <c r="C79" s="223" t="s">
        <v>233</v>
      </c>
      <c r="D79" s="230">
        <v>208.09557467655162</v>
      </c>
      <c r="E79" s="230">
        <v>202.05661596794818</v>
      </c>
      <c r="F79" s="230">
        <v>199.47894941246003</v>
      </c>
      <c r="G79" s="230">
        <v>208.92079574357058</v>
      </c>
      <c r="H79" s="230">
        <v>189.15046267898356</v>
      </c>
      <c r="I79" s="230">
        <v>172.46575343387261</v>
      </c>
      <c r="J79" s="230">
        <v>175.84618260636924</v>
      </c>
      <c r="K79" s="230">
        <v>173.38420724264259</v>
      </c>
      <c r="L79" s="230">
        <v>169.1110960788545</v>
      </c>
      <c r="M79" s="230">
        <v>173.90883136130043</v>
      </c>
      <c r="N79" s="230">
        <v>136.2158659849442</v>
      </c>
      <c r="O79" s="230">
        <v>129.11309759395292</v>
      </c>
      <c r="P79" s="230">
        <v>126.5619252953789</v>
      </c>
      <c r="Q79" s="230">
        <v>123.55900320091482</v>
      </c>
      <c r="R79" s="230">
        <v>118.54614896392194</v>
      </c>
      <c r="S79" s="230">
        <v>115.75128876248296</v>
      </c>
      <c r="T79" s="230">
        <v>118.03569640409169</v>
      </c>
      <c r="U79" s="230">
        <v>121.31174840030906</v>
      </c>
      <c r="V79" s="230">
        <v>126.38947963750606</v>
      </c>
      <c r="W79" s="230">
        <v>121.91516979534534</v>
      </c>
      <c r="X79" s="314">
        <v>119.66651147424068</v>
      </c>
      <c r="Y79" s="245"/>
      <c r="Z79" s="245"/>
      <c r="AA79" s="245"/>
      <c r="AB79" s="245"/>
      <c r="AC79" s="245"/>
      <c r="AD79" s="245"/>
      <c r="AE79" s="245"/>
      <c r="AF79" s="245"/>
      <c r="AG79" s="245"/>
      <c r="AH79" s="245"/>
      <c r="AI79" s="245"/>
      <c r="AJ79" s="245"/>
    </row>
    <row r="80" spans="1:36" s="37" customFormat="1" outlineLevel="1" x14ac:dyDescent="0.35">
      <c r="A80" s="100" t="s">
        <v>147</v>
      </c>
      <c r="B80" s="98" t="s">
        <v>1428</v>
      </c>
      <c r="C80" s="222" t="s">
        <v>1474</v>
      </c>
      <c r="D80" s="221">
        <v>4.0935117697923324</v>
      </c>
      <c r="E80" s="221">
        <v>4.1162535018467308</v>
      </c>
      <c r="F80" s="221">
        <v>4.1389952339011398</v>
      </c>
      <c r="G80" s="221">
        <v>4.1617369659555381</v>
      </c>
      <c r="H80" s="221">
        <v>4.1844786980099471</v>
      </c>
      <c r="I80" s="221">
        <v>4.2072204300643454</v>
      </c>
      <c r="J80" s="221">
        <v>4.2299621621187438</v>
      </c>
      <c r="K80" s="221">
        <v>4.252703894173143</v>
      </c>
      <c r="L80" s="221">
        <v>4.2754456262275511</v>
      </c>
      <c r="M80" s="221">
        <v>4.2981873582819503</v>
      </c>
      <c r="N80" s="221">
        <v>4.3209290903363486</v>
      </c>
      <c r="O80" s="221">
        <v>4.3436708223907567</v>
      </c>
      <c r="P80" s="221">
        <v>4.366412554445156</v>
      </c>
      <c r="Q80" s="221">
        <v>4.3891542864995543</v>
      </c>
      <c r="R80" s="221">
        <v>4.4118960185539633</v>
      </c>
      <c r="S80" s="221">
        <v>4.4346377506083616</v>
      </c>
      <c r="T80" s="221">
        <v>4.45737948266276</v>
      </c>
      <c r="U80" s="221">
        <v>4.4801212147171583</v>
      </c>
      <c r="V80" s="221">
        <v>4.5028629467715673</v>
      </c>
      <c r="W80" s="221">
        <v>4.5256046788259656</v>
      </c>
      <c r="X80" s="313">
        <v>3.4020585947885298</v>
      </c>
      <c r="Y80" s="244"/>
      <c r="Z80" s="244"/>
      <c r="AA80" s="244"/>
      <c r="AB80" s="244"/>
      <c r="AC80" s="244"/>
      <c r="AD80" s="244"/>
      <c r="AE80" s="244"/>
      <c r="AF80" s="244"/>
      <c r="AG80" s="244"/>
      <c r="AH80" s="244"/>
      <c r="AI80" s="244"/>
      <c r="AJ80" s="244"/>
    </row>
    <row r="81" spans="1:36" s="37" customFormat="1" outlineLevel="1" x14ac:dyDescent="0.35">
      <c r="A81" s="100"/>
      <c r="B81" s="98"/>
      <c r="C81" s="222" t="s">
        <v>1448</v>
      </c>
      <c r="D81" s="221">
        <v>2.062350032201099</v>
      </c>
      <c r="E81" s="221">
        <v>1.756612808956985</v>
      </c>
      <c r="F81" s="221">
        <v>1.6196089400131368</v>
      </c>
      <c r="G81" s="221">
        <v>1.663222652391348</v>
      </c>
      <c r="H81" s="221">
        <v>1.381534327920402</v>
      </c>
      <c r="I81" s="221">
        <v>1.229114402076529</v>
      </c>
      <c r="J81" s="221">
        <v>1.1756001978612662</v>
      </c>
      <c r="K81" s="221">
        <v>1.2408268440640549</v>
      </c>
      <c r="L81" s="221">
        <v>1.141201096880643</v>
      </c>
      <c r="M81" s="221">
        <v>1.1675447276705138</v>
      </c>
      <c r="N81" s="221">
        <v>0.86702665737251694</v>
      </c>
      <c r="O81" s="221">
        <v>0.7192149719722909</v>
      </c>
      <c r="P81" s="221">
        <v>0.63690252420884319</v>
      </c>
      <c r="Q81" s="221">
        <v>0.69056339109987264</v>
      </c>
      <c r="R81" s="221">
        <v>0.60270068710504743</v>
      </c>
      <c r="S81" s="221">
        <v>0.52843593040807257</v>
      </c>
      <c r="T81" s="221">
        <v>0.57414151239338374</v>
      </c>
      <c r="U81" s="221">
        <v>0.50247436004679613</v>
      </c>
      <c r="V81" s="221">
        <v>0.51936628486670122</v>
      </c>
      <c r="W81" s="221">
        <v>0.5109128666020103</v>
      </c>
      <c r="X81" s="313">
        <v>0.58291970681920702</v>
      </c>
      <c r="Y81" s="244"/>
      <c r="Z81" s="244"/>
      <c r="AA81" s="244"/>
      <c r="AB81" s="244"/>
      <c r="AC81" s="244"/>
      <c r="AD81" s="244"/>
      <c r="AE81" s="244"/>
      <c r="AF81" s="244"/>
      <c r="AG81" s="244"/>
      <c r="AH81" s="244"/>
      <c r="AI81" s="244"/>
      <c r="AJ81" s="244"/>
    </row>
    <row r="82" spans="1:36" s="37" customFormat="1" outlineLevel="1" x14ac:dyDescent="0.35">
      <c r="A82" s="100"/>
      <c r="B82" s="98" t="s">
        <v>1426</v>
      </c>
      <c r="C82" s="222" t="s">
        <v>1451</v>
      </c>
      <c r="D82" s="221" t="s">
        <v>261</v>
      </c>
      <c r="E82" s="221" t="s">
        <v>261</v>
      </c>
      <c r="F82" s="221" t="s">
        <v>261</v>
      </c>
      <c r="G82" s="221" t="s">
        <v>261</v>
      </c>
      <c r="H82" s="221" t="s">
        <v>261</v>
      </c>
      <c r="I82" s="221" t="s">
        <v>261</v>
      </c>
      <c r="J82" s="221" t="s">
        <v>261</v>
      </c>
      <c r="K82" s="221" t="s">
        <v>261</v>
      </c>
      <c r="L82" s="221" t="s">
        <v>261</v>
      </c>
      <c r="M82" s="221" t="s">
        <v>261</v>
      </c>
      <c r="N82" s="221" t="s">
        <v>261</v>
      </c>
      <c r="O82" s="221" t="s">
        <v>261</v>
      </c>
      <c r="P82" s="221" t="s">
        <v>261</v>
      </c>
      <c r="Q82" s="221" t="s">
        <v>261</v>
      </c>
      <c r="R82" s="221" t="s">
        <v>261</v>
      </c>
      <c r="S82" s="221" t="s">
        <v>261</v>
      </c>
      <c r="T82" s="221" t="s">
        <v>261</v>
      </c>
      <c r="U82" s="221" t="s">
        <v>261</v>
      </c>
      <c r="V82" s="221" t="s">
        <v>261</v>
      </c>
      <c r="W82" s="221" t="s">
        <v>261</v>
      </c>
      <c r="X82" s="313">
        <v>0.29295436966910399</v>
      </c>
      <c r="Y82" s="244"/>
      <c r="Z82" s="244"/>
      <c r="AA82" s="244"/>
      <c r="AB82" s="244"/>
      <c r="AC82" s="244"/>
      <c r="AD82" s="244"/>
      <c r="AE82" s="244"/>
      <c r="AF82" s="244"/>
      <c r="AG82" s="244"/>
      <c r="AH82" s="244"/>
      <c r="AI82" s="244"/>
      <c r="AJ82" s="244"/>
    </row>
    <row r="83" spans="1:36" s="37" customFormat="1" outlineLevel="1" x14ac:dyDescent="0.35">
      <c r="A83" s="100"/>
      <c r="B83" s="98"/>
      <c r="C83" s="222" t="s">
        <v>166</v>
      </c>
      <c r="D83" s="221" t="s">
        <v>261</v>
      </c>
      <c r="E83" s="221" t="s">
        <v>261</v>
      </c>
      <c r="F83" s="221" t="s">
        <v>261</v>
      </c>
      <c r="G83" s="221" t="s">
        <v>261</v>
      </c>
      <c r="H83" s="221" t="s">
        <v>261</v>
      </c>
      <c r="I83" s="221" t="s">
        <v>261</v>
      </c>
      <c r="J83" s="221" t="s">
        <v>261</v>
      </c>
      <c r="K83" s="221" t="s">
        <v>261</v>
      </c>
      <c r="L83" s="221" t="s">
        <v>261</v>
      </c>
      <c r="M83" s="221" t="s">
        <v>261</v>
      </c>
      <c r="N83" s="221" t="s">
        <v>261</v>
      </c>
      <c r="O83" s="221" t="s">
        <v>261</v>
      </c>
      <c r="P83" s="221" t="s">
        <v>261</v>
      </c>
      <c r="Q83" s="221" t="s">
        <v>261</v>
      </c>
      <c r="R83" s="221" t="s">
        <v>261</v>
      </c>
      <c r="S83" s="221" t="s">
        <v>261</v>
      </c>
      <c r="T83" s="221" t="s">
        <v>261</v>
      </c>
      <c r="U83" s="221" t="s">
        <v>261</v>
      </c>
      <c r="V83" s="221" t="s">
        <v>261</v>
      </c>
      <c r="W83" s="221" t="s">
        <v>261</v>
      </c>
      <c r="X83" s="313">
        <v>1.0211012509730599</v>
      </c>
      <c r="Y83" s="244"/>
      <c r="Z83" s="244"/>
      <c r="AA83" s="244"/>
      <c r="AB83" s="244"/>
      <c r="AC83" s="244"/>
      <c r="AD83" s="244"/>
      <c r="AE83" s="244"/>
      <c r="AF83" s="244"/>
      <c r="AG83" s="244"/>
      <c r="AH83" s="244"/>
      <c r="AI83" s="244"/>
      <c r="AJ83" s="244"/>
    </row>
    <row r="84" spans="1:36" s="37" customFormat="1" outlineLevel="1" x14ac:dyDescent="0.35">
      <c r="A84" s="100"/>
      <c r="B84" s="98" t="s">
        <v>1425</v>
      </c>
      <c r="C84" s="222" t="s">
        <v>1444</v>
      </c>
      <c r="D84" s="221">
        <v>2.1451455138117401E-2</v>
      </c>
      <c r="E84" s="221">
        <v>2.0724405060723899E-2</v>
      </c>
      <c r="F84" s="221">
        <v>1.9837985948190098E-2</v>
      </c>
      <c r="G84" s="221">
        <v>2.1167971091956901E-2</v>
      </c>
      <c r="H84" s="221">
        <v>1.8343846041836202E-2</v>
      </c>
      <c r="I84" s="221">
        <v>1.723334475774E-2</v>
      </c>
      <c r="J84" s="221">
        <v>1.7450811627347101E-2</v>
      </c>
      <c r="K84" s="221">
        <v>1.77951762690194E-2</v>
      </c>
      <c r="L84" s="221">
        <v>1.7496641540238399E-2</v>
      </c>
      <c r="M84" s="221">
        <v>1.7689804840220001E-2</v>
      </c>
      <c r="N84" s="221">
        <v>1.47334426728829E-2</v>
      </c>
      <c r="O84" s="221">
        <v>1.3463979251862501E-2</v>
      </c>
      <c r="P84" s="221">
        <v>1.3161133597929701E-2</v>
      </c>
      <c r="Q84" s="221">
        <v>1.29177520144371E-2</v>
      </c>
      <c r="R84" s="221">
        <v>1.2707569615758E-2</v>
      </c>
      <c r="S84" s="221">
        <v>1.2571096023097601E-2</v>
      </c>
      <c r="T84" s="221">
        <v>1.2086606191008599E-2</v>
      </c>
      <c r="U84" s="221">
        <v>1.22480563482712E-2</v>
      </c>
      <c r="V84" s="221">
        <v>1.2324968883242301E-2</v>
      </c>
      <c r="W84" s="221">
        <v>1.17024000727138E-2</v>
      </c>
      <c r="X84" s="313">
        <v>1.13112800151306E-2</v>
      </c>
      <c r="Y84" s="244"/>
      <c r="Z84" s="244"/>
      <c r="AA84" s="244"/>
      <c r="AB84" s="244"/>
      <c r="AC84" s="244"/>
      <c r="AD84" s="244"/>
      <c r="AE84" s="244"/>
      <c r="AF84" s="244"/>
      <c r="AG84" s="244"/>
      <c r="AH84" s="244"/>
      <c r="AI84" s="244"/>
      <c r="AJ84" s="244"/>
    </row>
    <row r="85" spans="1:36" s="37" customFormat="1" ht="14.9" customHeight="1" x14ac:dyDescent="0.35">
      <c r="A85" s="100" t="s">
        <v>1524</v>
      </c>
      <c r="B85" s="100"/>
      <c r="C85" s="223" t="s">
        <v>233</v>
      </c>
      <c r="D85" s="230">
        <v>6.1773132571315488</v>
      </c>
      <c r="E85" s="230">
        <v>5.8935907158644394</v>
      </c>
      <c r="F85" s="230">
        <v>5.7784421598624673</v>
      </c>
      <c r="G85" s="230">
        <v>5.8461275894388436</v>
      </c>
      <c r="H85" s="230">
        <v>5.5843568719721857</v>
      </c>
      <c r="I85" s="230">
        <v>5.4535681768986137</v>
      </c>
      <c r="J85" s="230">
        <v>5.4230131716073569</v>
      </c>
      <c r="K85" s="230">
        <v>5.5113259145062168</v>
      </c>
      <c r="L85" s="230">
        <v>5.4341433646484321</v>
      </c>
      <c r="M85" s="230">
        <v>5.4834218907926839</v>
      </c>
      <c r="N85" s="230">
        <v>5.2026891903817489</v>
      </c>
      <c r="O85" s="230">
        <v>5.0763497736149104</v>
      </c>
      <c r="P85" s="230">
        <v>5.0164762122519289</v>
      </c>
      <c r="Q85" s="230">
        <v>5.0926354296138641</v>
      </c>
      <c r="R85" s="230">
        <v>5.0273042752747683</v>
      </c>
      <c r="S85" s="230">
        <v>4.9756447770395313</v>
      </c>
      <c r="T85" s="230">
        <v>5.0436076012471522</v>
      </c>
      <c r="U85" s="230">
        <v>4.994843631112226</v>
      </c>
      <c r="V85" s="230">
        <v>5.0345542005215114</v>
      </c>
      <c r="W85" s="230">
        <v>5.0482199455006898</v>
      </c>
      <c r="X85" s="314">
        <v>5.3103452022650313</v>
      </c>
      <c r="Y85" s="245"/>
      <c r="Z85" s="245"/>
      <c r="AA85" s="245"/>
      <c r="AB85" s="245"/>
      <c r="AC85" s="245"/>
      <c r="AD85" s="245"/>
      <c r="AE85" s="245"/>
      <c r="AF85" s="245"/>
      <c r="AG85" s="245"/>
      <c r="AH85" s="245"/>
      <c r="AI85" s="245"/>
      <c r="AJ85" s="245"/>
    </row>
    <row r="86" spans="1:36" outlineLevel="1" x14ac:dyDescent="0.35">
      <c r="A86" s="100" t="s">
        <v>1212</v>
      </c>
      <c r="B86" s="98" t="s">
        <v>1212</v>
      </c>
      <c r="C86" s="222" t="s">
        <v>1483</v>
      </c>
      <c r="D86" s="221">
        <v>1.511914487030708</v>
      </c>
      <c r="E86" s="221">
        <v>1.511914487030708</v>
      </c>
      <c r="F86" s="221">
        <v>1.511914487030708</v>
      </c>
      <c r="G86" s="221">
        <v>1.511914487030708</v>
      </c>
      <c r="H86" s="221">
        <v>1.511914487030708</v>
      </c>
      <c r="I86" s="221">
        <v>1.511914487030708</v>
      </c>
      <c r="J86" s="221">
        <v>1.511914487030708</v>
      </c>
      <c r="K86" s="221">
        <v>1.511914487030708</v>
      </c>
      <c r="L86" s="221">
        <v>1.511914487030708</v>
      </c>
      <c r="M86" s="221">
        <v>1.511914487030708</v>
      </c>
      <c r="N86" s="221">
        <v>1.511914487030708</v>
      </c>
      <c r="O86" s="221">
        <v>1.511914487030708</v>
      </c>
      <c r="P86" s="221">
        <v>1.511914487030708</v>
      </c>
      <c r="Q86" s="221">
        <v>1.511914487030708</v>
      </c>
      <c r="R86" s="221">
        <v>1.511914487030708</v>
      </c>
      <c r="S86" s="221">
        <v>1.511914487030708</v>
      </c>
      <c r="T86" s="221">
        <v>1.511914487030708</v>
      </c>
      <c r="U86" s="221">
        <v>1.511914487030708</v>
      </c>
      <c r="V86" s="221">
        <v>1.327509842122971</v>
      </c>
      <c r="W86" s="221">
        <v>1.2377550909780619</v>
      </c>
      <c r="X86" s="313">
        <v>1.4396971469474935</v>
      </c>
      <c r="Y86" s="244"/>
      <c r="Z86" s="244"/>
      <c r="AA86" s="244"/>
      <c r="AB86" s="244"/>
      <c r="AC86" s="244"/>
      <c r="AD86" s="244"/>
      <c r="AE86" s="244"/>
      <c r="AF86" s="244"/>
      <c r="AG86" s="244"/>
      <c r="AH86" s="244"/>
      <c r="AI86" s="244"/>
      <c r="AJ86" s="244"/>
    </row>
    <row r="87" spans="1:36" x14ac:dyDescent="0.35">
      <c r="A87" s="100" t="s">
        <v>1525</v>
      </c>
      <c r="B87" s="100"/>
      <c r="C87" s="223" t="s">
        <v>233</v>
      </c>
      <c r="D87" s="230">
        <v>1.511914487030708</v>
      </c>
      <c r="E87" s="230">
        <v>1.511914487030708</v>
      </c>
      <c r="F87" s="230">
        <v>1.511914487030708</v>
      </c>
      <c r="G87" s="230">
        <v>1.511914487030708</v>
      </c>
      <c r="H87" s="230">
        <v>1.511914487030708</v>
      </c>
      <c r="I87" s="230">
        <v>1.511914487030708</v>
      </c>
      <c r="J87" s="230">
        <v>1.511914487030708</v>
      </c>
      <c r="K87" s="230">
        <v>1.511914487030708</v>
      </c>
      <c r="L87" s="230">
        <v>1.511914487030708</v>
      </c>
      <c r="M87" s="230">
        <v>1.511914487030708</v>
      </c>
      <c r="N87" s="230">
        <v>1.511914487030708</v>
      </c>
      <c r="O87" s="230">
        <v>1.511914487030708</v>
      </c>
      <c r="P87" s="230">
        <v>1.511914487030708</v>
      </c>
      <c r="Q87" s="230">
        <v>1.511914487030708</v>
      </c>
      <c r="R87" s="230">
        <v>1.511914487030708</v>
      </c>
      <c r="S87" s="230">
        <v>1.511914487030708</v>
      </c>
      <c r="T87" s="230">
        <v>1.511914487030708</v>
      </c>
      <c r="U87" s="230">
        <v>1.511914487030708</v>
      </c>
      <c r="V87" s="230">
        <v>1.327509842122971</v>
      </c>
      <c r="W87" s="230">
        <v>1.2377550909780619</v>
      </c>
      <c r="X87" s="314">
        <v>1.4396971469474935</v>
      </c>
      <c r="Y87" s="245"/>
      <c r="Z87" s="245"/>
      <c r="AA87" s="245"/>
      <c r="AB87" s="245"/>
      <c r="AC87" s="245"/>
      <c r="AD87" s="245"/>
      <c r="AE87" s="245"/>
      <c r="AF87" s="245"/>
      <c r="AG87" s="245"/>
      <c r="AH87" s="245"/>
      <c r="AI87" s="245"/>
      <c r="AJ87" s="245"/>
    </row>
    <row r="88" spans="1:36" outlineLevel="1" x14ac:dyDescent="0.35">
      <c r="A88" s="100" t="s">
        <v>321</v>
      </c>
      <c r="B88" s="98" t="s">
        <v>1436</v>
      </c>
      <c r="C88" s="222" t="s">
        <v>192</v>
      </c>
      <c r="D88" s="221" t="s">
        <v>261</v>
      </c>
      <c r="E88" s="221" t="s">
        <v>261</v>
      </c>
      <c r="F88" s="221" t="s">
        <v>261</v>
      </c>
      <c r="G88" s="221" t="s">
        <v>261</v>
      </c>
      <c r="H88" s="221" t="s">
        <v>261</v>
      </c>
      <c r="I88" s="221" t="s">
        <v>261</v>
      </c>
      <c r="J88" s="221" t="s">
        <v>261</v>
      </c>
      <c r="K88" s="221" t="s">
        <v>261</v>
      </c>
      <c r="L88" s="221" t="s">
        <v>261</v>
      </c>
      <c r="M88" s="221" t="s">
        <v>261</v>
      </c>
      <c r="N88" s="221" t="s">
        <v>261</v>
      </c>
      <c r="O88" s="221" t="s">
        <v>261</v>
      </c>
      <c r="P88" s="221" t="s">
        <v>261</v>
      </c>
      <c r="Q88" s="221" t="s">
        <v>261</v>
      </c>
      <c r="R88" s="221" t="s">
        <v>261</v>
      </c>
      <c r="S88" s="221" t="s">
        <v>261</v>
      </c>
      <c r="T88" s="221" t="s">
        <v>261</v>
      </c>
      <c r="U88" s="221" t="s">
        <v>261</v>
      </c>
      <c r="V88" s="221" t="s">
        <v>261</v>
      </c>
      <c r="W88" s="221" t="s">
        <v>261</v>
      </c>
      <c r="X88" s="313">
        <v>-14.4822572826904</v>
      </c>
      <c r="Y88" s="244"/>
      <c r="Z88" s="244"/>
      <c r="AA88" s="244"/>
      <c r="AB88" s="244"/>
      <c r="AC88" s="244"/>
      <c r="AD88" s="244"/>
      <c r="AE88" s="244"/>
      <c r="AF88" s="244"/>
      <c r="AG88" s="244"/>
      <c r="AH88" s="244"/>
      <c r="AI88" s="244"/>
      <c r="AJ88" s="244"/>
    </row>
    <row r="89" spans="1:36" outlineLevel="1" x14ac:dyDescent="0.35">
      <c r="A89" s="100"/>
      <c r="B89" s="98"/>
      <c r="C89" s="222" t="s">
        <v>1310</v>
      </c>
      <c r="D89" s="221" t="s">
        <v>261</v>
      </c>
      <c r="E89" s="221" t="s">
        <v>261</v>
      </c>
      <c r="F89" s="221" t="s">
        <v>261</v>
      </c>
      <c r="G89" s="221" t="s">
        <v>261</v>
      </c>
      <c r="H89" s="221" t="s">
        <v>261</v>
      </c>
      <c r="I89" s="221" t="s">
        <v>261</v>
      </c>
      <c r="J89" s="221" t="s">
        <v>261</v>
      </c>
      <c r="K89" s="221" t="s">
        <v>261</v>
      </c>
      <c r="L89" s="221" t="s">
        <v>261</v>
      </c>
      <c r="M89" s="221" t="s">
        <v>261</v>
      </c>
      <c r="N89" s="221" t="s">
        <v>261</v>
      </c>
      <c r="O89" s="221" t="s">
        <v>261</v>
      </c>
      <c r="P89" s="221" t="s">
        <v>261</v>
      </c>
      <c r="Q89" s="221" t="s">
        <v>261</v>
      </c>
      <c r="R89" s="221" t="s">
        <v>261</v>
      </c>
      <c r="S89" s="221" t="s">
        <v>261</v>
      </c>
      <c r="T89" s="221" t="s">
        <v>261</v>
      </c>
      <c r="U89" s="221" t="s">
        <v>261</v>
      </c>
      <c r="V89" s="221" t="s">
        <v>261</v>
      </c>
      <c r="W89" s="221" t="s">
        <v>261</v>
      </c>
      <c r="X89" s="313">
        <v>0.88376426252844908</v>
      </c>
      <c r="Y89" s="244"/>
      <c r="Z89" s="244"/>
      <c r="AA89" s="244"/>
      <c r="AB89" s="244"/>
      <c r="AC89" s="244"/>
      <c r="AD89" s="244"/>
      <c r="AE89" s="244"/>
      <c r="AF89" s="244"/>
      <c r="AG89" s="244"/>
      <c r="AH89" s="244"/>
      <c r="AI89" s="244"/>
      <c r="AJ89" s="244"/>
    </row>
    <row r="90" spans="1:36" outlineLevel="1" x14ac:dyDescent="0.35">
      <c r="A90" s="100"/>
      <c r="B90" s="98"/>
      <c r="C90" s="222" t="s">
        <v>194</v>
      </c>
      <c r="D90" s="221" t="s">
        <v>261</v>
      </c>
      <c r="E90" s="221" t="s">
        <v>261</v>
      </c>
      <c r="F90" s="221" t="s">
        <v>261</v>
      </c>
      <c r="G90" s="221" t="s">
        <v>261</v>
      </c>
      <c r="H90" s="221" t="s">
        <v>261</v>
      </c>
      <c r="I90" s="221" t="s">
        <v>261</v>
      </c>
      <c r="J90" s="221" t="s">
        <v>261</v>
      </c>
      <c r="K90" s="221" t="s">
        <v>261</v>
      </c>
      <c r="L90" s="221" t="s">
        <v>261</v>
      </c>
      <c r="M90" s="221" t="s">
        <v>261</v>
      </c>
      <c r="N90" s="221" t="s">
        <v>261</v>
      </c>
      <c r="O90" s="221" t="s">
        <v>261</v>
      </c>
      <c r="P90" s="221" t="s">
        <v>261</v>
      </c>
      <c r="Q90" s="221" t="s">
        <v>261</v>
      </c>
      <c r="R90" s="221" t="s">
        <v>261</v>
      </c>
      <c r="S90" s="221" t="s">
        <v>261</v>
      </c>
      <c r="T90" s="221" t="s">
        <v>261</v>
      </c>
      <c r="U90" s="221" t="s">
        <v>261</v>
      </c>
      <c r="V90" s="221" t="s">
        <v>261</v>
      </c>
      <c r="W90" s="221" t="s">
        <v>261</v>
      </c>
      <c r="X90" s="313">
        <v>-1.8119890238923158</v>
      </c>
      <c r="Y90" s="244"/>
      <c r="Z90" s="244"/>
      <c r="AA90" s="244"/>
      <c r="AB90" s="244"/>
      <c r="AC90" s="244"/>
      <c r="AD90" s="244"/>
      <c r="AE90" s="244"/>
      <c r="AF90" s="244"/>
      <c r="AG90" s="244"/>
      <c r="AH90" s="244"/>
      <c r="AI90" s="244"/>
      <c r="AJ90" s="244"/>
    </row>
    <row r="91" spans="1:36" outlineLevel="1" x14ac:dyDescent="0.35">
      <c r="A91" s="100"/>
      <c r="B91" s="98"/>
      <c r="C91" s="222" t="s">
        <v>1367</v>
      </c>
      <c r="D91" s="221" t="s">
        <v>261</v>
      </c>
      <c r="E91" s="221" t="s">
        <v>261</v>
      </c>
      <c r="F91" s="221" t="s">
        <v>261</v>
      </c>
      <c r="G91" s="221" t="s">
        <v>261</v>
      </c>
      <c r="H91" s="221" t="s">
        <v>261</v>
      </c>
      <c r="I91" s="221" t="s">
        <v>261</v>
      </c>
      <c r="J91" s="221" t="s">
        <v>261</v>
      </c>
      <c r="K91" s="221" t="s">
        <v>261</v>
      </c>
      <c r="L91" s="221" t="s">
        <v>261</v>
      </c>
      <c r="M91" s="221" t="s">
        <v>261</v>
      </c>
      <c r="N91" s="221" t="s">
        <v>261</v>
      </c>
      <c r="O91" s="221" t="s">
        <v>261</v>
      </c>
      <c r="P91" s="221" t="s">
        <v>261</v>
      </c>
      <c r="Q91" s="221" t="s">
        <v>261</v>
      </c>
      <c r="R91" s="221" t="s">
        <v>261</v>
      </c>
      <c r="S91" s="221" t="s">
        <v>261</v>
      </c>
      <c r="T91" s="221" t="s">
        <v>261</v>
      </c>
      <c r="U91" s="221" t="s">
        <v>261</v>
      </c>
      <c r="V91" s="221" t="s">
        <v>261</v>
      </c>
      <c r="W91" s="221" t="s">
        <v>261</v>
      </c>
      <c r="X91" s="313">
        <v>-2.1027660281755711</v>
      </c>
      <c r="Y91" s="244"/>
      <c r="Z91" s="244"/>
      <c r="AA91" s="244"/>
      <c r="AB91" s="244"/>
      <c r="AC91" s="244"/>
      <c r="AD91" s="244"/>
      <c r="AE91" s="244"/>
      <c r="AF91" s="244"/>
      <c r="AG91" s="244"/>
      <c r="AH91" s="244"/>
      <c r="AI91" s="244"/>
      <c r="AJ91" s="244"/>
    </row>
    <row r="92" spans="1:36" outlineLevel="1" x14ac:dyDescent="0.35">
      <c r="A92" s="100"/>
      <c r="B92" s="98" t="s">
        <v>1526</v>
      </c>
      <c r="C92" s="222" t="s">
        <v>196</v>
      </c>
      <c r="D92" s="221" t="s">
        <v>261</v>
      </c>
      <c r="E92" s="221" t="s">
        <v>261</v>
      </c>
      <c r="F92" s="221" t="s">
        <v>261</v>
      </c>
      <c r="G92" s="221" t="s">
        <v>261</v>
      </c>
      <c r="H92" s="221" t="s">
        <v>261</v>
      </c>
      <c r="I92" s="221" t="s">
        <v>261</v>
      </c>
      <c r="J92" s="221" t="s">
        <v>261</v>
      </c>
      <c r="K92" s="221" t="s">
        <v>261</v>
      </c>
      <c r="L92" s="221" t="s">
        <v>261</v>
      </c>
      <c r="M92" s="221" t="s">
        <v>261</v>
      </c>
      <c r="N92" s="221" t="s">
        <v>261</v>
      </c>
      <c r="O92" s="221" t="s">
        <v>261</v>
      </c>
      <c r="P92" s="221" t="s">
        <v>261</v>
      </c>
      <c r="Q92" s="221" t="s">
        <v>261</v>
      </c>
      <c r="R92" s="221" t="s">
        <v>261</v>
      </c>
      <c r="S92" s="221" t="s">
        <v>261</v>
      </c>
      <c r="T92" s="221" t="s">
        <v>261</v>
      </c>
      <c r="U92" s="221" t="s">
        <v>261</v>
      </c>
      <c r="V92" s="221" t="s">
        <v>261</v>
      </c>
      <c r="W92" s="221" t="s">
        <v>261</v>
      </c>
      <c r="X92" s="313">
        <v>2.0781862968692302</v>
      </c>
      <c r="Y92" s="244"/>
      <c r="Z92" s="244"/>
      <c r="AA92" s="244"/>
      <c r="AB92" s="244"/>
      <c r="AC92" s="244"/>
      <c r="AD92" s="244"/>
      <c r="AE92" s="244"/>
      <c r="AF92" s="244"/>
      <c r="AG92" s="244"/>
      <c r="AH92" s="244"/>
      <c r="AI92" s="244"/>
      <c r="AJ92" s="244"/>
    </row>
    <row r="93" spans="1:36" outlineLevel="1" x14ac:dyDescent="0.35">
      <c r="A93" s="100"/>
      <c r="B93" s="98"/>
      <c r="C93" s="222" t="s">
        <v>1329</v>
      </c>
      <c r="D93" s="221" t="s">
        <v>261</v>
      </c>
      <c r="E93" s="221" t="s">
        <v>261</v>
      </c>
      <c r="F93" s="221" t="s">
        <v>261</v>
      </c>
      <c r="G93" s="221" t="s">
        <v>261</v>
      </c>
      <c r="H93" s="221" t="s">
        <v>261</v>
      </c>
      <c r="I93" s="221" t="s">
        <v>261</v>
      </c>
      <c r="J93" s="221" t="s">
        <v>261</v>
      </c>
      <c r="K93" s="221" t="s">
        <v>261</v>
      </c>
      <c r="L93" s="221" t="s">
        <v>261</v>
      </c>
      <c r="M93" s="221" t="s">
        <v>261</v>
      </c>
      <c r="N93" s="221" t="s">
        <v>261</v>
      </c>
      <c r="O93" s="221" t="s">
        <v>261</v>
      </c>
      <c r="P93" s="221" t="s">
        <v>261</v>
      </c>
      <c r="Q93" s="221" t="s">
        <v>261</v>
      </c>
      <c r="R93" s="221" t="s">
        <v>261</v>
      </c>
      <c r="S93" s="221" t="s">
        <v>261</v>
      </c>
      <c r="T93" s="221" t="s">
        <v>261</v>
      </c>
      <c r="U93" s="221" t="s">
        <v>261</v>
      </c>
      <c r="V93" s="221" t="s">
        <v>261</v>
      </c>
      <c r="W93" s="221" t="s">
        <v>261</v>
      </c>
      <c r="X93" s="313">
        <v>8.4408637310920707</v>
      </c>
      <c r="Y93" s="244"/>
      <c r="Z93" s="244"/>
      <c r="AA93" s="244"/>
      <c r="AB93" s="244"/>
      <c r="AC93" s="244"/>
      <c r="AD93" s="244"/>
      <c r="AE93" s="244"/>
      <c r="AF93" s="244"/>
      <c r="AG93" s="244"/>
      <c r="AH93" s="244"/>
      <c r="AI93" s="244"/>
      <c r="AJ93" s="244"/>
    </row>
    <row r="94" spans="1:36" outlineLevel="1" x14ac:dyDescent="0.35">
      <c r="A94" s="100"/>
      <c r="B94" s="98"/>
      <c r="C94" s="222" t="s">
        <v>1380</v>
      </c>
      <c r="D94" s="221" t="s">
        <v>261</v>
      </c>
      <c r="E94" s="221" t="s">
        <v>261</v>
      </c>
      <c r="F94" s="221" t="s">
        <v>261</v>
      </c>
      <c r="G94" s="221" t="s">
        <v>261</v>
      </c>
      <c r="H94" s="221" t="s">
        <v>261</v>
      </c>
      <c r="I94" s="221" t="s">
        <v>261</v>
      </c>
      <c r="J94" s="221" t="s">
        <v>261</v>
      </c>
      <c r="K94" s="221" t="s">
        <v>261</v>
      </c>
      <c r="L94" s="221" t="s">
        <v>261</v>
      </c>
      <c r="M94" s="221" t="s">
        <v>261</v>
      </c>
      <c r="N94" s="221" t="s">
        <v>261</v>
      </c>
      <c r="O94" s="221" t="s">
        <v>261</v>
      </c>
      <c r="P94" s="221" t="s">
        <v>261</v>
      </c>
      <c r="Q94" s="221" t="s">
        <v>261</v>
      </c>
      <c r="R94" s="221" t="s">
        <v>261</v>
      </c>
      <c r="S94" s="221" t="s">
        <v>261</v>
      </c>
      <c r="T94" s="221" t="s">
        <v>261</v>
      </c>
      <c r="U94" s="221" t="s">
        <v>261</v>
      </c>
      <c r="V94" s="221" t="s">
        <v>261</v>
      </c>
      <c r="W94" s="221" t="s">
        <v>261</v>
      </c>
      <c r="X94" s="313">
        <v>-9.3015604277945599E-2</v>
      </c>
      <c r="Y94" s="244"/>
      <c r="Z94" s="244"/>
      <c r="AA94" s="244"/>
      <c r="AB94" s="244"/>
      <c r="AC94" s="244"/>
      <c r="AD94" s="244"/>
      <c r="AE94" s="244"/>
      <c r="AF94" s="244"/>
      <c r="AG94" s="244"/>
      <c r="AH94" s="244"/>
      <c r="AI94" s="244"/>
      <c r="AJ94" s="244"/>
    </row>
    <row r="95" spans="1:36" outlineLevel="1" x14ac:dyDescent="0.35">
      <c r="A95" s="100"/>
      <c r="B95" s="98" t="s">
        <v>1527</v>
      </c>
      <c r="C95" s="222" t="s">
        <v>1392</v>
      </c>
      <c r="D95" s="221" t="s">
        <v>261</v>
      </c>
      <c r="E95" s="221" t="s">
        <v>261</v>
      </c>
      <c r="F95" s="221" t="s">
        <v>261</v>
      </c>
      <c r="G95" s="221" t="s">
        <v>261</v>
      </c>
      <c r="H95" s="221" t="s">
        <v>261</v>
      </c>
      <c r="I95" s="221" t="s">
        <v>261</v>
      </c>
      <c r="J95" s="221" t="s">
        <v>261</v>
      </c>
      <c r="K95" s="221" t="s">
        <v>261</v>
      </c>
      <c r="L95" s="221" t="s">
        <v>261</v>
      </c>
      <c r="M95" s="221" t="s">
        <v>261</v>
      </c>
      <c r="N95" s="221" t="s">
        <v>261</v>
      </c>
      <c r="O95" s="221" t="s">
        <v>261</v>
      </c>
      <c r="P95" s="221" t="s">
        <v>261</v>
      </c>
      <c r="Q95" s="221" t="s">
        <v>261</v>
      </c>
      <c r="R95" s="221" t="s">
        <v>261</v>
      </c>
      <c r="S95" s="221" t="s">
        <v>261</v>
      </c>
      <c r="T95" s="221" t="s">
        <v>261</v>
      </c>
      <c r="U95" s="221" t="s">
        <v>261</v>
      </c>
      <c r="V95" s="221" t="s">
        <v>261</v>
      </c>
      <c r="W95" s="221" t="s">
        <v>261</v>
      </c>
      <c r="X95" s="313">
        <v>-4.2993824253349899</v>
      </c>
      <c r="Y95" s="244"/>
      <c r="Z95" s="244"/>
      <c r="AA95" s="244"/>
      <c r="AB95" s="244"/>
      <c r="AC95" s="244"/>
      <c r="AD95" s="244"/>
      <c r="AE95" s="244"/>
      <c r="AF95" s="244"/>
      <c r="AG95" s="244"/>
      <c r="AH95" s="244"/>
      <c r="AI95" s="244"/>
      <c r="AJ95" s="244"/>
    </row>
    <row r="96" spans="1:36" outlineLevel="1" x14ac:dyDescent="0.35">
      <c r="A96" s="100"/>
      <c r="B96" s="98"/>
      <c r="C96" s="222" t="s">
        <v>199</v>
      </c>
      <c r="D96" s="221" t="s">
        <v>261</v>
      </c>
      <c r="E96" s="221" t="s">
        <v>261</v>
      </c>
      <c r="F96" s="221" t="s">
        <v>261</v>
      </c>
      <c r="G96" s="221" t="s">
        <v>261</v>
      </c>
      <c r="H96" s="221" t="s">
        <v>261</v>
      </c>
      <c r="I96" s="221" t="s">
        <v>261</v>
      </c>
      <c r="J96" s="221" t="s">
        <v>261</v>
      </c>
      <c r="K96" s="221" t="s">
        <v>261</v>
      </c>
      <c r="L96" s="221" t="s">
        <v>261</v>
      </c>
      <c r="M96" s="221" t="s">
        <v>261</v>
      </c>
      <c r="N96" s="221" t="s">
        <v>261</v>
      </c>
      <c r="O96" s="221" t="s">
        <v>261</v>
      </c>
      <c r="P96" s="221" t="s">
        <v>261</v>
      </c>
      <c r="Q96" s="221" t="s">
        <v>261</v>
      </c>
      <c r="R96" s="221" t="s">
        <v>261</v>
      </c>
      <c r="S96" s="221" t="s">
        <v>261</v>
      </c>
      <c r="T96" s="221" t="s">
        <v>261</v>
      </c>
      <c r="U96" s="221" t="s">
        <v>261</v>
      </c>
      <c r="V96" s="221" t="s">
        <v>261</v>
      </c>
      <c r="W96" s="221" t="s">
        <v>261</v>
      </c>
      <c r="X96" s="313">
        <v>-1.6422509546808699</v>
      </c>
      <c r="Y96" s="244"/>
      <c r="Z96" s="244"/>
      <c r="AA96" s="244"/>
      <c r="AB96" s="244"/>
      <c r="AC96" s="244"/>
      <c r="AD96" s="244"/>
      <c r="AE96" s="244"/>
      <c r="AF96" s="244"/>
      <c r="AG96" s="244"/>
      <c r="AH96" s="244"/>
      <c r="AI96" s="244"/>
      <c r="AJ96" s="244"/>
    </row>
    <row r="97" spans="1:36" outlineLevel="1" x14ac:dyDescent="0.35">
      <c r="A97" s="100"/>
      <c r="B97" s="98"/>
      <c r="C97" s="222" t="s">
        <v>1393</v>
      </c>
      <c r="D97" s="221" t="s">
        <v>261</v>
      </c>
      <c r="E97" s="221" t="s">
        <v>261</v>
      </c>
      <c r="F97" s="221" t="s">
        <v>261</v>
      </c>
      <c r="G97" s="221" t="s">
        <v>261</v>
      </c>
      <c r="H97" s="221" t="s">
        <v>261</v>
      </c>
      <c r="I97" s="221" t="s">
        <v>261</v>
      </c>
      <c r="J97" s="221" t="s">
        <v>261</v>
      </c>
      <c r="K97" s="221" t="s">
        <v>261</v>
      </c>
      <c r="L97" s="221" t="s">
        <v>261</v>
      </c>
      <c r="M97" s="221" t="s">
        <v>261</v>
      </c>
      <c r="N97" s="221" t="s">
        <v>261</v>
      </c>
      <c r="O97" s="221" t="s">
        <v>261</v>
      </c>
      <c r="P97" s="221" t="s">
        <v>261</v>
      </c>
      <c r="Q97" s="221" t="s">
        <v>261</v>
      </c>
      <c r="R97" s="221" t="s">
        <v>261</v>
      </c>
      <c r="S97" s="221" t="s">
        <v>261</v>
      </c>
      <c r="T97" s="221" t="s">
        <v>261</v>
      </c>
      <c r="U97" s="221" t="s">
        <v>261</v>
      </c>
      <c r="V97" s="221" t="s">
        <v>261</v>
      </c>
      <c r="W97" s="221" t="s">
        <v>261</v>
      </c>
      <c r="X97" s="313">
        <v>-0.376322056448258</v>
      </c>
      <c r="Y97" s="244"/>
      <c r="Z97" s="244"/>
      <c r="AA97" s="244"/>
      <c r="AB97" s="244"/>
      <c r="AC97" s="244"/>
      <c r="AD97" s="244"/>
      <c r="AE97" s="244"/>
      <c r="AF97" s="244"/>
      <c r="AG97" s="244"/>
      <c r="AH97" s="244"/>
      <c r="AI97" s="244"/>
      <c r="AJ97" s="244"/>
    </row>
    <row r="98" spans="1:36" outlineLevel="1" x14ac:dyDescent="0.35">
      <c r="A98" s="100"/>
      <c r="B98" s="98" t="s">
        <v>1438</v>
      </c>
      <c r="C98" s="222" t="s">
        <v>1327</v>
      </c>
      <c r="D98" s="221" t="s">
        <v>261</v>
      </c>
      <c r="E98" s="221" t="s">
        <v>261</v>
      </c>
      <c r="F98" s="221" t="s">
        <v>261</v>
      </c>
      <c r="G98" s="221" t="s">
        <v>261</v>
      </c>
      <c r="H98" s="221" t="s">
        <v>261</v>
      </c>
      <c r="I98" s="221" t="s">
        <v>261</v>
      </c>
      <c r="J98" s="221" t="s">
        <v>261</v>
      </c>
      <c r="K98" s="221" t="s">
        <v>261</v>
      </c>
      <c r="L98" s="221" t="s">
        <v>261</v>
      </c>
      <c r="M98" s="221" t="s">
        <v>261</v>
      </c>
      <c r="N98" s="221" t="s">
        <v>261</v>
      </c>
      <c r="O98" s="221" t="s">
        <v>261</v>
      </c>
      <c r="P98" s="221" t="s">
        <v>261</v>
      </c>
      <c r="Q98" s="221" t="s">
        <v>261</v>
      </c>
      <c r="R98" s="221" t="s">
        <v>261</v>
      </c>
      <c r="S98" s="221" t="s">
        <v>261</v>
      </c>
      <c r="T98" s="221" t="s">
        <v>261</v>
      </c>
      <c r="U98" s="221" t="s">
        <v>261</v>
      </c>
      <c r="V98" s="221" t="s">
        <v>261</v>
      </c>
      <c r="W98" s="221" t="s">
        <v>261</v>
      </c>
      <c r="X98" s="313">
        <v>4.2044108884468896</v>
      </c>
      <c r="Y98" s="244"/>
      <c r="Z98" s="244"/>
      <c r="AA98" s="244"/>
      <c r="AB98" s="244"/>
      <c r="AC98" s="244"/>
      <c r="AD98" s="244"/>
      <c r="AE98" s="244"/>
      <c r="AF98" s="244"/>
      <c r="AG98" s="244"/>
      <c r="AH98" s="244"/>
      <c r="AI98" s="244"/>
      <c r="AJ98" s="244"/>
    </row>
    <row r="99" spans="1:36" outlineLevel="1" x14ac:dyDescent="0.35">
      <c r="A99" s="100"/>
      <c r="B99" s="98"/>
      <c r="C99" s="222" t="s">
        <v>1361</v>
      </c>
      <c r="D99" s="221" t="s">
        <v>261</v>
      </c>
      <c r="E99" s="221" t="s">
        <v>261</v>
      </c>
      <c r="F99" s="221" t="s">
        <v>261</v>
      </c>
      <c r="G99" s="221" t="s">
        <v>261</v>
      </c>
      <c r="H99" s="221" t="s">
        <v>261</v>
      </c>
      <c r="I99" s="221" t="s">
        <v>261</v>
      </c>
      <c r="J99" s="221" t="s">
        <v>261</v>
      </c>
      <c r="K99" s="221" t="s">
        <v>261</v>
      </c>
      <c r="L99" s="221" t="s">
        <v>261</v>
      </c>
      <c r="M99" s="221" t="s">
        <v>261</v>
      </c>
      <c r="N99" s="221" t="s">
        <v>261</v>
      </c>
      <c r="O99" s="221" t="s">
        <v>261</v>
      </c>
      <c r="P99" s="221" t="s">
        <v>261</v>
      </c>
      <c r="Q99" s="221" t="s">
        <v>261</v>
      </c>
      <c r="R99" s="221" t="s">
        <v>261</v>
      </c>
      <c r="S99" s="221" t="s">
        <v>261</v>
      </c>
      <c r="T99" s="221" t="s">
        <v>261</v>
      </c>
      <c r="U99" s="221" t="s">
        <v>261</v>
      </c>
      <c r="V99" s="221" t="s">
        <v>261</v>
      </c>
      <c r="W99" s="221" t="s">
        <v>261</v>
      </c>
      <c r="X99" s="313">
        <v>1.8422879408561501</v>
      </c>
      <c r="Y99" s="244"/>
      <c r="Z99" s="244"/>
      <c r="AA99" s="244"/>
      <c r="AB99" s="244"/>
      <c r="AC99" s="244"/>
      <c r="AD99" s="244"/>
      <c r="AE99" s="244"/>
      <c r="AF99" s="244"/>
      <c r="AG99" s="244"/>
      <c r="AH99" s="244"/>
      <c r="AI99" s="244"/>
      <c r="AJ99" s="244"/>
    </row>
    <row r="100" spans="1:36" outlineLevel="1" x14ac:dyDescent="0.35">
      <c r="A100" s="100"/>
      <c r="B100" s="98"/>
      <c r="C100" s="222" t="s">
        <v>1346</v>
      </c>
      <c r="D100" s="221" t="s">
        <v>261</v>
      </c>
      <c r="E100" s="221" t="s">
        <v>261</v>
      </c>
      <c r="F100" s="221" t="s">
        <v>261</v>
      </c>
      <c r="G100" s="221" t="s">
        <v>261</v>
      </c>
      <c r="H100" s="221" t="s">
        <v>261</v>
      </c>
      <c r="I100" s="221" t="s">
        <v>261</v>
      </c>
      <c r="J100" s="221" t="s">
        <v>261</v>
      </c>
      <c r="K100" s="221" t="s">
        <v>261</v>
      </c>
      <c r="L100" s="221" t="s">
        <v>261</v>
      </c>
      <c r="M100" s="221" t="s">
        <v>261</v>
      </c>
      <c r="N100" s="221" t="s">
        <v>261</v>
      </c>
      <c r="O100" s="221" t="s">
        <v>261</v>
      </c>
      <c r="P100" s="221" t="s">
        <v>261</v>
      </c>
      <c r="Q100" s="221" t="s">
        <v>261</v>
      </c>
      <c r="R100" s="221" t="s">
        <v>261</v>
      </c>
      <c r="S100" s="221" t="s">
        <v>261</v>
      </c>
      <c r="T100" s="221" t="s">
        <v>261</v>
      </c>
      <c r="U100" s="221" t="s">
        <v>261</v>
      </c>
      <c r="V100" s="221" t="s">
        <v>261</v>
      </c>
      <c r="W100" s="221" t="s">
        <v>261</v>
      </c>
      <c r="X100" s="313">
        <v>0.208771074633221</v>
      </c>
      <c r="Y100" s="244"/>
      <c r="Z100" s="244"/>
      <c r="AA100" s="244"/>
      <c r="AB100" s="244"/>
      <c r="AC100" s="244"/>
      <c r="AD100" s="244"/>
      <c r="AE100" s="244"/>
      <c r="AF100" s="244"/>
      <c r="AG100" s="244"/>
      <c r="AH100" s="244"/>
      <c r="AI100" s="244"/>
      <c r="AJ100" s="244"/>
    </row>
    <row r="101" spans="1:36" outlineLevel="1" x14ac:dyDescent="0.35">
      <c r="A101" s="100"/>
      <c r="B101" s="98"/>
      <c r="C101" s="222" t="s">
        <v>1347</v>
      </c>
      <c r="D101" s="221" t="s">
        <v>261</v>
      </c>
      <c r="E101" s="221" t="s">
        <v>261</v>
      </c>
      <c r="F101" s="221" t="s">
        <v>261</v>
      </c>
      <c r="G101" s="221" t="s">
        <v>261</v>
      </c>
      <c r="H101" s="221" t="s">
        <v>261</v>
      </c>
      <c r="I101" s="221" t="s">
        <v>261</v>
      </c>
      <c r="J101" s="221" t="s">
        <v>261</v>
      </c>
      <c r="K101" s="221" t="s">
        <v>261</v>
      </c>
      <c r="L101" s="221" t="s">
        <v>261</v>
      </c>
      <c r="M101" s="221" t="s">
        <v>261</v>
      </c>
      <c r="N101" s="221" t="s">
        <v>261</v>
      </c>
      <c r="O101" s="221" t="s">
        <v>261</v>
      </c>
      <c r="P101" s="221" t="s">
        <v>261</v>
      </c>
      <c r="Q101" s="221" t="s">
        <v>261</v>
      </c>
      <c r="R101" s="221" t="s">
        <v>261</v>
      </c>
      <c r="S101" s="221" t="s">
        <v>261</v>
      </c>
      <c r="T101" s="221" t="s">
        <v>261</v>
      </c>
      <c r="U101" s="221" t="s">
        <v>261</v>
      </c>
      <c r="V101" s="221" t="s">
        <v>261</v>
      </c>
      <c r="W101" s="221" t="s">
        <v>261</v>
      </c>
      <c r="X101" s="313">
        <v>0.60817365716655003</v>
      </c>
      <c r="Y101" s="244"/>
      <c r="Z101" s="244"/>
      <c r="AA101" s="244"/>
      <c r="AB101" s="244"/>
      <c r="AC101" s="244"/>
      <c r="AD101" s="244"/>
      <c r="AE101" s="244"/>
      <c r="AF101" s="244"/>
      <c r="AG101" s="244"/>
      <c r="AH101" s="244"/>
      <c r="AI101" s="244"/>
      <c r="AJ101" s="244"/>
    </row>
    <row r="102" spans="1:36" outlineLevel="1" x14ac:dyDescent="0.35">
      <c r="A102" s="100"/>
      <c r="B102" s="98"/>
      <c r="C102" s="222" t="s">
        <v>1348</v>
      </c>
      <c r="D102" s="221" t="s">
        <v>261</v>
      </c>
      <c r="E102" s="221" t="s">
        <v>261</v>
      </c>
      <c r="F102" s="221" t="s">
        <v>261</v>
      </c>
      <c r="G102" s="221" t="s">
        <v>261</v>
      </c>
      <c r="H102" s="221" t="s">
        <v>261</v>
      </c>
      <c r="I102" s="221" t="s">
        <v>261</v>
      </c>
      <c r="J102" s="221" t="s">
        <v>261</v>
      </c>
      <c r="K102" s="221" t="s">
        <v>261</v>
      </c>
      <c r="L102" s="221" t="s">
        <v>261</v>
      </c>
      <c r="M102" s="221" t="s">
        <v>261</v>
      </c>
      <c r="N102" s="221" t="s">
        <v>261</v>
      </c>
      <c r="O102" s="221" t="s">
        <v>261</v>
      </c>
      <c r="P102" s="221" t="s">
        <v>261</v>
      </c>
      <c r="Q102" s="221" t="s">
        <v>261</v>
      </c>
      <c r="R102" s="221" t="s">
        <v>261</v>
      </c>
      <c r="S102" s="221" t="s">
        <v>261</v>
      </c>
      <c r="T102" s="221" t="s">
        <v>261</v>
      </c>
      <c r="U102" s="221" t="s">
        <v>261</v>
      </c>
      <c r="V102" s="221" t="s">
        <v>261</v>
      </c>
      <c r="W102" s="221" t="s">
        <v>261</v>
      </c>
      <c r="X102" s="313">
        <v>0.65659304411869335</v>
      </c>
      <c r="Y102" s="244"/>
      <c r="Z102" s="244"/>
      <c r="AA102" s="244"/>
      <c r="AB102" s="244"/>
      <c r="AC102" s="244"/>
      <c r="AD102" s="244"/>
      <c r="AE102" s="244"/>
      <c r="AF102" s="244"/>
      <c r="AG102" s="244"/>
      <c r="AH102" s="244"/>
      <c r="AI102" s="244"/>
      <c r="AJ102" s="244"/>
    </row>
    <row r="103" spans="1:36" outlineLevel="1" x14ac:dyDescent="0.35">
      <c r="A103" s="100"/>
      <c r="B103" s="98"/>
      <c r="C103" s="222" t="s">
        <v>1344</v>
      </c>
      <c r="D103" s="221" t="s">
        <v>261</v>
      </c>
      <c r="E103" s="221" t="s">
        <v>261</v>
      </c>
      <c r="F103" s="221" t="s">
        <v>261</v>
      </c>
      <c r="G103" s="221" t="s">
        <v>261</v>
      </c>
      <c r="H103" s="221" t="s">
        <v>261</v>
      </c>
      <c r="I103" s="221" t="s">
        <v>261</v>
      </c>
      <c r="J103" s="221" t="s">
        <v>261</v>
      </c>
      <c r="K103" s="221" t="s">
        <v>261</v>
      </c>
      <c r="L103" s="221" t="s">
        <v>261</v>
      </c>
      <c r="M103" s="221" t="s">
        <v>261</v>
      </c>
      <c r="N103" s="221" t="s">
        <v>261</v>
      </c>
      <c r="O103" s="221" t="s">
        <v>261</v>
      </c>
      <c r="P103" s="221" t="s">
        <v>261</v>
      </c>
      <c r="Q103" s="221" t="s">
        <v>261</v>
      </c>
      <c r="R103" s="221" t="s">
        <v>261</v>
      </c>
      <c r="S103" s="221" t="s">
        <v>261</v>
      </c>
      <c r="T103" s="221" t="s">
        <v>261</v>
      </c>
      <c r="U103" s="221" t="s">
        <v>261</v>
      </c>
      <c r="V103" s="221" t="s">
        <v>261</v>
      </c>
      <c r="W103" s="221" t="s">
        <v>261</v>
      </c>
      <c r="X103" s="313">
        <v>2.1055051544299683</v>
      </c>
      <c r="Y103" s="244"/>
      <c r="Z103" s="244"/>
      <c r="AA103" s="244"/>
      <c r="AB103" s="244"/>
      <c r="AC103" s="244"/>
      <c r="AD103" s="244"/>
      <c r="AE103" s="244"/>
      <c r="AF103" s="244"/>
      <c r="AG103" s="244"/>
      <c r="AH103" s="244"/>
      <c r="AI103" s="244"/>
      <c r="AJ103" s="244"/>
    </row>
    <row r="104" spans="1:36" outlineLevel="1" x14ac:dyDescent="0.35">
      <c r="A104" s="100"/>
      <c r="B104" s="98"/>
      <c r="C104" s="222" t="s">
        <v>1358</v>
      </c>
      <c r="D104" s="221" t="s">
        <v>261</v>
      </c>
      <c r="E104" s="221" t="s">
        <v>261</v>
      </c>
      <c r="F104" s="221" t="s">
        <v>261</v>
      </c>
      <c r="G104" s="221" t="s">
        <v>261</v>
      </c>
      <c r="H104" s="221" t="s">
        <v>261</v>
      </c>
      <c r="I104" s="221" t="s">
        <v>261</v>
      </c>
      <c r="J104" s="221" t="s">
        <v>261</v>
      </c>
      <c r="K104" s="221" t="s">
        <v>261</v>
      </c>
      <c r="L104" s="221" t="s">
        <v>261</v>
      </c>
      <c r="M104" s="221" t="s">
        <v>261</v>
      </c>
      <c r="N104" s="221" t="s">
        <v>261</v>
      </c>
      <c r="O104" s="221" t="s">
        <v>261</v>
      </c>
      <c r="P104" s="221" t="s">
        <v>261</v>
      </c>
      <c r="Q104" s="221" t="s">
        <v>261</v>
      </c>
      <c r="R104" s="221" t="s">
        <v>261</v>
      </c>
      <c r="S104" s="221" t="s">
        <v>261</v>
      </c>
      <c r="T104" s="221" t="s">
        <v>261</v>
      </c>
      <c r="U104" s="221" t="s">
        <v>261</v>
      </c>
      <c r="V104" s="221" t="s">
        <v>261</v>
      </c>
      <c r="W104" s="221" t="s">
        <v>261</v>
      </c>
      <c r="X104" s="313">
        <v>0.54938614539374342</v>
      </c>
      <c r="Y104" s="244"/>
      <c r="Z104" s="244"/>
      <c r="AA104" s="244"/>
      <c r="AB104" s="244"/>
      <c r="AC104" s="244"/>
      <c r="AD104" s="244"/>
      <c r="AE104" s="244"/>
      <c r="AF104" s="244"/>
      <c r="AG104" s="244"/>
      <c r="AH104" s="244"/>
      <c r="AI104" s="244"/>
      <c r="AJ104" s="244"/>
    </row>
    <row r="105" spans="1:36" outlineLevel="1" x14ac:dyDescent="0.35">
      <c r="A105" s="100"/>
      <c r="B105" s="98"/>
      <c r="C105" s="222" t="s">
        <v>1349</v>
      </c>
      <c r="D105" s="221" t="s">
        <v>261</v>
      </c>
      <c r="E105" s="221" t="s">
        <v>261</v>
      </c>
      <c r="F105" s="221" t="s">
        <v>261</v>
      </c>
      <c r="G105" s="221" t="s">
        <v>261</v>
      </c>
      <c r="H105" s="221" t="s">
        <v>261</v>
      </c>
      <c r="I105" s="221" t="s">
        <v>261</v>
      </c>
      <c r="J105" s="221" t="s">
        <v>261</v>
      </c>
      <c r="K105" s="221" t="s">
        <v>261</v>
      </c>
      <c r="L105" s="221" t="s">
        <v>261</v>
      </c>
      <c r="M105" s="221" t="s">
        <v>261</v>
      </c>
      <c r="N105" s="221" t="s">
        <v>261</v>
      </c>
      <c r="O105" s="221" t="s">
        <v>261</v>
      </c>
      <c r="P105" s="221" t="s">
        <v>261</v>
      </c>
      <c r="Q105" s="221" t="s">
        <v>261</v>
      </c>
      <c r="R105" s="221" t="s">
        <v>261</v>
      </c>
      <c r="S105" s="221" t="s">
        <v>261</v>
      </c>
      <c r="T105" s="221" t="s">
        <v>261</v>
      </c>
      <c r="U105" s="221" t="s">
        <v>261</v>
      </c>
      <c r="V105" s="221" t="s">
        <v>261</v>
      </c>
      <c r="W105" s="221" t="s">
        <v>261</v>
      </c>
      <c r="X105" s="313">
        <v>3.2202176517877201</v>
      </c>
      <c r="Y105" s="244"/>
      <c r="Z105" s="244"/>
      <c r="AA105" s="244"/>
      <c r="AB105" s="244"/>
      <c r="AC105" s="244"/>
      <c r="AD105" s="244"/>
      <c r="AE105" s="244"/>
      <c r="AF105" s="244"/>
      <c r="AG105" s="244"/>
      <c r="AH105" s="244"/>
      <c r="AI105" s="244"/>
      <c r="AJ105" s="244"/>
    </row>
    <row r="106" spans="1:36" outlineLevel="1" x14ac:dyDescent="0.35">
      <c r="A106" s="100"/>
      <c r="B106" s="98"/>
      <c r="C106" s="222" t="s">
        <v>1350</v>
      </c>
      <c r="D106" s="221" t="s">
        <v>261</v>
      </c>
      <c r="E106" s="221" t="s">
        <v>261</v>
      </c>
      <c r="F106" s="221" t="s">
        <v>261</v>
      </c>
      <c r="G106" s="221" t="s">
        <v>261</v>
      </c>
      <c r="H106" s="221" t="s">
        <v>261</v>
      </c>
      <c r="I106" s="221" t="s">
        <v>261</v>
      </c>
      <c r="J106" s="221" t="s">
        <v>261</v>
      </c>
      <c r="K106" s="221" t="s">
        <v>261</v>
      </c>
      <c r="L106" s="221" t="s">
        <v>261</v>
      </c>
      <c r="M106" s="221" t="s">
        <v>261</v>
      </c>
      <c r="N106" s="221" t="s">
        <v>261</v>
      </c>
      <c r="O106" s="221" t="s">
        <v>261</v>
      </c>
      <c r="P106" s="221" t="s">
        <v>261</v>
      </c>
      <c r="Q106" s="221" t="s">
        <v>261</v>
      </c>
      <c r="R106" s="221" t="s">
        <v>261</v>
      </c>
      <c r="S106" s="221" t="s">
        <v>261</v>
      </c>
      <c r="T106" s="221" t="s">
        <v>261</v>
      </c>
      <c r="U106" s="221" t="s">
        <v>261</v>
      </c>
      <c r="V106" s="221" t="s">
        <v>261</v>
      </c>
      <c r="W106" s="221" t="s">
        <v>261</v>
      </c>
      <c r="X106" s="313">
        <v>0.48534217869652202</v>
      </c>
      <c r="Y106" s="244"/>
      <c r="Z106" s="244"/>
      <c r="AA106" s="244"/>
      <c r="AB106" s="244"/>
      <c r="AC106" s="244"/>
      <c r="AD106" s="244"/>
      <c r="AE106" s="244"/>
      <c r="AF106" s="244"/>
      <c r="AG106" s="244"/>
      <c r="AH106" s="244"/>
      <c r="AI106" s="244"/>
      <c r="AJ106" s="244"/>
    </row>
    <row r="107" spans="1:36" outlineLevel="1" x14ac:dyDescent="0.35">
      <c r="A107" s="100"/>
      <c r="B107" s="98"/>
      <c r="C107" s="222" t="s">
        <v>1351</v>
      </c>
      <c r="D107" s="221" t="s">
        <v>261</v>
      </c>
      <c r="E107" s="221" t="s">
        <v>261</v>
      </c>
      <c r="F107" s="221" t="s">
        <v>261</v>
      </c>
      <c r="G107" s="221" t="s">
        <v>261</v>
      </c>
      <c r="H107" s="221" t="s">
        <v>261</v>
      </c>
      <c r="I107" s="221" t="s">
        <v>261</v>
      </c>
      <c r="J107" s="221" t="s">
        <v>261</v>
      </c>
      <c r="K107" s="221" t="s">
        <v>261</v>
      </c>
      <c r="L107" s="221" t="s">
        <v>261</v>
      </c>
      <c r="M107" s="221" t="s">
        <v>261</v>
      </c>
      <c r="N107" s="221" t="s">
        <v>261</v>
      </c>
      <c r="O107" s="221" t="s">
        <v>261</v>
      </c>
      <c r="P107" s="221" t="s">
        <v>261</v>
      </c>
      <c r="Q107" s="221" t="s">
        <v>261</v>
      </c>
      <c r="R107" s="221" t="s">
        <v>261</v>
      </c>
      <c r="S107" s="221" t="s">
        <v>261</v>
      </c>
      <c r="T107" s="221" t="s">
        <v>261</v>
      </c>
      <c r="U107" s="221" t="s">
        <v>261</v>
      </c>
      <c r="V107" s="221" t="s">
        <v>261</v>
      </c>
      <c r="W107" s="221" t="s">
        <v>261</v>
      </c>
      <c r="X107" s="313">
        <v>0.65105421077674797</v>
      </c>
      <c r="Y107" s="244"/>
      <c r="Z107" s="244"/>
      <c r="AA107" s="244"/>
      <c r="AB107" s="244"/>
      <c r="AC107" s="244"/>
      <c r="AD107" s="244"/>
      <c r="AE107" s="244"/>
      <c r="AF107" s="244"/>
      <c r="AG107" s="244"/>
      <c r="AH107" s="244"/>
      <c r="AI107" s="244"/>
      <c r="AJ107" s="244"/>
    </row>
    <row r="108" spans="1:36" outlineLevel="1" x14ac:dyDescent="0.35">
      <c r="A108" s="100"/>
      <c r="B108" s="98"/>
      <c r="C108" s="222" t="s">
        <v>1359</v>
      </c>
      <c r="D108" s="221" t="s">
        <v>261</v>
      </c>
      <c r="E108" s="221" t="s">
        <v>261</v>
      </c>
      <c r="F108" s="221" t="s">
        <v>261</v>
      </c>
      <c r="G108" s="221" t="s">
        <v>261</v>
      </c>
      <c r="H108" s="221" t="s">
        <v>261</v>
      </c>
      <c r="I108" s="221" t="s">
        <v>261</v>
      </c>
      <c r="J108" s="221" t="s">
        <v>261</v>
      </c>
      <c r="K108" s="221" t="s">
        <v>261</v>
      </c>
      <c r="L108" s="221" t="s">
        <v>261</v>
      </c>
      <c r="M108" s="221" t="s">
        <v>261</v>
      </c>
      <c r="N108" s="221" t="s">
        <v>261</v>
      </c>
      <c r="O108" s="221" t="s">
        <v>261</v>
      </c>
      <c r="P108" s="221" t="s">
        <v>261</v>
      </c>
      <c r="Q108" s="221" t="s">
        <v>261</v>
      </c>
      <c r="R108" s="221" t="s">
        <v>261</v>
      </c>
      <c r="S108" s="221" t="s">
        <v>261</v>
      </c>
      <c r="T108" s="221" t="s">
        <v>261</v>
      </c>
      <c r="U108" s="221" t="s">
        <v>261</v>
      </c>
      <c r="V108" s="221" t="s">
        <v>261</v>
      </c>
      <c r="W108" s="221" t="s">
        <v>261</v>
      </c>
      <c r="X108" s="313">
        <v>-1.8070591285709401</v>
      </c>
      <c r="Y108" s="244"/>
      <c r="Z108" s="244"/>
      <c r="AA108" s="244"/>
      <c r="AB108" s="244"/>
      <c r="AC108" s="244"/>
      <c r="AD108" s="244"/>
      <c r="AE108" s="244"/>
      <c r="AF108" s="244"/>
      <c r="AG108" s="244"/>
      <c r="AH108" s="244"/>
      <c r="AI108" s="244"/>
      <c r="AJ108" s="244"/>
    </row>
    <row r="109" spans="1:36" outlineLevel="1" x14ac:dyDescent="0.35">
      <c r="A109" s="100"/>
      <c r="B109" s="98"/>
      <c r="C109" s="222" t="s">
        <v>1360</v>
      </c>
      <c r="D109" s="221" t="s">
        <v>261</v>
      </c>
      <c r="E109" s="221" t="s">
        <v>261</v>
      </c>
      <c r="F109" s="221" t="s">
        <v>261</v>
      </c>
      <c r="G109" s="221" t="s">
        <v>261</v>
      </c>
      <c r="H109" s="221" t="s">
        <v>261</v>
      </c>
      <c r="I109" s="221" t="s">
        <v>261</v>
      </c>
      <c r="J109" s="221" t="s">
        <v>261</v>
      </c>
      <c r="K109" s="221" t="s">
        <v>261</v>
      </c>
      <c r="L109" s="221" t="s">
        <v>261</v>
      </c>
      <c r="M109" s="221" t="s">
        <v>261</v>
      </c>
      <c r="N109" s="221" t="s">
        <v>261</v>
      </c>
      <c r="O109" s="221" t="s">
        <v>261</v>
      </c>
      <c r="P109" s="221" t="s">
        <v>261</v>
      </c>
      <c r="Q109" s="221" t="s">
        <v>261</v>
      </c>
      <c r="R109" s="221" t="s">
        <v>261</v>
      </c>
      <c r="S109" s="221" t="s">
        <v>261</v>
      </c>
      <c r="T109" s="221" t="s">
        <v>261</v>
      </c>
      <c r="U109" s="221" t="s">
        <v>261</v>
      </c>
      <c r="V109" s="221" t="s">
        <v>261</v>
      </c>
      <c r="W109" s="221" t="s">
        <v>261</v>
      </c>
      <c r="X109" s="313">
        <v>-1.1684225273062201E-2</v>
      </c>
      <c r="Y109" s="244"/>
      <c r="Z109" s="244"/>
      <c r="AA109" s="244"/>
      <c r="AB109" s="244"/>
      <c r="AC109" s="244"/>
      <c r="AD109" s="244"/>
      <c r="AE109" s="244"/>
      <c r="AF109" s="244"/>
      <c r="AG109" s="244"/>
      <c r="AH109" s="244"/>
      <c r="AI109" s="244"/>
      <c r="AJ109" s="244"/>
    </row>
    <row r="110" spans="1:36" outlineLevel="1" x14ac:dyDescent="0.35">
      <c r="A110" s="100"/>
      <c r="B110" s="98"/>
      <c r="C110" s="222" t="s">
        <v>1352</v>
      </c>
      <c r="D110" s="221" t="s">
        <v>261</v>
      </c>
      <c r="E110" s="221" t="s">
        <v>261</v>
      </c>
      <c r="F110" s="221" t="s">
        <v>261</v>
      </c>
      <c r="G110" s="221" t="s">
        <v>261</v>
      </c>
      <c r="H110" s="221" t="s">
        <v>261</v>
      </c>
      <c r="I110" s="221" t="s">
        <v>261</v>
      </c>
      <c r="J110" s="221" t="s">
        <v>261</v>
      </c>
      <c r="K110" s="221" t="s">
        <v>261</v>
      </c>
      <c r="L110" s="221" t="s">
        <v>261</v>
      </c>
      <c r="M110" s="221" t="s">
        <v>261</v>
      </c>
      <c r="N110" s="221" t="s">
        <v>261</v>
      </c>
      <c r="O110" s="221" t="s">
        <v>261</v>
      </c>
      <c r="P110" s="221" t="s">
        <v>261</v>
      </c>
      <c r="Q110" s="221" t="s">
        <v>261</v>
      </c>
      <c r="R110" s="221" t="s">
        <v>261</v>
      </c>
      <c r="S110" s="221" t="s">
        <v>261</v>
      </c>
      <c r="T110" s="221" t="s">
        <v>261</v>
      </c>
      <c r="U110" s="221" t="s">
        <v>261</v>
      </c>
      <c r="V110" s="221" t="s">
        <v>261</v>
      </c>
      <c r="W110" s="221" t="s">
        <v>261</v>
      </c>
      <c r="X110" s="313">
        <v>9.00071337438939E-4</v>
      </c>
      <c r="Y110" s="244"/>
      <c r="Z110" s="244"/>
      <c r="AA110" s="244"/>
      <c r="AB110" s="244"/>
      <c r="AC110" s="244"/>
      <c r="AD110" s="244"/>
      <c r="AE110" s="244"/>
      <c r="AF110" s="244"/>
      <c r="AG110" s="244"/>
      <c r="AH110" s="244"/>
      <c r="AI110" s="244"/>
      <c r="AJ110" s="244"/>
    </row>
    <row r="111" spans="1:36" outlineLevel="1" x14ac:dyDescent="0.35">
      <c r="A111" s="100"/>
      <c r="B111" s="98"/>
      <c r="C111" s="222" t="s">
        <v>1354</v>
      </c>
      <c r="D111" s="221" t="s">
        <v>261</v>
      </c>
      <c r="E111" s="221" t="s">
        <v>261</v>
      </c>
      <c r="F111" s="221" t="s">
        <v>261</v>
      </c>
      <c r="G111" s="221" t="s">
        <v>261</v>
      </c>
      <c r="H111" s="221" t="s">
        <v>261</v>
      </c>
      <c r="I111" s="221" t="s">
        <v>261</v>
      </c>
      <c r="J111" s="221" t="s">
        <v>261</v>
      </c>
      <c r="K111" s="221" t="s">
        <v>261</v>
      </c>
      <c r="L111" s="221" t="s">
        <v>261</v>
      </c>
      <c r="M111" s="221" t="s">
        <v>261</v>
      </c>
      <c r="N111" s="221" t="s">
        <v>261</v>
      </c>
      <c r="O111" s="221" t="s">
        <v>261</v>
      </c>
      <c r="P111" s="221" t="s">
        <v>261</v>
      </c>
      <c r="Q111" s="221" t="s">
        <v>261</v>
      </c>
      <c r="R111" s="221" t="s">
        <v>261</v>
      </c>
      <c r="S111" s="221" t="s">
        <v>261</v>
      </c>
      <c r="T111" s="221" t="s">
        <v>261</v>
      </c>
      <c r="U111" s="221" t="s">
        <v>261</v>
      </c>
      <c r="V111" s="221" t="s">
        <v>261</v>
      </c>
      <c r="W111" s="221" t="s">
        <v>261</v>
      </c>
      <c r="X111" s="313">
        <v>3.31992590869051E-5</v>
      </c>
      <c r="Y111" s="244"/>
      <c r="Z111" s="244"/>
      <c r="AA111" s="244"/>
      <c r="AB111" s="244"/>
      <c r="AC111" s="244"/>
      <c r="AD111" s="244"/>
      <c r="AE111" s="244"/>
      <c r="AF111" s="244"/>
      <c r="AG111" s="244"/>
      <c r="AH111" s="244"/>
      <c r="AI111" s="244"/>
      <c r="AJ111" s="244"/>
    </row>
    <row r="112" spans="1:36" outlineLevel="1" x14ac:dyDescent="0.35">
      <c r="A112" s="100"/>
      <c r="B112" s="98"/>
      <c r="C112" s="222" t="s">
        <v>1353</v>
      </c>
      <c r="D112" s="221" t="s">
        <v>261</v>
      </c>
      <c r="E112" s="221" t="s">
        <v>261</v>
      </c>
      <c r="F112" s="221" t="s">
        <v>261</v>
      </c>
      <c r="G112" s="221" t="s">
        <v>261</v>
      </c>
      <c r="H112" s="221" t="s">
        <v>261</v>
      </c>
      <c r="I112" s="221" t="s">
        <v>261</v>
      </c>
      <c r="J112" s="221" t="s">
        <v>261</v>
      </c>
      <c r="K112" s="221" t="s">
        <v>261</v>
      </c>
      <c r="L112" s="221" t="s">
        <v>261</v>
      </c>
      <c r="M112" s="221" t="s">
        <v>261</v>
      </c>
      <c r="N112" s="221" t="s">
        <v>261</v>
      </c>
      <c r="O112" s="221" t="s">
        <v>261</v>
      </c>
      <c r="P112" s="221" t="s">
        <v>261</v>
      </c>
      <c r="Q112" s="221" t="s">
        <v>261</v>
      </c>
      <c r="R112" s="221" t="s">
        <v>261</v>
      </c>
      <c r="S112" s="221" t="s">
        <v>261</v>
      </c>
      <c r="T112" s="221" t="s">
        <v>261</v>
      </c>
      <c r="U112" s="221" t="s">
        <v>261</v>
      </c>
      <c r="V112" s="221" t="s">
        <v>261</v>
      </c>
      <c r="W112" s="221" t="s">
        <v>261</v>
      </c>
      <c r="X112" s="313">
        <v>1.15745464379451E-7</v>
      </c>
      <c r="Y112" s="244"/>
      <c r="Z112" s="244"/>
      <c r="AA112" s="244"/>
      <c r="AB112" s="244"/>
      <c r="AC112" s="244"/>
      <c r="AD112" s="244"/>
      <c r="AE112" s="244"/>
      <c r="AF112" s="244"/>
      <c r="AG112" s="244"/>
      <c r="AH112" s="244"/>
      <c r="AI112" s="244"/>
      <c r="AJ112" s="244"/>
    </row>
    <row r="113" spans="1:36" outlineLevel="1" x14ac:dyDescent="0.35">
      <c r="A113" s="100"/>
      <c r="B113" s="98"/>
      <c r="C113" s="222" t="s">
        <v>1356</v>
      </c>
      <c r="D113" s="221" t="s">
        <v>261</v>
      </c>
      <c r="E113" s="221" t="s">
        <v>261</v>
      </c>
      <c r="F113" s="221" t="s">
        <v>261</v>
      </c>
      <c r="G113" s="221" t="s">
        <v>261</v>
      </c>
      <c r="H113" s="221" t="s">
        <v>261</v>
      </c>
      <c r="I113" s="221" t="s">
        <v>261</v>
      </c>
      <c r="J113" s="221" t="s">
        <v>261</v>
      </c>
      <c r="K113" s="221" t="s">
        <v>261</v>
      </c>
      <c r="L113" s="221" t="s">
        <v>261</v>
      </c>
      <c r="M113" s="221" t="s">
        <v>261</v>
      </c>
      <c r="N113" s="221" t="s">
        <v>261</v>
      </c>
      <c r="O113" s="221" t="s">
        <v>261</v>
      </c>
      <c r="P113" s="221" t="s">
        <v>261</v>
      </c>
      <c r="Q113" s="221" t="s">
        <v>261</v>
      </c>
      <c r="R113" s="221" t="s">
        <v>261</v>
      </c>
      <c r="S113" s="221" t="s">
        <v>261</v>
      </c>
      <c r="T113" s="221" t="s">
        <v>261</v>
      </c>
      <c r="U113" s="221" t="s">
        <v>261</v>
      </c>
      <c r="V113" s="221" t="s">
        <v>261</v>
      </c>
      <c r="W113" s="221" t="s">
        <v>261</v>
      </c>
      <c r="X113" s="313">
        <v>1.1573648053144895E-2</v>
      </c>
      <c r="Y113" s="244"/>
      <c r="Z113" s="244"/>
      <c r="AA113" s="244"/>
      <c r="AB113" s="244"/>
      <c r="AC113" s="244"/>
      <c r="AD113" s="244"/>
      <c r="AE113" s="244"/>
      <c r="AF113" s="244"/>
      <c r="AG113" s="244"/>
      <c r="AH113" s="244"/>
      <c r="AI113" s="244"/>
      <c r="AJ113" s="244"/>
    </row>
    <row r="114" spans="1:36" outlineLevel="1" x14ac:dyDescent="0.35">
      <c r="A114" s="100"/>
      <c r="B114" s="98" t="s">
        <v>1440</v>
      </c>
      <c r="C114" s="222" t="s">
        <v>1341</v>
      </c>
      <c r="D114" s="221" t="s">
        <v>261</v>
      </c>
      <c r="E114" s="221" t="s">
        <v>261</v>
      </c>
      <c r="F114" s="221" t="s">
        <v>261</v>
      </c>
      <c r="G114" s="221" t="s">
        <v>261</v>
      </c>
      <c r="H114" s="221" t="s">
        <v>261</v>
      </c>
      <c r="I114" s="221" t="s">
        <v>261</v>
      </c>
      <c r="J114" s="221" t="s">
        <v>261</v>
      </c>
      <c r="K114" s="221" t="s">
        <v>261</v>
      </c>
      <c r="L114" s="221" t="s">
        <v>261</v>
      </c>
      <c r="M114" s="221" t="s">
        <v>261</v>
      </c>
      <c r="N114" s="221" t="s">
        <v>261</v>
      </c>
      <c r="O114" s="221" t="s">
        <v>261</v>
      </c>
      <c r="P114" s="221" t="s">
        <v>261</v>
      </c>
      <c r="Q114" s="221" t="s">
        <v>261</v>
      </c>
      <c r="R114" s="221" t="s">
        <v>261</v>
      </c>
      <c r="S114" s="221" t="s">
        <v>261</v>
      </c>
      <c r="T114" s="221" t="s">
        <v>261</v>
      </c>
      <c r="U114" s="221" t="s">
        <v>261</v>
      </c>
      <c r="V114" s="221" t="s">
        <v>261</v>
      </c>
      <c r="W114" s="221" t="s">
        <v>261</v>
      </c>
      <c r="X114" s="313">
        <v>1.41623105607723</v>
      </c>
      <c r="Y114" s="244"/>
      <c r="Z114" s="244"/>
      <c r="AA114" s="244"/>
      <c r="AB114" s="244"/>
      <c r="AC114" s="244"/>
      <c r="AD114" s="244"/>
      <c r="AE114" s="244"/>
      <c r="AF114" s="244"/>
      <c r="AG114" s="244"/>
      <c r="AH114" s="244"/>
      <c r="AI114" s="244"/>
      <c r="AJ114" s="244"/>
    </row>
    <row r="115" spans="1:36" outlineLevel="1" x14ac:dyDescent="0.35">
      <c r="A115" s="100"/>
      <c r="B115" s="98"/>
      <c r="C115" s="222" t="s">
        <v>1338</v>
      </c>
      <c r="D115" s="221" t="s">
        <v>261</v>
      </c>
      <c r="E115" s="221" t="s">
        <v>261</v>
      </c>
      <c r="F115" s="221" t="s">
        <v>261</v>
      </c>
      <c r="G115" s="221" t="s">
        <v>261</v>
      </c>
      <c r="H115" s="221" t="s">
        <v>261</v>
      </c>
      <c r="I115" s="221" t="s">
        <v>261</v>
      </c>
      <c r="J115" s="221" t="s">
        <v>261</v>
      </c>
      <c r="K115" s="221" t="s">
        <v>261</v>
      </c>
      <c r="L115" s="221" t="s">
        <v>261</v>
      </c>
      <c r="M115" s="221" t="s">
        <v>261</v>
      </c>
      <c r="N115" s="221" t="s">
        <v>261</v>
      </c>
      <c r="O115" s="221" t="s">
        <v>261</v>
      </c>
      <c r="P115" s="221" t="s">
        <v>261</v>
      </c>
      <c r="Q115" s="221" t="s">
        <v>261</v>
      </c>
      <c r="R115" s="221" t="s">
        <v>261</v>
      </c>
      <c r="S115" s="221" t="s">
        <v>261</v>
      </c>
      <c r="T115" s="221" t="s">
        <v>261</v>
      </c>
      <c r="U115" s="221" t="s">
        <v>261</v>
      </c>
      <c r="V115" s="221" t="s">
        <v>261</v>
      </c>
      <c r="W115" s="221" t="s">
        <v>261</v>
      </c>
      <c r="X115" s="313">
        <v>3.3998189904882401</v>
      </c>
      <c r="Y115" s="244"/>
      <c r="Z115" s="244"/>
      <c r="AA115" s="244"/>
      <c r="AB115" s="244"/>
      <c r="AC115" s="244"/>
      <c r="AD115" s="244"/>
      <c r="AE115" s="244"/>
      <c r="AF115" s="244"/>
      <c r="AG115" s="244"/>
      <c r="AH115" s="244"/>
      <c r="AI115" s="244"/>
      <c r="AJ115" s="244"/>
    </row>
    <row r="116" spans="1:36" outlineLevel="1" x14ac:dyDescent="0.35">
      <c r="A116" s="100"/>
      <c r="B116" s="98" t="s">
        <v>1322</v>
      </c>
      <c r="C116" s="222" t="s">
        <v>1324</v>
      </c>
      <c r="D116" s="221" t="s">
        <v>261</v>
      </c>
      <c r="E116" s="221" t="s">
        <v>261</v>
      </c>
      <c r="F116" s="221" t="s">
        <v>261</v>
      </c>
      <c r="G116" s="221" t="s">
        <v>261</v>
      </c>
      <c r="H116" s="221" t="s">
        <v>261</v>
      </c>
      <c r="I116" s="221" t="s">
        <v>261</v>
      </c>
      <c r="J116" s="221" t="s">
        <v>261</v>
      </c>
      <c r="K116" s="221" t="s">
        <v>261</v>
      </c>
      <c r="L116" s="221" t="s">
        <v>261</v>
      </c>
      <c r="M116" s="221" t="s">
        <v>261</v>
      </c>
      <c r="N116" s="221" t="s">
        <v>261</v>
      </c>
      <c r="O116" s="221" t="s">
        <v>261</v>
      </c>
      <c r="P116" s="221" t="s">
        <v>261</v>
      </c>
      <c r="Q116" s="221" t="s">
        <v>261</v>
      </c>
      <c r="R116" s="221" t="s">
        <v>261</v>
      </c>
      <c r="S116" s="221" t="s">
        <v>261</v>
      </c>
      <c r="T116" s="221" t="s">
        <v>261</v>
      </c>
      <c r="U116" s="221" t="s">
        <v>261</v>
      </c>
      <c r="V116" s="221" t="s">
        <v>261</v>
      </c>
      <c r="W116" s="221" t="s">
        <v>261</v>
      </c>
      <c r="X116" s="313">
        <v>0</v>
      </c>
      <c r="Y116" s="244"/>
      <c r="Z116" s="244"/>
      <c r="AA116" s="244"/>
      <c r="AB116" s="244"/>
      <c r="AC116" s="244"/>
      <c r="AD116" s="244"/>
      <c r="AE116" s="244"/>
      <c r="AF116" s="244"/>
      <c r="AG116" s="244"/>
      <c r="AH116" s="244"/>
      <c r="AI116" s="244"/>
      <c r="AJ116" s="244"/>
    </row>
    <row r="117" spans="1:36" outlineLevel="1" x14ac:dyDescent="0.35">
      <c r="A117" s="100"/>
      <c r="B117" s="98"/>
      <c r="C117" s="222" t="s">
        <v>1323</v>
      </c>
      <c r="D117" s="221" t="s">
        <v>261</v>
      </c>
      <c r="E117" s="221" t="s">
        <v>261</v>
      </c>
      <c r="F117" s="221" t="s">
        <v>261</v>
      </c>
      <c r="G117" s="221" t="s">
        <v>261</v>
      </c>
      <c r="H117" s="221" t="s">
        <v>261</v>
      </c>
      <c r="I117" s="221" t="s">
        <v>261</v>
      </c>
      <c r="J117" s="221" t="s">
        <v>261</v>
      </c>
      <c r="K117" s="221" t="s">
        <v>261</v>
      </c>
      <c r="L117" s="221" t="s">
        <v>261</v>
      </c>
      <c r="M117" s="221" t="s">
        <v>261</v>
      </c>
      <c r="N117" s="221" t="s">
        <v>261</v>
      </c>
      <c r="O117" s="221" t="s">
        <v>261</v>
      </c>
      <c r="P117" s="221" t="s">
        <v>261</v>
      </c>
      <c r="Q117" s="221" t="s">
        <v>261</v>
      </c>
      <c r="R117" s="221" t="s">
        <v>261</v>
      </c>
      <c r="S117" s="221" t="s">
        <v>261</v>
      </c>
      <c r="T117" s="221" t="s">
        <v>261</v>
      </c>
      <c r="U117" s="221" t="s">
        <v>261</v>
      </c>
      <c r="V117" s="221" t="s">
        <v>261</v>
      </c>
      <c r="W117" s="221" t="s">
        <v>261</v>
      </c>
      <c r="X117" s="313">
        <v>0</v>
      </c>
      <c r="Y117" s="244"/>
      <c r="Z117" s="244"/>
      <c r="AA117" s="244"/>
      <c r="AB117" s="244"/>
      <c r="AC117" s="244"/>
      <c r="AD117" s="244"/>
      <c r="AE117" s="244"/>
      <c r="AF117" s="244"/>
      <c r="AG117" s="244"/>
      <c r="AH117" s="244"/>
      <c r="AI117" s="244"/>
      <c r="AJ117" s="244"/>
    </row>
    <row r="118" spans="1:36" outlineLevel="1" x14ac:dyDescent="0.35">
      <c r="A118" s="100"/>
      <c r="B118" s="98" t="s">
        <v>1313</v>
      </c>
      <c r="C118" s="222" t="s">
        <v>1314</v>
      </c>
      <c r="D118" s="221" t="s">
        <v>261</v>
      </c>
      <c r="E118" s="221" t="s">
        <v>261</v>
      </c>
      <c r="F118" s="221" t="s">
        <v>261</v>
      </c>
      <c r="G118" s="221" t="s">
        <v>261</v>
      </c>
      <c r="H118" s="221" t="s">
        <v>261</v>
      </c>
      <c r="I118" s="221" t="s">
        <v>261</v>
      </c>
      <c r="J118" s="221" t="s">
        <v>261</v>
      </c>
      <c r="K118" s="221" t="s">
        <v>261</v>
      </c>
      <c r="L118" s="221" t="s">
        <v>261</v>
      </c>
      <c r="M118" s="221" t="s">
        <v>261</v>
      </c>
      <c r="N118" s="221" t="s">
        <v>261</v>
      </c>
      <c r="O118" s="221" t="s">
        <v>261</v>
      </c>
      <c r="P118" s="221" t="s">
        <v>261</v>
      </c>
      <c r="Q118" s="221" t="s">
        <v>261</v>
      </c>
      <c r="R118" s="221" t="s">
        <v>261</v>
      </c>
      <c r="S118" s="221" t="s">
        <v>261</v>
      </c>
      <c r="T118" s="221" t="s">
        <v>261</v>
      </c>
      <c r="U118" s="221" t="s">
        <v>261</v>
      </c>
      <c r="V118" s="221" t="s">
        <v>261</v>
      </c>
      <c r="W118" s="221" t="s">
        <v>261</v>
      </c>
      <c r="X118" s="313">
        <v>3.79611923965242E-2</v>
      </c>
      <c r="Y118" s="244"/>
      <c r="Z118" s="244"/>
      <c r="AA118" s="244"/>
      <c r="AB118" s="244"/>
      <c r="AC118" s="244"/>
      <c r="AD118" s="244"/>
      <c r="AE118" s="244"/>
      <c r="AF118" s="244"/>
      <c r="AG118" s="244"/>
      <c r="AH118" s="244"/>
      <c r="AI118" s="244"/>
      <c r="AJ118" s="244"/>
    </row>
    <row r="119" spans="1:36" outlineLevel="1" x14ac:dyDescent="0.35">
      <c r="A119" s="100"/>
      <c r="B119" s="98"/>
      <c r="C119" s="222" t="s">
        <v>1312</v>
      </c>
      <c r="D119" s="221" t="s">
        <v>261</v>
      </c>
      <c r="E119" s="221" t="s">
        <v>261</v>
      </c>
      <c r="F119" s="221" t="s">
        <v>261</v>
      </c>
      <c r="G119" s="221" t="s">
        <v>261</v>
      </c>
      <c r="H119" s="221" t="s">
        <v>261</v>
      </c>
      <c r="I119" s="221" t="s">
        <v>261</v>
      </c>
      <c r="J119" s="221" t="s">
        <v>261</v>
      </c>
      <c r="K119" s="221" t="s">
        <v>261</v>
      </c>
      <c r="L119" s="221" t="s">
        <v>261</v>
      </c>
      <c r="M119" s="221" t="s">
        <v>261</v>
      </c>
      <c r="N119" s="221" t="s">
        <v>261</v>
      </c>
      <c r="O119" s="221" t="s">
        <v>261</v>
      </c>
      <c r="P119" s="221" t="s">
        <v>261</v>
      </c>
      <c r="Q119" s="221" t="s">
        <v>261</v>
      </c>
      <c r="R119" s="221" t="s">
        <v>261</v>
      </c>
      <c r="S119" s="221" t="s">
        <v>261</v>
      </c>
      <c r="T119" s="221" t="s">
        <v>261</v>
      </c>
      <c r="U119" s="221" t="s">
        <v>261</v>
      </c>
      <c r="V119" s="221" t="s">
        <v>261</v>
      </c>
      <c r="W119" s="221" t="s">
        <v>261</v>
      </c>
      <c r="X119" s="313">
        <v>-0.59599031260593927</v>
      </c>
      <c r="Y119" s="244"/>
      <c r="Z119" s="244"/>
      <c r="AA119" s="244"/>
      <c r="AB119" s="244"/>
      <c r="AC119" s="244"/>
      <c r="AD119" s="244"/>
      <c r="AE119" s="244"/>
      <c r="AF119" s="244"/>
      <c r="AG119" s="244"/>
      <c r="AH119" s="244"/>
      <c r="AI119" s="244"/>
      <c r="AJ119" s="244"/>
    </row>
    <row r="120" spans="1:36" outlineLevel="1" x14ac:dyDescent="0.35">
      <c r="A120" s="100"/>
      <c r="B120" s="98"/>
      <c r="C120" s="222" t="s">
        <v>1317</v>
      </c>
      <c r="D120" s="221" t="s">
        <v>261</v>
      </c>
      <c r="E120" s="221" t="s">
        <v>261</v>
      </c>
      <c r="F120" s="221" t="s">
        <v>261</v>
      </c>
      <c r="G120" s="221" t="s">
        <v>261</v>
      </c>
      <c r="H120" s="221" t="s">
        <v>261</v>
      </c>
      <c r="I120" s="221" t="s">
        <v>261</v>
      </c>
      <c r="J120" s="221" t="s">
        <v>261</v>
      </c>
      <c r="K120" s="221" t="s">
        <v>261</v>
      </c>
      <c r="L120" s="221" t="s">
        <v>261</v>
      </c>
      <c r="M120" s="221" t="s">
        <v>261</v>
      </c>
      <c r="N120" s="221" t="s">
        <v>261</v>
      </c>
      <c r="O120" s="221" t="s">
        <v>261</v>
      </c>
      <c r="P120" s="221" t="s">
        <v>261</v>
      </c>
      <c r="Q120" s="221" t="s">
        <v>261</v>
      </c>
      <c r="R120" s="221" t="s">
        <v>261</v>
      </c>
      <c r="S120" s="221" t="s">
        <v>261</v>
      </c>
      <c r="T120" s="221" t="s">
        <v>261</v>
      </c>
      <c r="U120" s="221" t="s">
        <v>261</v>
      </c>
      <c r="V120" s="221" t="s">
        <v>261</v>
      </c>
      <c r="W120" s="221" t="s">
        <v>261</v>
      </c>
      <c r="X120" s="313">
        <v>-0.3260836434869655</v>
      </c>
      <c r="Y120" s="244"/>
      <c r="Z120" s="244"/>
      <c r="AA120" s="244"/>
      <c r="AB120" s="244"/>
      <c r="AC120" s="244"/>
      <c r="AD120" s="244"/>
      <c r="AE120" s="244"/>
      <c r="AF120" s="244"/>
      <c r="AG120" s="244"/>
      <c r="AH120" s="244"/>
      <c r="AI120" s="244"/>
      <c r="AJ120" s="244"/>
    </row>
    <row r="121" spans="1:36" outlineLevel="1" x14ac:dyDescent="0.35">
      <c r="A121" s="100"/>
      <c r="B121" s="98"/>
      <c r="C121" s="222" t="s">
        <v>1403</v>
      </c>
      <c r="D121" s="221" t="s">
        <v>261</v>
      </c>
      <c r="E121" s="221" t="s">
        <v>261</v>
      </c>
      <c r="F121" s="221" t="s">
        <v>261</v>
      </c>
      <c r="G121" s="221" t="s">
        <v>261</v>
      </c>
      <c r="H121" s="221" t="s">
        <v>261</v>
      </c>
      <c r="I121" s="221" t="s">
        <v>261</v>
      </c>
      <c r="J121" s="221" t="s">
        <v>261</v>
      </c>
      <c r="K121" s="221" t="s">
        <v>261</v>
      </c>
      <c r="L121" s="221" t="s">
        <v>261</v>
      </c>
      <c r="M121" s="221" t="s">
        <v>261</v>
      </c>
      <c r="N121" s="221" t="s">
        <v>261</v>
      </c>
      <c r="O121" s="221" t="s">
        <v>261</v>
      </c>
      <c r="P121" s="221" t="s">
        <v>261</v>
      </c>
      <c r="Q121" s="221" t="s">
        <v>261</v>
      </c>
      <c r="R121" s="221" t="s">
        <v>261</v>
      </c>
      <c r="S121" s="221" t="s">
        <v>261</v>
      </c>
      <c r="T121" s="221" t="s">
        <v>261</v>
      </c>
      <c r="U121" s="221" t="s">
        <v>261</v>
      </c>
      <c r="V121" s="221" t="s">
        <v>261</v>
      </c>
      <c r="W121" s="221" t="s">
        <v>261</v>
      </c>
      <c r="X121" s="313">
        <v>0</v>
      </c>
      <c r="Y121" s="244"/>
      <c r="Z121" s="244"/>
      <c r="AA121" s="244"/>
      <c r="AB121" s="244"/>
      <c r="AC121" s="244"/>
      <c r="AD121" s="244"/>
      <c r="AE121" s="244"/>
      <c r="AF121" s="244"/>
      <c r="AG121" s="244"/>
      <c r="AH121" s="244"/>
      <c r="AI121" s="244"/>
      <c r="AJ121" s="244"/>
    </row>
    <row r="122" spans="1:36" x14ac:dyDescent="0.35">
      <c r="A122" s="100" t="s">
        <v>1528</v>
      </c>
      <c r="B122" s="98"/>
      <c r="C122" s="223" t="s">
        <v>233</v>
      </c>
      <c r="D122" s="245" t="s">
        <v>261</v>
      </c>
      <c r="E122" s="245" t="s">
        <v>261</v>
      </c>
      <c r="F122" s="245" t="s">
        <v>261</v>
      </c>
      <c r="G122" s="245" t="s">
        <v>261</v>
      </c>
      <c r="H122" s="245" t="s">
        <v>261</v>
      </c>
      <c r="I122" s="245" t="s">
        <v>261</v>
      </c>
      <c r="J122" s="245" t="s">
        <v>261</v>
      </c>
      <c r="K122" s="245" t="s">
        <v>261</v>
      </c>
      <c r="L122" s="245" t="s">
        <v>261</v>
      </c>
      <c r="M122" s="245" t="s">
        <v>261</v>
      </c>
      <c r="N122" s="245" t="s">
        <v>261</v>
      </c>
      <c r="O122" s="245" t="s">
        <v>261</v>
      </c>
      <c r="P122" s="245" t="s">
        <v>261</v>
      </c>
      <c r="Q122" s="245" t="s">
        <v>261</v>
      </c>
      <c r="R122" s="245" t="s">
        <v>261</v>
      </c>
      <c r="S122" s="245" t="s">
        <v>261</v>
      </c>
      <c r="T122" s="245" t="s">
        <v>261</v>
      </c>
      <c r="U122" s="245" t="s">
        <v>261</v>
      </c>
      <c r="V122" s="245" t="s">
        <v>261</v>
      </c>
      <c r="W122" s="245" t="s">
        <v>261</v>
      </c>
      <c r="X122" s="315">
        <v>3.2522738247158318</v>
      </c>
      <c r="Y122" s="245"/>
      <c r="Z122" s="245"/>
      <c r="AA122" s="245"/>
      <c r="AB122" s="245"/>
      <c r="AC122" s="245"/>
      <c r="AD122" s="245"/>
      <c r="AE122" s="245"/>
      <c r="AF122" s="245"/>
      <c r="AG122" s="245"/>
      <c r="AH122" s="245"/>
      <c r="AI122" s="245"/>
      <c r="AJ122" s="245"/>
    </row>
    <row r="123" spans="1:36" x14ac:dyDescent="0.35">
      <c r="A123" s="220" t="s">
        <v>1529</v>
      </c>
      <c r="B123" s="217"/>
      <c r="C123" s="220"/>
      <c r="D123" s="259">
        <v>692.66318370576209</v>
      </c>
      <c r="E123" s="259">
        <v>670.15294024037621</v>
      </c>
      <c r="F123" s="259">
        <v>660.04850766995878</v>
      </c>
      <c r="G123" s="259">
        <v>691.33166451787451</v>
      </c>
      <c r="H123" s="259">
        <v>645.14754504713051</v>
      </c>
      <c r="I123" s="259">
        <v>619.73690582037034</v>
      </c>
      <c r="J123" s="259">
        <v>623.27513482737993</v>
      </c>
      <c r="K123" s="259">
        <v>638.48390753574222</v>
      </c>
      <c r="L123" s="259">
        <v>644.38493485281765</v>
      </c>
      <c r="M123" s="259">
        <v>680.34511025964321</v>
      </c>
      <c r="N123" s="259">
        <v>614.04270479338345</v>
      </c>
      <c r="O123" s="259">
        <v>588.54265177858463</v>
      </c>
      <c r="P123" s="259">
        <v>580.93318395164215</v>
      </c>
      <c r="Q123" s="259">
        <v>572.80693775949567</v>
      </c>
      <c r="R123" s="259">
        <v>556.36416178424543</v>
      </c>
      <c r="S123" s="259">
        <v>576.88549821701702</v>
      </c>
      <c r="T123" s="259">
        <v>591.70358317679336</v>
      </c>
      <c r="U123" s="259">
        <v>597.84370538556925</v>
      </c>
      <c r="V123" s="259">
        <v>598.26216463319213</v>
      </c>
      <c r="W123" s="259">
        <v>588.40612817950171</v>
      </c>
      <c r="X123" s="316">
        <v>603.61203193414576</v>
      </c>
      <c r="Y123" s="206"/>
      <c r="Z123" s="206"/>
      <c r="AA123" s="206"/>
      <c r="AB123" s="206"/>
      <c r="AC123" s="206"/>
      <c r="AD123" s="206"/>
      <c r="AE123" s="206"/>
      <c r="AF123" s="206"/>
      <c r="AG123" s="206"/>
      <c r="AH123" s="206"/>
      <c r="AI123" s="206"/>
      <c r="AJ123" s="206"/>
    </row>
    <row r="124" spans="1:36" x14ac:dyDescent="0.35">
      <c r="A124" s="100"/>
      <c r="B124" s="98"/>
      <c r="C124" s="222"/>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218"/>
      <c r="Z124" s="218"/>
      <c r="AA124" s="218"/>
      <c r="AB124" s="218"/>
      <c r="AC124" s="218"/>
      <c r="AD124" s="218"/>
      <c r="AE124" s="218"/>
      <c r="AF124" s="218"/>
      <c r="AG124" s="218"/>
      <c r="AH124" s="218"/>
      <c r="AI124" s="218"/>
      <c r="AJ124" s="218"/>
    </row>
    <row r="125" spans="1:36" x14ac:dyDescent="0.35">
      <c r="A125" s="100"/>
      <c r="B125" s="98"/>
      <c r="C125" s="223"/>
      <c r="D125" s="199"/>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c r="AA125" s="199"/>
      <c r="AB125" s="199"/>
      <c r="AC125" s="199"/>
      <c r="AD125" s="199"/>
      <c r="AE125" s="199"/>
      <c r="AF125" s="199"/>
      <c r="AG125" s="199"/>
      <c r="AH125" s="199"/>
      <c r="AI125" s="199"/>
      <c r="AJ125" s="199"/>
    </row>
    <row r="126" spans="1:36" x14ac:dyDescent="0.35">
      <c r="A126" s="100"/>
      <c r="B126" s="98"/>
      <c r="C126" s="222"/>
      <c r="D126" s="199"/>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c r="AA126" s="199"/>
      <c r="AB126" s="199"/>
      <c r="AC126" s="199"/>
      <c r="AD126" s="199"/>
      <c r="AE126" s="199"/>
      <c r="AF126" s="199"/>
      <c r="AG126" s="199"/>
      <c r="AH126" s="199"/>
      <c r="AI126" s="199"/>
      <c r="AJ126" s="199"/>
    </row>
    <row r="127" spans="1:36" x14ac:dyDescent="0.35">
      <c r="A127" s="100"/>
      <c r="B127" s="98"/>
      <c r="C127" s="222"/>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c r="AA127" s="199"/>
      <c r="AB127" s="199"/>
      <c r="AC127" s="199"/>
      <c r="AD127" s="199"/>
      <c r="AE127" s="199"/>
      <c r="AF127" s="199"/>
      <c r="AG127" s="199"/>
      <c r="AH127" s="199"/>
      <c r="AI127" s="199"/>
      <c r="AJ127" s="199"/>
    </row>
    <row r="128" spans="1:36" x14ac:dyDescent="0.35">
      <c r="A128" s="100"/>
      <c r="B128" s="98"/>
      <c r="C128" s="222"/>
      <c r="D128" s="199"/>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c r="AA128" s="199"/>
      <c r="AB128" s="199"/>
      <c r="AC128" s="199"/>
      <c r="AD128" s="199"/>
      <c r="AE128" s="199"/>
      <c r="AF128" s="199"/>
      <c r="AG128" s="199"/>
      <c r="AH128" s="199"/>
      <c r="AI128" s="199"/>
      <c r="AJ128" s="199"/>
    </row>
    <row r="129" spans="1:36" x14ac:dyDescent="0.35">
      <c r="A129" s="100"/>
      <c r="B129" s="98"/>
      <c r="C129" s="222"/>
      <c r="D129" s="199"/>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c r="AA129" s="199"/>
      <c r="AB129" s="199"/>
      <c r="AC129" s="199"/>
      <c r="AD129" s="199"/>
      <c r="AE129" s="199"/>
      <c r="AF129" s="199"/>
      <c r="AG129" s="199"/>
      <c r="AH129" s="199"/>
      <c r="AI129" s="199"/>
      <c r="AJ129" s="199"/>
    </row>
    <row r="130" spans="1:36" x14ac:dyDescent="0.35">
      <c r="A130" s="100"/>
      <c r="B130" s="98"/>
      <c r="C130" s="222"/>
      <c r="D130" s="199"/>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c r="AA130" s="199"/>
      <c r="AB130" s="199"/>
      <c r="AC130" s="199"/>
      <c r="AD130" s="199"/>
      <c r="AE130" s="199"/>
      <c r="AF130" s="199"/>
      <c r="AG130" s="199"/>
      <c r="AH130" s="199"/>
      <c r="AI130" s="199"/>
      <c r="AJ130" s="199"/>
    </row>
    <row r="131" spans="1:36" x14ac:dyDescent="0.35">
      <c r="A131" s="100"/>
      <c r="B131" s="98"/>
      <c r="C131" s="222"/>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199"/>
      <c r="AC131" s="199"/>
      <c r="AD131" s="199"/>
      <c r="AE131" s="199"/>
      <c r="AF131" s="199"/>
      <c r="AG131" s="199"/>
      <c r="AH131" s="199"/>
      <c r="AI131" s="199"/>
      <c r="AJ131" s="199"/>
    </row>
    <row r="132" spans="1:36" x14ac:dyDescent="0.35">
      <c r="A132" s="100"/>
      <c r="B132" s="98"/>
      <c r="C132" s="222"/>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c r="AA132" s="199"/>
      <c r="AB132" s="199"/>
      <c r="AC132" s="199"/>
      <c r="AD132" s="199"/>
      <c r="AE132" s="199"/>
      <c r="AF132" s="199"/>
      <c r="AG132" s="199"/>
      <c r="AH132" s="199"/>
      <c r="AI132" s="199"/>
      <c r="AJ132" s="199"/>
    </row>
    <row r="133" spans="1:36" x14ac:dyDescent="0.35">
      <c r="A133" s="100"/>
      <c r="B133" s="98"/>
      <c r="C133" s="222"/>
      <c r="D133" s="199"/>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c r="AA133" s="199"/>
      <c r="AB133" s="199"/>
      <c r="AC133" s="199"/>
      <c r="AD133" s="199"/>
      <c r="AE133" s="199"/>
      <c r="AF133" s="199"/>
      <c r="AG133" s="199"/>
      <c r="AH133" s="199"/>
      <c r="AI133" s="199"/>
      <c r="AJ133" s="199"/>
    </row>
    <row r="134" spans="1:36" x14ac:dyDescent="0.35">
      <c r="A134" s="100"/>
      <c r="B134" s="98"/>
      <c r="C134" s="222"/>
      <c r="D134" s="199"/>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c r="AA134" s="199"/>
      <c r="AB134" s="199"/>
      <c r="AC134" s="199"/>
      <c r="AD134" s="199"/>
      <c r="AE134" s="199"/>
      <c r="AF134" s="199"/>
      <c r="AG134" s="199"/>
      <c r="AH134" s="199"/>
      <c r="AI134" s="199"/>
      <c r="AJ134" s="199"/>
    </row>
    <row r="135" spans="1:36" x14ac:dyDescent="0.35">
      <c r="A135" s="100"/>
      <c r="B135" s="98"/>
      <c r="C135" s="222"/>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c r="AA135" s="199"/>
      <c r="AB135" s="199"/>
      <c r="AC135" s="199"/>
      <c r="AD135" s="199"/>
      <c r="AE135" s="199"/>
      <c r="AF135" s="199"/>
      <c r="AG135" s="199"/>
      <c r="AH135" s="199"/>
      <c r="AI135" s="199"/>
      <c r="AJ135" s="199"/>
    </row>
    <row r="136" spans="1:36" x14ac:dyDescent="0.35">
      <c r="A136" s="100"/>
      <c r="B136" s="98"/>
      <c r="C136" s="222"/>
      <c r="D136" s="199"/>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c r="AA136" s="199"/>
      <c r="AB136" s="199"/>
      <c r="AC136" s="199"/>
      <c r="AD136" s="199"/>
      <c r="AE136" s="199"/>
      <c r="AF136" s="199"/>
      <c r="AG136" s="199"/>
      <c r="AH136" s="199"/>
      <c r="AI136" s="199"/>
      <c r="AJ136" s="199"/>
    </row>
    <row r="137" spans="1:36" x14ac:dyDescent="0.35">
      <c r="A137" s="100"/>
      <c r="B137" s="98"/>
      <c r="C137" s="222"/>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c r="AE137" s="199"/>
      <c r="AF137" s="199"/>
      <c r="AG137" s="199"/>
      <c r="AH137" s="199"/>
      <c r="AI137" s="199"/>
      <c r="AJ137" s="199"/>
    </row>
    <row r="138" spans="1:36" x14ac:dyDescent="0.35">
      <c r="A138" s="100"/>
      <c r="B138" s="98"/>
      <c r="C138" s="222"/>
      <c r="D138" s="199"/>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c r="AA138" s="199"/>
      <c r="AB138" s="199"/>
      <c r="AC138" s="199"/>
      <c r="AD138" s="199"/>
      <c r="AE138" s="199"/>
      <c r="AF138" s="199"/>
      <c r="AG138" s="199"/>
      <c r="AH138" s="199"/>
      <c r="AI138" s="199"/>
      <c r="AJ138" s="199"/>
    </row>
    <row r="139" spans="1:36" x14ac:dyDescent="0.35">
      <c r="A139" s="100"/>
      <c r="B139" s="98"/>
      <c r="C139" s="222"/>
      <c r="D139" s="199"/>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c r="AA139" s="199"/>
      <c r="AB139" s="199"/>
      <c r="AC139" s="199"/>
      <c r="AD139" s="199"/>
      <c r="AE139" s="199"/>
      <c r="AF139" s="199"/>
      <c r="AG139" s="199"/>
      <c r="AH139" s="199"/>
      <c r="AI139" s="199"/>
      <c r="AJ139" s="199"/>
    </row>
    <row r="140" spans="1:36" x14ac:dyDescent="0.35">
      <c r="A140" s="100"/>
      <c r="B140" s="98"/>
      <c r="C140" s="222"/>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c r="AE140" s="199"/>
      <c r="AF140" s="199"/>
      <c r="AG140" s="199"/>
      <c r="AH140" s="199"/>
      <c r="AI140" s="199"/>
      <c r="AJ140" s="199"/>
    </row>
    <row r="141" spans="1:36" x14ac:dyDescent="0.35">
      <c r="A141" s="100"/>
      <c r="B141" s="98"/>
      <c r="C141" s="222"/>
      <c r="D141" s="199"/>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c r="AA141" s="199"/>
      <c r="AB141" s="199"/>
      <c r="AC141" s="199"/>
      <c r="AD141" s="199"/>
      <c r="AE141" s="199"/>
      <c r="AF141" s="199"/>
      <c r="AG141" s="199"/>
      <c r="AH141" s="199"/>
      <c r="AI141" s="199"/>
      <c r="AJ141" s="199"/>
    </row>
    <row r="142" spans="1:36" x14ac:dyDescent="0.35">
      <c r="A142" s="100"/>
      <c r="B142" s="98"/>
      <c r="C142" s="222"/>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c r="AA142" s="199"/>
      <c r="AB142" s="199"/>
      <c r="AC142" s="199"/>
      <c r="AD142" s="199"/>
      <c r="AE142" s="199"/>
      <c r="AF142" s="199"/>
      <c r="AG142" s="199"/>
      <c r="AH142" s="199"/>
      <c r="AI142" s="199"/>
      <c r="AJ142" s="199"/>
    </row>
    <row r="143" spans="1:36" x14ac:dyDescent="0.35">
      <c r="A143" s="100"/>
      <c r="B143" s="98"/>
      <c r="C143" s="222"/>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199"/>
      <c r="AC143" s="199"/>
      <c r="AD143" s="199"/>
      <c r="AE143" s="199"/>
      <c r="AF143" s="199"/>
      <c r="AG143" s="199"/>
      <c r="AH143" s="199"/>
      <c r="AI143" s="199"/>
      <c r="AJ143" s="199"/>
    </row>
    <row r="144" spans="1:36" x14ac:dyDescent="0.35">
      <c r="A144" s="100"/>
      <c r="B144" s="98"/>
      <c r="C144" s="222"/>
      <c r="D144" s="199"/>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c r="AA144" s="199"/>
      <c r="AB144" s="199"/>
      <c r="AC144" s="199"/>
      <c r="AD144" s="199"/>
      <c r="AE144" s="199"/>
      <c r="AF144" s="199"/>
      <c r="AG144" s="199"/>
      <c r="AH144" s="199"/>
      <c r="AI144" s="199"/>
      <c r="AJ144" s="199"/>
    </row>
    <row r="145" spans="1:36" x14ac:dyDescent="0.35">
      <c r="A145" s="100"/>
      <c r="B145" s="98"/>
      <c r="C145" s="222"/>
      <c r="D145" s="199"/>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c r="AA145" s="199"/>
      <c r="AB145" s="199"/>
      <c r="AC145" s="199"/>
      <c r="AD145" s="199"/>
      <c r="AE145" s="199"/>
      <c r="AF145" s="199"/>
      <c r="AG145" s="199"/>
      <c r="AH145" s="199"/>
      <c r="AI145" s="199"/>
      <c r="AJ145" s="199"/>
    </row>
    <row r="146" spans="1:36" x14ac:dyDescent="0.35">
      <c r="A146" s="100"/>
      <c r="B146" s="98"/>
      <c r="C146" s="222"/>
      <c r="D146" s="199"/>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c r="AA146" s="199"/>
      <c r="AB146" s="199"/>
      <c r="AC146" s="199"/>
      <c r="AD146" s="199"/>
      <c r="AE146" s="199"/>
      <c r="AF146" s="199"/>
      <c r="AG146" s="199"/>
      <c r="AH146" s="199"/>
      <c r="AI146" s="199"/>
      <c r="AJ146" s="199"/>
    </row>
    <row r="147" spans="1:36" x14ac:dyDescent="0.35">
      <c r="A147" s="100"/>
      <c r="B147" s="98"/>
      <c r="C147" s="222"/>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199"/>
      <c r="AC147" s="199"/>
      <c r="AD147" s="199"/>
      <c r="AE147" s="199"/>
      <c r="AF147" s="199"/>
      <c r="AG147" s="199"/>
      <c r="AH147" s="199"/>
      <c r="AI147" s="199"/>
      <c r="AJ147" s="199"/>
    </row>
    <row r="148" spans="1:36" x14ac:dyDescent="0.35">
      <c r="A148" s="100"/>
      <c r="B148" s="98"/>
      <c r="C148" s="222"/>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199"/>
      <c r="AC148" s="199"/>
      <c r="AD148" s="199"/>
      <c r="AE148" s="199"/>
      <c r="AF148" s="199"/>
      <c r="AG148" s="199"/>
      <c r="AH148" s="199"/>
      <c r="AI148" s="199"/>
      <c r="AJ148" s="199"/>
    </row>
    <row r="149" spans="1:36" x14ac:dyDescent="0.35">
      <c r="A149" s="100"/>
      <c r="B149" s="98"/>
      <c r="C149" s="222"/>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c r="AF149" s="199"/>
      <c r="AG149" s="199"/>
      <c r="AH149" s="199"/>
      <c r="AI149" s="199"/>
      <c r="AJ149" s="199"/>
    </row>
    <row r="150" spans="1:36" x14ac:dyDescent="0.35">
      <c r="A150" s="100"/>
      <c r="B150" s="98"/>
      <c r="C150" s="222"/>
      <c r="D150" s="199"/>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c r="AA150" s="199"/>
      <c r="AB150" s="199"/>
      <c r="AC150" s="199"/>
      <c r="AD150" s="199"/>
      <c r="AE150" s="199"/>
      <c r="AF150" s="199"/>
      <c r="AG150" s="199"/>
      <c r="AH150" s="199"/>
      <c r="AI150" s="199"/>
      <c r="AJ150" s="199"/>
    </row>
    <row r="151" spans="1:36" x14ac:dyDescent="0.35">
      <c r="A151" s="100"/>
      <c r="B151" s="98"/>
      <c r="C151" s="222"/>
      <c r="D151" s="199"/>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c r="AA151" s="199"/>
      <c r="AB151" s="199"/>
      <c r="AC151" s="199"/>
      <c r="AD151" s="199"/>
      <c r="AE151" s="199"/>
      <c r="AF151" s="199"/>
      <c r="AG151" s="199"/>
      <c r="AH151" s="199"/>
      <c r="AI151" s="199"/>
      <c r="AJ151" s="199"/>
    </row>
    <row r="152" spans="1:36" x14ac:dyDescent="0.35">
      <c r="A152" s="100"/>
      <c r="B152" s="98"/>
      <c r="C152" s="222"/>
      <c r="D152" s="199"/>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c r="AA152" s="199"/>
      <c r="AB152" s="199"/>
      <c r="AC152" s="199"/>
      <c r="AD152" s="199"/>
      <c r="AE152" s="199"/>
      <c r="AF152" s="199"/>
      <c r="AG152" s="199"/>
      <c r="AH152" s="199"/>
      <c r="AI152" s="199"/>
      <c r="AJ152" s="199"/>
    </row>
    <row r="153" spans="1:36" x14ac:dyDescent="0.35">
      <c r="A153" s="100"/>
      <c r="B153" s="98"/>
      <c r="C153" s="222"/>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row>
    <row r="154" spans="1:36" x14ac:dyDescent="0.35">
      <c r="A154" s="100"/>
      <c r="B154" s="98"/>
      <c r="C154" s="222"/>
      <c r="D154" s="199"/>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row>
    <row r="155" spans="1:36" x14ac:dyDescent="0.35">
      <c r="A155" s="100"/>
      <c r="B155" s="98"/>
      <c r="C155" s="222"/>
      <c r="D155" s="199"/>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c r="AA155" s="199"/>
      <c r="AB155" s="199"/>
      <c r="AC155" s="199"/>
      <c r="AD155" s="199"/>
      <c r="AE155" s="199"/>
      <c r="AF155" s="199"/>
      <c r="AG155" s="199"/>
      <c r="AH155" s="199"/>
      <c r="AI155" s="199"/>
      <c r="AJ155" s="199"/>
    </row>
    <row r="156" spans="1:36" x14ac:dyDescent="0.35">
      <c r="A156" s="100"/>
      <c r="B156" s="98"/>
      <c r="C156" s="222"/>
      <c r="D156" s="199"/>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c r="AA156" s="199"/>
      <c r="AB156" s="199"/>
      <c r="AC156" s="199"/>
      <c r="AD156" s="199"/>
      <c r="AE156" s="199"/>
      <c r="AF156" s="199"/>
      <c r="AG156" s="199"/>
      <c r="AH156" s="199"/>
      <c r="AI156" s="199"/>
      <c r="AJ156" s="199"/>
    </row>
    <row r="157" spans="1:36" x14ac:dyDescent="0.35">
      <c r="A157" s="100"/>
      <c r="B157" s="98"/>
      <c r="C157" s="222"/>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c r="AF157" s="199"/>
      <c r="AG157" s="199"/>
      <c r="AH157" s="199"/>
      <c r="AI157" s="199"/>
      <c r="AJ157" s="199"/>
    </row>
    <row r="158" spans="1:36" x14ac:dyDescent="0.35">
      <c r="A158" s="100"/>
      <c r="B158" s="98"/>
      <c r="C158" s="222"/>
      <c r="D158" s="199"/>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c r="AA158" s="199"/>
      <c r="AB158" s="199"/>
      <c r="AC158" s="199"/>
      <c r="AD158" s="199"/>
      <c r="AE158" s="199"/>
      <c r="AF158" s="199"/>
      <c r="AG158" s="199"/>
      <c r="AH158" s="199"/>
      <c r="AI158" s="199"/>
      <c r="AJ158" s="199"/>
    </row>
    <row r="159" spans="1:36" x14ac:dyDescent="0.35">
      <c r="A159" s="100"/>
      <c r="B159" s="98"/>
      <c r="C159" s="222"/>
      <c r="D159" s="199"/>
      <c r="E159" s="199"/>
      <c r="F159" s="199"/>
      <c r="G159" s="199"/>
      <c r="H159" s="199"/>
      <c r="I159" s="199"/>
      <c r="J159" s="199"/>
      <c r="K159" s="199"/>
      <c r="L159" s="199"/>
      <c r="M159" s="199"/>
      <c r="N159" s="199"/>
      <c r="O159" s="199"/>
      <c r="P159" s="199"/>
      <c r="Q159" s="199"/>
      <c r="R159" s="199"/>
      <c r="S159" s="199"/>
      <c r="T159" s="199"/>
      <c r="U159" s="199"/>
      <c r="V159" s="199"/>
      <c r="W159" s="199"/>
      <c r="X159" s="199"/>
      <c r="Y159" s="218"/>
      <c r="Z159" s="218"/>
      <c r="AA159" s="218"/>
      <c r="AB159" s="218"/>
      <c r="AC159" s="218"/>
      <c r="AD159" s="218"/>
      <c r="AE159" s="218"/>
      <c r="AF159" s="218"/>
      <c r="AG159" s="218"/>
      <c r="AH159" s="218"/>
      <c r="AI159" s="218"/>
      <c r="AJ159" s="218"/>
    </row>
    <row r="160" spans="1:36" x14ac:dyDescent="0.35">
      <c r="A160" s="100"/>
      <c r="B160" s="98"/>
      <c r="C160" s="223"/>
      <c r="D160" s="199"/>
      <c r="E160" s="199"/>
      <c r="F160" s="199"/>
      <c r="G160" s="199"/>
      <c r="H160" s="199"/>
      <c r="I160" s="199"/>
      <c r="J160" s="199"/>
      <c r="K160" s="199"/>
      <c r="L160" s="199"/>
      <c r="M160" s="199"/>
      <c r="N160" s="199"/>
      <c r="O160" s="199"/>
      <c r="P160" s="199"/>
      <c r="Q160" s="199"/>
      <c r="R160" s="199"/>
      <c r="S160" s="199"/>
      <c r="T160" s="199"/>
      <c r="U160" s="199"/>
      <c r="V160" s="199"/>
      <c r="W160" s="199"/>
      <c r="X160" s="199"/>
    </row>
  </sheetData>
  <phoneticPr fontId="29" type="noConversion"/>
  <pageMargins left="0.25" right="0.25" top="0.75" bottom="0.75" header="0.3" footer="0.3"/>
  <pageSetup paperSize="9" scale="24" orientation="landscape" horizontalDpi="300" verticalDpi="300"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F14A-F9E6-4B72-B6A8-53F7820E25A5}">
  <sheetPr>
    <tabColor rgb="FF002060"/>
    <pageSetUpPr fitToPage="1"/>
  </sheetPr>
  <dimension ref="A1:W35"/>
  <sheetViews>
    <sheetView zoomScale="70" zoomScaleNormal="70" workbookViewId="0"/>
  </sheetViews>
  <sheetFormatPr defaultColWidth="8.7265625" defaultRowHeight="13" x14ac:dyDescent="0.3"/>
  <cols>
    <col min="1" max="1" width="37.54296875" style="268" customWidth="1"/>
    <col min="2" max="3" width="13" style="268" customWidth="1"/>
    <col min="4" max="4" width="13" style="270" customWidth="1"/>
    <col min="5" max="7" width="13" style="268" customWidth="1"/>
    <col min="8" max="8" width="18.7265625" style="271" customWidth="1"/>
    <col min="9" max="9" width="16.26953125" style="268" customWidth="1"/>
    <col min="10" max="10" width="10.54296875" style="268" customWidth="1"/>
    <col min="11" max="11" width="10.54296875" style="272" customWidth="1"/>
    <col min="12" max="15" width="10.54296875" style="268" customWidth="1"/>
    <col min="16" max="16" width="16.26953125" style="268" customWidth="1"/>
    <col min="17" max="22" width="10.54296875" style="268" customWidth="1"/>
    <col min="23" max="23" width="12.7265625" style="268" customWidth="1"/>
    <col min="24" max="16384" width="8.7265625" style="268"/>
  </cols>
  <sheetData>
    <row r="1" spans="1:23" s="269" customFormat="1" ht="23" x14ac:dyDescent="0.6">
      <c r="A1" s="411" t="s">
        <v>1783</v>
      </c>
      <c r="B1" s="273"/>
      <c r="C1" s="273"/>
      <c r="D1" s="274"/>
      <c r="E1" s="273"/>
      <c r="F1" s="273"/>
      <c r="G1" s="273"/>
      <c r="H1" s="275"/>
      <c r="I1" s="273"/>
      <c r="J1" s="273"/>
      <c r="K1" s="273"/>
      <c r="L1" s="273"/>
      <c r="M1" s="276"/>
      <c r="N1" s="276"/>
      <c r="O1" s="276"/>
      <c r="P1" s="276"/>
      <c r="Q1" s="276"/>
      <c r="R1" s="276"/>
      <c r="S1" s="276"/>
      <c r="T1" s="276"/>
      <c r="U1" s="276"/>
      <c r="V1" s="276"/>
      <c r="W1" s="276"/>
    </row>
    <row r="2" spans="1:23" s="269" customFormat="1" ht="22.15" customHeight="1" x14ac:dyDescent="0.35">
      <c r="A2" s="303" t="s">
        <v>262</v>
      </c>
      <c r="B2" s="277"/>
      <c r="C2" s="273"/>
      <c r="D2" s="274"/>
      <c r="E2" s="273"/>
      <c r="F2" s="273"/>
      <c r="G2" s="273"/>
      <c r="H2" s="275"/>
      <c r="I2" s="273"/>
      <c r="J2" s="273"/>
      <c r="K2" s="273"/>
      <c r="L2" s="273"/>
      <c r="M2" s="276"/>
      <c r="N2" s="276"/>
      <c r="O2" s="276"/>
      <c r="P2" s="276"/>
      <c r="Q2" s="276"/>
      <c r="R2" s="276"/>
      <c r="S2" s="276"/>
      <c r="T2" s="276"/>
      <c r="U2" s="276"/>
      <c r="V2" s="276"/>
      <c r="W2" s="276"/>
    </row>
    <row r="3" spans="1:23" s="269" customFormat="1" ht="22.15" customHeight="1" x14ac:dyDescent="0.35">
      <c r="A3" s="304" t="s">
        <v>1666</v>
      </c>
      <c r="B3" s="277"/>
      <c r="C3" s="273"/>
      <c r="D3" s="274"/>
      <c r="E3" s="273"/>
      <c r="F3" s="273"/>
      <c r="G3" s="273"/>
      <c r="H3" s="275"/>
      <c r="I3" s="273"/>
      <c r="J3" s="273"/>
      <c r="K3" s="273"/>
      <c r="L3" s="273"/>
      <c r="M3" s="276"/>
      <c r="N3" s="276"/>
      <c r="O3" s="276"/>
      <c r="P3" s="276"/>
      <c r="Q3" s="276"/>
      <c r="R3" s="276"/>
      <c r="S3" s="276"/>
      <c r="T3" s="276"/>
      <c r="U3" s="276"/>
      <c r="V3" s="276"/>
      <c r="W3" s="276"/>
    </row>
    <row r="4" spans="1:23" s="269" customFormat="1" ht="22.15" customHeight="1" x14ac:dyDescent="0.35">
      <c r="A4" s="304" t="s">
        <v>1667</v>
      </c>
      <c r="B4" s="277"/>
      <c r="C4" s="273"/>
      <c r="D4" s="274"/>
      <c r="E4" s="273"/>
      <c r="F4" s="273"/>
      <c r="G4" s="273"/>
      <c r="H4" s="275"/>
      <c r="I4" s="273"/>
      <c r="J4" s="273"/>
      <c r="K4" s="273"/>
      <c r="L4" s="273"/>
      <c r="M4" s="276"/>
      <c r="N4" s="276"/>
      <c r="O4" s="276"/>
      <c r="P4" s="276"/>
      <c r="Q4" s="276"/>
      <c r="R4" s="276"/>
      <c r="S4" s="276"/>
      <c r="T4" s="276"/>
      <c r="U4" s="276"/>
      <c r="V4" s="276"/>
      <c r="W4" s="276"/>
    </row>
    <row r="5" spans="1:23" s="269" customFormat="1" ht="22.15" customHeight="1" x14ac:dyDescent="0.35">
      <c r="A5" s="304" t="s">
        <v>1685</v>
      </c>
      <c r="B5" s="277"/>
      <c r="C5" s="273"/>
      <c r="D5" s="274"/>
      <c r="E5" s="273"/>
      <c r="F5" s="273"/>
      <c r="G5" s="273"/>
      <c r="H5" s="275"/>
      <c r="I5" s="273"/>
      <c r="J5" s="273"/>
      <c r="K5" s="273"/>
      <c r="L5" s="273"/>
      <c r="M5" s="276"/>
      <c r="N5" s="276"/>
      <c r="O5" s="276"/>
      <c r="P5" s="276"/>
      <c r="Q5" s="276"/>
      <c r="R5" s="276"/>
      <c r="S5" s="276"/>
      <c r="T5" s="276"/>
      <c r="U5" s="276"/>
      <c r="V5" s="276"/>
      <c r="W5" s="276"/>
    </row>
    <row r="6" spans="1:23" s="269" customFormat="1" ht="22.15" customHeight="1" x14ac:dyDescent="0.35">
      <c r="A6" s="305" t="s">
        <v>1668</v>
      </c>
      <c r="B6" s="277"/>
      <c r="C6" s="273"/>
      <c r="D6" s="274"/>
      <c r="E6" s="273"/>
      <c r="F6" s="273"/>
      <c r="G6" s="273"/>
      <c r="H6" s="275"/>
      <c r="I6" s="273"/>
      <c r="J6" s="273"/>
      <c r="K6" s="273"/>
      <c r="L6" s="273"/>
      <c r="M6" s="276"/>
      <c r="N6" s="276"/>
      <c r="O6" s="276"/>
      <c r="P6" s="276"/>
      <c r="Q6" s="276"/>
      <c r="R6" s="276"/>
      <c r="S6" s="276"/>
      <c r="T6" s="276"/>
      <c r="U6" s="276"/>
      <c r="V6" s="276"/>
      <c r="W6" s="276"/>
    </row>
    <row r="7" spans="1:23" s="269" customFormat="1" ht="22.15" customHeight="1" x14ac:dyDescent="0.35">
      <c r="A7" s="412" t="s">
        <v>1782</v>
      </c>
      <c r="B7" s="277"/>
      <c r="C7" s="273"/>
      <c r="D7" s="274"/>
      <c r="E7" s="273"/>
      <c r="F7" s="273"/>
      <c r="G7" s="273"/>
      <c r="H7" s="275"/>
      <c r="I7" s="273"/>
      <c r="J7" s="273"/>
      <c r="K7" s="273"/>
      <c r="L7" s="273"/>
      <c r="M7" s="276"/>
      <c r="N7" s="276"/>
      <c r="O7" s="276"/>
      <c r="P7" s="276"/>
      <c r="Q7" s="276"/>
      <c r="R7" s="276"/>
      <c r="S7" s="276"/>
      <c r="T7" s="276"/>
      <c r="U7" s="276"/>
      <c r="V7" s="276"/>
      <c r="W7" s="276"/>
    </row>
    <row r="8" spans="1:23" s="269" customFormat="1" ht="22.15" customHeight="1" x14ac:dyDescent="0.35">
      <c r="A8" s="304" t="s">
        <v>1669</v>
      </c>
      <c r="B8" s="277"/>
      <c r="C8" s="273"/>
      <c r="D8" s="274"/>
      <c r="E8" s="273"/>
      <c r="F8" s="273"/>
      <c r="G8" s="273"/>
      <c r="H8" s="275"/>
      <c r="I8" s="273"/>
      <c r="J8" s="273"/>
      <c r="K8" s="273"/>
      <c r="L8" s="273"/>
      <c r="M8" s="276"/>
      <c r="N8" s="276"/>
      <c r="O8" s="276"/>
      <c r="P8" s="276"/>
      <c r="Q8" s="276"/>
      <c r="R8" s="276"/>
      <c r="S8" s="276"/>
      <c r="T8" s="276"/>
      <c r="U8" s="276"/>
      <c r="V8" s="276"/>
      <c r="W8" s="276"/>
    </row>
    <row r="9" spans="1:23" s="269" customFormat="1" ht="22.15" customHeight="1" x14ac:dyDescent="0.35">
      <c r="A9" s="278" t="s">
        <v>50</v>
      </c>
      <c r="C9" s="277"/>
      <c r="D9" s="279"/>
      <c r="E9" s="277"/>
      <c r="F9" s="277"/>
      <c r="G9" s="277"/>
      <c r="H9" s="280"/>
      <c r="I9" s="277"/>
      <c r="J9" s="277"/>
      <c r="K9" s="277"/>
      <c r="L9" s="277"/>
      <c r="M9" s="281"/>
      <c r="N9" s="281"/>
      <c r="O9" s="281"/>
      <c r="P9" s="281"/>
      <c r="Q9" s="281"/>
      <c r="R9" s="281"/>
      <c r="S9" s="281"/>
      <c r="T9" s="281"/>
      <c r="U9" s="281"/>
      <c r="V9" s="281"/>
      <c r="W9" s="281"/>
    </row>
    <row r="10" spans="1:23" s="269" customFormat="1" ht="15.5" x14ac:dyDescent="0.35">
      <c r="A10" s="282" t="s">
        <v>1670</v>
      </c>
      <c r="C10" s="277"/>
      <c r="D10" s="279"/>
      <c r="E10" s="277"/>
      <c r="F10" s="277"/>
      <c r="G10" s="277"/>
      <c r="H10" s="280"/>
      <c r="I10" s="277"/>
      <c r="J10" s="277"/>
      <c r="K10" s="277"/>
      <c r="L10" s="277"/>
      <c r="M10" s="281"/>
      <c r="N10" s="281"/>
      <c r="O10" s="281"/>
      <c r="P10" s="281"/>
      <c r="Q10" s="281"/>
      <c r="R10" s="281"/>
      <c r="S10" s="281"/>
      <c r="T10" s="281"/>
      <c r="U10" s="281"/>
      <c r="V10" s="281"/>
      <c r="W10" s="281"/>
    </row>
    <row r="11" spans="1:23" s="269" customFormat="1" ht="15.5" x14ac:dyDescent="0.35">
      <c r="A11" s="283" t="s">
        <v>1681</v>
      </c>
      <c r="B11" s="284" t="s">
        <v>1682</v>
      </c>
      <c r="C11" s="284" t="s">
        <v>70</v>
      </c>
      <c r="D11" s="284" t="s">
        <v>71</v>
      </c>
      <c r="E11" s="284" t="s">
        <v>72</v>
      </c>
      <c r="F11" s="284" t="s">
        <v>73</v>
      </c>
      <c r="G11" s="284" t="s">
        <v>74</v>
      </c>
      <c r="H11" s="284" t="s">
        <v>263</v>
      </c>
    </row>
    <row r="12" spans="1:23" s="269" customFormat="1" ht="15.5" x14ac:dyDescent="0.35">
      <c r="A12" s="285" t="s">
        <v>1671</v>
      </c>
      <c r="B12" s="286">
        <v>780.31794680105315</v>
      </c>
      <c r="C12" s="286">
        <v>635.90836829198486</v>
      </c>
      <c r="D12" s="286">
        <v>582.54336989152898</v>
      </c>
      <c r="E12" s="286">
        <v>598.01989125646298</v>
      </c>
      <c r="F12" s="286">
        <v>554.9430530987064</v>
      </c>
      <c r="G12" s="286">
        <v>573.5217436995689</v>
      </c>
      <c r="H12" s="287">
        <v>2944.9364262382524</v>
      </c>
    </row>
    <row r="13" spans="1:23" s="269" customFormat="1" ht="15.5" x14ac:dyDescent="0.35">
      <c r="A13" s="288" t="s">
        <v>1672</v>
      </c>
      <c r="B13" s="286"/>
      <c r="C13" s="286">
        <v>-20.2018846</v>
      </c>
      <c r="D13" s="286">
        <v>12.6035574</v>
      </c>
      <c r="E13" s="286">
        <v>6.6620944</v>
      </c>
      <c r="F13" s="286">
        <v>23.9640564</v>
      </c>
      <c r="G13" s="286">
        <v>13.583613399999999</v>
      </c>
      <c r="H13" s="289">
        <v>36.611437000000002</v>
      </c>
      <c r="J13" s="290"/>
    </row>
    <row r="14" spans="1:23" s="269" customFormat="1" ht="15.5" x14ac:dyDescent="0.35">
      <c r="A14" s="291" t="s">
        <v>1673</v>
      </c>
      <c r="B14" s="292"/>
      <c r="C14" s="292">
        <v>615.70658369198486</v>
      </c>
      <c r="D14" s="292">
        <v>595.14692729152898</v>
      </c>
      <c r="E14" s="292">
        <v>604.68198565646298</v>
      </c>
      <c r="F14" s="292">
        <v>578.9071094987064</v>
      </c>
      <c r="G14" s="292">
        <v>587.10535709956889</v>
      </c>
      <c r="H14" s="293">
        <v>2981.5479632382521</v>
      </c>
      <c r="J14" s="294"/>
      <c r="K14" s="294"/>
      <c r="L14" s="294"/>
      <c r="M14" s="294"/>
      <c r="N14" s="294"/>
      <c r="O14" s="294"/>
    </row>
    <row r="15" spans="1:23" s="269" customFormat="1" ht="15.5" x14ac:dyDescent="0.35">
      <c r="A15" s="285" t="s">
        <v>1674</v>
      </c>
      <c r="B15" s="295"/>
      <c r="C15" s="296"/>
      <c r="D15" s="296"/>
      <c r="E15" s="296"/>
      <c r="F15" s="296"/>
      <c r="G15" s="296"/>
      <c r="H15" s="287">
        <v>3018</v>
      </c>
      <c r="J15" s="297"/>
    </row>
    <row r="16" spans="1:23" s="269" customFormat="1" ht="15.5" x14ac:dyDescent="0.35">
      <c r="A16" s="298" t="s">
        <v>1675</v>
      </c>
      <c r="B16" s="292"/>
      <c r="C16" s="292"/>
      <c r="D16" s="292"/>
      <c r="E16" s="292"/>
      <c r="F16" s="292"/>
      <c r="G16" s="292"/>
      <c r="H16" s="299">
        <v>36.452036761747877</v>
      </c>
      <c r="J16" s="297"/>
    </row>
    <row r="17" spans="1:14" s="269" customFormat="1" ht="37.15" customHeight="1" x14ac:dyDescent="0.35">
      <c r="A17" s="306" t="s">
        <v>1686</v>
      </c>
      <c r="B17" s="307"/>
      <c r="C17" s="307"/>
      <c r="D17" s="307"/>
      <c r="E17" s="307"/>
      <c r="F17" s="307"/>
      <c r="G17" s="307"/>
      <c r="H17" s="308"/>
      <c r="J17" s="297"/>
      <c r="K17" s="297"/>
    </row>
    <row r="18" spans="1:14" ht="15.5" x14ac:dyDescent="0.35">
      <c r="A18" s="283" t="s">
        <v>1683</v>
      </c>
      <c r="B18" s="284" t="s">
        <v>1682</v>
      </c>
      <c r="C18" s="284" t="s">
        <v>75</v>
      </c>
      <c r="D18" s="284" t="s">
        <v>76</v>
      </c>
      <c r="E18" s="284" t="s">
        <v>77</v>
      </c>
      <c r="F18" s="284" t="s">
        <v>78</v>
      </c>
      <c r="G18" s="284" t="s">
        <v>79</v>
      </c>
      <c r="H18" s="284" t="s">
        <v>264</v>
      </c>
    </row>
    <row r="19" spans="1:14" ht="15.5" x14ac:dyDescent="0.35">
      <c r="A19" s="285" t="s">
        <v>1671</v>
      </c>
      <c r="B19" s="286">
        <v>797.99602590580037</v>
      </c>
      <c r="C19" s="286">
        <v>556.20159478506173</v>
      </c>
      <c r="D19" s="286">
        <v>515.57664683229393</v>
      </c>
      <c r="E19" s="286">
        <v>497.94967718568523</v>
      </c>
      <c r="F19" s="286">
        <v>473.05727936771996</v>
      </c>
      <c r="G19" s="286">
        <v>460.22223532617977</v>
      </c>
      <c r="H19" s="287">
        <v>2503.0074334969404</v>
      </c>
    </row>
    <row r="20" spans="1:14" ht="15.5" x14ac:dyDescent="0.35">
      <c r="A20" s="288" t="s">
        <v>1672</v>
      </c>
      <c r="B20" s="286"/>
      <c r="C20" s="286">
        <v>-44.081248760923472</v>
      </c>
      <c r="D20" s="286">
        <v>-58.811772659198397</v>
      </c>
      <c r="E20" s="286">
        <v>-28.859252792285051</v>
      </c>
      <c r="F20" s="286">
        <v>-1.0124896864602277</v>
      </c>
      <c r="G20" s="286">
        <v>27.883323835027113</v>
      </c>
      <c r="H20" s="289">
        <v>-104.88144006384005</v>
      </c>
    </row>
    <row r="21" spans="1:14" ht="15.5" x14ac:dyDescent="0.35">
      <c r="A21" s="291" t="s">
        <v>1673</v>
      </c>
      <c r="B21" s="292"/>
      <c r="C21" s="292">
        <v>512.12034602413826</v>
      </c>
      <c r="D21" s="292">
        <v>456.76487417309556</v>
      </c>
      <c r="E21" s="292">
        <v>469.09042439340016</v>
      </c>
      <c r="F21" s="292">
        <v>472.04478968125972</v>
      </c>
      <c r="G21" s="292">
        <v>488.10555916120688</v>
      </c>
      <c r="H21" s="293">
        <v>2398.1259934331006</v>
      </c>
    </row>
    <row r="22" spans="1:14" ht="15.5" x14ac:dyDescent="0.35">
      <c r="A22" s="285" t="s">
        <v>1676</v>
      </c>
      <c r="B22" s="295"/>
      <c r="C22" s="300"/>
      <c r="D22" s="300"/>
      <c r="E22" s="300"/>
      <c r="F22" s="300"/>
      <c r="G22" s="300"/>
      <c r="H22" s="301">
        <v>2782</v>
      </c>
      <c r="N22" s="287"/>
    </row>
    <row r="23" spans="1:14" ht="15.5" x14ac:dyDescent="0.35">
      <c r="A23" s="298" t="s">
        <v>1677</v>
      </c>
      <c r="B23" s="292"/>
      <c r="C23" s="292"/>
      <c r="D23" s="292"/>
      <c r="E23" s="292"/>
      <c r="F23" s="292"/>
      <c r="G23" s="292"/>
      <c r="H23" s="299">
        <v>383.87400656689942</v>
      </c>
    </row>
    <row r="24" spans="1:14" ht="36.4" customHeight="1" x14ac:dyDescent="0.35">
      <c r="A24" s="306" t="s">
        <v>1687</v>
      </c>
      <c r="B24" s="307"/>
      <c r="C24" s="307"/>
      <c r="D24" s="307"/>
      <c r="E24" s="307"/>
      <c r="F24" s="307"/>
      <c r="G24" s="307"/>
      <c r="H24" s="308"/>
    </row>
    <row r="25" spans="1:14" ht="15.5" x14ac:dyDescent="0.35">
      <c r="A25" s="283" t="s">
        <v>1684</v>
      </c>
      <c r="B25" s="284" t="s">
        <v>1682</v>
      </c>
      <c r="C25" s="284" t="s">
        <v>80</v>
      </c>
      <c r="D25" s="284" t="s">
        <v>81</v>
      </c>
      <c r="E25" s="284" t="s">
        <v>82</v>
      </c>
      <c r="F25" s="284" t="s">
        <v>265</v>
      </c>
      <c r="G25" s="284" t="s">
        <v>266</v>
      </c>
      <c r="H25" s="284" t="s">
        <v>267</v>
      </c>
    </row>
    <row r="26" spans="1:14" ht="15.5" x14ac:dyDescent="0.35">
      <c r="A26" s="285" t="s">
        <v>1671</v>
      </c>
      <c r="B26" s="286">
        <v>814.94273062358263</v>
      </c>
      <c r="C26" s="286">
        <v>462.34206053363113</v>
      </c>
      <c r="D26" s="286">
        <v>447.85858367761676</v>
      </c>
      <c r="E26" s="286">
        <v>404.01000707089179</v>
      </c>
      <c r="F26" s="286">
        <v>421.05665701368656</v>
      </c>
      <c r="G26" s="286">
        <v>406.17412747926426</v>
      </c>
      <c r="H26" s="287">
        <v>2141.4414357750907</v>
      </c>
    </row>
    <row r="27" spans="1:14" ht="15.5" x14ac:dyDescent="0.35">
      <c r="A27" s="288" t="s">
        <v>1672</v>
      </c>
      <c r="B27" s="286"/>
      <c r="C27" s="286">
        <v>24.722062999999999</v>
      </c>
      <c r="D27" s="286">
        <v>-13.605590000000001</v>
      </c>
      <c r="E27" s="286">
        <v>0.23348400000000002</v>
      </c>
      <c r="F27" s="286" t="s">
        <v>1678</v>
      </c>
      <c r="G27" s="286" t="s">
        <v>1678</v>
      </c>
      <c r="H27" s="289">
        <v>11.349956999999998</v>
      </c>
    </row>
    <row r="28" spans="1:14" ht="15.5" x14ac:dyDescent="0.35">
      <c r="A28" s="291" t="s">
        <v>1673</v>
      </c>
      <c r="B28" s="292"/>
      <c r="C28" s="292">
        <v>487.06412399999999</v>
      </c>
      <c r="D28" s="292">
        <v>434.252994</v>
      </c>
      <c r="E28" s="292">
        <v>404.24349100000001</v>
      </c>
      <c r="F28" s="292">
        <v>421.05665699999997</v>
      </c>
      <c r="G28" s="292">
        <v>406.174127</v>
      </c>
      <c r="H28" s="293">
        <v>2152.7913929999995</v>
      </c>
    </row>
    <row r="29" spans="1:14" ht="15.5" x14ac:dyDescent="0.35">
      <c r="A29" s="285" t="s">
        <v>1679</v>
      </c>
      <c r="B29" s="295"/>
      <c r="C29" s="296"/>
      <c r="D29" s="296"/>
      <c r="E29" s="296"/>
      <c r="F29" s="296"/>
      <c r="G29" s="296"/>
      <c r="H29" s="287">
        <v>2544</v>
      </c>
    </row>
    <row r="30" spans="1:14" ht="15.5" x14ac:dyDescent="0.35">
      <c r="A30" s="298" t="s">
        <v>1680</v>
      </c>
      <c r="B30" s="292"/>
      <c r="C30" s="292"/>
      <c r="D30" s="292"/>
      <c r="E30" s="292"/>
      <c r="F30" s="292"/>
      <c r="G30" s="292"/>
      <c r="H30" s="299">
        <v>391.20860700000048</v>
      </c>
      <c r="K30" s="302"/>
    </row>
    <row r="35" spans="4:8" ht="12.5" x14ac:dyDescent="0.25">
      <c r="D35" s="268"/>
      <c r="H35" s="268"/>
    </row>
  </sheetData>
  <pageMargins left="0.25" right="0.25" top="0.75" bottom="0.75" header="0.3" footer="0.3"/>
  <pageSetup paperSize="9" scale="46" orientation="landscape" verticalDpi="4"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170AF-177F-4AB5-BA03-6D1EC39428B8}">
  <sheetPr>
    <tabColor rgb="FF002060"/>
    <pageSetUpPr fitToPage="1"/>
  </sheetPr>
  <dimension ref="A1:S56"/>
  <sheetViews>
    <sheetView showGridLines="0" zoomScale="70" zoomScaleNormal="70" workbookViewId="0"/>
  </sheetViews>
  <sheetFormatPr defaultColWidth="8.7265625" defaultRowHeight="12.5" x14ac:dyDescent="0.25"/>
  <cols>
    <col min="1" max="1" width="76.26953125" style="337" customWidth="1"/>
    <col min="2" max="3" width="12.54296875" style="337" customWidth="1"/>
    <col min="4" max="4" width="12.54296875" style="340" customWidth="1"/>
    <col min="5" max="8" width="12.54296875" style="337" customWidth="1"/>
    <col min="9" max="9" width="10.26953125" style="337" customWidth="1"/>
    <col min="10" max="10" width="13.7265625" style="337" customWidth="1"/>
    <col min="11" max="12" width="8.54296875" style="337" customWidth="1"/>
    <col min="13" max="13" width="12" style="337" customWidth="1"/>
    <col min="14" max="16384" width="8.7265625" style="337"/>
  </cols>
  <sheetData>
    <row r="1" spans="1:13" s="409" customFormat="1" ht="23.5" customHeight="1" x14ac:dyDescent="0.35">
      <c r="A1" s="410" t="s">
        <v>1781</v>
      </c>
      <c r="B1" s="404"/>
      <c r="C1" s="404"/>
      <c r="D1" s="405"/>
      <c r="E1" s="404"/>
      <c r="F1" s="404"/>
      <c r="G1" s="404"/>
      <c r="H1" s="404"/>
      <c r="I1" s="404"/>
      <c r="J1" s="404"/>
      <c r="K1" s="404"/>
      <c r="L1" s="408"/>
      <c r="M1" s="408"/>
    </row>
    <row r="2" spans="1:13" s="407" customFormat="1" ht="21.65" customHeight="1" x14ac:dyDescent="0.35">
      <c r="A2" s="403" t="s">
        <v>262</v>
      </c>
      <c r="B2" s="404"/>
      <c r="C2" s="404"/>
      <c r="D2" s="405"/>
      <c r="E2" s="404"/>
      <c r="F2" s="404"/>
      <c r="G2" s="404"/>
      <c r="H2" s="404"/>
      <c r="I2" s="404"/>
      <c r="J2" s="404"/>
      <c r="K2" s="404"/>
      <c r="L2" s="406"/>
      <c r="M2" s="406"/>
    </row>
    <row r="3" spans="1:13" s="407" customFormat="1" ht="21.65" customHeight="1" x14ac:dyDescent="0.35">
      <c r="A3" s="304" t="s">
        <v>1745</v>
      </c>
      <c r="B3" s="404"/>
      <c r="C3" s="404"/>
      <c r="D3" s="405"/>
      <c r="E3" s="404"/>
      <c r="F3" s="404"/>
      <c r="G3" s="404"/>
      <c r="H3" s="404"/>
      <c r="I3" s="404"/>
      <c r="J3" s="404"/>
      <c r="K3" s="404"/>
      <c r="L3" s="406"/>
      <c r="M3" s="406"/>
    </row>
    <row r="4" spans="1:13" s="339" customFormat="1" ht="15.5" x14ac:dyDescent="0.35">
      <c r="A4" s="342" t="s">
        <v>1746</v>
      </c>
      <c r="B4" s="341"/>
      <c r="C4" s="341"/>
      <c r="D4" s="342"/>
      <c r="E4" s="341"/>
      <c r="F4" s="341"/>
      <c r="G4" s="341"/>
      <c r="H4" s="341"/>
      <c r="I4" s="344"/>
      <c r="J4" s="341"/>
      <c r="K4" s="341"/>
      <c r="L4" s="343"/>
    </row>
    <row r="5" spans="1:13" s="339" customFormat="1" ht="15.5" x14ac:dyDescent="0.35">
      <c r="A5" s="339" t="s">
        <v>1747</v>
      </c>
      <c r="B5" s="341"/>
      <c r="C5" s="341"/>
      <c r="D5" s="342"/>
      <c r="E5" s="341"/>
      <c r="F5" s="341"/>
      <c r="G5" s="341"/>
      <c r="H5" s="341"/>
      <c r="I5" s="344"/>
      <c r="J5" s="341"/>
      <c r="K5" s="341"/>
      <c r="L5" s="343"/>
    </row>
    <row r="6" spans="1:13" s="339" customFormat="1" ht="16.5" x14ac:dyDescent="0.4">
      <c r="A6" s="39" t="s">
        <v>1780</v>
      </c>
      <c r="B6" s="341"/>
      <c r="C6" s="341"/>
      <c r="D6" s="342"/>
      <c r="E6" s="341"/>
      <c r="F6" s="341"/>
      <c r="G6" s="341"/>
      <c r="H6" s="341"/>
      <c r="I6" s="344"/>
      <c r="J6" s="341"/>
      <c r="K6" s="341"/>
      <c r="L6" s="343"/>
    </row>
    <row r="7" spans="1:13" s="339" customFormat="1" ht="15.5" x14ac:dyDescent="0.35">
      <c r="A7" s="339" t="s">
        <v>1748</v>
      </c>
      <c r="B7" s="341"/>
      <c r="C7" s="341"/>
      <c r="D7" s="342"/>
      <c r="E7" s="341"/>
      <c r="F7" s="341"/>
      <c r="G7" s="341"/>
      <c r="H7" s="341"/>
      <c r="I7" s="344"/>
      <c r="J7" s="341"/>
      <c r="K7" s="341"/>
      <c r="L7" s="343"/>
    </row>
    <row r="8" spans="1:13" s="339" customFormat="1" ht="15.5" x14ac:dyDescent="0.35">
      <c r="A8" s="345" t="s">
        <v>1749</v>
      </c>
      <c r="B8" s="341"/>
      <c r="C8" s="341"/>
      <c r="D8" s="342"/>
      <c r="E8" s="341"/>
      <c r="F8" s="341"/>
      <c r="G8" s="341"/>
      <c r="H8" s="341"/>
      <c r="I8" s="344"/>
      <c r="J8" s="341"/>
      <c r="K8" s="341"/>
      <c r="L8" s="343"/>
    </row>
    <row r="9" spans="1:13" s="339" customFormat="1" ht="15.5" x14ac:dyDescent="0.35">
      <c r="A9" s="346" t="s">
        <v>1770</v>
      </c>
      <c r="B9" s="347" t="s">
        <v>1682</v>
      </c>
      <c r="C9" s="347" t="s">
        <v>70</v>
      </c>
      <c r="D9" s="347" t="s">
        <v>71</v>
      </c>
      <c r="E9" s="347" t="s">
        <v>72</v>
      </c>
      <c r="F9" s="347" t="s">
        <v>73</v>
      </c>
      <c r="G9" s="347" t="s">
        <v>74</v>
      </c>
      <c r="H9" s="347" t="s">
        <v>268</v>
      </c>
    </row>
    <row r="10" spans="1:13" s="339" customFormat="1" ht="15.5" x14ac:dyDescent="0.35">
      <c r="A10" s="348" t="s">
        <v>1671</v>
      </c>
      <c r="B10" s="349">
        <v>779.90414375747105</v>
      </c>
      <c r="C10" s="349">
        <v>648.9884820322593</v>
      </c>
      <c r="D10" s="349">
        <v>594.31072433010445</v>
      </c>
      <c r="E10" s="349">
        <v>610.34323694975296</v>
      </c>
      <c r="F10" s="349">
        <v>566.21560853577796</v>
      </c>
      <c r="G10" s="349">
        <v>583.16917933642389</v>
      </c>
      <c r="H10" s="350">
        <v>3003.0272311843187</v>
      </c>
    </row>
    <row r="11" spans="1:13" s="339" customFormat="1" ht="15.5" x14ac:dyDescent="0.35">
      <c r="A11" s="351" t="s">
        <v>1672</v>
      </c>
      <c r="B11" s="349"/>
      <c r="C11" s="352">
        <v>20.791059599999997</v>
      </c>
      <c r="D11" s="352">
        <v>-12.808940399999999</v>
      </c>
      <c r="E11" s="352">
        <v>-6.8089404</v>
      </c>
      <c r="F11" s="352">
        <v>-24.108940400000002</v>
      </c>
      <c r="G11" s="352">
        <v>-13.809721799999982</v>
      </c>
      <c r="H11" s="353">
        <v>-36.745483399999983</v>
      </c>
    </row>
    <row r="12" spans="1:13" s="339" customFormat="1" ht="15.5" x14ac:dyDescent="0.35">
      <c r="A12" s="354" t="s">
        <v>1750</v>
      </c>
      <c r="B12" s="355"/>
      <c r="C12" s="355">
        <v>628.15408909892597</v>
      </c>
      <c r="D12" s="355">
        <v>607.07633139677114</v>
      </c>
      <c r="E12" s="355">
        <v>617.10884401641965</v>
      </c>
      <c r="F12" s="355">
        <v>590.28121560244472</v>
      </c>
      <c r="G12" s="355">
        <v>596.93556780309063</v>
      </c>
      <c r="H12" s="356">
        <v>3039.556047917652</v>
      </c>
    </row>
    <row r="13" spans="1:13" s="339" customFormat="1" ht="15.5" x14ac:dyDescent="0.35">
      <c r="A13" s="357" t="s">
        <v>1751</v>
      </c>
      <c r="B13" s="357"/>
      <c r="C13" s="357"/>
      <c r="D13" s="357"/>
      <c r="E13" s="357"/>
      <c r="F13" s="357"/>
      <c r="G13" s="357"/>
      <c r="H13" s="358">
        <v>3412.0806299999999</v>
      </c>
    </row>
    <row r="14" spans="1:13" s="339" customFormat="1" ht="15.5" x14ac:dyDescent="0.35">
      <c r="A14" s="360"/>
      <c r="B14" s="360"/>
      <c r="C14" s="360"/>
      <c r="D14" s="360"/>
      <c r="E14" s="360"/>
      <c r="F14" s="360"/>
      <c r="G14" s="360"/>
      <c r="H14" s="350"/>
    </row>
    <row r="15" spans="1:13" s="339" customFormat="1" ht="15.5" x14ac:dyDescent="0.35">
      <c r="A15" s="360"/>
      <c r="B15" s="360"/>
      <c r="C15" s="360"/>
      <c r="D15" s="360"/>
      <c r="E15" s="360"/>
      <c r="F15" s="360"/>
      <c r="G15" s="360"/>
      <c r="H15" s="350"/>
    </row>
    <row r="16" spans="1:13" s="339" customFormat="1" ht="15.5" x14ac:dyDescent="0.35">
      <c r="A16" s="359" t="s">
        <v>1752</v>
      </c>
      <c r="B16" s="360"/>
      <c r="C16" s="360"/>
      <c r="D16" s="360"/>
      <c r="E16" s="360"/>
      <c r="F16" s="360"/>
      <c r="G16" s="360"/>
      <c r="H16" s="359"/>
      <c r="I16" s="361"/>
    </row>
    <row r="17" spans="1:19" s="339" customFormat="1" ht="15.5" x14ac:dyDescent="0.35">
      <c r="A17" s="360" t="s">
        <v>1753</v>
      </c>
      <c r="B17" s="360"/>
      <c r="C17" s="360"/>
      <c r="D17" s="360"/>
      <c r="E17" s="360"/>
      <c r="F17" s="360"/>
      <c r="G17" s="360"/>
      <c r="H17" s="360"/>
      <c r="I17" s="361"/>
    </row>
    <row r="18" spans="1:19" s="339" customFormat="1" ht="15.5" x14ac:dyDescent="0.35">
      <c r="A18" s="413" t="s">
        <v>1784</v>
      </c>
      <c r="B18" s="360"/>
      <c r="C18" s="360"/>
      <c r="D18" s="360"/>
      <c r="E18" s="360"/>
      <c r="F18" s="360"/>
      <c r="G18" s="360"/>
      <c r="H18" s="360"/>
      <c r="I18" s="361"/>
    </row>
    <row r="19" spans="1:19" ht="15.5" x14ac:dyDescent="0.35">
      <c r="A19" s="362" t="s">
        <v>1754</v>
      </c>
    </row>
    <row r="20" spans="1:19" ht="15.5" x14ac:dyDescent="0.35">
      <c r="A20" s="363" t="s">
        <v>1755</v>
      </c>
      <c r="B20" s="360"/>
      <c r="C20" s="360"/>
      <c r="D20" s="360"/>
      <c r="E20" s="360"/>
      <c r="F20" s="360"/>
      <c r="G20" s="360"/>
      <c r="H20" s="339"/>
    </row>
    <row r="21" spans="1:19" s="339" customFormat="1" ht="15.5" x14ac:dyDescent="0.35">
      <c r="A21" s="360" t="s">
        <v>1756</v>
      </c>
      <c r="B21" s="360"/>
      <c r="C21" s="360"/>
      <c r="D21" s="360"/>
      <c r="E21" s="360"/>
      <c r="F21" s="360"/>
      <c r="G21" s="360"/>
      <c r="H21" s="360"/>
      <c r="I21" s="361"/>
    </row>
    <row r="22" spans="1:19" s="339" customFormat="1" ht="15.5" x14ac:dyDescent="0.35">
      <c r="A22" s="360" t="s">
        <v>1748</v>
      </c>
      <c r="B22" s="360"/>
      <c r="C22" s="360"/>
      <c r="D22" s="360"/>
      <c r="E22" s="360"/>
      <c r="F22" s="360"/>
      <c r="G22" s="360"/>
      <c r="H22" s="360"/>
      <c r="I22" s="361"/>
    </row>
    <row r="23" spans="1:19" s="339" customFormat="1" ht="15.5" x14ac:dyDescent="0.35">
      <c r="A23" s="345" t="s">
        <v>1757</v>
      </c>
      <c r="B23" s="360"/>
      <c r="C23" s="360"/>
      <c r="D23" s="360"/>
      <c r="E23" s="360"/>
      <c r="F23" s="360"/>
      <c r="G23" s="360"/>
      <c r="H23" s="360"/>
      <c r="I23" s="361"/>
    </row>
    <row r="24" spans="1:19" s="339" customFormat="1" ht="15.5" x14ac:dyDescent="0.35">
      <c r="A24" s="346" t="s">
        <v>1771</v>
      </c>
      <c r="B24" s="347" t="s">
        <v>75</v>
      </c>
      <c r="C24" s="347" t="s">
        <v>76</v>
      </c>
      <c r="D24" s="347" t="s">
        <v>77</v>
      </c>
      <c r="E24" s="347" t="s">
        <v>78</v>
      </c>
      <c r="F24" s="347" t="s">
        <v>79</v>
      </c>
      <c r="G24" s="347" t="s">
        <v>80</v>
      </c>
      <c r="H24" s="347" t="s">
        <v>81</v>
      </c>
      <c r="I24" s="347" t="s">
        <v>82</v>
      </c>
      <c r="J24" s="347" t="s">
        <v>1772</v>
      </c>
      <c r="K24" s="364"/>
    </row>
    <row r="25" spans="1:19" s="339" customFormat="1" ht="15.5" x14ac:dyDescent="0.35">
      <c r="A25" s="362" t="s">
        <v>1758</v>
      </c>
      <c r="B25" s="365">
        <v>339.45035644063012</v>
      </c>
      <c r="C25" s="365">
        <v>324.44470477302167</v>
      </c>
      <c r="D25" s="365">
        <v>326.02791207679468</v>
      </c>
      <c r="E25" s="365">
        <v>333.89977933343152</v>
      </c>
      <c r="F25" s="366">
        <v>332.05082189383529</v>
      </c>
      <c r="G25" s="365">
        <v>329.88040554529971</v>
      </c>
      <c r="H25" s="365">
        <v>329.10024527077155</v>
      </c>
      <c r="I25" s="365">
        <v>296.12399624343504</v>
      </c>
      <c r="J25" s="350">
        <v>2610.9782215772198</v>
      </c>
      <c r="K25" s="366"/>
      <c r="L25" s="366"/>
      <c r="M25" s="366"/>
      <c r="N25" s="366"/>
      <c r="O25" s="366"/>
      <c r="P25" s="366"/>
      <c r="Q25" s="366"/>
      <c r="R25" s="366"/>
      <c r="S25" s="366"/>
    </row>
    <row r="26" spans="1:19" s="339" customFormat="1" ht="15.5" x14ac:dyDescent="0.35">
      <c r="A26" s="362" t="s">
        <v>1759</v>
      </c>
      <c r="B26" s="365">
        <v>-2.8299835107730207</v>
      </c>
      <c r="C26" s="365">
        <v>-2.9843673687975714</v>
      </c>
      <c r="D26" s="365">
        <v>-2.3611872190679364</v>
      </c>
      <c r="E26" s="365">
        <v>-2.3638485739685744</v>
      </c>
      <c r="F26" s="365">
        <v>-2.4517028257773554</v>
      </c>
      <c r="G26" s="365">
        <v>-1.6091582771534445</v>
      </c>
      <c r="H26" s="365">
        <v>-1.0638182080245782</v>
      </c>
      <c r="I26" s="365">
        <v>-1.5115342395163691</v>
      </c>
      <c r="J26" s="353">
        <v>-17.175600223078849</v>
      </c>
      <c r="K26" s="366"/>
      <c r="L26" s="366"/>
      <c r="M26" s="366"/>
      <c r="N26" s="366"/>
      <c r="O26" s="366"/>
      <c r="P26" s="366"/>
      <c r="Q26" s="366"/>
      <c r="R26" s="366"/>
    </row>
    <row r="27" spans="1:19" s="339" customFormat="1" ht="15.5" x14ac:dyDescent="0.35">
      <c r="A27" s="367" t="s">
        <v>1760</v>
      </c>
      <c r="B27" s="368">
        <v>336.62037292985707</v>
      </c>
      <c r="C27" s="368">
        <v>321.46033740422411</v>
      </c>
      <c r="D27" s="368">
        <v>323.66672485772676</v>
      </c>
      <c r="E27" s="368">
        <v>331.53593075946293</v>
      </c>
      <c r="F27" s="368">
        <v>329.59911906805792</v>
      </c>
      <c r="G27" s="368">
        <v>328.27124726814628</v>
      </c>
      <c r="H27" s="368">
        <v>328.03642706274695</v>
      </c>
      <c r="I27" s="368">
        <v>294.61246200391867</v>
      </c>
      <c r="J27" s="356">
        <v>2593.8026213541407</v>
      </c>
      <c r="K27" s="366"/>
      <c r="L27" s="366"/>
      <c r="M27" s="366"/>
      <c r="N27" s="366"/>
      <c r="O27" s="366"/>
      <c r="P27" s="366"/>
      <c r="Q27" s="366"/>
      <c r="R27" s="366"/>
    </row>
    <row r="28" spans="1:19" s="339" customFormat="1" ht="15.5" x14ac:dyDescent="0.35">
      <c r="A28" s="369" t="s">
        <v>1761</v>
      </c>
      <c r="B28" s="370"/>
      <c r="C28" s="371"/>
      <c r="D28" s="371"/>
      <c r="E28" s="371"/>
      <c r="F28" s="371"/>
      <c r="G28" s="371"/>
      <c r="H28" s="371"/>
      <c r="I28" s="371"/>
      <c r="J28" s="358">
        <v>2744.937332</v>
      </c>
      <c r="K28" s="366"/>
      <c r="L28" s="366"/>
      <c r="M28" s="366"/>
      <c r="N28" s="366"/>
      <c r="O28" s="366"/>
      <c r="P28" s="366"/>
      <c r="Q28" s="366"/>
      <c r="R28" s="366"/>
    </row>
    <row r="29" spans="1:19" s="339" customFormat="1" ht="15.5" x14ac:dyDescent="0.35">
      <c r="A29" s="400"/>
      <c r="C29" s="401"/>
      <c r="D29" s="401"/>
      <c r="E29" s="401"/>
      <c r="F29" s="401"/>
      <c r="G29" s="401"/>
      <c r="H29" s="401"/>
      <c r="I29" s="401"/>
      <c r="J29" s="402"/>
      <c r="K29" s="366"/>
      <c r="L29" s="366"/>
      <c r="M29" s="366"/>
      <c r="N29" s="366"/>
      <c r="O29" s="366"/>
      <c r="P29" s="366"/>
      <c r="Q29" s="366"/>
      <c r="R29" s="366"/>
    </row>
    <row r="30" spans="1:19" s="339" customFormat="1" ht="15.5" x14ac:dyDescent="0.35">
      <c r="A30" s="400"/>
      <c r="C30" s="401"/>
      <c r="D30" s="401"/>
      <c r="E30" s="401"/>
      <c r="F30" s="401"/>
      <c r="G30" s="401"/>
      <c r="H30" s="401"/>
      <c r="I30" s="401"/>
      <c r="J30" s="402"/>
      <c r="K30" s="366"/>
      <c r="L30" s="366"/>
      <c r="M30" s="366"/>
      <c r="N30" s="366"/>
      <c r="O30" s="366"/>
      <c r="P30" s="366"/>
      <c r="Q30" s="366"/>
      <c r="R30" s="366"/>
    </row>
    <row r="31" spans="1:19" s="339" customFormat="1" ht="15.5" x14ac:dyDescent="0.35">
      <c r="A31" s="372" t="s">
        <v>1762</v>
      </c>
      <c r="B31" s="373"/>
      <c r="C31" s="373"/>
      <c r="D31" s="373"/>
      <c r="E31" s="373"/>
      <c r="F31" s="373"/>
      <c r="G31" s="373"/>
      <c r="H31" s="373"/>
      <c r="I31" s="373"/>
      <c r="J31" s="344"/>
    </row>
    <row r="32" spans="1:19" s="339" customFormat="1" ht="16.5" x14ac:dyDescent="0.4">
      <c r="A32" s="414" t="s">
        <v>1785</v>
      </c>
      <c r="B32" s="373"/>
      <c r="C32" s="373"/>
      <c r="D32" s="373"/>
      <c r="E32" s="373"/>
      <c r="F32" s="373"/>
      <c r="G32" s="373"/>
      <c r="H32" s="373"/>
      <c r="I32" s="373"/>
      <c r="J32" s="344"/>
    </row>
    <row r="33" spans="1:12" s="339" customFormat="1" ht="16.5" x14ac:dyDescent="0.4">
      <c r="A33" s="414" t="s">
        <v>1786</v>
      </c>
      <c r="B33" s="373"/>
      <c r="C33" s="373"/>
      <c r="D33" s="373"/>
      <c r="E33" s="373"/>
      <c r="F33" s="373"/>
      <c r="G33" s="373"/>
      <c r="H33" s="373"/>
      <c r="I33" s="373"/>
      <c r="J33" s="344"/>
    </row>
    <row r="34" spans="1:12" s="339" customFormat="1" ht="15.5" x14ac:dyDescent="0.35">
      <c r="A34" s="374" t="s">
        <v>1763</v>
      </c>
      <c r="B34" s="373"/>
      <c r="C34" s="373"/>
      <c r="D34" s="373"/>
      <c r="E34" s="373"/>
      <c r="F34" s="373"/>
      <c r="G34" s="373"/>
      <c r="H34" s="373"/>
      <c r="I34" s="373"/>
      <c r="J34" s="344"/>
    </row>
    <row r="35" spans="1:12" s="339" customFormat="1" ht="15.5" x14ac:dyDescent="0.35">
      <c r="A35" s="363" t="s">
        <v>1764</v>
      </c>
      <c r="B35" s="373"/>
      <c r="C35" s="373"/>
      <c r="D35" s="373"/>
      <c r="E35" s="373"/>
      <c r="F35" s="373"/>
      <c r="G35" s="373"/>
      <c r="H35" s="373"/>
      <c r="I35" s="373"/>
      <c r="J35" s="344"/>
    </row>
    <row r="36" spans="1:12" s="339" customFormat="1" ht="15.5" x14ac:dyDescent="0.35">
      <c r="A36" s="345" t="s">
        <v>1765</v>
      </c>
      <c r="B36" s="373"/>
      <c r="C36" s="373"/>
      <c r="D36" s="373"/>
      <c r="E36" s="373"/>
      <c r="F36" s="373"/>
      <c r="G36" s="373"/>
      <c r="H36" s="373"/>
      <c r="I36" s="373"/>
      <c r="J36" s="344"/>
    </row>
    <row r="37" spans="1:12" s="339" customFormat="1" ht="15.5" x14ac:dyDescent="0.35">
      <c r="A37" s="346" t="s">
        <v>1773</v>
      </c>
      <c r="B37" s="375" t="s">
        <v>75</v>
      </c>
      <c r="C37" s="375" t="s">
        <v>76</v>
      </c>
      <c r="D37" s="375" t="s">
        <v>77</v>
      </c>
      <c r="E37" s="375" t="s">
        <v>78</v>
      </c>
      <c r="F37" s="375" t="s">
        <v>79</v>
      </c>
      <c r="G37" s="375" t="s">
        <v>80</v>
      </c>
      <c r="H37" s="375" t="s">
        <v>81</v>
      </c>
      <c r="I37" s="375" t="s">
        <v>82</v>
      </c>
      <c r="J37" s="375" t="s">
        <v>1774</v>
      </c>
    </row>
    <row r="38" spans="1:12" s="339" customFormat="1" ht="16.5" x14ac:dyDescent="0.4">
      <c r="A38" s="415" t="s">
        <v>1787</v>
      </c>
      <c r="B38" s="377">
        <v>566.49203752063011</v>
      </c>
      <c r="C38" s="377">
        <v>523.98016633302166</v>
      </c>
      <c r="D38" s="365">
        <v>503.49918116971236</v>
      </c>
      <c r="E38" s="378">
        <v>482.84747646689908</v>
      </c>
      <c r="F38" s="378">
        <v>470.50873300000001</v>
      </c>
      <c r="G38" s="378">
        <v>460.27860399999997</v>
      </c>
      <c r="H38" s="366">
        <v>449.175943327401</v>
      </c>
      <c r="I38" s="365">
        <v>402.08703004300003</v>
      </c>
      <c r="J38" s="353">
        <f>SUM(Table2.2_EU_ESD[[#This Row],[2013]:[2020]])</f>
        <v>3858.8691718606647</v>
      </c>
      <c r="L38" s="366"/>
    </row>
    <row r="39" spans="1:12" s="339" customFormat="1" ht="15.5" x14ac:dyDescent="0.35">
      <c r="A39" s="376" t="s">
        <v>1766</v>
      </c>
      <c r="B39" s="377">
        <v>225.34141</v>
      </c>
      <c r="C39" s="377">
        <v>197.94632000000001</v>
      </c>
      <c r="D39" s="365">
        <v>175.88740299999998</v>
      </c>
      <c r="E39" s="365">
        <v>147.410245</v>
      </c>
      <c r="F39" s="366">
        <v>136.84727100000001</v>
      </c>
      <c r="G39" s="379">
        <v>128.858553</v>
      </c>
      <c r="H39" s="379">
        <v>118.603578</v>
      </c>
      <c r="I39" s="365">
        <v>105.387502</v>
      </c>
      <c r="J39" s="353">
        <f>SUM(Table2.2_EU_ESD[[#This Row],[2013]:[2020]])</f>
        <v>1236.2822820000001</v>
      </c>
    </row>
    <row r="40" spans="1:12" s="339" customFormat="1" ht="16.5" x14ac:dyDescent="0.4">
      <c r="A40" s="376" t="s">
        <v>1767</v>
      </c>
      <c r="B40" s="377">
        <v>1.70027108</v>
      </c>
      <c r="C40" s="377">
        <v>1.5891415600000001</v>
      </c>
      <c r="D40" s="365">
        <v>1.58386609291768</v>
      </c>
      <c r="E40" s="365">
        <v>1.5374521334675999</v>
      </c>
      <c r="F40" s="365">
        <v>1.61064010616473</v>
      </c>
      <c r="G40" s="379">
        <v>1.5396454547002301</v>
      </c>
      <c r="H40" s="379">
        <v>1.4721200566294601</v>
      </c>
      <c r="I40" s="365">
        <v>0.57553179956501599</v>
      </c>
      <c r="J40" s="353">
        <f>SUM(Table2.2_EU_ESD[[#This Row],[2013]:[2020]])</f>
        <v>11.608668283444716</v>
      </c>
    </row>
    <row r="41" spans="1:12" s="339" customFormat="1" ht="15.5" x14ac:dyDescent="0.35">
      <c r="A41" s="380" t="s">
        <v>1758</v>
      </c>
      <c r="B41" s="381">
        <v>339.45035644063012</v>
      </c>
      <c r="C41" s="381">
        <v>324.44470477302167</v>
      </c>
      <c r="D41" s="381">
        <v>326.02791207679468</v>
      </c>
      <c r="E41" s="381">
        <v>333.89977933343152</v>
      </c>
      <c r="F41" s="356">
        <v>332.05082189383529</v>
      </c>
      <c r="G41" s="382">
        <v>329.88040554529971</v>
      </c>
      <c r="H41" s="382">
        <v>329.10024527077155</v>
      </c>
      <c r="I41" s="368">
        <v>296.12399624343504</v>
      </c>
      <c r="J41" s="383">
        <f>SUM(Table2.2_EU_ESD[[#This Row],[2013]:[2020]])</f>
        <v>2610.9782215772198</v>
      </c>
    </row>
    <row r="42" spans="1:12" s="339" customFormat="1" ht="15.5" x14ac:dyDescent="0.35">
      <c r="A42" s="351" t="s">
        <v>1768</v>
      </c>
      <c r="B42" s="377">
        <v>358.74169599999999</v>
      </c>
      <c r="C42" s="377">
        <v>354.22130499999997</v>
      </c>
      <c r="D42" s="365">
        <v>349.70091400000001</v>
      </c>
      <c r="E42" s="365">
        <v>345.18052399999999</v>
      </c>
      <c r="F42" s="365">
        <v>360.40895499999999</v>
      </c>
      <c r="G42" s="366">
        <v>357.24804399999999</v>
      </c>
      <c r="H42" s="366">
        <v>354.08713399999999</v>
      </c>
      <c r="I42" s="366">
        <v>350.92622399999999</v>
      </c>
      <c r="J42" s="353">
        <f>SUM(Table2.2_EU_ESD[[#This Row],[2013]:[2020]])</f>
        <v>2830.5147959999995</v>
      </c>
    </row>
    <row r="43" spans="1:12" s="339" customFormat="1" ht="15.5" x14ac:dyDescent="0.35">
      <c r="A43" s="384" t="s">
        <v>1769</v>
      </c>
      <c r="B43" s="385">
        <v>19.291339559369874</v>
      </c>
      <c r="C43" s="385">
        <v>29.776600226978303</v>
      </c>
      <c r="D43" s="385">
        <v>23.673001923205334</v>
      </c>
      <c r="E43" s="385">
        <v>11.280744666568467</v>
      </c>
      <c r="F43" s="385">
        <v>28.355964176547786</v>
      </c>
      <c r="G43" s="385">
        <v>27.367638454700284</v>
      </c>
      <c r="H43" s="385">
        <v>24.98688872922844</v>
      </c>
      <c r="I43" s="386">
        <v>54.802227756564946</v>
      </c>
      <c r="J43" s="383">
        <f>SUM(Table2.2_EU_ESD[[#This Row],[2013]:[2020]])</f>
        <v>219.53440549316343</v>
      </c>
    </row>
    <row r="44" spans="1:12" s="338" customFormat="1" ht="14.5" x14ac:dyDescent="0.35">
      <c r="A44" s="387"/>
      <c r="B44" s="388"/>
      <c r="C44" s="389"/>
      <c r="D44" s="389"/>
      <c r="E44" s="389"/>
      <c r="F44" s="389"/>
      <c r="G44" s="389"/>
      <c r="H44" s="389"/>
      <c r="J44" s="390"/>
      <c r="L44" s="391"/>
    </row>
    <row r="45" spans="1:12" s="338" customFormat="1" ht="14.5" x14ac:dyDescent="0.35">
      <c r="A45" s="392"/>
      <c r="B45" s="388"/>
      <c r="C45" s="389"/>
      <c r="D45" s="389"/>
      <c r="E45" s="389"/>
      <c r="F45" s="389"/>
      <c r="G45" s="389"/>
      <c r="H45" s="389"/>
      <c r="J45" s="390"/>
      <c r="L45" s="391"/>
    </row>
    <row r="46" spans="1:12" s="338" customFormat="1" ht="14" x14ac:dyDescent="0.3">
      <c r="A46" s="393"/>
      <c r="B46" s="394"/>
      <c r="C46" s="394"/>
      <c r="D46" s="394"/>
      <c r="E46" s="394"/>
      <c r="F46" s="394"/>
      <c r="G46" s="394"/>
      <c r="H46" s="394"/>
      <c r="I46" s="394"/>
      <c r="J46" s="393"/>
      <c r="L46" s="337"/>
    </row>
    <row r="47" spans="1:12" s="338" customFormat="1" ht="14" x14ac:dyDescent="0.3">
      <c r="A47" s="393"/>
      <c r="B47" s="395"/>
      <c r="C47" s="395"/>
      <c r="D47" s="395"/>
      <c r="E47" s="395"/>
      <c r="F47" s="395"/>
      <c r="G47" s="395"/>
      <c r="H47" s="395"/>
      <c r="I47" s="395"/>
      <c r="J47" s="393"/>
      <c r="K47" s="396"/>
      <c r="L47" s="337"/>
    </row>
    <row r="48" spans="1:12" s="338" customFormat="1" ht="14" x14ac:dyDescent="0.3">
      <c r="A48" s="397"/>
      <c r="B48" s="395"/>
      <c r="C48" s="395"/>
      <c r="D48" s="395"/>
      <c r="E48" s="395"/>
      <c r="F48" s="395"/>
      <c r="G48" s="395"/>
      <c r="H48" s="395"/>
      <c r="I48" s="395"/>
      <c r="J48" s="393"/>
      <c r="K48" s="396"/>
      <c r="L48" s="337"/>
    </row>
    <row r="49" spans="1:12" s="338" customFormat="1" ht="14" x14ac:dyDescent="0.3">
      <c r="A49" s="393"/>
      <c r="B49" s="395"/>
      <c r="C49" s="395"/>
      <c r="D49" s="395"/>
      <c r="E49" s="395"/>
      <c r="F49" s="395"/>
      <c r="G49" s="395"/>
      <c r="H49" s="395"/>
      <c r="I49" s="395"/>
      <c r="J49" s="393"/>
      <c r="K49" s="398"/>
      <c r="L49" s="337"/>
    </row>
    <row r="50" spans="1:12" x14ac:dyDescent="0.25">
      <c r="A50" s="392"/>
      <c r="B50" s="395"/>
      <c r="C50" s="395"/>
      <c r="D50" s="395"/>
      <c r="E50" s="395"/>
      <c r="F50" s="395"/>
      <c r="G50" s="395"/>
      <c r="H50" s="395"/>
      <c r="I50" s="395"/>
      <c r="K50" s="399"/>
    </row>
    <row r="51" spans="1:12" x14ac:dyDescent="0.25">
      <c r="B51" s="395"/>
      <c r="C51" s="395"/>
      <c r="D51" s="395"/>
      <c r="E51" s="395"/>
      <c r="F51" s="395"/>
      <c r="G51" s="395"/>
      <c r="H51" s="395"/>
      <c r="I51" s="395"/>
    </row>
    <row r="52" spans="1:12" x14ac:dyDescent="0.25">
      <c r="B52" s="395"/>
      <c r="C52" s="395"/>
      <c r="D52" s="395"/>
      <c r="E52" s="395"/>
      <c r="F52" s="395"/>
      <c r="G52" s="395"/>
      <c r="H52" s="395"/>
      <c r="I52" s="395"/>
    </row>
    <row r="53" spans="1:12" x14ac:dyDescent="0.25">
      <c r="B53" s="395"/>
      <c r="C53" s="395"/>
      <c r="D53" s="395"/>
      <c r="E53" s="395"/>
      <c r="F53" s="395"/>
      <c r="G53" s="395"/>
      <c r="H53" s="395"/>
      <c r="I53" s="395"/>
    </row>
    <row r="54" spans="1:12" x14ac:dyDescent="0.25">
      <c r="B54" s="395"/>
      <c r="C54" s="395"/>
      <c r="D54" s="395"/>
      <c r="E54" s="395"/>
      <c r="F54" s="395"/>
      <c r="G54" s="395"/>
      <c r="H54" s="395"/>
      <c r="I54" s="395"/>
    </row>
    <row r="55" spans="1:12" x14ac:dyDescent="0.25">
      <c r="B55" s="395"/>
      <c r="C55" s="395"/>
      <c r="D55" s="395"/>
      <c r="E55" s="395"/>
      <c r="F55" s="395"/>
      <c r="G55" s="395"/>
      <c r="H55" s="395"/>
      <c r="I55" s="395"/>
    </row>
    <row r="56" spans="1:12" x14ac:dyDescent="0.25">
      <c r="B56" s="395"/>
      <c r="C56" s="395"/>
      <c r="D56" s="395"/>
      <c r="E56" s="395"/>
      <c r="F56" s="395"/>
      <c r="G56" s="395"/>
      <c r="H56" s="395"/>
      <c r="I56" s="395"/>
    </row>
  </sheetData>
  <hyperlinks>
    <hyperlink ref="A35" r:id="rId1" xr:uid="{9FD38EC5-C48D-4118-8DBC-566F90F1415B}"/>
    <hyperlink ref="A20" r:id="rId2" xr:uid="{B8E884D2-285B-427F-8DEA-DB042672CC46}"/>
  </hyperlinks>
  <pageMargins left="0.7" right="0.7" top="0.75" bottom="0.75" header="0.3" footer="0.3"/>
  <pageSetup paperSize="9" scale="44" orientation="landscape" r:id="rId3"/>
  <tableParts count="3">
    <tablePart r:id="rId4"/>
    <tablePart r:id="rId5"/>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802-079A-462C-9B14-14AE547A8864}">
  <sheetPr codeName="Sheet22">
    <pageSetUpPr fitToPage="1"/>
  </sheetPr>
  <dimension ref="A1:AJ93"/>
  <sheetViews>
    <sheetView showGridLines="0" zoomScale="70" zoomScaleNormal="70" workbookViewId="0">
      <pane xSplit="3" ySplit="9" topLeftCell="D10" activePane="bottomRight" state="frozen"/>
      <selection activeCell="D161" sqref="D8:AJ161"/>
      <selection pane="topRight" activeCell="D161" sqref="D8:AJ161"/>
      <selection pane="bottomLeft" activeCell="D161" sqref="D8:AJ161"/>
      <selection pane="bottomRight"/>
    </sheetView>
  </sheetViews>
  <sheetFormatPr defaultColWidth="8.26953125" defaultRowHeight="19.5" customHeight="1" x14ac:dyDescent="0.35"/>
  <cols>
    <col min="1" max="1" width="30.453125" style="37" customWidth="1"/>
    <col min="2" max="2" width="48.7265625" style="72" customWidth="1"/>
    <col min="3" max="3" width="28" style="37" customWidth="1"/>
    <col min="4" max="27" width="8.7265625" style="37" customWidth="1"/>
    <col min="28" max="30" width="8.7265625" style="36" customWidth="1"/>
    <col min="31" max="32" width="8.7265625" style="49" customWidth="1"/>
    <col min="33" max="36" width="8.7265625" style="36" customWidth="1"/>
    <col min="37" max="16384" width="8.26953125" style="36"/>
  </cols>
  <sheetData>
    <row r="1" spans="1:36" s="56" customFormat="1" ht="30" customHeight="1" x14ac:dyDescent="0.35">
      <c r="A1" s="7" t="s">
        <v>1709</v>
      </c>
      <c r="R1" s="60"/>
      <c r="AD1" s="48"/>
      <c r="AE1" s="48"/>
      <c r="AF1" s="48"/>
      <c r="AG1" s="48"/>
      <c r="AH1" s="48"/>
    </row>
    <row r="2" spans="1:36" s="56" customFormat="1" ht="21" customHeight="1" x14ac:dyDescent="0.35">
      <c r="A2" s="93" t="s">
        <v>91</v>
      </c>
      <c r="R2" s="60"/>
      <c r="AD2" s="48"/>
      <c r="AE2" s="48"/>
      <c r="AF2" s="48"/>
      <c r="AG2" s="48"/>
      <c r="AH2" s="48"/>
    </row>
    <row r="3" spans="1:36" s="56" customFormat="1" ht="21" customHeight="1" x14ac:dyDescent="0.35">
      <c r="A3" s="19" t="s">
        <v>14</v>
      </c>
      <c r="R3" s="60"/>
      <c r="AD3" s="48"/>
      <c r="AE3" s="48"/>
      <c r="AF3" s="48"/>
      <c r="AG3" s="48"/>
      <c r="AH3" s="48"/>
    </row>
    <row r="4" spans="1:36" s="56" customFormat="1" ht="21" customHeight="1" x14ac:dyDescent="0.35">
      <c r="A4" s="19" t="s">
        <v>269</v>
      </c>
      <c r="R4" s="60"/>
      <c r="AD4" s="48"/>
      <c r="AE4" s="48"/>
      <c r="AF4" s="48"/>
      <c r="AG4" s="48"/>
      <c r="AH4" s="48"/>
    </row>
    <row r="5" spans="1:36" s="56" customFormat="1" ht="21" customHeight="1" x14ac:dyDescent="0.35">
      <c r="A5" s="19" t="s">
        <v>270</v>
      </c>
      <c r="R5" s="60"/>
      <c r="AD5" s="48"/>
      <c r="AE5" s="48"/>
      <c r="AF5" s="48"/>
      <c r="AG5" s="48"/>
      <c r="AH5" s="48"/>
    </row>
    <row r="6" spans="1:36" s="56" customFormat="1" ht="21" customHeight="1" x14ac:dyDescent="0.35">
      <c r="A6" s="19" t="s">
        <v>271</v>
      </c>
      <c r="R6" s="60"/>
      <c r="AD6" s="48"/>
      <c r="AE6" s="48"/>
      <c r="AF6" s="48"/>
      <c r="AG6" s="48"/>
      <c r="AH6" s="48"/>
    </row>
    <row r="7" spans="1:36" s="56" customFormat="1" ht="21" customHeight="1" x14ac:dyDescent="0.35">
      <c r="A7" s="19" t="s">
        <v>272</v>
      </c>
      <c r="R7" s="60"/>
      <c r="AD7" s="48"/>
      <c r="AE7" s="48"/>
      <c r="AF7" s="48"/>
      <c r="AG7" s="48"/>
      <c r="AH7" s="48"/>
    </row>
    <row r="8" spans="1:36" s="56" customFormat="1" ht="21" customHeight="1" x14ac:dyDescent="0.35">
      <c r="A8" s="76" t="s">
        <v>273</v>
      </c>
      <c r="R8" s="60"/>
      <c r="AD8" s="48"/>
      <c r="AE8" s="48"/>
      <c r="AF8" s="48"/>
      <c r="AG8" s="48"/>
      <c r="AH8" s="48"/>
    </row>
    <row r="9" spans="1:36" ht="19.5" customHeight="1" x14ac:dyDescent="0.3">
      <c r="A9" s="133" t="s">
        <v>274</v>
      </c>
      <c r="B9" s="143" t="s">
        <v>275</v>
      </c>
      <c r="C9" s="143" t="s">
        <v>51</v>
      </c>
      <c r="D9" s="181" t="s">
        <v>52</v>
      </c>
      <c r="E9" s="181" t="s">
        <v>53</v>
      </c>
      <c r="F9" s="181" t="s">
        <v>54</v>
      </c>
      <c r="G9" s="181" t="s">
        <v>55</v>
      </c>
      <c r="H9" s="181" t="s">
        <v>56</v>
      </c>
      <c r="I9" s="181" t="s">
        <v>57</v>
      </c>
      <c r="J9" s="181" t="s">
        <v>58</v>
      </c>
      <c r="K9" s="181" t="s">
        <v>59</v>
      </c>
      <c r="L9" s="181" t="s">
        <v>60</v>
      </c>
      <c r="M9" s="181" t="s">
        <v>61</v>
      </c>
      <c r="N9" s="181" t="s">
        <v>62</v>
      </c>
      <c r="O9" s="181" t="s">
        <v>63</v>
      </c>
      <c r="P9" s="181" t="s">
        <v>64</v>
      </c>
      <c r="Q9" s="181" t="s">
        <v>65</v>
      </c>
      <c r="R9" s="181" t="s">
        <v>66</v>
      </c>
      <c r="S9" s="181" t="s">
        <v>67</v>
      </c>
      <c r="T9" s="181" t="s">
        <v>68</v>
      </c>
      <c r="U9" s="181" t="s">
        <v>69</v>
      </c>
      <c r="V9" s="181" t="s">
        <v>70</v>
      </c>
      <c r="W9" s="181" t="s">
        <v>71</v>
      </c>
      <c r="X9" s="181" t="s">
        <v>72</v>
      </c>
      <c r="Y9" s="181" t="s">
        <v>73</v>
      </c>
      <c r="Z9" s="181" t="s">
        <v>74</v>
      </c>
      <c r="AA9" s="181" t="s">
        <v>75</v>
      </c>
      <c r="AB9" s="181" t="s">
        <v>76</v>
      </c>
      <c r="AC9" s="181" t="s">
        <v>77</v>
      </c>
      <c r="AD9" s="181" t="s">
        <v>78</v>
      </c>
      <c r="AE9" s="181" t="s">
        <v>79</v>
      </c>
      <c r="AF9" s="181" t="s">
        <v>80</v>
      </c>
      <c r="AG9" s="181" t="s">
        <v>81</v>
      </c>
      <c r="AH9" s="181" t="s">
        <v>82</v>
      </c>
      <c r="AI9" s="181" t="s">
        <v>265</v>
      </c>
      <c r="AJ9" s="181" t="s">
        <v>266</v>
      </c>
    </row>
    <row r="10" spans="1:36" ht="31" x14ac:dyDescent="0.3">
      <c r="A10" s="100" t="s">
        <v>276</v>
      </c>
      <c r="B10" s="188" t="s">
        <v>277</v>
      </c>
      <c r="C10" s="98" t="s">
        <v>221</v>
      </c>
      <c r="D10" s="109">
        <v>600.35975810942966</v>
      </c>
      <c r="E10" s="109">
        <v>607.85306341086459</v>
      </c>
      <c r="F10" s="109">
        <v>592.19563427348521</v>
      </c>
      <c r="G10" s="109">
        <v>578.18100419704933</v>
      </c>
      <c r="H10" s="109">
        <v>572.17820532831001</v>
      </c>
      <c r="I10" s="109">
        <v>564.27187716090225</v>
      </c>
      <c r="J10" s="109">
        <v>584.82776087005527</v>
      </c>
      <c r="K10" s="109">
        <v>561.3347968338943</v>
      </c>
      <c r="L10" s="109">
        <v>566.45903948489672</v>
      </c>
      <c r="M10" s="109">
        <v>559.07079095559061</v>
      </c>
      <c r="N10" s="109">
        <v>566.92790486155764</v>
      </c>
      <c r="O10" s="109">
        <v>576.26018342090993</v>
      </c>
      <c r="P10" s="109">
        <v>558.89154996372713</v>
      </c>
      <c r="Q10" s="109">
        <v>569.75413225664749</v>
      </c>
      <c r="R10" s="109">
        <v>571.77998651556527</v>
      </c>
      <c r="S10" s="109">
        <v>568.53712086677353</v>
      </c>
      <c r="T10" s="109">
        <v>565.97487867039104</v>
      </c>
      <c r="U10" s="109">
        <v>557.50845169308332</v>
      </c>
      <c r="V10" s="109">
        <v>543.34695885481938</v>
      </c>
      <c r="W10" s="109">
        <v>492.5052261698666</v>
      </c>
      <c r="X10" s="109">
        <v>510.41028649615083</v>
      </c>
      <c r="Y10" s="109">
        <v>468.04480970854894</v>
      </c>
      <c r="Z10" s="109">
        <v>485.67705769861328</v>
      </c>
      <c r="AA10" s="109">
        <v>475.53813673916051</v>
      </c>
      <c r="AB10" s="109">
        <v>436.60326333895387</v>
      </c>
      <c r="AC10" s="109">
        <v>420.32258606967571</v>
      </c>
      <c r="AD10" s="109">
        <v>395.72679678129646</v>
      </c>
      <c r="AE10" s="109">
        <v>384.03596060129513</v>
      </c>
      <c r="AF10" s="109">
        <v>377.94190441727909</v>
      </c>
      <c r="AG10" s="109">
        <v>364.25008234697674</v>
      </c>
      <c r="AH10" s="109">
        <v>325.29722869020026</v>
      </c>
      <c r="AI10" s="109">
        <v>343.49007053614213</v>
      </c>
      <c r="AJ10" s="109">
        <v>330.40542317832166</v>
      </c>
    </row>
    <row r="11" spans="1:36" ht="19.5" customHeight="1" x14ac:dyDescent="0.3">
      <c r="A11" s="98"/>
      <c r="B11" s="188"/>
      <c r="C11" s="98" t="s">
        <v>84</v>
      </c>
      <c r="D11" s="109">
        <v>144.58879943212204</v>
      </c>
      <c r="E11" s="109">
        <v>145.45284244391144</v>
      </c>
      <c r="F11" s="109">
        <v>145.27977495051101</v>
      </c>
      <c r="G11" s="109">
        <v>143.68806506743104</v>
      </c>
      <c r="H11" s="109">
        <v>136.06438115927864</v>
      </c>
      <c r="I11" s="109">
        <v>137.94115854007885</v>
      </c>
      <c r="J11" s="109">
        <v>137.10582300214844</v>
      </c>
      <c r="K11" s="109">
        <v>134.35767958285246</v>
      </c>
      <c r="L11" s="109">
        <v>130.52644389863099</v>
      </c>
      <c r="M11" s="109">
        <v>124.22781326856172</v>
      </c>
      <c r="N11" s="109">
        <v>118.18313346958465</v>
      </c>
      <c r="O11" s="109">
        <v>113.27003199016117</v>
      </c>
      <c r="P11" s="109">
        <v>110.618096627079</v>
      </c>
      <c r="Q11" s="109">
        <v>105.11379052570392</v>
      </c>
      <c r="R11" s="109">
        <v>100.07734747964473</v>
      </c>
      <c r="S11" s="109">
        <v>95.15687101789446</v>
      </c>
      <c r="T11" s="109">
        <v>90.433326356786836</v>
      </c>
      <c r="U11" s="109">
        <v>86.147668196631216</v>
      </c>
      <c r="V11" s="109">
        <v>79.672388378456986</v>
      </c>
      <c r="W11" s="109">
        <v>74.830169596405099</v>
      </c>
      <c r="X11" s="109">
        <v>69.611229026462709</v>
      </c>
      <c r="Y11" s="109">
        <v>66.648466500072885</v>
      </c>
      <c r="Z11" s="109">
        <v>64.875146744887459</v>
      </c>
      <c r="AA11" s="109">
        <v>60.172988630691364</v>
      </c>
      <c r="AB11" s="109">
        <v>57.975354551038421</v>
      </c>
      <c r="AC11" s="109">
        <v>56.871852009007554</v>
      </c>
      <c r="AD11" s="109">
        <v>54.851784754883447</v>
      </c>
      <c r="AE11" s="109">
        <v>55.317200075619269</v>
      </c>
      <c r="AF11" s="109">
        <v>54.834519767790333</v>
      </c>
      <c r="AG11" s="109">
        <v>54.269928443634328</v>
      </c>
      <c r="AH11" s="109">
        <v>51.918950031479113</v>
      </c>
      <c r="AI11" s="109">
        <v>51.204434303501543</v>
      </c>
      <c r="AJ11" s="109">
        <v>50.639735607702157</v>
      </c>
    </row>
    <row r="12" spans="1:36" ht="19.5" customHeight="1" x14ac:dyDescent="0.3">
      <c r="A12" s="98"/>
      <c r="B12" s="98"/>
      <c r="C12" s="98" t="s">
        <v>85</v>
      </c>
      <c r="D12" s="109">
        <v>41.95587830720666</v>
      </c>
      <c r="E12" s="109">
        <v>42.082093210705786</v>
      </c>
      <c r="F12" s="109">
        <v>37.621537385624165</v>
      </c>
      <c r="G12" s="109">
        <v>33.824693458031867</v>
      </c>
      <c r="H12" s="109">
        <v>34.444291512089926</v>
      </c>
      <c r="I12" s="109">
        <v>33.229536124880099</v>
      </c>
      <c r="J12" s="109">
        <v>33.27265837015193</v>
      </c>
      <c r="K12" s="109">
        <v>33.537264322078649</v>
      </c>
      <c r="L12" s="109">
        <v>33.612284973943538</v>
      </c>
      <c r="M12" s="109">
        <v>25.110870786244259</v>
      </c>
      <c r="N12" s="109">
        <v>24.591625325550055</v>
      </c>
      <c r="O12" s="109">
        <v>23.370204901331391</v>
      </c>
      <c r="P12" s="109">
        <v>21.904180959700355</v>
      </c>
      <c r="Q12" s="109">
        <v>21.54933684789501</v>
      </c>
      <c r="R12" s="109">
        <v>22.069691958024329</v>
      </c>
      <c r="S12" s="109">
        <v>21.172836083778495</v>
      </c>
      <c r="T12" s="109">
        <v>20.28733088106117</v>
      </c>
      <c r="U12" s="109">
        <v>20.357086346103216</v>
      </c>
      <c r="V12" s="109">
        <v>19.842976244105028</v>
      </c>
      <c r="W12" s="109">
        <v>18.438599529900024</v>
      </c>
      <c r="X12" s="109">
        <v>18.901460963229539</v>
      </c>
      <c r="Y12" s="109">
        <v>18.13133822659243</v>
      </c>
      <c r="Z12" s="109">
        <v>18.094721246736388</v>
      </c>
      <c r="AA12" s="109">
        <v>18.110740037112642</v>
      </c>
      <c r="AB12" s="109">
        <v>18.638096624197832</v>
      </c>
      <c r="AC12" s="109">
        <v>18.533197183187383</v>
      </c>
      <c r="AD12" s="109">
        <v>18.107635650776981</v>
      </c>
      <c r="AE12" s="109">
        <v>18.388359496230013</v>
      </c>
      <c r="AF12" s="109">
        <v>18.241457982459004</v>
      </c>
      <c r="AG12" s="109">
        <v>18.299487472498512</v>
      </c>
      <c r="AH12" s="109">
        <v>17.252642966351669</v>
      </c>
      <c r="AI12" s="109">
        <v>17.629109334457016</v>
      </c>
      <c r="AJ12" s="109">
        <v>16.767641704491659</v>
      </c>
    </row>
    <row r="13" spans="1:36" ht="19.5" customHeight="1" x14ac:dyDescent="0.3">
      <c r="A13" s="98"/>
      <c r="B13" s="98"/>
      <c r="C13" s="98" t="s">
        <v>86</v>
      </c>
      <c r="D13" s="109">
        <v>12.061101974784334</v>
      </c>
      <c r="E13" s="109">
        <v>12.560947045067001</v>
      </c>
      <c r="F13" s="109">
        <v>13.060897076508713</v>
      </c>
      <c r="G13" s="109">
        <v>13.702253583367696</v>
      </c>
      <c r="H13" s="109">
        <v>14.455132398684571</v>
      </c>
      <c r="I13" s="109">
        <v>15.48611131580809</v>
      </c>
      <c r="J13" s="109">
        <v>16.208793105809775</v>
      </c>
      <c r="K13" s="109">
        <v>18.017209346526595</v>
      </c>
      <c r="L13" s="109">
        <v>14.908096338223451</v>
      </c>
      <c r="M13" s="109">
        <v>7.9618637693435108</v>
      </c>
      <c r="N13" s="109">
        <v>6.3612613571673835</v>
      </c>
      <c r="O13" s="109">
        <v>7.0546236997487801</v>
      </c>
      <c r="P13" s="109">
        <v>7.4726141527463472</v>
      </c>
      <c r="Q13" s="109">
        <v>8.2631002341435273</v>
      </c>
      <c r="R13" s="109">
        <v>7.3734428969861687</v>
      </c>
      <c r="S13" s="109">
        <v>8.0993697724114284</v>
      </c>
      <c r="T13" s="109">
        <v>8.8915015182959021</v>
      </c>
      <c r="U13" s="109">
        <v>9.248412842617121</v>
      </c>
      <c r="V13" s="109">
        <v>9.5889334313323928</v>
      </c>
      <c r="W13" s="109">
        <v>10.011123505405891</v>
      </c>
      <c r="X13" s="109">
        <v>10.510760619364396</v>
      </c>
      <c r="Y13" s="109">
        <v>11.085127112103891</v>
      </c>
      <c r="Z13" s="109">
        <v>11.541972816853727</v>
      </c>
      <c r="AA13" s="109">
        <v>11.641896764503056</v>
      </c>
      <c r="AB13" s="109">
        <v>11.172144113709347</v>
      </c>
      <c r="AC13" s="109">
        <v>10.990543634517145</v>
      </c>
      <c r="AD13" s="109">
        <v>10.656348483924308</v>
      </c>
      <c r="AE13" s="109">
        <v>10.164286544200149</v>
      </c>
      <c r="AF13" s="109">
        <v>9.7129170333700916</v>
      </c>
      <c r="AG13" s="109">
        <v>9.029021347628829</v>
      </c>
      <c r="AH13" s="109">
        <v>8.2026393383934213</v>
      </c>
      <c r="AI13" s="109">
        <v>7.6268929593950006</v>
      </c>
      <c r="AJ13" s="109">
        <v>7.1108683247757076</v>
      </c>
    </row>
    <row r="14" spans="1:36" ht="19.5" customHeight="1" x14ac:dyDescent="0.3">
      <c r="A14" s="98"/>
      <c r="B14" s="98"/>
      <c r="C14" s="98" t="s">
        <v>87</v>
      </c>
      <c r="D14" s="109">
        <v>1.4836613088297428</v>
      </c>
      <c r="E14" s="109">
        <v>1.2430533429827899</v>
      </c>
      <c r="F14" s="109">
        <v>0.61764055164789688</v>
      </c>
      <c r="G14" s="109">
        <v>0.53870084647615368</v>
      </c>
      <c r="H14" s="109">
        <v>0.54640927996655253</v>
      </c>
      <c r="I14" s="109">
        <v>0.53327028177229263</v>
      </c>
      <c r="J14" s="109">
        <v>0.53192886788541349</v>
      </c>
      <c r="K14" s="109">
        <v>0.44692564402010848</v>
      </c>
      <c r="L14" s="109">
        <v>0.43528910732138948</v>
      </c>
      <c r="M14" s="109">
        <v>0.41231280227665545</v>
      </c>
      <c r="N14" s="109">
        <v>0.51862161306472254</v>
      </c>
      <c r="O14" s="109">
        <v>0.43213872945717791</v>
      </c>
      <c r="P14" s="109">
        <v>0.36406778644640841</v>
      </c>
      <c r="Q14" s="109">
        <v>0.31851397104945711</v>
      </c>
      <c r="R14" s="109">
        <v>0.40294281142817634</v>
      </c>
      <c r="S14" s="109">
        <v>0.36830765392160542</v>
      </c>
      <c r="T14" s="109">
        <v>0.36982120586099654</v>
      </c>
      <c r="U14" s="109">
        <v>0.27769428696356385</v>
      </c>
      <c r="V14" s="109">
        <v>0.255311612882481</v>
      </c>
      <c r="W14" s="109">
        <v>0.19524002695857751</v>
      </c>
      <c r="X14" s="109">
        <v>0.2814960395581429</v>
      </c>
      <c r="Y14" s="109">
        <v>0.39930358804853561</v>
      </c>
      <c r="Z14" s="109">
        <v>0.24313818181998581</v>
      </c>
      <c r="AA14" s="109">
        <v>0.29421742983983534</v>
      </c>
      <c r="AB14" s="109">
        <v>0.23782779605641047</v>
      </c>
      <c r="AC14" s="109">
        <v>0.27442797543427067</v>
      </c>
      <c r="AD14" s="109">
        <v>0.28265614052575533</v>
      </c>
      <c r="AE14" s="109">
        <v>0.39967083967498179</v>
      </c>
      <c r="AF14" s="109">
        <v>0.14301071330099871</v>
      </c>
      <c r="AG14" s="109">
        <v>0.20235851013171874</v>
      </c>
      <c r="AH14" s="109">
        <v>0.15829791402849633</v>
      </c>
      <c r="AI14" s="109">
        <v>0.19439769931255879</v>
      </c>
      <c r="AJ14" s="109">
        <v>0.15167256279715821</v>
      </c>
    </row>
    <row r="15" spans="1:36" ht="19.5" customHeight="1" x14ac:dyDescent="0.3">
      <c r="A15" s="98"/>
      <c r="B15" s="98"/>
      <c r="C15" s="98" t="s">
        <v>88</v>
      </c>
      <c r="D15" s="109">
        <v>1.2429198314938936</v>
      </c>
      <c r="E15" s="109">
        <v>1.3033380650546029</v>
      </c>
      <c r="F15" s="109">
        <v>1.3695720975680683</v>
      </c>
      <c r="G15" s="109">
        <v>1.1982236229517444</v>
      </c>
      <c r="H15" s="109">
        <v>1.2442476577056425</v>
      </c>
      <c r="I15" s="109">
        <v>1.2909914784455325</v>
      </c>
      <c r="J15" s="109">
        <v>1.3384190303319481</v>
      </c>
      <c r="K15" s="109">
        <v>1.3117917363989584</v>
      </c>
      <c r="L15" s="109">
        <v>1.3607028213795362</v>
      </c>
      <c r="M15" s="109">
        <v>1.5336417295669489</v>
      </c>
      <c r="N15" s="109">
        <v>1.8620311402784675</v>
      </c>
      <c r="O15" s="109">
        <v>1.47584681936645</v>
      </c>
      <c r="P15" s="109">
        <v>1.5147666220997209</v>
      </c>
      <c r="Q15" s="109">
        <v>1.3339828888555261</v>
      </c>
      <c r="R15" s="109">
        <v>1.1223790908701081</v>
      </c>
      <c r="S15" s="109">
        <v>1.056897680725488</v>
      </c>
      <c r="T15" s="109">
        <v>0.87564582143438296</v>
      </c>
      <c r="U15" s="109">
        <v>0.83158686662159909</v>
      </c>
      <c r="V15" s="109">
        <v>0.67029252630652203</v>
      </c>
      <c r="W15" s="109">
        <v>0.57357563738832584</v>
      </c>
      <c r="X15" s="109">
        <v>0.67727533399996054</v>
      </c>
      <c r="Y15" s="109">
        <v>0.56645033766400932</v>
      </c>
      <c r="Z15" s="109">
        <v>0.54227481141085665</v>
      </c>
      <c r="AA15" s="109">
        <v>0.47864723145533733</v>
      </c>
      <c r="AB15" s="109">
        <v>0.44423221558731085</v>
      </c>
      <c r="AC15" s="109">
        <v>0.42641873699262323</v>
      </c>
      <c r="AD15" s="109">
        <v>0.4583865326763169</v>
      </c>
      <c r="AE15" s="109">
        <v>0.46009329556499795</v>
      </c>
      <c r="AF15" s="109">
        <v>0.56408425503525517</v>
      </c>
      <c r="AG15" s="109">
        <v>0.4965958479406547</v>
      </c>
      <c r="AH15" s="109">
        <v>0.42452549160703196</v>
      </c>
      <c r="AI15" s="109">
        <v>0.38879686824197873</v>
      </c>
      <c r="AJ15" s="109">
        <v>0.34080804186358205</v>
      </c>
    </row>
    <row r="16" spans="1:36" ht="19.5" customHeight="1" x14ac:dyDescent="0.3">
      <c r="A16" s="98"/>
      <c r="B16" s="98"/>
      <c r="C16" s="98" t="s">
        <v>89</v>
      </c>
      <c r="D16" s="109">
        <v>1.0985408033557001E-4</v>
      </c>
      <c r="E16" s="109">
        <v>1.30122158157483E-4</v>
      </c>
      <c r="F16" s="109">
        <v>1.5412969633753901E-4</v>
      </c>
      <c r="G16" s="109">
        <v>1.82566625311815E-4</v>
      </c>
      <c r="H16" s="109">
        <v>2.1625016768184399E-4</v>
      </c>
      <c r="I16" s="109">
        <v>2.5614832361914498E-4</v>
      </c>
      <c r="J16" s="109">
        <v>3.03407689326877E-4</v>
      </c>
      <c r="K16" s="109">
        <v>3.5938640800768602E-4</v>
      </c>
      <c r="L16" s="109">
        <v>4.1329436920883899E-4</v>
      </c>
      <c r="M16" s="109">
        <v>4.7528852459016399E-4</v>
      </c>
      <c r="N16" s="109">
        <v>5.4658180327868898E-4</v>
      </c>
      <c r="O16" s="109">
        <v>3.3341490000000001E-4</v>
      </c>
      <c r="P16" s="109">
        <v>3.1566706500000001E-4</v>
      </c>
      <c r="Q16" s="109">
        <v>2.7809273075599599E-4</v>
      </c>
      <c r="R16" s="109">
        <v>2.42880630310798E-4</v>
      </c>
      <c r="S16" s="109">
        <v>2.1003076366440701E-4</v>
      </c>
      <c r="T16" s="109">
        <v>1.79543130816822E-4</v>
      </c>
      <c r="U16" s="109">
        <v>1.5141773176804399E-4</v>
      </c>
      <c r="V16" s="109">
        <v>1.2565456651807201E-4</v>
      </c>
      <c r="W16" s="109">
        <v>1.02253635066908E-4</v>
      </c>
      <c r="X16" s="109">
        <v>8.12149374145491E-5</v>
      </c>
      <c r="Y16" s="109">
        <v>7.2916037609775406E-5</v>
      </c>
      <c r="Z16" s="109">
        <v>6.4617137805001698E-5</v>
      </c>
      <c r="AA16" s="109">
        <v>5.6318238000227997E-5</v>
      </c>
      <c r="AB16" s="109">
        <v>4.8019338195454201E-5</v>
      </c>
      <c r="AC16" s="109">
        <v>3.97204383906805E-5</v>
      </c>
      <c r="AD16" s="109">
        <v>3.1421538585906799E-5</v>
      </c>
      <c r="AE16" s="109">
        <v>2.6509276488918701E-5</v>
      </c>
      <c r="AF16" s="109">
        <v>4.2516475391172998E-5</v>
      </c>
      <c r="AG16" s="109">
        <v>4.6751184095473099E-5</v>
      </c>
      <c r="AH16" s="109">
        <v>5.84389801193415E-5</v>
      </c>
      <c r="AI16" s="109">
        <v>6.3435936390415597E-5</v>
      </c>
      <c r="AJ16" s="109">
        <v>6.3435936390415597E-5</v>
      </c>
    </row>
    <row r="17" spans="1:36" s="73" customFormat="1" ht="19.5" customHeight="1" x14ac:dyDescent="0.3">
      <c r="A17" s="100"/>
      <c r="B17" s="100"/>
      <c r="C17" s="100" t="s">
        <v>233</v>
      </c>
      <c r="D17" s="101">
        <v>801.69222881794667</v>
      </c>
      <c r="E17" s="101">
        <v>810.49546764074432</v>
      </c>
      <c r="F17" s="101">
        <v>790.14521046504126</v>
      </c>
      <c r="G17" s="101">
        <v>771.13312334193313</v>
      </c>
      <c r="H17" s="101">
        <v>758.93288358620282</v>
      </c>
      <c r="I17" s="101">
        <v>752.75320105021081</v>
      </c>
      <c r="J17" s="101">
        <v>773.28568665407215</v>
      </c>
      <c r="K17" s="101">
        <v>749.00602685217905</v>
      </c>
      <c r="L17" s="101">
        <v>747.30226991876486</v>
      </c>
      <c r="M17" s="101">
        <v>718.31776860010837</v>
      </c>
      <c r="N17" s="101">
        <v>718.44512434900605</v>
      </c>
      <c r="O17" s="101">
        <v>721.86336297587479</v>
      </c>
      <c r="P17" s="101">
        <v>700.76559177886406</v>
      </c>
      <c r="Q17" s="101">
        <v>706.33313481702578</v>
      </c>
      <c r="R17" s="101">
        <v>702.82603363314911</v>
      </c>
      <c r="S17" s="101">
        <v>694.39161310626878</v>
      </c>
      <c r="T17" s="101">
        <v>686.83268399696112</v>
      </c>
      <c r="U17" s="101">
        <v>674.37105164975173</v>
      </c>
      <c r="V17" s="101">
        <v>653.37698670246925</v>
      </c>
      <c r="W17" s="101">
        <v>596.55403671955958</v>
      </c>
      <c r="X17" s="101">
        <v>610.39258969370303</v>
      </c>
      <c r="Y17" s="101">
        <v>564.87556838906835</v>
      </c>
      <c r="Z17" s="101">
        <v>580.97437611745943</v>
      </c>
      <c r="AA17" s="101">
        <v>566.23668315100065</v>
      </c>
      <c r="AB17" s="101">
        <v>525.0709666588815</v>
      </c>
      <c r="AC17" s="101">
        <v>507.4190653292531</v>
      </c>
      <c r="AD17" s="101">
        <v>480.08363976562191</v>
      </c>
      <c r="AE17" s="101">
        <v>468.76559736186101</v>
      </c>
      <c r="AF17" s="101">
        <v>461.43793668571016</v>
      </c>
      <c r="AG17" s="101">
        <v>446.54752071999491</v>
      </c>
      <c r="AH17" s="101">
        <v>403.25434287104014</v>
      </c>
      <c r="AI17" s="101">
        <v>420.53376513698663</v>
      </c>
      <c r="AJ17" s="101">
        <v>405.41621285588832</v>
      </c>
    </row>
    <row r="18" spans="1:36" ht="19.5" customHeight="1" x14ac:dyDescent="0.3">
      <c r="A18" s="98"/>
      <c r="B18" s="98" t="s">
        <v>278</v>
      </c>
      <c r="C18" s="98" t="s">
        <v>221</v>
      </c>
      <c r="D18" s="109">
        <v>3.2522738247158287</v>
      </c>
      <c r="E18" s="109">
        <v>2.7636195258181813</v>
      </c>
      <c r="F18" s="109">
        <v>1.9622765437647109</v>
      </c>
      <c r="G18" s="109">
        <v>1.3957061684155674</v>
      </c>
      <c r="H18" s="109">
        <v>1.0230579839187628</v>
      </c>
      <c r="I18" s="109">
        <v>1.0453572007594913</v>
      </c>
      <c r="J18" s="109">
        <v>7.6051214879757856E-2</v>
      </c>
      <c r="K18" s="109">
        <v>-0.46792836845830532</v>
      </c>
      <c r="L18" s="109">
        <v>-1.2226616932870402</v>
      </c>
      <c r="M18" s="109">
        <v>-1.0548569705433772</v>
      </c>
      <c r="N18" s="109">
        <v>-1.3013243941690038</v>
      </c>
      <c r="O18" s="109">
        <v>-1.9098726844125655</v>
      </c>
      <c r="P18" s="109">
        <v>-2.7054640542391781</v>
      </c>
      <c r="Q18" s="109">
        <v>-2.8864900411033432</v>
      </c>
      <c r="R18" s="109">
        <v>-3.6716746916279672</v>
      </c>
      <c r="S18" s="109">
        <v>-4.0323308794089847</v>
      </c>
      <c r="T18" s="109">
        <v>-4.4202075955686713</v>
      </c>
      <c r="U18" s="109">
        <v>-5.0384601072476762</v>
      </c>
      <c r="V18" s="109">
        <v>-5.7018938318202936</v>
      </c>
      <c r="W18" s="109">
        <v>-5.7578488113433579</v>
      </c>
      <c r="X18" s="109">
        <v>-5.8321936630654658</v>
      </c>
      <c r="Y18" s="109">
        <v>-6.4531116401643152</v>
      </c>
      <c r="Z18" s="109">
        <v>-6.2452022904933786</v>
      </c>
      <c r="AA18" s="109">
        <v>-6.3472659268152603</v>
      </c>
      <c r="AB18" s="109">
        <v>-6.5945841504492462</v>
      </c>
      <c r="AC18" s="109">
        <v>-6.426549009084157</v>
      </c>
      <c r="AD18" s="109">
        <v>-6.3650758342794438</v>
      </c>
      <c r="AE18" s="109">
        <v>-6.6021307373001541</v>
      </c>
      <c r="AF18" s="109">
        <v>-6.0982477096978034</v>
      </c>
      <c r="AG18" s="109">
        <v>-5.7443694695163821</v>
      </c>
      <c r="AH18" s="109">
        <v>-6.2362271735681141</v>
      </c>
      <c r="AI18" s="109">
        <v>-6.4651196121181611</v>
      </c>
      <c r="AJ18" s="109">
        <v>-6.2539341513132225</v>
      </c>
    </row>
    <row r="19" spans="1:36" ht="19.5" customHeight="1" x14ac:dyDescent="0.3">
      <c r="A19" s="98"/>
      <c r="B19" s="98"/>
      <c r="C19" s="98" t="s">
        <v>84</v>
      </c>
      <c r="D19" s="109">
        <v>5.5705766773419221</v>
      </c>
      <c r="E19" s="109">
        <v>5.5649167498168612</v>
      </c>
      <c r="F19" s="109">
        <v>5.5523650851034594</v>
      </c>
      <c r="G19" s="109">
        <v>5.5479182532688318</v>
      </c>
      <c r="H19" s="109">
        <v>5.539416315356414</v>
      </c>
      <c r="I19" s="109">
        <v>5.5499997531497369</v>
      </c>
      <c r="J19" s="109">
        <v>5.5344208841730724</v>
      </c>
      <c r="K19" s="109">
        <v>5.5331355737634622</v>
      </c>
      <c r="L19" s="109">
        <v>5.5212220196663591</v>
      </c>
      <c r="M19" s="109">
        <v>5.5106333527600722</v>
      </c>
      <c r="N19" s="109">
        <v>5.531536131573362</v>
      </c>
      <c r="O19" s="109">
        <v>5.5358133961156746</v>
      </c>
      <c r="P19" s="109">
        <v>5.5404382864954238</v>
      </c>
      <c r="Q19" s="109">
        <v>5.5751882244690023</v>
      </c>
      <c r="R19" s="109">
        <v>5.5512442257664079</v>
      </c>
      <c r="S19" s="109">
        <v>5.5659465219644675</v>
      </c>
      <c r="T19" s="109">
        <v>5.5653053467242328</v>
      </c>
      <c r="U19" s="109">
        <v>5.5830162951923672</v>
      </c>
      <c r="V19" s="109">
        <v>5.577737029068051</v>
      </c>
      <c r="W19" s="109">
        <v>5.5784616492318797</v>
      </c>
      <c r="X19" s="109">
        <v>5.6046625038476581</v>
      </c>
      <c r="Y19" s="109">
        <v>5.6233864743767858</v>
      </c>
      <c r="Z19" s="109">
        <v>5.6116262179783059</v>
      </c>
      <c r="AA19" s="109">
        <v>5.6251285467807293</v>
      </c>
      <c r="AB19" s="109">
        <v>5.6049979067275411</v>
      </c>
      <c r="AC19" s="109">
        <v>5.6363735446666468</v>
      </c>
      <c r="AD19" s="109">
        <v>5.6424939997073364</v>
      </c>
      <c r="AE19" s="109">
        <v>5.6415489152820193</v>
      </c>
      <c r="AF19" s="109">
        <v>5.6916557906336482</v>
      </c>
      <c r="AG19" s="109">
        <v>5.7334979226311829</v>
      </c>
      <c r="AH19" s="109">
        <v>5.6977273483603259</v>
      </c>
      <c r="AI19" s="109">
        <v>5.7025148978119189</v>
      </c>
      <c r="AJ19" s="109">
        <v>5.7200356676300528</v>
      </c>
    </row>
    <row r="20" spans="1:36" ht="19.5" customHeight="1" x14ac:dyDescent="0.3">
      <c r="A20" s="98"/>
      <c r="B20" s="98"/>
      <c r="C20" s="98" t="s">
        <v>85</v>
      </c>
      <c r="D20" s="109">
        <v>1.9048151772027311</v>
      </c>
      <c r="E20" s="109">
        <v>1.8897455208679359</v>
      </c>
      <c r="F20" s="109">
        <v>1.8680789201351511</v>
      </c>
      <c r="G20" s="109">
        <v>1.8482640356361331</v>
      </c>
      <c r="H20" s="109">
        <v>1.8293136234073317</v>
      </c>
      <c r="I20" s="109">
        <v>1.8160005392640783</v>
      </c>
      <c r="J20" s="109">
        <v>1.783162362121647</v>
      </c>
      <c r="K20" s="109">
        <v>1.7713210526591869</v>
      </c>
      <c r="L20" s="109">
        <v>1.7369927252948238</v>
      </c>
      <c r="M20" s="109">
        <v>1.7016850402328416</v>
      </c>
      <c r="N20" s="109">
        <v>1.67483586847191</v>
      </c>
      <c r="O20" s="109">
        <v>1.6371035295415597</v>
      </c>
      <c r="P20" s="109">
        <v>1.6062218112934323</v>
      </c>
      <c r="Q20" s="109">
        <v>1.6060320455577384</v>
      </c>
      <c r="R20" s="109">
        <v>1.5552630000949834</v>
      </c>
      <c r="S20" s="109">
        <v>1.5315278013138978</v>
      </c>
      <c r="T20" s="109">
        <v>1.4986701988420892</v>
      </c>
      <c r="U20" s="109">
        <v>1.4826517776834922</v>
      </c>
      <c r="V20" s="109">
        <v>1.4504209215104453</v>
      </c>
      <c r="W20" s="109">
        <v>1.418917402668795</v>
      </c>
      <c r="X20" s="109">
        <v>1.4052713476155221</v>
      </c>
      <c r="Y20" s="109">
        <v>1.4046670899395797</v>
      </c>
      <c r="Z20" s="109">
        <v>1.3744905356081278</v>
      </c>
      <c r="AA20" s="109">
        <v>1.3607100471778826</v>
      </c>
      <c r="AB20" s="109">
        <v>1.3287854502837901</v>
      </c>
      <c r="AC20" s="109">
        <v>1.3216241782807601</v>
      </c>
      <c r="AD20" s="109">
        <v>1.3144314859908195</v>
      </c>
      <c r="AE20" s="109">
        <v>1.3005355970084818</v>
      </c>
      <c r="AF20" s="109">
        <v>1.3107158957715273</v>
      </c>
      <c r="AG20" s="109">
        <v>1.3219346332931212</v>
      </c>
      <c r="AH20" s="109">
        <v>1.294164025059811</v>
      </c>
      <c r="AI20" s="109">
        <v>1.2854965910063667</v>
      </c>
      <c r="AJ20" s="109">
        <v>1.2918131070590393</v>
      </c>
    </row>
    <row r="21" spans="1:36" ht="19.5" customHeight="1" x14ac:dyDescent="0.3">
      <c r="A21" s="98"/>
      <c r="B21" s="98" t="s">
        <v>279</v>
      </c>
      <c r="C21" s="98" t="s">
        <v>221</v>
      </c>
      <c r="D21" s="109">
        <v>603.61203193414553</v>
      </c>
      <c r="E21" s="109">
        <v>610.61668293668276</v>
      </c>
      <c r="F21" s="109">
        <v>594.1579108172499</v>
      </c>
      <c r="G21" s="109">
        <v>579.57671036546492</v>
      </c>
      <c r="H21" s="109">
        <v>573.20126331222878</v>
      </c>
      <c r="I21" s="109">
        <v>565.31723436166169</v>
      </c>
      <c r="J21" s="109">
        <v>584.903812084935</v>
      </c>
      <c r="K21" s="109">
        <v>560.86686846543603</v>
      </c>
      <c r="L21" s="109">
        <v>565.2363777916097</v>
      </c>
      <c r="M21" s="109">
        <v>558.01593398504724</v>
      </c>
      <c r="N21" s="109">
        <v>565.62658046738864</v>
      </c>
      <c r="O21" s="109">
        <v>574.35031073649736</v>
      </c>
      <c r="P21" s="109">
        <v>556.18608590948793</v>
      </c>
      <c r="Q21" s="109">
        <v>566.86764221554415</v>
      </c>
      <c r="R21" s="109">
        <v>568.10831182393736</v>
      </c>
      <c r="S21" s="109">
        <v>564.50478998736457</v>
      </c>
      <c r="T21" s="109">
        <v>561.55467107482241</v>
      </c>
      <c r="U21" s="109">
        <v>552.4699915858356</v>
      </c>
      <c r="V21" s="109">
        <v>537.64506502299912</v>
      </c>
      <c r="W21" s="109">
        <v>486.74737735852324</v>
      </c>
      <c r="X21" s="109">
        <v>504.57809283308535</v>
      </c>
      <c r="Y21" s="109">
        <v>461.59169806838463</v>
      </c>
      <c r="Z21" s="109">
        <v>479.43185540811993</v>
      </c>
      <c r="AA21" s="109">
        <v>469.19087081234522</v>
      </c>
      <c r="AB21" s="109">
        <v>430.00867918850463</v>
      </c>
      <c r="AC21" s="109">
        <v>413.89603706059154</v>
      </c>
      <c r="AD21" s="109">
        <v>389.36172094701703</v>
      </c>
      <c r="AE21" s="109">
        <v>377.43382986399496</v>
      </c>
      <c r="AF21" s="109">
        <v>371.84365670758126</v>
      </c>
      <c r="AG21" s="109">
        <v>358.50571287746038</v>
      </c>
      <c r="AH21" s="109">
        <v>319.06100151663213</v>
      </c>
      <c r="AI21" s="109">
        <v>337.02495092402398</v>
      </c>
      <c r="AJ21" s="109">
        <v>324.15148902700844</v>
      </c>
    </row>
    <row r="22" spans="1:36" ht="19.5" customHeight="1" x14ac:dyDescent="0.3">
      <c r="A22" s="98"/>
      <c r="B22" s="98"/>
      <c r="C22" s="98" t="s">
        <v>84</v>
      </c>
      <c r="D22" s="109">
        <v>150.15937610946398</v>
      </c>
      <c r="E22" s="109">
        <v>151.0177591937283</v>
      </c>
      <c r="F22" s="109">
        <v>150.83214003561446</v>
      </c>
      <c r="G22" s="109">
        <v>149.23598332069986</v>
      </c>
      <c r="H22" s="109">
        <v>141.60379747463506</v>
      </c>
      <c r="I22" s="109">
        <v>143.49115829322858</v>
      </c>
      <c r="J22" s="109">
        <v>142.64024388632151</v>
      </c>
      <c r="K22" s="109">
        <v>139.89081515661593</v>
      </c>
      <c r="L22" s="109">
        <v>136.04766591829735</v>
      </c>
      <c r="M22" s="109">
        <v>129.7384466213218</v>
      </c>
      <c r="N22" s="109">
        <v>123.71466960115801</v>
      </c>
      <c r="O22" s="109">
        <v>118.80584538627684</v>
      </c>
      <c r="P22" s="109">
        <v>116.15853491357443</v>
      </c>
      <c r="Q22" s="109">
        <v>110.68897875017292</v>
      </c>
      <c r="R22" s="109">
        <v>105.62859170541114</v>
      </c>
      <c r="S22" s="109">
        <v>100.72281753985892</v>
      </c>
      <c r="T22" s="109">
        <v>95.998631703511066</v>
      </c>
      <c r="U22" s="109">
        <v>91.730684491823581</v>
      </c>
      <c r="V22" s="109">
        <v>85.250125407525033</v>
      </c>
      <c r="W22" s="109">
        <v>80.408631245636982</v>
      </c>
      <c r="X22" s="109">
        <v>75.215891530310373</v>
      </c>
      <c r="Y22" s="109">
        <v>72.271852974449672</v>
      </c>
      <c r="Z22" s="109">
        <v>70.486772962865771</v>
      </c>
      <c r="AA22" s="109">
        <v>65.798117177472093</v>
      </c>
      <c r="AB22" s="109">
        <v>63.580352457765962</v>
      </c>
      <c r="AC22" s="109">
        <v>62.508225553674201</v>
      </c>
      <c r="AD22" s="109">
        <v>60.494278754590781</v>
      </c>
      <c r="AE22" s="109">
        <v>60.958748990901285</v>
      </c>
      <c r="AF22" s="109">
        <v>60.526175558423979</v>
      </c>
      <c r="AG22" s="109">
        <v>60.003426366265508</v>
      </c>
      <c r="AH22" s="109">
        <v>57.616677379839437</v>
      </c>
      <c r="AI22" s="109">
        <v>56.906949201313459</v>
      </c>
      <c r="AJ22" s="109">
        <v>56.359771275332207</v>
      </c>
    </row>
    <row r="23" spans="1:36" ht="19.5" customHeight="1" x14ac:dyDescent="0.3">
      <c r="A23" s="98"/>
      <c r="B23" s="98"/>
      <c r="C23" s="98" t="s">
        <v>85</v>
      </c>
      <c r="D23" s="109">
        <v>43.860693484409389</v>
      </c>
      <c r="E23" s="109">
        <v>43.971838731573719</v>
      </c>
      <c r="F23" s="109">
        <v>39.48961630575932</v>
      </c>
      <c r="G23" s="109">
        <v>35.672957493668001</v>
      </c>
      <c r="H23" s="109">
        <v>36.273605135497256</v>
      </c>
      <c r="I23" s="109">
        <v>35.04553666414418</v>
      </c>
      <c r="J23" s="109">
        <v>35.055820732273574</v>
      </c>
      <c r="K23" s="109">
        <v>35.308585374737838</v>
      </c>
      <c r="L23" s="109">
        <v>35.349277699238364</v>
      </c>
      <c r="M23" s="109">
        <v>26.812555826477102</v>
      </c>
      <c r="N23" s="109">
        <v>26.266461194021964</v>
      </c>
      <c r="O23" s="109">
        <v>25.00730843087295</v>
      </c>
      <c r="P23" s="109">
        <v>23.510402770993789</v>
      </c>
      <c r="Q23" s="109">
        <v>23.155368893452749</v>
      </c>
      <c r="R23" s="109">
        <v>23.624954958119311</v>
      </c>
      <c r="S23" s="109">
        <v>22.704363885092395</v>
      </c>
      <c r="T23" s="109">
        <v>21.786001079903258</v>
      </c>
      <c r="U23" s="109">
        <v>21.839738123786709</v>
      </c>
      <c r="V23" s="109">
        <v>21.293397165615474</v>
      </c>
      <c r="W23" s="109">
        <v>19.857516932568821</v>
      </c>
      <c r="X23" s="109">
        <v>20.30673231084506</v>
      </c>
      <c r="Y23" s="109">
        <v>19.536005316532009</v>
      </c>
      <c r="Z23" s="109">
        <v>19.469211782344516</v>
      </c>
      <c r="AA23" s="109">
        <v>19.471450084290524</v>
      </c>
      <c r="AB23" s="109">
        <v>19.966882074481621</v>
      </c>
      <c r="AC23" s="109">
        <v>19.854821361468144</v>
      </c>
      <c r="AD23" s="109">
        <v>19.422067136767801</v>
      </c>
      <c r="AE23" s="109">
        <v>19.688895093238493</v>
      </c>
      <c r="AF23" s="109">
        <v>19.55217387823053</v>
      </c>
      <c r="AG23" s="109">
        <v>19.621422105791634</v>
      </c>
      <c r="AH23" s="109">
        <v>18.546806991411479</v>
      </c>
      <c r="AI23" s="109">
        <v>18.914605925463384</v>
      </c>
      <c r="AJ23" s="109">
        <v>18.059454811550697</v>
      </c>
    </row>
    <row r="24" spans="1:36" ht="19.5" customHeight="1" x14ac:dyDescent="0.3">
      <c r="A24" s="98"/>
      <c r="B24" s="98"/>
      <c r="C24" s="98" t="s">
        <v>86</v>
      </c>
      <c r="D24" s="109">
        <v>12.061101974784334</v>
      </c>
      <c r="E24" s="109">
        <v>12.560947045067001</v>
      </c>
      <c r="F24" s="109">
        <v>13.060897076508713</v>
      </c>
      <c r="G24" s="109">
        <v>13.702253583367696</v>
      </c>
      <c r="H24" s="109">
        <v>14.455132398684571</v>
      </c>
      <c r="I24" s="109">
        <v>15.48611131580809</v>
      </c>
      <c r="J24" s="109">
        <v>16.208793105809775</v>
      </c>
      <c r="K24" s="109">
        <v>18.017209346526595</v>
      </c>
      <c r="L24" s="109">
        <v>14.908096338223451</v>
      </c>
      <c r="M24" s="109">
        <v>7.9618637693435108</v>
      </c>
      <c r="N24" s="109">
        <v>6.3612613571673835</v>
      </c>
      <c r="O24" s="109">
        <v>7.0546236997487801</v>
      </c>
      <c r="P24" s="109">
        <v>7.4726141527463472</v>
      </c>
      <c r="Q24" s="109">
        <v>8.2631002341435273</v>
      </c>
      <c r="R24" s="109">
        <v>7.3734428969861687</v>
      </c>
      <c r="S24" s="109">
        <v>8.0993697724114284</v>
      </c>
      <c r="T24" s="109">
        <v>8.8915015182959021</v>
      </c>
      <c r="U24" s="109">
        <v>9.248412842617121</v>
      </c>
      <c r="V24" s="109">
        <v>9.5889334313323928</v>
      </c>
      <c r="W24" s="109">
        <v>10.011123505405891</v>
      </c>
      <c r="X24" s="109">
        <v>10.510760619364396</v>
      </c>
      <c r="Y24" s="109">
        <v>11.085127112103891</v>
      </c>
      <c r="Z24" s="109">
        <v>11.541972816853727</v>
      </c>
      <c r="AA24" s="109">
        <v>11.641896764503056</v>
      </c>
      <c r="AB24" s="109">
        <v>11.172144113709347</v>
      </c>
      <c r="AC24" s="109">
        <v>10.990543634517145</v>
      </c>
      <c r="AD24" s="109">
        <v>10.656348483924308</v>
      </c>
      <c r="AE24" s="109">
        <v>10.164286544200149</v>
      </c>
      <c r="AF24" s="109">
        <v>9.7129170333700916</v>
      </c>
      <c r="AG24" s="109">
        <v>9.029021347628829</v>
      </c>
      <c r="AH24" s="109">
        <v>8.2026393383934213</v>
      </c>
      <c r="AI24" s="109">
        <v>7.6268929593950006</v>
      </c>
      <c r="AJ24" s="109">
        <v>7.1108683247757076</v>
      </c>
    </row>
    <row r="25" spans="1:36" ht="19.5" customHeight="1" x14ac:dyDescent="0.3">
      <c r="A25" s="98"/>
      <c r="B25" s="98"/>
      <c r="C25" s="98" t="s">
        <v>87</v>
      </c>
      <c r="D25" s="109">
        <v>1.4836613088297428</v>
      </c>
      <c r="E25" s="109">
        <v>1.2430533429827899</v>
      </c>
      <c r="F25" s="109">
        <v>0.61764055164789688</v>
      </c>
      <c r="G25" s="109">
        <v>0.53870084647615368</v>
      </c>
      <c r="H25" s="109">
        <v>0.54640927996655253</v>
      </c>
      <c r="I25" s="109">
        <v>0.53327028177229263</v>
      </c>
      <c r="J25" s="109">
        <v>0.53192886788541349</v>
      </c>
      <c r="K25" s="109">
        <v>0.44692564402010848</v>
      </c>
      <c r="L25" s="109">
        <v>0.43528910732138948</v>
      </c>
      <c r="M25" s="109">
        <v>0.41231280227665545</v>
      </c>
      <c r="N25" s="109">
        <v>0.51862161306472254</v>
      </c>
      <c r="O25" s="109">
        <v>0.43213872945717791</v>
      </c>
      <c r="P25" s="109">
        <v>0.36406778644640841</v>
      </c>
      <c r="Q25" s="109">
        <v>0.31851397104945711</v>
      </c>
      <c r="R25" s="109">
        <v>0.40294281142817634</v>
      </c>
      <c r="S25" s="109">
        <v>0.36830765392160542</v>
      </c>
      <c r="T25" s="109">
        <v>0.36982120586099654</v>
      </c>
      <c r="U25" s="109">
        <v>0.27769428696356385</v>
      </c>
      <c r="V25" s="109">
        <v>0.255311612882481</v>
      </c>
      <c r="W25" s="109">
        <v>0.19524002695857751</v>
      </c>
      <c r="X25" s="109">
        <v>0.2814960395581429</v>
      </c>
      <c r="Y25" s="109">
        <v>0.39930358804853561</v>
      </c>
      <c r="Z25" s="109">
        <v>0.24313818181998581</v>
      </c>
      <c r="AA25" s="109">
        <v>0.29421742983983534</v>
      </c>
      <c r="AB25" s="109">
        <v>0.23782779605641047</v>
      </c>
      <c r="AC25" s="109">
        <v>0.27442797543427067</v>
      </c>
      <c r="AD25" s="109">
        <v>0.28265614052575533</v>
      </c>
      <c r="AE25" s="109">
        <v>0.39967083967498179</v>
      </c>
      <c r="AF25" s="109">
        <v>0.14301071330099871</v>
      </c>
      <c r="AG25" s="109">
        <v>0.20235851013171874</v>
      </c>
      <c r="AH25" s="109">
        <v>0.15829791402849633</v>
      </c>
      <c r="AI25" s="109">
        <v>0.19439769931255879</v>
      </c>
      <c r="AJ25" s="109">
        <v>0.15167256279715821</v>
      </c>
    </row>
    <row r="26" spans="1:36" ht="19.5" customHeight="1" x14ac:dyDescent="0.3">
      <c r="A26" s="98"/>
      <c r="B26" s="98"/>
      <c r="C26" s="98" t="s">
        <v>88</v>
      </c>
      <c r="D26" s="109">
        <v>1.2429198314938936</v>
      </c>
      <c r="E26" s="109">
        <v>1.3033380650546029</v>
      </c>
      <c r="F26" s="109">
        <v>1.3695720975680683</v>
      </c>
      <c r="G26" s="109">
        <v>1.1982236229517444</v>
      </c>
      <c r="H26" s="109">
        <v>1.2442476577056425</v>
      </c>
      <c r="I26" s="109">
        <v>1.2909914784455325</v>
      </c>
      <c r="J26" s="109">
        <v>1.3384190303319481</v>
      </c>
      <c r="K26" s="109">
        <v>1.3117917363989584</v>
      </c>
      <c r="L26" s="109">
        <v>1.3607028213795362</v>
      </c>
      <c r="M26" s="109">
        <v>1.5336417295669489</v>
      </c>
      <c r="N26" s="109">
        <v>1.8620311402784675</v>
      </c>
      <c r="O26" s="109">
        <v>1.47584681936645</v>
      </c>
      <c r="P26" s="109">
        <v>1.5147666220997209</v>
      </c>
      <c r="Q26" s="109">
        <v>1.3339828888555261</v>
      </c>
      <c r="R26" s="109">
        <v>1.1223790908701081</v>
      </c>
      <c r="S26" s="109">
        <v>1.056897680725488</v>
      </c>
      <c r="T26" s="109">
        <v>0.87564582143438296</v>
      </c>
      <c r="U26" s="109">
        <v>0.83158686662159909</v>
      </c>
      <c r="V26" s="109">
        <v>0.67029252630652203</v>
      </c>
      <c r="W26" s="109">
        <v>0.57357563738832584</v>
      </c>
      <c r="X26" s="109">
        <v>0.67727533399996054</v>
      </c>
      <c r="Y26" s="109">
        <v>0.56645033766400932</v>
      </c>
      <c r="Z26" s="109">
        <v>0.54227481141085665</v>
      </c>
      <c r="AA26" s="109">
        <v>0.47864723145533733</v>
      </c>
      <c r="AB26" s="109">
        <v>0.44423221558731085</v>
      </c>
      <c r="AC26" s="109">
        <v>0.42641873699262323</v>
      </c>
      <c r="AD26" s="109">
        <v>0.4583865326763169</v>
      </c>
      <c r="AE26" s="109">
        <v>0.46009329556499795</v>
      </c>
      <c r="AF26" s="109">
        <v>0.56408425503525517</v>
      </c>
      <c r="AG26" s="109">
        <v>0.4965958479406547</v>
      </c>
      <c r="AH26" s="109">
        <v>0.42452549160703196</v>
      </c>
      <c r="AI26" s="109">
        <v>0.38879686824197873</v>
      </c>
      <c r="AJ26" s="109">
        <v>0.34080804186358205</v>
      </c>
    </row>
    <row r="27" spans="1:36" ht="19.5" customHeight="1" x14ac:dyDescent="0.3">
      <c r="A27" s="98"/>
      <c r="B27" s="98"/>
      <c r="C27" s="98" t="s">
        <v>89</v>
      </c>
      <c r="D27" s="109">
        <v>1.0985408033557001E-4</v>
      </c>
      <c r="E27" s="109">
        <v>1.30122158157483E-4</v>
      </c>
      <c r="F27" s="109">
        <v>1.5412969633753901E-4</v>
      </c>
      <c r="G27" s="109">
        <v>1.82566625311815E-4</v>
      </c>
      <c r="H27" s="109">
        <v>2.1625016768184399E-4</v>
      </c>
      <c r="I27" s="109">
        <v>2.5614832361914498E-4</v>
      </c>
      <c r="J27" s="109">
        <v>3.03407689326877E-4</v>
      </c>
      <c r="K27" s="109">
        <v>3.5938640800768602E-4</v>
      </c>
      <c r="L27" s="109">
        <v>4.1329436920883899E-4</v>
      </c>
      <c r="M27" s="109">
        <v>4.7528852459016399E-4</v>
      </c>
      <c r="N27" s="109">
        <v>5.4658180327868898E-4</v>
      </c>
      <c r="O27" s="109">
        <v>3.3341490000000001E-4</v>
      </c>
      <c r="P27" s="109">
        <v>3.1566706500000001E-4</v>
      </c>
      <c r="Q27" s="109">
        <v>2.7809273075599599E-4</v>
      </c>
      <c r="R27" s="109">
        <v>2.42880630310798E-4</v>
      </c>
      <c r="S27" s="109">
        <v>2.1003076366440701E-4</v>
      </c>
      <c r="T27" s="109">
        <v>1.79543130816822E-4</v>
      </c>
      <c r="U27" s="109">
        <v>1.5141773176804399E-4</v>
      </c>
      <c r="V27" s="109">
        <v>1.2565456651807201E-4</v>
      </c>
      <c r="W27" s="109">
        <v>1.02253635066908E-4</v>
      </c>
      <c r="X27" s="109">
        <v>8.12149374145491E-5</v>
      </c>
      <c r="Y27" s="109">
        <v>7.2916037609775406E-5</v>
      </c>
      <c r="Z27" s="109">
        <v>6.4617137805001698E-5</v>
      </c>
      <c r="AA27" s="109">
        <v>5.6318238000227997E-5</v>
      </c>
      <c r="AB27" s="109">
        <v>4.8019338195454201E-5</v>
      </c>
      <c r="AC27" s="109">
        <v>3.97204383906805E-5</v>
      </c>
      <c r="AD27" s="109">
        <v>3.1421538585906799E-5</v>
      </c>
      <c r="AE27" s="109">
        <v>2.6509276488918701E-5</v>
      </c>
      <c r="AF27" s="109">
        <v>4.2516475391172998E-5</v>
      </c>
      <c r="AG27" s="109">
        <v>4.6751184095473099E-5</v>
      </c>
      <c r="AH27" s="109">
        <v>5.84389801193415E-5</v>
      </c>
      <c r="AI27" s="109">
        <v>6.3435936390415597E-5</v>
      </c>
      <c r="AJ27" s="109">
        <v>6.3435936390415597E-5</v>
      </c>
    </row>
    <row r="28" spans="1:36" s="73" customFormat="1" ht="19.5" customHeight="1" x14ac:dyDescent="0.3">
      <c r="A28" s="100"/>
      <c r="B28" s="100"/>
      <c r="C28" s="100" t="s">
        <v>233</v>
      </c>
      <c r="D28" s="101">
        <v>812.41989449720722</v>
      </c>
      <c r="E28" s="101">
        <v>820.71374943724732</v>
      </c>
      <c r="F28" s="101">
        <v>799.52793101404461</v>
      </c>
      <c r="G28" s="101">
        <v>779.92501179925364</v>
      </c>
      <c r="H28" s="101">
        <v>767.32467150888544</v>
      </c>
      <c r="I28" s="101">
        <v>761.16455854338392</v>
      </c>
      <c r="J28" s="101">
        <v>780.67932111524647</v>
      </c>
      <c r="K28" s="101">
        <v>755.84255511014339</v>
      </c>
      <c r="L28" s="101">
        <v>753.33782297043899</v>
      </c>
      <c r="M28" s="101">
        <v>724.47523002255798</v>
      </c>
      <c r="N28" s="101">
        <v>724.3501719548824</v>
      </c>
      <c r="O28" s="101">
        <v>727.12640721711944</v>
      </c>
      <c r="P28" s="101">
        <v>705.20678782241362</v>
      </c>
      <c r="Q28" s="101">
        <v>710.62786504594919</v>
      </c>
      <c r="R28" s="101">
        <v>706.26086616738269</v>
      </c>
      <c r="S28" s="101">
        <v>697.45675655013827</v>
      </c>
      <c r="T28" s="101">
        <v>689.47645194695872</v>
      </c>
      <c r="U28" s="101">
        <v>676.39825961537986</v>
      </c>
      <c r="V28" s="101">
        <v>654.70325082122758</v>
      </c>
      <c r="W28" s="101">
        <v>597.79356696011689</v>
      </c>
      <c r="X28" s="101">
        <v>611.57032988210074</v>
      </c>
      <c r="Y28" s="101">
        <v>565.45051031322043</v>
      </c>
      <c r="Z28" s="101">
        <v>581.71529058055251</v>
      </c>
      <c r="AA28" s="101">
        <v>566.87525581814396</v>
      </c>
      <c r="AB28" s="101">
        <v>525.41016586544356</v>
      </c>
      <c r="AC28" s="101">
        <v>507.95051404311636</v>
      </c>
      <c r="AD28" s="101">
        <v>480.67548941704064</v>
      </c>
      <c r="AE28" s="101">
        <v>469.10555113685132</v>
      </c>
      <c r="AF28" s="101">
        <v>462.34206066241751</v>
      </c>
      <c r="AG28" s="101">
        <v>447.85858380640281</v>
      </c>
      <c r="AH28" s="101">
        <v>404.01000707089207</v>
      </c>
      <c r="AI28" s="101">
        <v>421.05665701368673</v>
      </c>
      <c r="AJ28" s="101">
        <v>406.1741274792642</v>
      </c>
    </row>
    <row r="29" spans="1:36" s="73" customFormat="1" ht="19.5" customHeight="1" x14ac:dyDescent="0.3">
      <c r="A29" s="100" t="s">
        <v>280</v>
      </c>
      <c r="B29" s="98" t="s">
        <v>281</v>
      </c>
      <c r="C29" s="98" t="s">
        <v>221</v>
      </c>
      <c r="D29" s="109">
        <v>1.4552802953436419</v>
      </c>
      <c r="E29" s="109">
        <v>1.5334539412062931</v>
      </c>
      <c r="F29" s="109">
        <v>1.5666820183148886</v>
      </c>
      <c r="G29" s="109">
        <v>1.5397688410270665</v>
      </c>
      <c r="H29" s="109">
        <v>1.5724481376231909</v>
      </c>
      <c r="I29" s="109">
        <v>1.6315353172395803</v>
      </c>
      <c r="J29" s="109">
        <v>1.7449139513545904</v>
      </c>
      <c r="K29" s="109">
        <v>1.7677747373486228</v>
      </c>
      <c r="L29" s="109">
        <v>1.839797751905309</v>
      </c>
      <c r="M29" s="109">
        <v>1.7348516998482542</v>
      </c>
      <c r="N29" s="109">
        <v>1.6073802059502913</v>
      </c>
      <c r="O29" s="109">
        <v>1.2775381578986647</v>
      </c>
      <c r="P29" s="109">
        <v>1.2627776124519112</v>
      </c>
      <c r="Q29" s="109">
        <v>1.1845233038058642</v>
      </c>
      <c r="R29" s="109">
        <v>1.167822297853595</v>
      </c>
      <c r="S29" s="109">
        <v>1.2630832303251411</v>
      </c>
      <c r="T29" s="109">
        <v>1.2565037950184634</v>
      </c>
      <c r="U29" s="109">
        <v>1.288535005201072</v>
      </c>
      <c r="V29" s="109">
        <v>1.2224296908792172</v>
      </c>
      <c r="W29" s="109">
        <v>1.2769139145199</v>
      </c>
      <c r="X29" s="109">
        <v>1.2045613986438937</v>
      </c>
      <c r="Y29" s="109">
        <v>1.1047384367894897</v>
      </c>
      <c r="Z29" s="109">
        <v>1.2051616210158342</v>
      </c>
      <c r="AA29" s="109">
        <v>1.3013193291763228</v>
      </c>
      <c r="AB29" s="109">
        <v>1.167651887738365</v>
      </c>
      <c r="AC29" s="109">
        <v>1.0655611531256937</v>
      </c>
      <c r="AD29" s="109">
        <v>1.1237349768319116</v>
      </c>
      <c r="AE29" s="109">
        <v>1.0512026100706542</v>
      </c>
      <c r="AF29" s="109">
        <v>1.1205375106010591</v>
      </c>
      <c r="AG29" s="109">
        <v>1.192923572299631</v>
      </c>
      <c r="AH29" s="109">
        <v>1.004010568926202</v>
      </c>
      <c r="AI29" s="109">
        <v>0.95760844745416129</v>
      </c>
      <c r="AJ29" s="109">
        <v>0.89606396854410175</v>
      </c>
    </row>
    <row r="30" spans="1:36" s="73" customFormat="1" ht="19.5" customHeight="1" x14ac:dyDescent="0.3">
      <c r="A30" s="100"/>
      <c r="B30" s="98"/>
      <c r="C30" s="98" t="s">
        <v>84</v>
      </c>
      <c r="D30" s="109">
        <v>0.20920277037678323</v>
      </c>
      <c r="E30" s="109">
        <v>0.2122715189200978</v>
      </c>
      <c r="F30" s="109">
        <v>0.21562551848893879</v>
      </c>
      <c r="G30" s="109">
        <v>0.20992716876896778</v>
      </c>
      <c r="H30" s="109">
        <v>0.21123728881297618</v>
      </c>
      <c r="I30" s="109">
        <v>0.21469577027385878</v>
      </c>
      <c r="J30" s="109">
        <v>0.21824415527098742</v>
      </c>
      <c r="K30" s="109">
        <v>0.21997300891125363</v>
      </c>
      <c r="L30" s="109">
        <v>0.22670950391960115</v>
      </c>
      <c r="M30" s="109">
        <v>0.22924951616011241</v>
      </c>
      <c r="N30" s="109">
        <v>0.2300571050731155</v>
      </c>
      <c r="O30" s="109">
        <v>0.22735375821069237</v>
      </c>
      <c r="P30" s="109">
        <v>0.22548823065366114</v>
      </c>
      <c r="Q30" s="109">
        <v>0.22771664832358085</v>
      </c>
      <c r="R30" s="109">
        <v>0.20845880873139422</v>
      </c>
      <c r="S30" s="109">
        <v>0.21048181159478097</v>
      </c>
      <c r="T30" s="109">
        <v>0.20739108322038349</v>
      </c>
      <c r="U30" s="109">
        <v>0.21239873897916189</v>
      </c>
      <c r="V30" s="109">
        <v>0.20914344714233737</v>
      </c>
      <c r="W30" s="109">
        <v>0.19864592614007509</v>
      </c>
      <c r="X30" s="109">
        <v>0.19351665744980243</v>
      </c>
      <c r="Y30" s="109">
        <v>0.18690508885746776</v>
      </c>
      <c r="Z30" s="109">
        <v>0.18226614968733162</v>
      </c>
      <c r="AA30" s="109">
        <v>0.18057451334231758</v>
      </c>
      <c r="AB30" s="109">
        <v>0.18445618913509054</v>
      </c>
      <c r="AC30" s="109">
        <v>0.17990555405807446</v>
      </c>
      <c r="AD30" s="109">
        <v>0.17809782604915453</v>
      </c>
      <c r="AE30" s="109">
        <v>0.1742005784143407</v>
      </c>
      <c r="AF30" s="109">
        <v>0.16930749946307555</v>
      </c>
      <c r="AG30" s="109">
        <v>0.16619840083861112</v>
      </c>
      <c r="AH30" s="109">
        <v>0.16266787733807056</v>
      </c>
      <c r="AI30" s="109">
        <v>0.15643370053074818</v>
      </c>
      <c r="AJ30" s="109">
        <v>0.15467498424483492</v>
      </c>
    </row>
    <row r="31" spans="1:36" s="73" customFormat="1" ht="19.5" customHeight="1" x14ac:dyDescent="0.3">
      <c r="A31" s="100"/>
      <c r="B31" s="98"/>
      <c r="C31" s="98" t="s">
        <v>85</v>
      </c>
      <c r="D31" s="109">
        <v>7.8290013956850216E-2</v>
      </c>
      <c r="E31" s="109">
        <v>7.9295245400158296E-2</v>
      </c>
      <c r="F31" s="109">
        <v>7.686976833037272E-2</v>
      </c>
      <c r="G31" s="109">
        <v>7.5853568922156292E-2</v>
      </c>
      <c r="H31" s="109">
        <v>7.9359719749332938E-2</v>
      </c>
      <c r="I31" s="109">
        <v>8.0562332183932467E-2</v>
      </c>
      <c r="J31" s="109">
        <v>8.0524058167968426E-2</v>
      </c>
      <c r="K31" s="109">
        <v>7.979691360551279E-2</v>
      </c>
      <c r="L31" s="109">
        <v>7.9941184917867197E-2</v>
      </c>
      <c r="M31" s="109">
        <v>8.1629151528435639E-2</v>
      </c>
      <c r="N31" s="109">
        <v>7.7566592392900341E-2</v>
      </c>
      <c r="O31" s="109">
        <v>7.4712481000117972E-2</v>
      </c>
      <c r="P31" s="109">
        <v>7.3624638792238503E-2</v>
      </c>
      <c r="Q31" s="109">
        <v>7.2791855656836657E-2</v>
      </c>
      <c r="R31" s="109">
        <v>7.100491196020077E-2</v>
      </c>
      <c r="S31" s="109">
        <v>7.0801194367149267E-2</v>
      </c>
      <c r="T31" s="109">
        <v>6.899227599893494E-2</v>
      </c>
      <c r="U31" s="109">
        <v>6.8856783985380754E-2</v>
      </c>
      <c r="V31" s="109">
        <v>6.661777295648115E-2</v>
      </c>
      <c r="W31" s="109">
        <v>6.5445012640111655E-2</v>
      </c>
      <c r="X31" s="109">
        <v>6.6479675221933487E-2</v>
      </c>
      <c r="Y31" s="109">
        <v>6.5222236995239644E-2</v>
      </c>
      <c r="Z31" s="109">
        <v>6.4125790485444339E-2</v>
      </c>
      <c r="AA31" s="109">
        <v>6.5171353836920007E-2</v>
      </c>
      <c r="AB31" s="109">
        <v>6.6279736690077515E-2</v>
      </c>
      <c r="AC31" s="109">
        <v>6.3916436665386933E-2</v>
      </c>
      <c r="AD31" s="109">
        <v>6.3087455166184664E-2</v>
      </c>
      <c r="AE31" s="109">
        <v>6.3383306241625331E-2</v>
      </c>
      <c r="AF31" s="109">
        <v>6.2850183206295915E-2</v>
      </c>
      <c r="AG31" s="109">
        <v>6.2045599203735466E-2</v>
      </c>
      <c r="AH31" s="109">
        <v>6.0536883479999921E-2</v>
      </c>
      <c r="AI31" s="109">
        <v>6.000995314784674E-2</v>
      </c>
      <c r="AJ31" s="109">
        <v>5.4864601446566574E-2</v>
      </c>
    </row>
    <row r="32" spans="1:36" s="73" customFormat="1" ht="19.5" customHeight="1" x14ac:dyDescent="0.3">
      <c r="A32" s="100"/>
      <c r="B32" s="98"/>
      <c r="C32" s="98" t="s">
        <v>86</v>
      </c>
      <c r="D32" s="109">
        <v>3.8753456458370714E-5</v>
      </c>
      <c r="E32" s="109">
        <v>1.1569635773944942E-4</v>
      </c>
      <c r="F32" s="109">
        <v>2.2186385948539365E-4</v>
      </c>
      <c r="G32" s="109">
        <v>9.2055176116937973E-4</v>
      </c>
      <c r="H32" s="109">
        <v>1.9765446592418063E-3</v>
      </c>
      <c r="I32" s="109">
        <v>3.3225432162155301E-3</v>
      </c>
      <c r="J32" s="109">
        <v>5.1062151650693452E-3</v>
      </c>
      <c r="K32" s="109">
        <v>7.2004909768573922E-3</v>
      </c>
      <c r="L32" s="109">
        <v>9.9742757362891264E-3</v>
      </c>
      <c r="M32" s="109">
        <v>1.3202002302987927E-2</v>
      </c>
      <c r="N32" s="109">
        <v>1.6384009259976223E-2</v>
      </c>
      <c r="O32" s="109">
        <v>2.0101640938909829E-2</v>
      </c>
      <c r="P32" s="109">
        <v>2.3549178601360427E-2</v>
      </c>
      <c r="Q32" s="109">
        <v>2.7360454655212307E-2</v>
      </c>
      <c r="R32" s="109">
        <v>3.0999874809338211E-2</v>
      </c>
      <c r="S32" s="109">
        <v>3.4870643390225109E-2</v>
      </c>
      <c r="T32" s="109">
        <v>3.9991285907723988E-2</v>
      </c>
      <c r="U32" s="109">
        <v>4.4325438117918094E-2</v>
      </c>
      <c r="V32" s="109">
        <v>4.7288504472918373E-2</v>
      </c>
      <c r="W32" s="109">
        <v>5.1144857980307282E-2</v>
      </c>
      <c r="X32" s="109">
        <v>5.4213214346044508E-2</v>
      </c>
      <c r="Y32" s="109">
        <v>5.6644724359469184E-2</v>
      </c>
      <c r="Z32" s="109">
        <v>5.9337709459319501E-2</v>
      </c>
      <c r="AA32" s="109">
        <v>6.1363426556957396E-2</v>
      </c>
      <c r="AB32" s="109">
        <v>6.1037820670462421E-2</v>
      </c>
      <c r="AC32" s="109">
        <v>6.0998064302388036E-2</v>
      </c>
      <c r="AD32" s="109">
        <v>6.2069568463471392E-2</v>
      </c>
      <c r="AE32" s="109">
        <v>6.1469402706121452E-2</v>
      </c>
      <c r="AF32" s="109">
        <v>6.0112893266886167E-2</v>
      </c>
      <c r="AG32" s="109">
        <v>5.7062801665590621E-2</v>
      </c>
      <c r="AH32" s="109">
        <v>5.3180165494363454E-2</v>
      </c>
      <c r="AI32" s="109">
        <v>5.1608250906573713E-2</v>
      </c>
      <c r="AJ32" s="109">
        <v>5.1414931421841455E-2</v>
      </c>
    </row>
    <row r="33" spans="1:36" s="73" customFormat="1" ht="19.5" customHeight="1" x14ac:dyDescent="0.3">
      <c r="A33" s="100"/>
      <c r="B33" s="98"/>
      <c r="C33" s="98" t="s">
        <v>87</v>
      </c>
      <c r="D33" s="109">
        <v>0</v>
      </c>
      <c r="E33" s="109">
        <v>0</v>
      </c>
      <c r="F33" s="109">
        <v>0</v>
      </c>
      <c r="G33" s="109">
        <v>0</v>
      </c>
      <c r="H33" s="109">
        <v>0</v>
      </c>
      <c r="I33" s="109">
        <v>2.0299028090204628E-6</v>
      </c>
      <c r="J33" s="109">
        <v>5.7334517767089045E-6</v>
      </c>
      <c r="K33" s="109">
        <v>1.1171854838594588E-5</v>
      </c>
      <c r="L33" s="109">
        <v>1.6374124246346636E-5</v>
      </c>
      <c r="M33" s="109">
        <v>2.1675645688740612E-5</v>
      </c>
      <c r="N33" s="109">
        <v>2.3877544070722779E-5</v>
      </c>
      <c r="O33" s="109">
        <v>2.4435870986699579E-5</v>
      </c>
      <c r="P33" s="109">
        <v>2.4112102248997842E-5</v>
      </c>
      <c r="Q33" s="109">
        <v>2.2700452076818017E-5</v>
      </c>
      <c r="R33" s="109">
        <v>2.0341753032613842E-5</v>
      </c>
      <c r="S33" s="109">
        <v>1.5496563818898584E-5</v>
      </c>
      <c r="T33" s="109">
        <v>1.1363571570417657E-5</v>
      </c>
      <c r="U33" s="109">
        <v>6.2277392805064341E-6</v>
      </c>
      <c r="V33" s="109">
        <v>2.3871451298446021E-6</v>
      </c>
      <c r="W33" s="109">
        <v>1.3788104830944171E-6</v>
      </c>
      <c r="X33" s="109">
        <v>0</v>
      </c>
      <c r="Y33" s="109">
        <v>0</v>
      </c>
      <c r="Z33" s="109">
        <v>0</v>
      </c>
      <c r="AA33" s="109">
        <v>0</v>
      </c>
      <c r="AB33" s="109">
        <v>0</v>
      </c>
      <c r="AC33" s="109">
        <v>0</v>
      </c>
      <c r="AD33" s="109">
        <v>0</v>
      </c>
      <c r="AE33" s="109">
        <v>0</v>
      </c>
      <c r="AF33" s="109">
        <v>0</v>
      </c>
      <c r="AG33" s="109">
        <v>0</v>
      </c>
      <c r="AH33" s="109">
        <v>0</v>
      </c>
      <c r="AI33" s="109">
        <v>0</v>
      </c>
      <c r="AJ33" s="109">
        <v>0</v>
      </c>
    </row>
    <row r="34" spans="1:36" s="73" customFormat="1" ht="19.5" customHeight="1" x14ac:dyDescent="0.3">
      <c r="A34" s="100"/>
      <c r="B34" s="98"/>
      <c r="C34" s="98" t="s">
        <v>88</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09">
        <v>0</v>
      </c>
      <c r="AJ34" s="109">
        <v>0</v>
      </c>
    </row>
    <row r="35" spans="1:36" s="73" customFormat="1" ht="19.5" customHeight="1" x14ac:dyDescent="0.3">
      <c r="A35" s="100"/>
      <c r="B35" s="98"/>
      <c r="C35" s="98" t="s">
        <v>89</v>
      </c>
      <c r="D35" s="109">
        <v>0</v>
      </c>
      <c r="E35" s="109">
        <v>0</v>
      </c>
      <c r="F35" s="109">
        <v>0</v>
      </c>
      <c r="G35" s="109">
        <v>0</v>
      </c>
      <c r="H35" s="109">
        <v>0</v>
      </c>
      <c r="I35" s="109">
        <v>0</v>
      </c>
      <c r="J35" s="109">
        <v>0</v>
      </c>
      <c r="K35" s="109">
        <v>0</v>
      </c>
      <c r="L35" s="109">
        <v>0</v>
      </c>
      <c r="M35" s="109">
        <v>0</v>
      </c>
      <c r="N35" s="109">
        <v>0</v>
      </c>
      <c r="O35" s="109">
        <v>0</v>
      </c>
      <c r="P35" s="109">
        <v>0</v>
      </c>
      <c r="Q35" s="109">
        <v>0</v>
      </c>
      <c r="R35" s="109">
        <v>0</v>
      </c>
      <c r="S35" s="109">
        <v>0</v>
      </c>
      <c r="T35" s="109">
        <v>0</v>
      </c>
      <c r="U35" s="109">
        <v>0</v>
      </c>
      <c r="V35" s="109">
        <v>0</v>
      </c>
      <c r="W35" s="109">
        <v>0</v>
      </c>
      <c r="X35" s="109">
        <v>0</v>
      </c>
      <c r="Y35" s="109">
        <v>0</v>
      </c>
      <c r="Z35" s="109">
        <v>0</v>
      </c>
      <c r="AA35" s="109">
        <v>0</v>
      </c>
      <c r="AB35" s="109">
        <v>0</v>
      </c>
      <c r="AC35" s="109">
        <v>0</v>
      </c>
      <c r="AD35" s="109">
        <v>0</v>
      </c>
      <c r="AE35" s="109">
        <v>0</v>
      </c>
      <c r="AF35" s="109">
        <v>0</v>
      </c>
      <c r="AG35" s="109">
        <v>0</v>
      </c>
      <c r="AH35" s="109">
        <v>0</v>
      </c>
      <c r="AI35" s="109">
        <v>0</v>
      </c>
      <c r="AJ35" s="109">
        <v>0</v>
      </c>
    </row>
    <row r="36" spans="1:36" s="73" customFormat="1" ht="19.5" customHeight="1" x14ac:dyDescent="0.3">
      <c r="A36" s="100"/>
      <c r="B36" s="100"/>
      <c r="C36" s="100" t="s">
        <v>233</v>
      </c>
      <c r="D36" s="101">
        <v>1.7428118331337337</v>
      </c>
      <c r="E36" s="101">
        <v>1.8251364018842888</v>
      </c>
      <c r="F36" s="101">
        <v>1.8593991689936855</v>
      </c>
      <c r="G36" s="101">
        <v>1.82647013047936</v>
      </c>
      <c r="H36" s="101">
        <v>1.8650216908447419</v>
      </c>
      <c r="I36" s="101">
        <v>1.9301179928163961</v>
      </c>
      <c r="J36" s="101">
        <v>2.0487941134103926</v>
      </c>
      <c r="K36" s="101">
        <v>2.0747563226970853</v>
      </c>
      <c r="L36" s="101">
        <v>2.1564390906033126</v>
      </c>
      <c r="M36" s="101">
        <v>2.0589540454854784</v>
      </c>
      <c r="N36" s="101">
        <v>1.931411790220354</v>
      </c>
      <c r="O36" s="101">
        <v>1.5997304739193716</v>
      </c>
      <c r="P36" s="101">
        <v>1.5854637726014205</v>
      </c>
      <c r="Q36" s="101">
        <v>1.5124149628935708</v>
      </c>
      <c r="R36" s="101">
        <v>1.4783062351075611</v>
      </c>
      <c r="S36" s="101">
        <v>1.5792523762411153</v>
      </c>
      <c r="T36" s="101">
        <v>1.5728898037170764</v>
      </c>
      <c r="U36" s="101">
        <v>1.6141221940228132</v>
      </c>
      <c r="V36" s="101">
        <v>1.5454818025960839</v>
      </c>
      <c r="W36" s="101">
        <v>1.5921510900908771</v>
      </c>
      <c r="X36" s="101">
        <v>1.518770945661674</v>
      </c>
      <c r="Y36" s="101">
        <v>1.4135104870016661</v>
      </c>
      <c r="Z36" s="101">
        <v>1.5108912706479298</v>
      </c>
      <c r="AA36" s="101">
        <v>1.6084286229125178</v>
      </c>
      <c r="AB36" s="101">
        <v>1.4794256342339955</v>
      </c>
      <c r="AC36" s="101">
        <v>1.3703812081515432</v>
      </c>
      <c r="AD36" s="101">
        <v>1.4269898265107221</v>
      </c>
      <c r="AE36" s="101">
        <v>1.3502558974327419</v>
      </c>
      <c r="AF36" s="101">
        <v>1.4128080865373167</v>
      </c>
      <c r="AG36" s="101">
        <v>1.478230374007568</v>
      </c>
      <c r="AH36" s="101">
        <v>1.280395495238636</v>
      </c>
      <c r="AI36" s="101">
        <v>1.2256603520393297</v>
      </c>
      <c r="AJ36" s="101">
        <v>1.1570184856573447</v>
      </c>
    </row>
    <row r="37" spans="1:36" ht="19.5" customHeight="1" x14ac:dyDescent="0.3">
      <c r="A37" s="98"/>
      <c r="B37" s="98" t="s">
        <v>278</v>
      </c>
      <c r="C37" s="98" t="s">
        <v>221</v>
      </c>
      <c r="D37" s="109">
        <v>-4.1299422020113205E-2</v>
      </c>
      <c r="E37" s="109">
        <v>-4.4163764448046067E-2</v>
      </c>
      <c r="F37" s="109">
        <v>-4.6771936213765623E-2</v>
      </c>
      <c r="G37" s="109">
        <v>-4.4890516404058077E-2</v>
      </c>
      <c r="H37" s="109">
        <v>-5.0861587084999153E-2</v>
      </c>
      <c r="I37" s="109">
        <v>-5.2812968328150987E-2</v>
      </c>
      <c r="J37" s="109">
        <v>-5.4604437833917191E-2</v>
      </c>
      <c r="K37" s="109">
        <v>-5.5658273990189688E-2</v>
      </c>
      <c r="L37" s="109">
        <v>-5.6112435205678955E-2</v>
      </c>
      <c r="M37" s="109">
        <v>-5.6372285502108169E-2</v>
      </c>
      <c r="N37" s="109">
        <v>-5.7658374881440773E-2</v>
      </c>
      <c r="O37" s="109">
        <v>-5.7314042023592381E-2</v>
      </c>
      <c r="P37" s="109">
        <v>-5.8179674563988364E-2</v>
      </c>
      <c r="Q37" s="109">
        <v>-5.7685419316972276E-2</v>
      </c>
      <c r="R37" s="109">
        <v>-5.0422505059162195E-2</v>
      </c>
      <c r="S37" s="109">
        <v>-5.1024936502351945E-2</v>
      </c>
      <c r="T37" s="109">
        <v>-4.6117821894335366E-2</v>
      </c>
      <c r="U37" s="109">
        <v>-4.0583689768486399E-2</v>
      </c>
      <c r="V37" s="109">
        <v>-3.6003819997300554E-2</v>
      </c>
      <c r="W37" s="109">
        <v>-4.3034119661679235E-2</v>
      </c>
      <c r="X37" s="109">
        <v>-5.1596853821487904E-2</v>
      </c>
      <c r="Y37" s="109">
        <v>-5.0498903867950841E-2</v>
      </c>
      <c r="Z37" s="109">
        <v>-5.2605136050717677E-2</v>
      </c>
      <c r="AA37" s="109">
        <v>-5.6934872004266161E-2</v>
      </c>
      <c r="AB37" s="109">
        <v>-6.0117368310495481E-2</v>
      </c>
      <c r="AC37" s="109">
        <v>-6.4199572356027315E-2</v>
      </c>
      <c r="AD37" s="109">
        <v>-6.9482466336668838E-2</v>
      </c>
      <c r="AE37" s="109">
        <v>-7.9283118889303339E-2</v>
      </c>
      <c r="AF37" s="109">
        <v>-8.2018120576618184E-2</v>
      </c>
      <c r="AG37" s="109">
        <v>-8.5482375680606265E-2</v>
      </c>
      <c r="AH37" s="109">
        <v>-8.7107037263890061E-2</v>
      </c>
      <c r="AI37" s="109">
        <v>-9.0426736331253102E-2</v>
      </c>
      <c r="AJ37" s="109">
        <v>-7.6558018180259521E-2</v>
      </c>
    </row>
    <row r="38" spans="1:36" ht="19.5" customHeight="1" x14ac:dyDescent="0.3">
      <c r="A38" s="98"/>
      <c r="B38" s="98"/>
      <c r="C38" s="98" t="s">
        <v>84</v>
      </c>
      <c r="D38" s="109">
        <v>8.166201858190187E-4</v>
      </c>
      <c r="E38" s="109">
        <v>8.1682137894456054E-4</v>
      </c>
      <c r="F38" s="109">
        <v>8.1705884150916385E-4</v>
      </c>
      <c r="G38" s="109">
        <v>8.1721711261994014E-4</v>
      </c>
      <c r="H38" s="109">
        <v>8.1745421590661551E-4</v>
      </c>
      <c r="I38" s="109">
        <v>8.1757612210404344E-4</v>
      </c>
      <c r="J38" s="109">
        <v>8.1764073707666415E-4</v>
      </c>
      <c r="K38" s="109">
        <v>8.1773132932072253E-4</v>
      </c>
      <c r="L38" s="109">
        <v>8.1776870971651046E-4</v>
      </c>
      <c r="M38" s="109">
        <v>8.1798162492634262E-4</v>
      </c>
      <c r="N38" s="109">
        <v>8.1823499564822916E-4</v>
      </c>
      <c r="O38" s="109">
        <v>8.1853931336317467E-4</v>
      </c>
      <c r="P38" s="109">
        <v>8.1874561450816165E-4</v>
      </c>
      <c r="Q38" s="109">
        <v>8.1909209794435933E-4</v>
      </c>
      <c r="R38" s="109">
        <v>8.1897761869361829E-4</v>
      </c>
      <c r="S38" s="109">
        <v>8.1905015409005396E-4</v>
      </c>
      <c r="T38" s="109">
        <v>8.1887655458415232E-4</v>
      </c>
      <c r="U38" s="109">
        <v>8.1868440331457062E-4</v>
      </c>
      <c r="V38" s="109">
        <v>8.1845295591446206E-4</v>
      </c>
      <c r="W38" s="109">
        <v>8.1933445782743136E-4</v>
      </c>
      <c r="X38" s="109">
        <v>8.1924531267645539E-4</v>
      </c>
      <c r="Y38" s="109">
        <v>8.1961604479347254E-4</v>
      </c>
      <c r="Z38" s="109">
        <v>8.2005474875850026E-4</v>
      </c>
      <c r="AA38" s="109">
        <v>8.2056813959847539E-4</v>
      </c>
      <c r="AB38" s="109">
        <v>8.2109509728774815E-4</v>
      </c>
      <c r="AC38" s="109">
        <v>8.2167612593415939E-4</v>
      </c>
      <c r="AD38" s="109">
        <v>8.2251554282105612E-4</v>
      </c>
      <c r="AE38" s="109">
        <v>8.2272827716943562E-4</v>
      </c>
      <c r="AF38" s="109">
        <v>8.2304335864555442E-4</v>
      </c>
      <c r="AG38" s="109">
        <v>8.2326422651710269E-4</v>
      </c>
      <c r="AH38" s="109">
        <v>8.233058284595337E-4</v>
      </c>
      <c r="AI38" s="109">
        <v>8.2361908077203169E-4</v>
      </c>
      <c r="AJ38" s="109">
        <v>8.2329907785576675E-4</v>
      </c>
    </row>
    <row r="39" spans="1:36" ht="19.5" customHeight="1" x14ac:dyDescent="0.3">
      <c r="A39" s="98"/>
      <c r="B39" s="98"/>
      <c r="C39" s="98" t="s">
        <v>85</v>
      </c>
      <c r="D39" s="109">
        <v>1.483325265728202E-3</v>
      </c>
      <c r="E39" s="109">
        <v>1.4127492906236263E-3</v>
      </c>
      <c r="F39" s="109">
        <v>1.3249773231076684E-3</v>
      </c>
      <c r="G39" s="109">
        <v>1.4190971614598843E-3</v>
      </c>
      <c r="H39" s="109">
        <v>1.3313248834809343E-3</v>
      </c>
      <c r="I39" s="109">
        <v>1.3458950993681762E-3</v>
      </c>
      <c r="J39" s="109">
        <v>1.3378498021039921E-3</v>
      </c>
      <c r="K39" s="109">
        <v>1.3180479452465886E-3</v>
      </c>
      <c r="L39" s="109">
        <v>1.321125629839832E-3</v>
      </c>
      <c r="M39" s="109">
        <v>1.3196191474209775E-3</v>
      </c>
      <c r="N39" s="109">
        <v>1.3397619779774816E-3</v>
      </c>
      <c r="O39" s="109">
        <v>1.4037929835668691E-3</v>
      </c>
      <c r="P39" s="109">
        <v>1.4653131535535301E-3</v>
      </c>
      <c r="Q39" s="109">
        <v>1.5293805958259577E-3</v>
      </c>
      <c r="R39" s="109">
        <v>1.8033963310081502E-3</v>
      </c>
      <c r="S39" s="109">
        <v>1.9767579513530415E-3</v>
      </c>
      <c r="T39" s="109">
        <v>2.2430076961345745E-3</v>
      </c>
      <c r="U39" s="109">
        <v>2.5591809525140124E-3</v>
      </c>
      <c r="V39" s="109">
        <v>2.8973264611169883E-3</v>
      </c>
      <c r="W39" s="109">
        <v>2.9989217951847513E-3</v>
      </c>
      <c r="X39" s="109">
        <v>3.1135539899637119E-3</v>
      </c>
      <c r="Y39" s="109">
        <v>3.1140158578853443E-3</v>
      </c>
      <c r="Z39" s="109">
        <v>3.1305507280363224E-3</v>
      </c>
      <c r="AA39" s="109">
        <v>2.9664029680261782E-3</v>
      </c>
      <c r="AB39" s="109">
        <v>2.9830141009062603E-3</v>
      </c>
      <c r="AC39" s="109">
        <v>2.8984429872197896E-3</v>
      </c>
      <c r="AD39" s="109">
        <v>2.8381452849814883E-3</v>
      </c>
      <c r="AE39" s="109">
        <v>2.7902981228835489E-3</v>
      </c>
      <c r="AF39" s="109">
        <v>2.7253454275571747E-3</v>
      </c>
      <c r="AG39" s="109">
        <v>2.6638721172299318E-3</v>
      </c>
      <c r="AH39" s="109">
        <v>2.6708614789526732E-3</v>
      </c>
      <c r="AI39" s="109">
        <v>2.5823844542831819E-3</v>
      </c>
      <c r="AJ39" s="109">
        <v>2.9082712469980991E-3</v>
      </c>
    </row>
    <row r="40" spans="1:36" ht="19.5" customHeight="1" x14ac:dyDescent="0.3">
      <c r="A40" s="98"/>
      <c r="B40" s="98" t="s">
        <v>279</v>
      </c>
      <c r="C40" s="98" t="s">
        <v>221</v>
      </c>
      <c r="D40" s="109">
        <v>1.4139808733235286</v>
      </c>
      <c r="E40" s="109">
        <v>1.4892901767582469</v>
      </c>
      <c r="F40" s="109">
        <v>1.5199100821011231</v>
      </c>
      <c r="G40" s="109">
        <v>1.4948783246230084</v>
      </c>
      <c r="H40" s="109">
        <v>1.5215865505381918</v>
      </c>
      <c r="I40" s="109">
        <v>1.5787223489114293</v>
      </c>
      <c r="J40" s="109">
        <v>1.6903095135206732</v>
      </c>
      <c r="K40" s="109">
        <v>1.7121164633584331</v>
      </c>
      <c r="L40" s="109">
        <v>1.78368531669963</v>
      </c>
      <c r="M40" s="109">
        <v>1.6784794143461459</v>
      </c>
      <c r="N40" s="109">
        <v>1.5497218310688505</v>
      </c>
      <c r="O40" s="109">
        <v>1.2202241158750722</v>
      </c>
      <c r="P40" s="109">
        <v>1.2045979378879228</v>
      </c>
      <c r="Q40" s="109">
        <v>1.126837884488892</v>
      </c>
      <c r="R40" s="109">
        <v>1.1173997927944328</v>
      </c>
      <c r="S40" s="109">
        <v>1.2120582938227893</v>
      </c>
      <c r="T40" s="109">
        <v>1.210385973124128</v>
      </c>
      <c r="U40" s="109">
        <v>1.2479513154325856</v>
      </c>
      <c r="V40" s="109">
        <v>1.1864258708819166</v>
      </c>
      <c r="W40" s="109">
        <v>1.2338797948582207</v>
      </c>
      <c r="X40" s="109">
        <v>1.1529645448224057</v>
      </c>
      <c r="Y40" s="109">
        <v>1.0542395329215388</v>
      </c>
      <c r="Z40" s="109">
        <v>1.1525564849651166</v>
      </c>
      <c r="AA40" s="109">
        <v>1.2443844571720566</v>
      </c>
      <c r="AB40" s="109">
        <v>1.1075345194278696</v>
      </c>
      <c r="AC40" s="109">
        <v>1.0013615807696663</v>
      </c>
      <c r="AD40" s="109">
        <v>1.0542525104952427</v>
      </c>
      <c r="AE40" s="109">
        <v>0.9719194911813509</v>
      </c>
      <c r="AF40" s="109">
        <v>1.0385193900244409</v>
      </c>
      <c r="AG40" s="109">
        <v>1.1074411966190247</v>
      </c>
      <c r="AH40" s="109">
        <v>0.91690353166231198</v>
      </c>
      <c r="AI40" s="109">
        <v>0.86718171112290821</v>
      </c>
      <c r="AJ40" s="109">
        <v>0.81950595036384222</v>
      </c>
    </row>
    <row r="41" spans="1:36" ht="19.5" customHeight="1" x14ac:dyDescent="0.3">
      <c r="A41" s="98"/>
      <c r="B41" s="98"/>
      <c r="C41" s="98" t="s">
        <v>84</v>
      </c>
      <c r="D41" s="109">
        <v>0.21001939056260224</v>
      </c>
      <c r="E41" s="109">
        <v>0.21308834029904236</v>
      </c>
      <c r="F41" s="109">
        <v>0.21644257733044797</v>
      </c>
      <c r="G41" s="109">
        <v>0.21074438588158773</v>
      </c>
      <c r="H41" s="109">
        <v>0.2120547430288828</v>
      </c>
      <c r="I41" s="109">
        <v>0.21551334639596281</v>
      </c>
      <c r="J41" s="109">
        <v>0.21906179600806408</v>
      </c>
      <c r="K41" s="109">
        <v>0.22079074024057435</v>
      </c>
      <c r="L41" s="109">
        <v>0.22752727262931766</v>
      </c>
      <c r="M41" s="109">
        <v>0.23006749778503877</v>
      </c>
      <c r="N41" s="109">
        <v>0.23087534006876373</v>
      </c>
      <c r="O41" s="109">
        <v>0.22817229752405555</v>
      </c>
      <c r="P41" s="109">
        <v>0.22630697626816929</v>
      </c>
      <c r="Q41" s="109">
        <v>0.22853574042152522</v>
      </c>
      <c r="R41" s="109">
        <v>0.20927778635008784</v>
      </c>
      <c r="S41" s="109">
        <v>0.21130086174887103</v>
      </c>
      <c r="T41" s="109">
        <v>0.20820995977496765</v>
      </c>
      <c r="U41" s="109">
        <v>0.21321742338247646</v>
      </c>
      <c r="V41" s="109">
        <v>0.20996190009825183</v>
      </c>
      <c r="W41" s="109">
        <v>0.19946526059790251</v>
      </c>
      <c r="X41" s="109">
        <v>0.19433590276247889</v>
      </c>
      <c r="Y41" s="109">
        <v>0.18772470490226123</v>
      </c>
      <c r="Z41" s="109">
        <v>0.18308620443609014</v>
      </c>
      <c r="AA41" s="109">
        <v>0.18139508148191605</v>
      </c>
      <c r="AB41" s="109">
        <v>0.1852772842323783</v>
      </c>
      <c r="AC41" s="109">
        <v>0.18072723018400863</v>
      </c>
      <c r="AD41" s="109">
        <v>0.17892034159197559</v>
      </c>
      <c r="AE41" s="109">
        <v>0.17502330669151014</v>
      </c>
      <c r="AF41" s="109">
        <v>0.1701305428217211</v>
      </c>
      <c r="AG41" s="109">
        <v>0.16702166506512822</v>
      </c>
      <c r="AH41" s="109">
        <v>0.16349118316653011</v>
      </c>
      <c r="AI41" s="109">
        <v>0.1572573196115202</v>
      </c>
      <c r="AJ41" s="109">
        <v>0.15549828332269069</v>
      </c>
    </row>
    <row r="42" spans="1:36" ht="19.5" customHeight="1" x14ac:dyDescent="0.3">
      <c r="A42" s="98"/>
      <c r="B42" s="98"/>
      <c r="C42" s="98" t="s">
        <v>85</v>
      </c>
      <c r="D42" s="109">
        <v>7.9773339222578413E-2</v>
      </c>
      <c r="E42" s="109">
        <v>8.0707994690781923E-2</v>
      </c>
      <c r="F42" s="109">
        <v>7.8194745653480391E-2</v>
      </c>
      <c r="G42" s="109">
        <v>7.7272666083616173E-2</v>
      </c>
      <c r="H42" s="109">
        <v>8.0691044632813874E-2</v>
      </c>
      <c r="I42" s="109">
        <v>8.1908227283300647E-2</v>
      </c>
      <c r="J42" s="109">
        <v>8.1861907970072423E-2</v>
      </c>
      <c r="K42" s="109">
        <v>8.1114961550759382E-2</v>
      </c>
      <c r="L42" s="109">
        <v>8.1262310547707023E-2</v>
      </c>
      <c r="M42" s="109">
        <v>8.2948770675856612E-2</v>
      </c>
      <c r="N42" s="109">
        <v>7.8906354370877826E-2</v>
      </c>
      <c r="O42" s="109">
        <v>7.611627398368484E-2</v>
      </c>
      <c r="P42" s="109">
        <v>7.508995194579203E-2</v>
      </c>
      <c r="Q42" s="109">
        <v>7.4321236252662612E-2</v>
      </c>
      <c r="R42" s="109">
        <v>7.280830829120892E-2</v>
      </c>
      <c r="S42" s="109">
        <v>7.2777952318502315E-2</v>
      </c>
      <c r="T42" s="109">
        <v>7.1235283695069512E-2</v>
      </c>
      <c r="U42" s="109">
        <v>7.141596493789476E-2</v>
      </c>
      <c r="V42" s="109">
        <v>6.9515099417598133E-2</v>
      </c>
      <c r="W42" s="109">
        <v>6.8443934435296408E-2</v>
      </c>
      <c r="X42" s="109">
        <v>6.9593229211897201E-2</v>
      </c>
      <c r="Y42" s="109">
        <v>6.8336252853124987E-2</v>
      </c>
      <c r="Z42" s="109">
        <v>6.7256341213480661E-2</v>
      </c>
      <c r="AA42" s="109">
        <v>6.8137756804946187E-2</v>
      </c>
      <c r="AB42" s="109">
        <v>6.9262750790983776E-2</v>
      </c>
      <c r="AC42" s="109">
        <v>6.6814879652606726E-2</v>
      </c>
      <c r="AD42" s="109">
        <v>6.5925600451166147E-2</v>
      </c>
      <c r="AE42" s="109">
        <v>6.6173604364508878E-2</v>
      </c>
      <c r="AF42" s="109">
        <v>6.5575528633853089E-2</v>
      </c>
      <c r="AG42" s="109">
        <v>6.4709471320965398E-2</v>
      </c>
      <c r="AH42" s="109">
        <v>6.3207744958952594E-2</v>
      </c>
      <c r="AI42" s="109">
        <v>6.2592337602129927E-2</v>
      </c>
      <c r="AJ42" s="109">
        <v>5.7772872693564674E-2</v>
      </c>
    </row>
    <row r="43" spans="1:36" ht="19.5" customHeight="1" x14ac:dyDescent="0.3">
      <c r="A43" s="98"/>
      <c r="B43" s="98"/>
      <c r="C43" s="98" t="s">
        <v>86</v>
      </c>
      <c r="D43" s="109">
        <v>3.8753456458370714E-5</v>
      </c>
      <c r="E43" s="109">
        <v>1.1569635773944942E-4</v>
      </c>
      <c r="F43" s="109">
        <v>2.2186385948539365E-4</v>
      </c>
      <c r="G43" s="109">
        <v>9.2055176116937973E-4</v>
      </c>
      <c r="H43" s="109">
        <v>1.9765446592418063E-3</v>
      </c>
      <c r="I43" s="109">
        <v>3.3225432162155301E-3</v>
      </c>
      <c r="J43" s="109">
        <v>5.1062151650693452E-3</v>
      </c>
      <c r="K43" s="109">
        <v>7.2004909768573922E-3</v>
      </c>
      <c r="L43" s="109">
        <v>9.9742757362891264E-3</v>
      </c>
      <c r="M43" s="109">
        <v>1.3202002302987927E-2</v>
      </c>
      <c r="N43" s="109">
        <v>1.6384009259976223E-2</v>
      </c>
      <c r="O43" s="109">
        <v>2.0101640938909829E-2</v>
      </c>
      <c r="P43" s="109">
        <v>2.3549178601360427E-2</v>
      </c>
      <c r="Q43" s="109">
        <v>2.7360454655212307E-2</v>
      </c>
      <c r="R43" s="109">
        <v>3.0999874809338211E-2</v>
      </c>
      <c r="S43" s="109">
        <v>3.4870643390225109E-2</v>
      </c>
      <c r="T43" s="109">
        <v>3.9991285907723988E-2</v>
      </c>
      <c r="U43" s="109">
        <v>4.4325438117918094E-2</v>
      </c>
      <c r="V43" s="109">
        <v>4.7288504472918373E-2</v>
      </c>
      <c r="W43" s="109">
        <v>5.1144857980307282E-2</v>
      </c>
      <c r="X43" s="109">
        <v>5.4213214346044508E-2</v>
      </c>
      <c r="Y43" s="109">
        <v>5.6644724359469184E-2</v>
      </c>
      <c r="Z43" s="109">
        <v>5.9337709459319501E-2</v>
      </c>
      <c r="AA43" s="109">
        <v>6.1363426556957396E-2</v>
      </c>
      <c r="AB43" s="109">
        <v>6.1037820670462421E-2</v>
      </c>
      <c r="AC43" s="109">
        <v>6.0998064302388036E-2</v>
      </c>
      <c r="AD43" s="109">
        <v>6.2069568463471392E-2</v>
      </c>
      <c r="AE43" s="109">
        <v>6.1469402706121452E-2</v>
      </c>
      <c r="AF43" s="109">
        <v>6.0112893266886167E-2</v>
      </c>
      <c r="AG43" s="109">
        <v>5.7062801665590621E-2</v>
      </c>
      <c r="AH43" s="109">
        <v>5.3180165494363454E-2</v>
      </c>
      <c r="AI43" s="109">
        <v>5.1608250906573713E-2</v>
      </c>
      <c r="AJ43" s="109">
        <v>5.1414931421841455E-2</v>
      </c>
    </row>
    <row r="44" spans="1:36" ht="19.5" customHeight="1" x14ac:dyDescent="0.3">
      <c r="A44" s="98"/>
      <c r="B44" s="98"/>
      <c r="C44" s="98" t="s">
        <v>87</v>
      </c>
      <c r="D44" s="109">
        <v>0</v>
      </c>
      <c r="E44" s="109">
        <v>0</v>
      </c>
      <c r="F44" s="109">
        <v>0</v>
      </c>
      <c r="G44" s="109">
        <v>0</v>
      </c>
      <c r="H44" s="109">
        <v>0</v>
      </c>
      <c r="I44" s="109">
        <v>2.0299028090204628E-6</v>
      </c>
      <c r="J44" s="109">
        <v>5.7334517767089045E-6</v>
      </c>
      <c r="K44" s="109">
        <v>1.1171854838594588E-5</v>
      </c>
      <c r="L44" s="109">
        <v>1.6374124246346636E-5</v>
      </c>
      <c r="M44" s="109">
        <v>2.1675645688740612E-5</v>
      </c>
      <c r="N44" s="109">
        <v>2.3877544070722779E-5</v>
      </c>
      <c r="O44" s="109">
        <v>2.4435870986699579E-5</v>
      </c>
      <c r="P44" s="109">
        <v>2.4112102248997842E-5</v>
      </c>
      <c r="Q44" s="109">
        <v>2.2700452076818017E-5</v>
      </c>
      <c r="R44" s="109">
        <v>2.0341753032613842E-5</v>
      </c>
      <c r="S44" s="109">
        <v>1.5496563818898584E-5</v>
      </c>
      <c r="T44" s="109">
        <v>1.1363571570417657E-5</v>
      </c>
      <c r="U44" s="109">
        <v>6.2277392805064341E-6</v>
      </c>
      <c r="V44" s="109">
        <v>2.3871451298446021E-6</v>
      </c>
      <c r="W44" s="109">
        <v>1.3788104830944171E-6</v>
      </c>
      <c r="X44" s="109">
        <v>0</v>
      </c>
      <c r="Y44" s="109">
        <v>0</v>
      </c>
      <c r="Z44" s="109">
        <v>0</v>
      </c>
      <c r="AA44" s="109">
        <v>0</v>
      </c>
      <c r="AB44" s="109">
        <v>0</v>
      </c>
      <c r="AC44" s="109">
        <v>0</v>
      </c>
      <c r="AD44" s="109">
        <v>0</v>
      </c>
      <c r="AE44" s="109">
        <v>0</v>
      </c>
      <c r="AF44" s="109">
        <v>0</v>
      </c>
      <c r="AG44" s="109">
        <v>0</v>
      </c>
      <c r="AH44" s="109">
        <v>0</v>
      </c>
      <c r="AI44" s="109">
        <v>0</v>
      </c>
      <c r="AJ44" s="109">
        <v>0</v>
      </c>
    </row>
    <row r="45" spans="1:36" ht="19.5" customHeight="1" x14ac:dyDescent="0.3">
      <c r="A45" s="98"/>
      <c r="B45" s="98"/>
      <c r="C45" s="98" t="s">
        <v>88</v>
      </c>
      <c r="D45" s="109">
        <v>0</v>
      </c>
      <c r="E45" s="109">
        <v>0</v>
      </c>
      <c r="F45" s="109">
        <v>0</v>
      </c>
      <c r="G45" s="109">
        <v>0</v>
      </c>
      <c r="H45" s="109">
        <v>0</v>
      </c>
      <c r="I45" s="109">
        <v>0</v>
      </c>
      <c r="J45" s="109">
        <v>0</v>
      </c>
      <c r="K45" s="109">
        <v>0</v>
      </c>
      <c r="L45" s="109">
        <v>0</v>
      </c>
      <c r="M45" s="109">
        <v>0</v>
      </c>
      <c r="N45" s="109">
        <v>0</v>
      </c>
      <c r="O45" s="109">
        <v>0</v>
      </c>
      <c r="P45" s="109">
        <v>0</v>
      </c>
      <c r="Q45" s="109">
        <v>0</v>
      </c>
      <c r="R45" s="109">
        <v>0</v>
      </c>
      <c r="S45" s="109">
        <v>0</v>
      </c>
      <c r="T45" s="109">
        <v>0</v>
      </c>
      <c r="U45" s="109">
        <v>0</v>
      </c>
      <c r="V45" s="109">
        <v>0</v>
      </c>
      <c r="W45" s="109">
        <v>0</v>
      </c>
      <c r="X45" s="109">
        <v>0</v>
      </c>
      <c r="Y45" s="109">
        <v>0</v>
      </c>
      <c r="Z45" s="109">
        <v>0</v>
      </c>
      <c r="AA45" s="109">
        <v>0</v>
      </c>
      <c r="AB45" s="109">
        <v>0</v>
      </c>
      <c r="AC45" s="109">
        <v>0</v>
      </c>
      <c r="AD45" s="109">
        <v>0</v>
      </c>
      <c r="AE45" s="109">
        <v>0</v>
      </c>
      <c r="AF45" s="109">
        <v>0</v>
      </c>
      <c r="AG45" s="109">
        <v>0</v>
      </c>
      <c r="AH45" s="109">
        <v>0</v>
      </c>
      <c r="AI45" s="109">
        <v>0</v>
      </c>
      <c r="AJ45" s="109">
        <v>0</v>
      </c>
    </row>
    <row r="46" spans="1:36" ht="19.399999999999999" customHeight="1" x14ac:dyDescent="0.3">
      <c r="A46" s="98"/>
      <c r="B46" s="98"/>
      <c r="C46" s="98" t="s">
        <v>89</v>
      </c>
      <c r="D46" s="109">
        <v>0</v>
      </c>
      <c r="E46" s="109">
        <v>0</v>
      </c>
      <c r="F46" s="109">
        <v>0</v>
      </c>
      <c r="G46" s="109">
        <v>0</v>
      </c>
      <c r="H46" s="109">
        <v>0</v>
      </c>
      <c r="I46" s="109">
        <v>0</v>
      </c>
      <c r="J46" s="109">
        <v>0</v>
      </c>
      <c r="K46" s="109">
        <v>0</v>
      </c>
      <c r="L46" s="109">
        <v>0</v>
      </c>
      <c r="M46" s="109">
        <v>0</v>
      </c>
      <c r="N46" s="109">
        <v>0</v>
      </c>
      <c r="O46" s="109">
        <v>0</v>
      </c>
      <c r="P46" s="109">
        <v>0</v>
      </c>
      <c r="Q46" s="109">
        <v>0</v>
      </c>
      <c r="R46" s="109">
        <v>0</v>
      </c>
      <c r="S46" s="109">
        <v>0</v>
      </c>
      <c r="T46" s="109">
        <v>0</v>
      </c>
      <c r="U46" s="109">
        <v>0</v>
      </c>
      <c r="V46" s="109">
        <v>0</v>
      </c>
      <c r="W46" s="109">
        <v>0</v>
      </c>
      <c r="X46" s="109">
        <v>0</v>
      </c>
      <c r="Y46" s="109">
        <v>0</v>
      </c>
      <c r="Z46" s="109">
        <v>0</v>
      </c>
      <c r="AA46" s="109">
        <v>0</v>
      </c>
      <c r="AB46" s="109">
        <v>0</v>
      </c>
      <c r="AC46" s="109">
        <v>0</v>
      </c>
      <c r="AD46" s="109">
        <v>0</v>
      </c>
      <c r="AE46" s="109">
        <v>0</v>
      </c>
      <c r="AF46" s="109">
        <v>0</v>
      </c>
      <c r="AG46" s="109">
        <v>0</v>
      </c>
      <c r="AH46" s="109">
        <v>0</v>
      </c>
      <c r="AI46" s="109">
        <v>0</v>
      </c>
      <c r="AJ46" s="109">
        <v>0</v>
      </c>
    </row>
    <row r="47" spans="1:36" s="73" customFormat="1" ht="19.5" customHeight="1" x14ac:dyDescent="0.3">
      <c r="A47" s="100"/>
      <c r="B47" s="100"/>
      <c r="C47" s="100" t="s">
        <v>233</v>
      </c>
      <c r="D47" s="101">
        <v>1.7038123565651675</v>
      </c>
      <c r="E47" s="101">
        <v>1.7832022081058108</v>
      </c>
      <c r="F47" s="101">
        <v>1.8147692689445367</v>
      </c>
      <c r="G47" s="101">
        <v>1.7838159283493817</v>
      </c>
      <c r="H47" s="101">
        <v>1.8163088828591305</v>
      </c>
      <c r="I47" s="101">
        <v>1.8794684957097174</v>
      </c>
      <c r="J47" s="101">
        <v>1.9963451661156557</v>
      </c>
      <c r="K47" s="101">
        <v>2.021233827981463</v>
      </c>
      <c r="L47" s="101">
        <v>2.10246554973719</v>
      </c>
      <c r="M47" s="101">
        <v>2.0047193607557179</v>
      </c>
      <c r="N47" s="101">
        <v>1.8759114123125391</v>
      </c>
      <c r="O47" s="101">
        <v>1.5446387641927091</v>
      </c>
      <c r="P47" s="101">
        <v>1.5295681568054935</v>
      </c>
      <c r="Q47" s="101">
        <v>1.4570780162703687</v>
      </c>
      <c r="R47" s="101">
        <v>1.4305061039981006</v>
      </c>
      <c r="S47" s="101">
        <v>1.5310232478442065</v>
      </c>
      <c r="T47" s="101">
        <v>1.5298338660734596</v>
      </c>
      <c r="U47" s="101">
        <v>1.5769163696101554</v>
      </c>
      <c r="V47" s="101">
        <v>1.5131937620158147</v>
      </c>
      <c r="W47" s="101">
        <v>1.5529352266822103</v>
      </c>
      <c r="X47" s="101">
        <v>1.4711068911428264</v>
      </c>
      <c r="Y47" s="101">
        <v>1.3669452150363943</v>
      </c>
      <c r="Z47" s="101">
        <v>1.4622367400740068</v>
      </c>
      <c r="AA47" s="101">
        <v>1.5552807220158762</v>
      </c>
      <c r="AB47" s="101">
        <v>1.4231123751216941</v>
      </c>
      <c r="AC47" s="101">
        <v>1.3099017549086696</v>
      </c>
      <c r="AD47" s="101">
        <v>1.3611680210018557</v>
      </c>
      <c r="AE47" s="101">
        <v>1.2745858049434915</v>
      </c>
      <c r="AF47" s="101">
        <v>1.3343383547469012</v>
      </c>
      <c r="AG47" s="101">
        <v>1.3962351346707089</v>
      </c>
      <c r="AH47" s="101">
        <v>1.1967826252821581</v>
      </c>
      <c r="AI47" s="101">
        <v>1.1386396192431321</v>
      </c>
      <c r="AJ47" s="101">
        <v>1.084192037801939</v>
      </c>
    </row>
    <row r="48" spans="1:36" ht="19.5" customHeight="1" x14ac:dyDescent="0.3">
      <c r="A48" s="100" t="s">
        <v>282</v>
      </c>
      <c r="B48" s="98"/>
      <c r="C48" s="98" t="s">
        <v>221</v>
      </c>
      <c r="D48" s="109">
        <v>0.1879824072607077</v>
      </c>
      <c r="E48" s="109">
        <v>0.16794935778782571</v>
      </c>
      <c r="F48" s="109">
        <v>0.17698137886061199</v>
      </c>
      <c r="G48" s="109">
        <v>0.18779151738225877</v>
      </c>
      <c r="H48" s="109">
        <v>0.17476266578959543</v>
      </c>
      <c r="I48" s="109">
        <v>0.17588769143323602</v>
      </c>
      <c r="J48" s="109">
        <v>0.18347539835747928</v>
      </c>
      <c r="K48" s="109">
        <v>0.19417159473664578</v>
      </c>
      <c r="L48" s="109">
        <v>0.20765854315672616</v>
      </c>
      <c r="M48" s="109">
        <v>0.20049762130885196</v>
      </c>
      <c r="N48" s="109">
        <v>0.22274185987465239</v>
      </c>
      <c r="O48" s="109">
        <v>0.22360951378672067</v>
      </c>
      <c r="P48" s="109">
        <v>0.22978141920300638</v>
      </c>
      <c r="Q48" s="109">
        <v>0.23616830384224508</v>
      </c>
      <c r="R48" s="109">
        <v>0.264048212306213</v>
      </c>
      <c r="S48" s="109">
        <v>0.26569688927330781</v>
      </c>
      <c r="T48" s="109">
        <v>0.24769406213978878</v>
      </c>
      <c r="U48" s="109">
        <v>0.25134174874436666</v>
      </c>
      <c r="V48" s="109">
        <v>0.24705649664010673</v>
      </c>
      <c r="W48" s="109">
        <v>0.22291530066664889</v>
      </c>
      <c r="X48" s="109">
        <v>0.23722168499798849</v>
      </c>
      <c r="Y48" s="109">
        <v>0.23198693693518554</v>
      </c>
      <c r="Z48" s="109">
        <v>0.22239188506447444</v>
      </c>
      <c r="AA48" s="109">
        <v>0.19964895716956249</v>
      </c>
      <c r="AB48" s="109">
        <v>0.20152560007883485</v>
      </c>
      <c r="AC48" s="109">
        <v>0.19060845295931866</v>
      </c>
      <c r="AD48" s="109">
        <v>0.18037006529540905</v>
      </c>
      <c r="AE48" s="109">
        <v>0.19174478390453603</v>
      </c>
      <c r="AF48" s="109">
        <v>0.18203053672065037</v>
      </c>
      <c r="AG48" s="109">
        <v>0.18851005431088241</v>
      </c>
      <c r="AH48" s="109">
        <v>6.4375416183021866E-2</v>
      </c>
      <c r="AI48" s="109">
        <v>9.8912441238880197E-2</v>
      </c>
      <c r="AJ48" s="109">
        <v>0.15101476955014706</v>
      </c>
    </row>
    <row r="49" spans="1:36" ht="19.5" customHeight="1" x14ac:dyDescent="0.3">
      <c r="A49" s="100"/>
      <c r="B49" s="98"/>
      <c r="C49" s="98" t="s">
        <v>84</v>
      </c>
      <c r="D49" s="109">
        <v>1.4742352154862156E-3</v>
      </c>
      <c r="E49" s="109">
        <v>1.5797136184976031E-3</v>
      </c>
      <c r="F49" s="109">
        <v>1.5824046917607873E-3</v>
      </c>
      <c r="G49" s="109">
        <v>1.6569064084753845E-3</v>
      </c>
      <c r="H49" s="109">
        <v>1.3365756080824882E-3</v>
      </c>
      <c r="I49" s="109">
        <v>1.2061277806637012E-3</v>
      </c>
      <c r="J49" s="109">
        <v>1.1858686133973484E-3</v>
      </c>
      <c r="K49" s="109">
        <v>1.2917360228601482E-3</v>
      </c>
      <c r="L49" s="109">
        <v>1.0941103589602792E-3</v>
      </c>
      <c r="M49" s="109">
        <v>8.2117196681941564E-4</v>
      </c>
      <c r="N49" s="109">
        <v>6.5182308577035116E-4</v>
      </c>
      <c r="O49" s="109">
        <v>6.4769916760764169E-4</v>
      </c>
      <c r="P49" s="109">
        <v>6.6670082070221972E-4</v>
      </c>
      <c r="Q49" s="109">
        <v>6.3626938529409911E-4</v>
      </c>
      <c r="R49" s="109">
        <v>6.6060545050333004E-4</v>
      </c>
      <c r="S49" s="109">
        <v>6.2027685627391138E-4</v>
      </c>
      <c r="T49" s="109">
        <v>4.9405268266495867E-4</v>
      </c>
      <c r="U49" s="109">
        <v>4.8229127619103563E-4</v>
      </c>
      <c r="V49" s="109">
        <v>5.1925682026533651E-4</v>
      </c>
      <c r="W49" s="109">
        <v>5.6689880458930288E-4</v>
      </c>
      <c r="X49" s="109">
        <v>5.7163255482646817E-4</v>
      </c>
      <c r="Y49" s="109">
        <v>5.2060255520890197E-4</v>
      </c>
      <c r="Z49" s="109">
        <v>5.3282257682513547E-4</v>
      </c>
      <c r="AA49" s="109">
        <v>4.4455834883389618E-4</v>
      </c>
      <c r="AB49" s="109">
        <v>4.3627836879236184E-4</v>
      </c>
      <c r="AC49" s="109">
        <v>4.5098522592176035E-4</v>
      </c>
      <c r="AD49" s="109">
        <v>4.2487530598181986E-4</v>
      </c>
      <c r="AE49" s="109">
        <v>3.6451761685567642E-4</v>
      </c>
      <c r="AF49" s="109">
        <v>2.532736885517854E-4</v>
      </c>
      <c r="AG49" s="109">
        <v>2.3884195618518114E-4</v>
      </c>
      <c r="AH49" s="109">
        <v>9.0766089908719323E-5</v>
      </c>
      <c r="AI49" s="109">
        <v>1.4499438648351911E-4</v>
      </c>
      <c r="AJ49" s="109">
        <v>1.9239249335124809E-4</v>
      </c>
    </row>
    <row r="50" spans="1:36" ht="19.5" customHeight="1" x14ac:dyDescent="0.3">
      <c r="A50" s="100"/>
      <c r="B50" s="98"/>
      <c r="C50" s="98" t="s">
        <v>85</v>
      </c>
      <c r="D50" s="109">
        <v>1.5820453063327504E-3</v>
      </c>
      <c r="E50" s="109">
        <v>1.4134387909180892E-3</v>
      </c>
      <c r="F50" s="109">
        <v>1.4895255445267173E-3</v>
      </c>
      <c r="G50" s="109">
        <v>1.5805199403185544E-3</v>
      </c>
      <c r="H50" s="109">
        <v>1.4708455472670719E-3</v>
      </c>
      <c r="I50" s="109">
        <v>1.480301396857649E-3</v>
      </c>
      <c r="J50" s="109">
        <v>1.5442017919960701E-3</v>
      </c>
      <c r="K50" s="109">
        <v>1.6342314290833278E-3</v>
      </c>
      <c r="L50" s="109">
        <v>1.7476852930535169E-3</v>
      </c>
      <c r="M50" s="109">
        <v>1.687528323605495E-3</v>
      </c>
      <c r="N50" s="109">
        <v>1.8747163094749836E-3</v>
      </c>
      <c r="O50" s="109">
        <v>1.8821080831232791E-3</v>
      </c>
      <c r="P50" s="109">
        <v>1.9339553145095623E-3</v>
      </c>
      <c r="Q50" s="109">
        <v>1.9876512702850387E-3</v>
      </c>
      <c r="R50" s="109">
        <v>2.2222595459192055E-3</v>
      </c>
      <c r="S50" s="109">
        <v>2.2361819004888916E-3</v>
      </c>
      <c r="T50" s="109">
        <v>2.0847109303595191E-3</v>
      </c>
      <c r="U50" s="109">
        <v>2.1151991113803267E-3</v>
      </c>
      <c r="V50" s="109">
        <v>2.0791036595016435E-3</v>
      </c>
      <c r="W50" s="109">
        <v>1.8758651523769674E-3</v>
      </c>
      <c r="X50" s="109">
        <v>1.996248285281439E-3</v>
      </c>
      <c r="Y50" s="109">
        <v>1.9522167112192832E-3</v>
      </c>
      <c r="Z50" s="109">
        <v>1.8714114175834191E-3</v>
      </c>
      <c r="AA50" s="109">
        <v>1.6800472464515354E-3</v>
      </c>
      <c r="AB50" s="109">
        <v>1.6958593076997382E-3</v>
      </c>
      <c r="AC50" s="109">
        <v>1.6038930030400904E-3</v>
      </c>
      <c r="AD50" s="109">
        <v>1.5177417749221644E-3</v>
      </c>
      <c r="AE50" s="109">
        <v>1.6134011292545818E-3</v>
      </c>
      <c r="AF50" s="109">
        <v>1.5316553731901912E-3</v>
      </c>
      <c r="AG50" s="109">
        <v>1.5861335832296035E-3</v>
      </c>
      <c r="AH50" s="109">
        <v>5.4163841261710129E-4</v>
      </c>
      <c r="AI50" s="109">
        <v>8.3489857984910681E-4</v>
      </c>
      <c r="AJ50" s="109">
        <v>1.2823274612465154E-3</v>
      </c>
    </row>
    <row r="51" spans="1:36" ht="19.5" customHeight="1" x14ac:dyDescent="0.3">
      <c r="A51" s="100"/>
      <c r="B51" s="98"/>
      <c r="C51" s="100" t="s">
        <v>233</v>
      </c>
      <c r="D51" s="101">
        <v>0.19103868778252664</v>
      </c>
      <c r="E51" s="101">
        <v>0.17094251019724141</v>
      </c>
      <c r="F51" s="101">
        <v>0.18005330909689951</v>
      </c>
      <c r="G51" s="101">
        <v>0.1910289437310527</v>
      </c>
      <c r="H51" s="101">
        <v>0.17757008694494497</v>
      </c>
      <c r="I51" s="101">
        <v>0.17857412061075736</v>
      </c>
      <c r="J51" s="101">
        <v>0.18620546876287269</v>
      </c>
      <c r="K51" s="101">
        <v>0.19709756218858926</v>
      </c>
      <c r="L51" s="101">
        <v>0.21050033880873997</v>
      </c>
      <c r="M51" s="101">
        <v>0.20300632159927687</v>
      </c>
      <c r="N51" s="101">
        <v>0.22526839926989772</v>
      </c>
      <c r="O51" s="101">
        <v>0.2261393210374516</v>
      </c>
      <c r="P51" s="101">
        <v>0.23238207533821817</v>
      </c>
      <c r="Q51" s="101">
        <v>0.23879222449782422</v>
      </c>
      <c r="R51" s="101">
        <v>0.26693107730263554</v>
      </c>
      <c r="S51" s="101">
        <v>0.26855334803007064</v>
      </c>
      <c r="T51" s="101">
        <v>0.25027282575281323</v>
      </c>
      <c r="U51" s="101">
        <v>0.253939239131938</v>
      </c>
      <c r="V51" s="101">
        <v>0.2496548571198737</v>
      </c>
      <c r="W51" s="101">
        <v>0.22535806462361516</v>
      </c>
      <c r="X51" s="101">
        <v>0.23978956583809641</v>
      </c>
      <c r="Y51" s="101">
        <v>0.23445975620161374</v>
      </c>
      <c r="Z51" s="101">
        <v>0.224796119058883</v>
      </c>
      <c r="AA51" s="101">
        <v>0.20177356276484792</v>
      </c>
      <c r="AB51" s="101">
        <v>0.20365773775532697</v>
      </c>
      <c r="AC51" s="101">
        <v>0.19266333118828052</v>
      </c>
      <c r="AD51" s="101">
        <v>0.18231268237631304</v>
      </c>
      <c r="AE51" s="101">
        <v>0.19372270265064631</v>
      </c>
      <c r="AF51" s="101">
        <v>0.18381546578239236</v>
      </c>
      <c r="AG51" s="101">
        <v>0.19033502985029718</v>
      </c>
      <c r="AH51" s="101">
        <v>6.5007820685547696E-2</v>
      </c>
      <c r="AI51" s="101">
        <v>9.9892334205212818E-2</v>
      </c>
      <c r="AJ51" s="101">
        <v>0.15248948950474481</v>
      </c>
    </row>
    <row r="52" spans="1:36" ht="19.5" customHeight="1" x14ac:dyDescent="0.3">
      <c r="A52" s="100" t="s">
        <v>283</v>
      </c>
      <c r="B52" s="98"/>
      <c r="C52" s="98" t="s">
        <v>221</v>
      </c>
      <c r="D52" s="109">
        <v>2.4628363928231242E-2</v>
      </c>
      <c r="E52" s="109">
        <v>2.440114189972346E-2</v>
      </c>
      <c r="F52" s="109">
        <v>2.4199556569751979E-2</v>
      </c>
      <c r="G52" s="109">
        <v>2.4291740737214219E-2</v>
      </c>
      <c r="H52" s="109">
        <v>2.5443821792574942E-2</v>
      </c>
      <c r="I52" s="109">
        <v>2.6320941887088049E-2</v>
      </c>
      <c r="J52" s="109">
        <v>2.579839438560717E-2</v>
      </c>
      <c r="K52" s="109">
        <v>2.541417740663238E-2</v>
      </c>
      <c r="L52" s="109">
        <v>2.5501324467813231E-2</v>
      </c>
      <c r="M52" s="109">
        <v>2.5567250282452311E-2</v>
      </c>
      <c r="N52" s="109">
        <v>2.3990591262602369E-2</v>
      </c>
      <c r="O52" s="109">
        <v>2.3815146700298981E-2</v>
      </c>
      <c r="P52" s="109">
        <v>2.4029898898003162E-2</v>
      </c>
      <c r="Q52" s="109">
        <v>2.4125131243636092E-2</v>
      </c>
      <c r="R52" s="109">
        <v>2.439782910799999E-2</v>
      </c>
      <c r="S52" s="109">
        <v>2.5015556902806477E-2</v>
      </c>
      <c r="T52" s="109">
        <v>2.409344751507812E-2</v>
      </c>
      <c r="U52" s="109">
        <v>2.441128981036618E-2</v>
      </c>
      <c r="V52" s="109">
        <v>2.3514989037285709E-2</v>
      </c>
      <c r="W52" s="109">
        <v>2.315788132457143E-2</v>
      </c>
      <c r="X52" s="109">
        <v>2.266231833002097E-2</v>
      </c>
      <c r="Y52" s="109">
        <v>2.231658994052977E-2</v>
      </c>
      <c r="Z52" s="109">
        <v>2.2147290673056999E-2</v>
      </c>
      <c r="AA52" s="109">
        <v>2.1551943888568889E-2</v>
      </c>
      <c r="AB52" s="109">
        <v>2.1813396628759661E-2</v>
      </c>
      <c r="AC52" s="109">
        <v>2.1478778966393355E-2</v>
      </c>
      <c r="AD52" s="109">
        <v>2.1657269405057463E-2</v>
      </c>
      <c r="AE52" s="109">
        <v>2.2081219667127776E-2</v>
      </c>
      <c r="AF52" s="109">
        <v>2.1475047103109365E-2</v>
      </c>
      <c r="AG52" s="109">
        <v>2.1114613236458649E-2</v>
      </c>
      <c r="AH52" s="109">
        <v>1.4957284643858496E-2</v>
      </c>
      <c r="AI52" s="109">
        <v>1.7689124800021577E-2</v>
      </c>
      <c r="AJ52" s="109">
        <v>1.946707143232889E-2</v>
      </c>
    </row>
    <row r="53" spans="1:36" ht="19.5" customHeight="1" x14ac:dyDescent="0.3">
      <c r="A53" s="100"/>
      <c r="B53" s="98"/>
      <c r="C53" s="98" t="s">
        <v>84</v>
      </c>
      <c r="D53" s="109">
        <v>8.4329621459229989E-6</v>
      </c>
      <c r="E53" s="109">
        <v>8.3497071779474004E-6</v>
      </c>
      <c r="F53" s="109">
        <v>8.2795127976634494E-6</v>
      </c>
      <c r="G53" s="109">
        <v>8.3137642921499405E-6</v>
      </c>
      <c r="H53" s="109">
        <v>8.703111891084161E-6</v>
      </c>
      <c r="I53" s="109">
        <v>9.0142842729880994E-6</v>
      </c>
      <c r="J53" s="109">
        <v>8.8314226049265601E-6</v>
      </c>
      <c r="K53" s="109">
        <v>8.6738085735986807E-6</v>
      </c>
      <c r="L53" s="109">
        <v>8.7012337267684795E-6</v>
      </c>
      <c r="M53" s="109">
        <v>8.7087391673773003E-6</v>
      </c>
      <c r="N53" s="109">
        <v>8.1582617522883796E-6</v>
      </c>
      <c r="O53" s="109">
        <v>8.07820437780315E-6</v>
      </c>
      <c r="P53" s="109">
        <v>8.1426613535810399E-6</v>
      </c>
      <c r="Q53" s="109">
        <v>8.2152034545276598E-6</v>
      </c>
      <c r="R53" s="109">
        <v>8.3417968889422005E-6</v>
      </c>
      <c r="S53" s="109">
        <v>8.5334371587305301E-6</v>
      </c>
      <c r="T53" s="109">
        <v>8.2839146793506005E-6</v>
      </c>
      <c r="U53" s="109">
        <v>8.3768749737049203E-6</v>
      </c>
      <c r="V53" s="109">
        <v>8.0838964247336698E-6</v>
      </c>
      <c r="W53" s="109">
        <v>7.8800191624019601E-6</v>
      </c>
      <c r="X53" s="109">
        <v>7.822872541798251E-6</v>
      </c>
      <c r="Y53" s="109">
        <v>7.7163859284033589E-6</v>
      </c>
      <c r="Z53" s="109">
        <v>7.6791354045233198E-6</v>
      </c>
      <c r="AA53" s="109">
        <v>7.4907065534427395E-6</v>
      </c>
      <c r="AB53" s="109">
        <v>7.6026165003264202E-6</v>
      </c>
      <c r="AC53" s="109">
        <v>6.6403496228085154E-6</v>
      </c>
      <c r="AD53" s="109">
        <v>6.7217320844886036E-6</v>
      </c>
      <c r="AE53" s="109">
        <v>6.8519577786172868E-6</v>
      </c>
      <c r="AF53" s="109">
        <v>6.6642240300341742E-6</v>
      </c>
      <c r="AG53" s="109">
        <v>6.5390830304522083E-6</v>
      </c>
      <c r="AH53" s="109">
        <v>4.5752798618221892E-6</v>
      </c>
      <c r="AI53" s="109">
        <v>5.4324494803388638E-6</v>
      </c>
      <c r="AJ53" s="109">
        <v>5.9929240599023171E-6</v>
      </c>
    </row>
    <row r="54" spans="1:36" ht="19.5" customHeight="1" x14ac:dyDescent="0.3">
      <c r="A54" s="100"/>
      <c r="B54" s="98"/>
      <c r="C54" s="98" t="s">
        <v>85</v>
      </c>
      <c r="D54" s="109">
        <v>3.0299834194054659E-4</v>
      </c>
      <c r="E54" s="109">
        <v>3.0022333155200971E-4</v>
      </c>
      <c r="F54" s="109">
        <v>2.9769400552674859E-4</v>
      </c>
      <c r="G54" s="109">
        <v>2.9875162858162201E-4</v>
      </c>
      <c r="H54" s="109">
        <v>3.1285209973402331E-4</v>
      </c>
      <c r="I54" s="109">
        <v>3.2360506571431851E-4</v>
      </c>
      <c r="J54" s="109">
        <v>3.1724312378032088E-4</v>
      </c>
      <c r="K54" s="109">
        <v>3.1262811001092606E-4</v>
      </c>
      <c r="L54" s="109">
        <v>3.1371793472011135E-4</v>
      </c>
      <c r="M54" s="109">
        <v>3.1459572305653606E-4</v>
      </c>
      <c r="N54" s="109">
        <v>2.9523485192267998E-4</v>
      </c>
      <c r="O54" s="109">
        <v>2.9312644596745659E-4</v>
      </c>
      <c r="P54" s="109">
        <v>2.957590199897691E-4</v>
      </c>
      <c r="Q54" s="109">
        <v>2.9701822035681631E-4</v>
      </c>
      <c r="R54" s="109">
        <v>3.0040864136686348E-4</v>
      </c>
      <c r="S54" s="109">
        <v>3.0805258993845579E-4</v>
      </c>
      <c r="T54" s="109">
        <v>2.9683865934127809E-4</v>
      </c>
      <c r="U54" s="109">
        <v>3.0073738824332218E-4</v>
      </c>
      <c r="V54" s="109">
        <v>2.8970883258998178E-4</v>
      </c>
      <c r="W54" s="109">
        <v>2.8534294434694559E-4</v>
      </c>
      <c r="X54" s="109">
        <v>2.7931852476333882E-4</v>
      </c>
      <c r="Y54" s="109">
        <v>2.7516676352349169E-4</v>
      </c>
      <c r="Z54" s="109">
        <v>2.7310978312659889E-4</v>
      </c>
      <c r="AA54" s="109">
        <v>2.6586450114681457E-4</v>
      </c>
      <c r="AB54" s="109">
        <v>2.6900299354109782E-4</v>
      </c>
      <c r="AC54" s="109">
        <v>2.6090288064491444E-4</v>
      </c>
      <c r="AD54" s="109">
        <v>2.6291271102290415E-4</v>
      </c>
      <c r="AE54" s="109">
        <v>2.6817260878012528E-4</v>
      </c>
      <c r="AF54" s="109">
        <v>2.6060851301120324E-4</v>
      </c>
      <c r="AG54" s="109">
        <v>2.5616587370471419E-4</v>
      </c>
      <c r="AH54" s="109">
        <v>1.8016908536809908E-4</v>
      </c>
      <c r="AI54" s="109">
        <v>2.1367167363456682E-4</v>
      </c>
      <c r="AJ54" s="109">
        <v>2.3555363555449738E-4</v>
      </c>
    </row>
    <row r="55" spans="1:36" ht="19.5" customHeight="1" x14ac:dyDescent="0.3">
      <c r="A55" s="100"/>
      <c r="B55" s="98"/>
      <c r="C55" s="100" t="s">
        <v>233</v>
      </c>
      <c r="D55" s="101">
        <v>2.4939795232317714E-2</v>
      </c>
      <c r="E55" s="101">
        <v>2.4709714938453416E-2</v>
      </c>
      <c r="F55" s="101">
        <v>2.4505530088076391E-2</v>
      </c>
      <c r="G55" s="101">
        <v>2.459880613008799E-2</v>
      </c>
      <c r="H55" s="101">
        <v>2.5765377004200049E-2</v>
      </c>
      <c r="I55" s="101">
        <v>2.6653561237075355E-2</v>
      </c>
      <c r="J55" s="101">
        <v>2.6124468931992419E-2</v>
      </c>
      <c r="K55" s="101">
        <v>2.5735479325216904E-2</v>
      </c>
      <c r="L55" s="101">
        <v>2.582374363626011E-2</v>
      </c>
      <c r="M55" s="101">
        <v>2.5890554744676223E-2</v>
      </c>
      <c r="N55" s="101">
        <v>2.4293984376277337E-2</v>
      </c>
      <c r="O55" s="101">
        <v>2.411635135064424E-2</v>
      </c>
      <c r="P55" s="101">
        <v>2.4333800579346514E-2</v>
      </c>
      <c r="Q55" s="101">
        <v>2.4430364667447434E-2</v>
      </c>
      <c r="R55" s="101">
        <v>2.4706579546255797E-2</v>
      </c>
      <c r="S55" s="101">
        <v>2.5332142929903663E-2</v>
      </c>
      <c r="T55" s="101">
        <v>2.4398570089098747E-2</v>
      </c>
      <c r="U55" s="101">
        <v>2.4720404073583207E-2</v>
      </c>
      <c r="V55" s="101">
        <v>2.3812781766300424E-2</v>
      </c>
      <c r="W55" s="101">
        <v>2.3451104288080778E-2</v>
      </c>
      <c r="X55" s="101">
        <v>2.2949459727326104E-2</v>
      </c>
      <c r="Y55" s="101">
        <v>2.2599473089981663E-2</v>
      </c>
      <c r="Z55" s="101">
        <v>2.2428079591588122E-2</v>
      </c>
      <c r="AA55" s="101">
        <v>2.1825299096269148E-2</v>
      </c>
      <c r="AB55" s="101">
        <v>2.2090002238801084E-2</v>
      </c>
      <c r="AC55" s="101">
        <v>2.1746322196661078E-2</v>
      </c>
      <c r="AD55" s="101">
        <v>2.1926903848164855E-2</v>
      </c>
      <c r="AE55" s="101">
        <v>2.2356244233686519E-2</v>
      </c>
      <c r="AF55" s="101">
        <v>2.1742319840150601E-2</v>
      </c>
      <c r="AG55" s="101">
        <v>2.1377318193193818E-2</v>
      </c>
      <c r="AH55" s="101">
        <v>1.5142029009088417E-2</v>
      </c>
      <c r="AI55" s="101">
        <v>1.7908228923136482E-2</v>
      </c>
      <c r="AJ55" s="101">
        <v>1.9708617991943289E-2</v>
      </c>
    </row>
    <row r="56" spans="1:36" s="73" customFormat="1" ht="19.5" customHeight="1" x14ac:dyDescent="0.3">
      <c r="A56" s="100" t="s">
        <v>284</v>
      </c>
      <c r="B56" s="98" t="s">
        <v>281</v>
      </c>
      <c r="C56" s="98" t="s">
        <v>221</v>
      </c>
      <c r="D56" s="109">
        <v>1.3862968821272057</v>
      </c>
      <c r="E56" s="109">
        <v>1.3956252893338581</v>
      </c>
      <c r="F56" s="109">
        <v>1.4022923475227216</v>
      </c>
      <c r="G56" s="109">
        <v>1.3749566321691653</v>
      </c>
      <c r="H56" s="109">
        <v>1.3952637033391759</v>
      </c>
      <c r="I56" s="109">
        <v>1.4171486448479682</v>
      </c>
      <c r="J56" s="109">
        <v>1.4073992725938635</v>
      </c>
      <c r="K56" s="109">
        <v>1.439301406196261</v>
      </c>
      <c r="L56" s="109">
        <v>1.4961511186608918</v>
      </c>
      <c r="M56" s="109">
        <v>1.5197600530456767</v>
      </c>
      <c r="N56" s="109">
        <v>1.5569541402435394</v>
      </c>
      <c r="O56" s="109">
        <v>1.6124450578508494</v>
      </c>
      <c r="P56" s="109">
        <v>1.6339664433679981</v>
      </c>
      <c r="Q56" s="109">
        <v>1.6772942288598325</v>
      </c>
      <c r="R56" s="109">
        <v>1.7259676747541235</v>
      </c>
      <c r="S56" s="109">
        <v>1.6534562916781184</v>
      </c>
      <c r="T56" s="109">
        <v>1.8000754967804102</v>
      </c>
      <c r="U56" s="109">
        <v>2.0118621894908051</v>
      </c>
      <c r="V56" s="109">
        <v>1.8722658130846044</v>
      </c>
      <c r="W56" s="109">
        <v>1.6996145441007291</v>
      </c>
      <c r="X56" s="109">
        <v>1.7455221197102169</v>
      </c>
      <c r="Y56" s="109">
        <v>1.7660673808353191</v>
      </c>
      <c r="Z56" s="109">
        <v>1.7575685481585335</v>
      </c>
      <c r="AA56" s="109">
        <v>1.8368906480236276</v>
      </c>
      <c r="AB56" s="109">
        <v>1.8801452410933188</v>
      </c>
      <c r="AC56" s="109">
        <v>1.9611216828284999</v>
      </c>
      <c r="AD56" s="109">
        <v>1.8147239611003168</v>
      </c>
      <c r="AE56" s="109">
        <v>1.8386041552269949</v>
      </c>
      <c r="AF56" s="109">
        <v>1.9191271583892933</v>
      </c>
      <c r="AG56" s="109">
        <v>1.9240714651663802</v>
      </c>
      <c r="AH56" s="109">
        <v>1.6527636895033566</v>
      </c>
      <c r="AI56" s="109">
        <v>1.7867722337924106</v>
      </c>
      <c r="AJ56" s="109">
        <v>1.8352745203338074</v>
      </c>
    </row>
    <row r="57" spans="1:36" s="73" customFormat="1" ht="19.5" customHeight="1" x14ac:dyDescent="0.3">
      <c r="A57" s="100"/>
      <c r="B57" s="98"/>
      <c r="C57" s="98" t="s">
        <v>84</v>
      </c>
      <c r="D57" s="109">
        <v>0.30410863524751897</v>
      </c>
      <c r="E57" s="109">
        <v>0.30104884916708002</v>
      </c>
      <c r="F57" s="109">
        <v>0.29452148271602879</v>
      </c>
      <c r="G57" s="109">
        <v>0.29191309483959438</v>
      </c>
      <c r="H57" s="109">
        <v>0.28659711962597023</v>
      </c>
      <c r="I57" s="109">
        <v>0.27780408895511138</v>
      </c>
      <c r="J57" s="109">
        <v>0.26291357778435315</v>
      </c>
      <c r="K57" s="109">
        <v>0.26349261206319358</v>
      </c>
      <c r="L57" s="109">
        <v>0.25921955007095654</v>
      </c>
      <c r="M57" s="109">
        <v>0.25688912297805228</v>
      </c>
      <c r="N57" s="109">
        <v>0.24541953058054711</v>
      </c>
      <c r="O57" s="109">
        <v>0.23601291443310701</v>
      </c>
      <c r="P57" s="109">
        <v>0.22739044977464357</v>
      </c>
      <c r="Q57" s="109">
        <v>0.21986001002323416</v>
      </c>
      <c r="R57" s="109">
        <v>0.21942124449863901</v>
      </c>
      <c r="S57" s="109">
        <v>0.22285336333177996</v>
      </c>
      <c r="T57" s="109">
        <v>0.21911665435924357</v>
      </c>
      <c r="U57" s="109">
        <v>0.22686563653632161</v>
      </c>
      <c r="V57" s="109">
        <v>0.22808110718676974</v>
      </c>
      <c r="W57" s="109">
        <v>0.22741938066942383</v>
      </c>
      <c r="X57" s="109">
        <v>0.21842922012043531</v>
      </c>
      <c r="Y57" s="109">
        <v>0.21852301594849391</v>
      </c>
      <c r="Z57" s="109">
        <v>0.21231268864885713</v>
      </c>
      <c r="AA57" s="109">
        <v>0.20971259083716978</v>
      </c>
      <c r="AB57" s="109">
        <v>0.2099590841989048</v>
      </c>
      <c r="AC57" s="109">
        <v>0.20896055316344478</v>
      </c>
      <c r="AD57" s="109">
        <v>0.21231232798848204</v>
      </c>
      <c r="AE57" s="109">
        <v>0.22325198987332742</v>
      </c>
      <c r="AF57" s="109">
        <v>0.2240377113540859</v>
      </c>
      <c r="AG57" s="109">
        <v>0.2327351581733563</v>
      </c>
      <c r="AH57" s="109">
        <v>0.23227334542509315</v>
      </c>
      <c r="AI57" s="109">
        <v>0.2489286754293592</v>
      </c>
      <c r="AJ57" s="109">
        <v>0.24383323591642503</v>
      </c>
    </row>
    <row r="58" spans="1:36" s="73" customFormat="1" ht="19.5" customHeight="1" x14ac:dyDescent="0.3">
      <c r="A58" s="100"/>
      <c r="B58" s="98"/>
      <c r="C58" s="98" t="s">
        <v>85</v>
      </c>
      <c r="D58" s="109">
        <v>1.8130301203312407E-2</v>
      </c>
      <c r="E58" s="109">
        <v>1.7860392640555982E-2</v>
      </c>
      <c r="F58" s="109">
        <v>1.7998406187660909E-2</v>
      </c>
      <c r="G58" s="109">
        <v>1.8121817872192303E-2</v>
      </c>
      <c r="H58" s="109">
        <v>1.8243873884145629E-2</v>
      </c>
      <c r="I58" s="109">
        <v>1.9208826894305479E-2</v>
      </c>
      <c r="J58" s="109">
        <v>1.9123836851096063E-2</v>
      </c>
      <c r="K58" s="109">
        <v>1.9668116303769842E-2</v>
      </c>
      <c r="L58" s="109">
        <v>1.995981331058384E-2</v>
      </c>
      <c r="M58" s="109">
        <v>2.043137716838488E-2</v>
      </c>
      <c r="N58" s="109">
        <v>2.075868090895186E-2</v>
      </c>
      <c r="O58" s="109">
        <v>2.0799568362427252E-2</v>
      </c>
      <c r="P58" s="109">
        <v>2.094523489089975E-2</v>
      </c>
      <c r="Q58" s="109">
        <v>2.0976127761395472E-2</v>
      </c>
      <c r="R58" s="109">
        <v>2.112108046171151E-2</v>
      </c>
      <c r="S58" s="109">
        <v>2.2531858540731871E-2</v>
      </c>
      <c r="T58" s="109">
        <v>2.4067896167513488E-2</v>
      </c>
      <c r="U58" s="109">
        <v>2.6027086223465147E-2</v>
      </c>
      <c r="V58" s="109">
        <v>2.43502849536349E-2</v>
      </c>
      <c r="W58" s="109">
        <v>2.2112319335226525E-2</v>
      </c>
      <c r="X58" s="109">
        <v>2.2178960056779586E-2</v>
      </c>
      <c r="Y58" s="109">
        <v>2.2510287351816545E-2</v>
      </c>
      <c r="Z58" s="109">
        <v>2.2458513960957924E-2</v>
      </c>
      <c r="AA58" s="109">
        <v>2.2315013446946072E-2</v>
      </c>
      <c r="AB58" s="109">
        <v>2.3298794088406245E-2</v>
      </c>
      <c r="AC58" s="109">
        <v>2.4031051682865748E-2</v>
      </c>
      <c r="AD58" s="109">
        <v>2.2848307542159135E-2</v>
      </c>
      <c r="AE58" s="109">
        <v>2.3588644276684431E-2</v>
      </c>
      <c r="AF58" s="109">
        <v>2.4300859037950987E-2</v>
      </c>
      <c r="AG58" s="109">
        <v>2.4402760882335686E-2</v>
      </c>
      <c r="AH58" s="109">
        <v>2.2098641551903792E-2</v>
      </c>
      <c r="AI58" s="109">
        <v>2.3869335071140974E-2</v>
      </c>
      <c r="AJ58" s="109">
        <v>2.5356062214673319E-2</v>
      </c>
    </row>
    <row r="59" spans="1:36" s="73" customFormat="1" ht="19.5" customHeight="1" x14ac:dyDescent="0.3">
      <c r="A59" s="100"/>
      <c r="B59" s="98"/>
      <c r="C59" s="98" t="s">
        <v>86</v>
      </c>
      <c r="D59" s="109">
        <v>3.2194928906086867E-5</v>
      </c>
      <c r="E59" s="109">
        <v>8.9085154753726765E-5</v>
      </c>
      <c r="F59" s="109">
        <v>1.6385950268743763E-4</v>
      </c>
      <c r="G59" s="109">
        <v>6.6943183401630985E-4</v>
      </c>
      <c r="H59" s="109">
        <v>1.7298969179628536E-3</v>
      </c>
      <c r="I59" s="109">
        <v>2.6739651503235552E-3</v>
      </c>
      <c r="J59" s="109">
        <v>4.0901112428619324E-3</v>
      </c>
      <c r="K59" s="109">
        <v>5.2063934096215287E-3</v>
      </c>
      <c r="L59" s="109">
        <v>6.8894866816292645E-3</v>
      </c>
      <c r="M59" s="109">
        <v>9.3641639366177677E-3</v>
      </c>
      <c r="N59" s="109">
        <v>1.2759845384267226E-2</v>
      </c>
      <c r="O59" s="109">
        <v>1.9591045999568669E-2</v>
      </c>
      <c r="P59" s="109">
        <v>3.0637108900450054E-2</v>
      </c>
      <c r="Q59" s="109">
        <v>4.6244005281078859E-2</v>
      </c>
      <c r="R59" s="109">
        <v>6.0706888352185621E-2</v>
      </c>
      <c r="S59" s="109">
        <v>8.5844933386697353E-2</v>
      </c>
      <c r="T59" s="109">
        <v>0.1068566213115343</v>
      </c>
      <c r="U59" s="109">
        <v>0.13362032822016706</v>
      </c>
      <c r="V59" s="109">
        <v>0.16822181551134269</v>
      </c>
      <c r="W59" s="109">
        <v>0.18999856837919538</v>
      </c>
      <c r="X59" s="109">
        <v>0.22210785413449699</v>
      </c>
      <c r="Y59" s="109">
        <v>0.25473420285265697</v>
      </c>
      <c r="Z59" s="109">
        <v>0.30413925898762911</v>
      </c>
      <c r="AA59" s="109">
        <v>0.33611632763681576</v>
      </c>
      <c r="AB59" s="109">
        <v>0.35355774570209125</v>
      </c>
      <c r="AC59" s="109">
        <v>0.39261854398774282</v>
      </c>
      <c r="AD59" s="109">
        <v>0.43319959554027099</v>
      </c>
      <c r="AE59" s="109">
        <v>0.46582164142672056</v>
      </c>
      <c r="AF59" s="109">
        <v>0.4678789693450956</v>
      </c>
      <c r="AG59" s="109">
        <v>0.4633951147038729</v>
      </c>
      <c r="AH59" s="109">
        <v>0.44385734584667053</v>
      </c>
      <c r="AI59" s="109">
        <v>0.4518611307867173</v>
      </c>
      <c r="AJ59" s="109">
        <v>0.47160660471615407</v>
      </c>
    </row>
    <row r="60" spans="1:36" s="73" customFormat="1" ht="19.5" customHeight="1" x14ac:dyDescent="0.3">
      <c r="A60" s="100"/>
      <c r="B60" s="98"/>
      <c r="C60" s="98" t="s">
        <v>87</v>
      </c>
      <c r="D60" s="109">
        <v>0</v>
      </c>
      <c r="E60" s="109">
        <v>0</v>
      </c>
      <c r="F60" s="109">
        <v>0</v>
      </c>
      <c r="G60" s="109">
        <v>0</v>
      </c>
      <c r="H60" s="109">
        <v>0</v>
      </c>
      <c r="I60" s="109">
        <v>2.208737235547585E-6</v>
      </c>
      <c r="J60" s="109">
        <v>7.4122761836228706E-6</v>
      </c>
      <c r="K60" s="109">
        <v>1.432055515672838E-5</v>
      </c>
      <c r="L60" s="109">
        <v>2.1245138626135565E-5</v>
      </c>
      <c r="M60" s="109">
        <v>2.6902654775557536E-5</v>
      </c>
      <c r="N60" s="109">
        <v>2.8890918541683849E-5</v>
      </c>
      <c r="O60" s="109">
        <v>3.0806171301806889E-5</v>
      </c>
      <c r="P60" s="109">
        <v>2.9123270148260701E-5</v>
      </c>
      <c r="Q60" s="109">
        <v>2.6952042292123575E-5</v>
      </c>
      <c r="R60" s="109">
        <v>2.3437756641199663E-5</v>
      </c>
      <c r="S60" s="109">
        <v>1.9104165216531749E-5</v>
      </c>
      <c r="T60" s="109">
        <v>1.4155341841892215E-5</v>
      </c>
      <c r="U60" s="109">
        <v>7.4033887575241202E-6</v>
      </c>
      <c r="V60" s="109">
        <v>2.7463650850914122E-6</v>
      </c>
      <c r="W60" s="109">
        <v>1.4840462696203787E-6</v>
      </c>
      <c r="X60" s="109">
        <v>0</v>
      </c>
      <c r="Y60" s="109">
        <v>0</v>
      </c>
      <c r="Z60" s="109">
        <v>0</v>
      </c>
      <c r="AA60" s="109">
        <v>0</v>
      </c>
      <c r="AB60" s="109">
        <v>0</v>
      </c>
      <c r="AC60" s="109">
        <v>0</v>
      </c>
      <c r="AD60" s="109">
        <v>0</v>
      </c>
      <c r="AE60" s="109">
        <v>0</v>
      </c>
      <c r="AF60" s="109">
        <v>0</v>
      </c>
      <c r="AG60" s="109">
        <v>0</v>
      </c>
      <c r="AH60" s="109">
        <v>0</v>
      </c>
      <c r="AI60" s="109">
        <v>0</v>
      </c>
      <c r="AJ60" s="109">
        <v>0</v>
      </c>
    </row>
    <row r="61" spans="1:36" s="73" customFormat="1" ht="19.5" customHeight="1" x14ac:dyDescent="0.3">
      <c r="A61" s="100"/>
      <c r="B61" s="98"/>
      <c r="C61" s="98" t="s">
        <v>88</v>
      </c>
      <c r="D61" s="109">
        <v>0</v>
      </c>
      <c r="E61" s="109">
        <v>0</v>
      </c>
      <c r="F61" s="109">
        <v>0</v>
      </c>
      <c r="G61" s="109">
        <v>0</v>
      </c>
      <c r="H61" s="109">
        <v>0</v>
      </c>
      <c r="I61" s="109">
        <v>0</v>
      </c>
      <c r="J61" s="109">
        <v>0</v>
      </c>
      <c r="K61" s="109">
        <v>0</v>
      </c>
      <c r="L61" s="109">
        <v>0</v>
      </c>
      <c r="M61" s="109">
        <v>0</v>
      </c>
      <c r="N61" s="109">
        <v>0</v>
      </c>
      <c r="O61" s="109">
        <v>0</v>
      </c>
      <c r="P61" s="109">
        <v>0</v>
      </c>
      <c r="Q61" s="109">
        <v>0</v>
      </c>
      <c r="R61" s="109">
        <v>0</v>
      </c>
      <c r="S61" s="109">
        <v>0</v>
      </c>
      <c r="T61" s="109">
        <v>0</v>
      </c>
      <c r="U61" s="109">
        <v>0</v>
      </c>
      <c r="V61" s="109">
        <v>0</v>
      </c>
      <c r="W61" s="109">
        <v>0</v>
      </c>
      <c r="X61" s="109">
        <v>0</v>
      </c>
      <c r="Y61" s="109">
        <v>0</v>
      </c>
      <c r="Z61" s="109">
        <v>0</v>
      </c>
      <c r="AA61" s="109">
        <v>0</v>
      </c>
      <c r="AB61" s="109">
        <v>0</v>
      </c>
      <c r="AC61" s="109">
        <v>0</v>
      </c>
      <c r="AD61" s="109">
        <v>0</v>
      </c>
      <c r="AE61" s="109">
        <v>0</v>
      </c>
      <c r="AF61" s="109">
        <v>0</v>
      </c>
      <c r="AG61" s="109">
        <v>0</v>
      </c>
      <c r="AH61" s="109">
        <v>0</v>
      </c>
      <c r="AI61" s="109">
        <v>0</v>
      </c>
      <c r="AJ61" s="109">
        <v>0</v>
      </c>
    </row>
    <row r="62" spans="1:36" s="73" customFormat="1" ht="19.5" customHeight="1" x14ac:dyDescent="0.3">
      <c r="A62" s="100"/>
      <c r="B62" s="98"/>
      <c r="C62" s="98" t="s">
        <v>89</v>
      </c>
      <c r="D62" s="109">
        <v>0</v>
      </c>
      <c r="E62" s="109">
        <v>0</v>
      </c>
      <c r="F62" s="109">
        <v>0</v>
      </c>
      <c r="G62" s="109">
        <v>0</v>
      </c>
      <c r="H62" s="109">
        <v>0</v>
      </c>
      <c r="I62" s="109">
        <v>0</v>
      </c>
      <c r="J62" s="109">
        <v>0</v>
      </c>
      <c r="K62" s="109">
        <v>0</v>
      </c>
      <c r="L62" s="109">
        <v>0</v>
      </c>
      <c r="M62" s="109">
        <v>0</v>
      </c>
      <c r="N62" s="109">
        <v>0</v>
      </c>
      <c r="O62" s="109">
        <v>0</v>
      </c>
      <c r="P62" s="109">
        <v>0</v>
      </c>
      <c r="Q62" s="109">
        <v>0</v>
      </c>
      <c r="R62" s="109">
        <v>0</v>
      </c>
      <c r="S62" s="109">
        <v>0</v>
      </c>
      <c r="T62" s="109">
        <v>0</v>
      </c>
      <c r="U62" s="109">
        <v>0</v>
      </c>
      <c r="V62" s="109">
        <v>0</v>
      </c>
      <c r="W62" s="109">
        <v>0</v>
      </c>
      <c r="X62" s="109">
        <v>0</v>
      </c>
      <c r="Y62" s="109">
        <v>0</v>
      </c>
      <c r="Z62" s="109">
        <v>0</v>
      </c>
      <c r="AA62" s="109">
        <v>0</v>
      </c>
      <c r="AB62" s="109">
        <v>0</v>
      </c>
      <c r="AC62" s="109">
        <v>0</v>
      </c>
      <c r="AD62" s="109">
        <v>0</v>
      </c>
      <c r="AE62" s="109">
        <v>0</v>
      </c>
      <c r="AF62" s="109">
        <v>0</v>
      </c>
      <c r="AG62" s="109">
        <v>0</v>
      </c>
      <c r="AH62" s="109">
        <v>0</v>
      </c>
      <c r="AI62" s="109">
        <v>0</v>
      </c>
      <c r="AJ62" s="109">
        <v>0</v>
      </c>
    </row>
    <row r="63" spans="1:36" s="73" customFormat="1" ht="19.5" customHeight="1" x14ac:dyDescent="0.3">
      <c r="A63" s="100"/>
      <c r="B63" s="100"/>
      <c r="C63" s="100" t="s">
        <v>233</v>
      </c>
      <c r="D63" s="101">
        <v>1.7085680135069432</v>
      </c>
      <c r="E63" s="101">
        <v>1.7146236162962478</v>
      </c>
      <c r="F63" s="101">
        <v>1.7149760959290985</v>
      </c>
      <c r="G63" s="101">
        <v>1.6856609767149682</v>
      </c>
      <c r="H63" s="101">
        <v>1.7018345937672548</v>
      </c>
      <c r="I63" s="101">
        <v>1.7168377345849444</v>
      </c>
      <c r="J63" s="101">
        <v>1.6935342107483584</v>
      </c>
      <c r="K63" s="101">
        <v>1.7276828485280027</v>
      </c>
      <c r="L63" s="101">
        <v>1.7822412138626875</v>
      </c>
      <c r="M63" s="101">
        <v>1.8064716197835071</v>
      </c>
      <c r="N63" s="101">
        <v>1.8359210880358474</v>
      </c>
      <c r="O63" s="101">
        <v>1.8888793928172543</v>
      </c>
      <c r="P63" s="101">
        <v>1.9129683602041399</v>
      </c>
      <c r="Q63" s="101">
        <v>1.9644013239678333</v>
      </c>
      <c r="R63" s="101">
        <v>2.0272403258233007</v>
      </c>
      <c r="S63" s="101">
        <v>1.984705551102544</v>
      </c>
      <c r="T63" s="101">
        <v>2.1501308239605437</v>
      </c>
      <c r="U63" s="101">
        <v>2.3983826438595166</v>
      </c>
      <c r="V63" s="101">
        <v>2.2929217671014372</v>
      </c>
      <c r="W63" s="101">
        <v>2.1391462965308441</v>
      </c>
      <c r="X63" s="101">
        <v>2.2082381540219291</v>
      </c>
      <c r="Y63" s="101">
        <v>2.2618348869882863</v>
      </c>
      <c r="Z63" s="101">
        <v>2.2964790097559775</v>
      </c>
      <c r="AA63" s="101">
        <v>2.4050345799445596</v>
      </c>
      <c r="AB63" s="101">
        <v>2.4669608650827208</v>
      </c>
      <c r="AC63" s="101">
        <v>2.5867318316625534</v>
      </c>
      <c r="AD63" s="101">
        <v>2.483084192171229</v>
      </c>
      <c r="AE63" s="101">
        <v>2.5512664308037278</v>
      </c>
      <c r="AF63" s="101">
        <v>2.6353446981264259</v>
      </c>
      <c r="AG63" s="101">
        <v>2.6446044989259447</v>
      </c>
      <c r="AH63" s="101">
        <v>2.3509930223270241</v>
      </c>
      <c r="AI63" s="101">
        <v>2.5114313750796278</v>
      </c>
      <c r="AJ63" s="101">
        <v>2.5760704231810601</v>
      </c>
    </row>
    <row r="64" spans="1:36" ht="19.5" customHeight="1" x14ac:dyDescent="0.3">
      <c r="A64" s="98"/>
      <c r="B64" s="98" t="s">
        <v>278</v>
      </c>
      <c r="C64" s="98" t="s">
        <v>221</v>
      </c>
      <c r="D64" s="109">
        <v>9.2029360382762646E-2</v>
      </c>
      <c r="E64" s="109">
        <v>9.3463042383443481E-2</v>
      </c>
      <c r="F64" s="109">
        <v>8.636394362757753E-2</v>
      </c>
      <c r="G64" s="109">
        <v>8.7250797611729228E-2</v>
      </c>
      <c r="H64" s="109">
        <v>8.8124434207902363E-2</v>
      </c>
      <c r="I64" s="109">
        <v>8.8984864546564249E-2</v>
      </c>
      <c r="J64" s="109">
        <v>8.9832099716625258E-2</v>
      </c>
      <c r="K64" s="109">
        <v>9.0762336714795139E-2</v>
      </c>
      <c r="L64" s="109">
        <v>9.1631897214002625E-2</v>
      </c>
      <c r="M64" s="109">
        <v>9.2494120179417619E-2</v>
      </c>
      <c r="N64" s="109">
        <v>9.3349016535268406E-2</v>
      </c>
      <c r="O64" s="109">
        <v>9.4196597164998425E-2</v>
      </c>
      <c r="P64" s="109">
        <v>9.0617534750100148E-2</v>
      </c>
      <c r="Q64" s="109">
        <v>9.1200955533961944E-2</v>
      </c>
      <c r="R64" s="109">
        <v>9.1780530934497284E-2</v>
      </c>
      <c r="S64" s="109">
        <v>9.2356264609310929E-2</v>
      </c>
      <c r="T64" s="109">
        <v>9.5011266873199052E-2</v>
      </c>
      <c r="U64" s="109">
        <v>0.35873562178855845</v>
      </c>
      <c r="V64" s="109">
        <v>0.21915409417293782</v>
      </c>
      <c r="W64" s="109">
        <v>0.21683983300682558</v>
      </c>
      <c r="X64" s="109">
        <v>0.21839536825334344</v>
      </c>
      <c r="Y64" s="109">
        <v>0.21515704362755358</v>
      </c>
      <c r="Z64" s="109">
        <v>0.21262263952329888</v>
      </c>
      <c r="AA64" s="109">
        <v>0.21634447259846851</v>
      </c>
      <c r="AB64" s="109">
        <v>0.1056937646345246</v>
      </c>
      <c r="AC64" s="109">
        <v>0.10354912256689826</v>
      </c>
      <c r="AD64" s="109">
        <v>0.10188874924556508</v>
      </c>
      <c r="AE64" s="109">
        <v>0.10287090433523773</v>
      </c>
      <c r="AF64" s="109">
        <v>0.102683547486435</v>
      </c>
      <c r="AG64" s="109">
        <v>0.10354208831392217</v>
      </c>
      <c r="AH64" s="109">
        <v>0.10380991973017838</v>
      </c>
      <c r="AI64" s="109">
        <v>0.1045936512788601</v>
      </c>
      <c r="AJ64" s="109">
        <v>0.10534842580160238</v>
      </c>
    </row>
    <row r="65" spans="1:36" ht="19.5" customHeight="1" x14ac:dyDescent="0.3">
      <c r="A65" s="98"/>
      <c r="B65" s="98"/>
      <c r="C65" s="98" t="s">
        <v>84</v>
      </c>
      <c r="D65" s="109">
        <v>1.2909886952886648E-3</v>
      </c>
      <c r="E65" s="109">
        <v>1.2974661938090696E-3</v>
      </c>
      <c r="F65" s="109">
        <v>1.3035775709154477E-3</v>
      </c>
      <c r="G65" s="109">
        <v>1.3088123478622417E-3</v>
      </c>
      <c r="H65" s="109">
        <v>1.3131705122465191E-3</v>
      </c>
      <c r="I65" s="109">
        <v>1.3166520517116321E-3</v>
      </c>
      <c r="J65" s="109">
        <v>1.3192569539470888E-3</v>
      </c>
      <c r="K65" s="109">
        <v>1.3214844895740052E-3</v>
      </c>
      <c r="L65" s="109">
        <v>1.3233360566064813E-3</v>
      </c>
      <c r="M65" s="109">
        <v>1.3248116428713826E-3</v>
      </c>
      <c r="N65" s="109">
        <v>1.3259112362410382E-3</v>
      </c>
      <c r="O65" s="109">
        <v>1.3266348246330499E-3</v>
      </c>
      <c r="P65" s="109">
        <v>1.3274159206416174E-3</v>
      </c>
      <c r="Q65" s="109">
        <v>1.3279893657685618E-3</v>
      </c>
      <c r="R65" s="109">
        <v>1.3283551560224105E-3</v>
      </c>
      <c r="S65" s="109">
        <v>1.3285132874220208E-3</v>
      </c>
      <c r="T65" s="109">
        <v>1.3283417917999249E-3</v>
      </c>
      <c r="U65" s="109">
        <v>1.3059475818511255E-3</v>
      </c>
      <c r="V65" s="109">
        <v>1.2924728311547885E-3</v>
      </c>
      <c r="W65" s="109">
        <v>1.2790025748962686E-3</v>
      </c>
      <c r="X65" s="109">
        <v>1.2655368021671869E-3</v>
      </c>
      <c r="Y65" s="109">
        <v>1.2520755020994203E-3</v>
      </c>
      <c r="Z65" s="109">
        <v>1.2386180913942363E-3</v>
      </c>
      <c r="AA65" s="109">
        <v>1.225096257957578E-3</v>
      </c>
      <c r="AB65" s="109">
        <v>1.2247216462759941E-3</v>
      </c>
      <c r="AC65" s="109">
        <v>1.2242826118629532E-3</v>
      </c>
      <c r="AD65" s="109">
        <v>1.2237791439304209E-3</v>
      </c>
      <c r="AE65" s="109">
        <v>1.2232785664282706E-3</v>
      </c>
      <c r="AF65" s="109">
        <v>1.2227808686482611E-3</v>
      </c>
      <c r="AG65" s="109">
        <v>1.222286039921823E-3</v>
      </c>
      <c r="AH65" s="109">
        <v>1.2217940696198886E-3</v>
      </c>
      <c r="AI65" s="109">
        <v>1.2213049471527953E-3</v>
      </c>
      <c r="AJ65" s="109">
        <v>1.220818661970099E-3</v>
      </c>
    </row>
    <row r="66" spans="1:36" ht="19.5" customHeight="1" x14ac:dyDescent="0.3">
      <c r="A66" s="98"/>
      <c r="B66" s="98"/>
      <c r="C66" s="98" t="s">
        <v>85</v>
      </c>
      <c r="D66" s="109">
        <v>8.5611170515984827E-4</v>
      </c>
      <c r="E66" s="109">
        <v>8.6899515787772631E-4</v>
      </c>
      <c r="F66" s="109">
        <v>8.7504731257301998E-4</v>
      </c>
      <c r="G66" s="109">
        <v>8.8098152838217468E-4</v>
      </c>
      <c r="H66" s="109">
        <v>8.8679780185710745E-4</v>
      </c>
      <c r="I66" s="109">
        <v>8.924961295626062E-4</v>
      </c>
      <c r="J66" s="109">
        <v>8.980765080762879E-4</v>
      </c>
      <c r="K66" s="109">
        <v>9.118489705190752E-4</v>
      </c>
      <c r="L66" s="109">
        <v>9.2557155371525825E-4</v>
      </c>
      <c r="M66" s="109">
        <v>9.3924380130563456E-4</v>
      </c>
      <c r="N66" s="109">
        <v>9.5286571016817796E-4</v>
      </c>
      <c r="O66" s="109">
        <v>9.6643727718811838E-4</v>
      </c>
      <c r="P66" s="109">
        <v>9.7352545767429922E-4</v>
      </c>
      <c r="Q66" s="109">
        <v>9.8058580775542241E-4</v>
      </c>
      <c r="R66" s="109">
        <v>9.8761832632586911E-4</v>
      </c>
      <c r="S66" s="109">
        <v>9.9462301228286291E-4</v>
      </c>
      <c r="T66" s="109">
        <v>1.7144451715522169E-3</v>
      </c>
      <c r="U66" s="109">
        <v>1.9784280190853921E-3</v>
      </c>
      <c r="V66" s="109">
        <v>1.9959763133727717E-3</v>
      </c>
      <c r="W66" s="109">
        <v>2.0135256370335817E-3</v>
      </c>
      <c r="X66" s="109">
        <v>2.0308635539206003E-3</v>
      </c>
      <c r="Y66" s="109">
        <v>2.0362043541315706E-3</v>
      </c>
      <c r="Z66" s="109">
        <v>2.0515356974340612E-3</v>
      </c>
      <c r="AA66" s="109">
        <v>2.0668587548490639E-3</v>
      </c>
      <c r="AB66" s="109">
        <v>2.0810908006509911E-3</v>
      </c>
      <c r="AC66" s="109">
        <v>2.0953145605678669E-3</v>
      </c>
      <c r="AD66" s="109">
        <v>2.1095300315992762E-3</v>
      </c>
      <c r="AE66" s="109">
        <v>2.1155026865325678E-3</v>
      </c>
      <c r="AF66" s="109">
        <v>2.1214761423895201E-3</v>
      </c>
      <c r="AG66" s="109">
        <v>2.1274503962029436E-3</v>
      </c>
      <c r="AH66" s="109">
        <v>2.1334254450166303E-3</v>
      </c>
      <c r="AI66" s="109">
        <v>2.1394012858853406E-3</v>
      </c>
      <c r="AJ66" s="109">
        <v>2.1519074901704448E-3</v>
      </c>
    </row>
    <row r="67" spans="1:36" ht="19.5" customHeight="1" x14ac:dyDescent="0.3">
      <c r="A67" s="98"/>
      <c r="B67" s="98" t="s">
        <v>279</v>
      </c>
      <c r="C67" s="98" t="s">
        <v>221</v>
      </c>
      <c r="D67" s="109">
        <v>1.4783262425099684</v>
      </c>
      <c r="E67" s="109">
        <v>1.4890883317173016</v>
      </c>
      <c r="F67" s="109">
        <v>1.4886562911502992</v>
      </c>
      <c r="G67" s="109">
        <v>1.4622074297808945</v>
      </c>
      <c r="H67" s="109">
        <v>1.4833881375470783</v>
      </c>
      <c r="I67" s="109">
        <v>1.5061335093945325</v>
      </c>
      <c r="J67" s="109">
        <v>1.4972313723104889</v>
      </c>
      <c r="K67" s="109">
        <v>1.5300637429110562</v>
      </c>
      <c r="L67" s="109">
        <v>1.5877830158748945</v>
      </c>
      <c r="M67" s="109">
        <v>1.6122541732250943</v>
      </c>
      <c r="N67" s="109">
        <v>1.6503031567788078</v>
      </c>
      <c r="O67" s="109">
        <v>1.7066416550158479</v>
      </c>
      <c r="P67" s="109">
        <v>1.7245839781180983</v>
      </c>
      <c r="Q67" s="109">
        <v>1.7684951843937944</v>
      </c>
      <c r="R67" s="109">
        <v>1.8177482056886207</v>
      </c>
      <c r="S67" s="109">
        <v>1.7458125562874294</v>
      </c>
      <c r="T67" s="109">
        <v>1.8950867636536093</v>
      </c>
      <c r="U67" s="109">
        <v>2.3705978112793638</v>
      </c>
      <c r="V67" s="109">
        <v>2.0914199072575421</v>
      </c>
      <c r="W67" s="109">
        <v>1.9164543771075546</v>
      </c>
      <c r="X67" s="109">
        <v>1.9639174879635604</v>
      </c>
      <c r="Y67" s="109">
        <v>1.9812244244628727</v>
      </c>
      <c r="Z67" s="109">
        <v>1.9701911876818323</v>
      </c>
      <c r="AA67" s="109">
        <v>2.0532351206220962</v>
      </c>
      <c r="AB67" s="109">
        <v>1.9858390057278434</v>
      </c>
      <c r="AC67" s="109">
        <v>2.0646708053953979</v>
      </c>
      <c r="AD67" s="109">
        <v>1.9166127103458819</v>
      </c>
      <c r="AE67" s="109">
        <v>1.9414750595622328</v>
      </c>
      <c r="AF67" s="109">
        <v>2.0218107058757284</v>
      </c>
      <c r="AG67" s="109">
        <v>2.0276135534803021</v>
      </c>
      <c r="AH67" s="109">
        <v>1.7565736092335349</v>
      </c>
      <c r="AI67" s="109">
        <v>1.8913658850712707</v>
      </c>
      <c r="AJ67" s="109">
        <v>1.9406229461354099</v>
      </c>
    </row>
    <row r="68" spans="1:36" ht="19.5" customHeight="1" x14ac:dyDescent="0.3">
      <c r="A68" s="98"/>
      <c r="B68" s="98"/>
      <c r="C68" s="98" t="s">
        <v>84</v>
      </c>
      <c r="D68" s="109">
        <v>0.30539962394280762</v>
      </c>
      <c r="E68" s="109">
        <v>0.30234631536088907</v>
      </c>
      <c r="F68" s="109">
        <v>0.29582506028694422</v>
      </c>
      <c r="G68" s="109">
        <v>0.29322190718745661</v>
      </c>
      <c r="H68" s="109">
        <v>0.28791029013821673</v>
      </c>
      <c r="I68" s="109">
        <v>0.27912074100682299</v>
      </c>
      <c r="J68" s="109">
        <v>0.26423283473830023</v>
      </c>
      <c r="K68" s="109">
        <v>0.26481409655276761</v>
      </c>
      <c r="L68" s="109">
        <v>0.26054288612756304</v>
      </c>
      <c r="M68" s="109">
        <v>0.25821393462092368</v>
      </c>
      <c r="N68" s="109">
        <v>0.24674544181678815</v>
      </c>
      <c r="O68" s="109">
        <v>0.23733954925774006</v>
      </c>
      <c r="P68" s="109">
        <v>0.22871786569528518</v>
      </c>
      <c r="Q68" s="109">
        <v>0.22118799938900272</v>
      </c>
      <c r="R68" s="109">
        <v>0.22074959965466143</v>
      </c>
      <c r="S68" s="109">
        <v>0.224181876619202</v>
      </c>
      <c r="T68" s="109">
        <v>0.22044499615104349</v>
      </c>
      <c r="U68" s="109">
        <v>0.22817158411817273</v>
      </c>
      <c r="V68" s="109">
        <v>0.22937358001792454</v>
      </c>
      <c r="W68" s="109">
        <v>0.2286983832443201</v>
      </c>
      <c r="X68" s="109">
        <v>0.21969475692260249</v>
      </c>
      <c r="Y68" s="109">
        <v>0.21977509145059332</v>
      </c>
      <c r="Z68" s="109">
        <v>0.21355130674025136</v>
      </c>
      <c r="AA68" s="109">
        <v>0.21093768709512736</v>
      </c>
      <c r="AB68" s="109">
        <v>0.21118380584518079</v>
      </c>
      <c r="AC68" s="109">
        <v>0.21018483577530772</v>
      </c>
      <c r="AD68" s="109">
        <v>0.21353610713241247</v>
      </c>
      <c r="AE68" s="109">
        <v>0.22447526843975568</v>
      </c>
      <c r="AF68" s="109">
        <v>0.22526049222273417</v>
      </c>
      <c r="AG68" s="109">
        <v>0.23395744421327813</v>
      </c>
      <c r="AH68" s="109">
        <v>0.23349513949471304</v>
      </c>
      <c r="AI68" s="109">
        <v>0.25014998037651198</v>
      </c>
      <c r="AJ68" s="109">
        <v>0.24505405457839513</v>
      </c>
    </row>
    <row r="69" spans="1:36" ht="19.5" customHeight="1" x14ac:dyDescent="0.3">
      <c r="A69" s="98"/>
      <c r="B69" s="98"/>
      <c r="C69" s="98" t="s">
        <v>85</v>
      </c>
      <c r="D69" s="109">
        <v>1.8986412908472253E-2</v>
      </c>
      <c r="E69" s="109">
        <v>1.8729387798433708E-2</v>
      </c>
      <c r="F69" s="109">
        <v>1.8873453500233929E-2</v>
      </c>
      <c r="G69" s="109">
        <v>1.9002799400574477E-2</v>
      </c>
      <c r="H69" s="109">
        <v>1.9130671686002736E-2</v>
      </c>
      <c r="I69" s="109">
        <v>2.0101323023868085E-2</v>
      </c>
      <c r="J69" s="109">
        <v>2.002191335917235E-2</v>
      </c>
      <c r="K69" s="109">
        <v>2.0579965274288917E-2</v>
      </c>
      <c r="L69" s="109">
        <v>2.0885384864299097E-2</v>
      </c>
      <c r="M69" s="109">
        <v>2.1370620969690515E-2</v>
      </c>
      <c r="N69" s="109">
        <v>2.1711546619120038E-2</v>
      </c>
      <c r="O69" s="109">
        <v>2.1766005639615369E-2</v>
      </c>
      <c r="P69" s="109">
        <v>2.1918760348574051E-2</v>
      </c>
      <c r="Q69" s="109">
        <v>2.1956713569150896E-2</v>
      </c>
      <c r="R69" s="109">
        <v>2.2108698788037378E-2</v>
      </c>
      <c r="S69" s="109">
        <v>2.3526481553014733E-2</v>
      </c>
      <c r="T69" s="109">
        <v>2.5782341339065703E-2</v>
      </c>
      <c r="U69" s="109">
        <v>2.8005514242550537E-2</v>
      </c>
      <c r="V69" s="109">
        <v>2.6346261267007672E-2</v>
      </c>
      <c r="W69" s="109">
        <v>2.4125844972260106E-2</v>
      </c>
      <c r="X69" s="109">
        <v>2.4209823610700187E-2</v>
      </c>
      <c r="Y69" s="109">
        <v>2.4546491705948116E-2</v>
      </c>
      <c r="Z69" s="109">
        <v>2.4510049658391986E-2</v>
      </c>
      <c r="AA69" s="109">
        <v>2.4381872201795135E-2</v>
      </c>
      <c r="AB69" s="109">
        <v>2.5379884889057236E-2</v>
      </c>
      <c r="AC69" s="109">
        <v>2.6126366243433615E-2</v>
      </c>
      <c r="AD69" s="109">
        <v>2.4957837573758412E-2</v>
      </c>
      <c r="AE69" s="109">
        <v>2.5704146963217E-2</v>
      </c>
      <c r="AF69" s="109">
        <v>2.6422335180340508E-2</v>
      </c>
      <c r="AG69" s="109">
        <v>2.6530211278538631E-2</v>
      </c>
      <c r="AH69" s="109">
        <v>2.4232066996920421E-2</v>
      </c>
      <c r="AI69" s="109">
        <v>2.6008736357026316E-2</v>
      </c>
      <c r="AJ69" s="109">
        <v>2.7507969704843763E-2</v>
      </c>
    </row>
    <row r="70" spans="1:36" ht="19.5" customHeight="1" x14ac:dyDescent="0.3">
      <c r="A70" s="98"/>
      <c r="B70" s="98"/>
      <c r="C70" s="98" t="s">
        <v>86</v>
      </c>
      <c r="D70" s="109">
        <v>3.2194928906086867E-5</v>
      </c>
      <c r="E70" s="109">
        <v>8.9085154753726765E-5</v>
      </c>
      <c r="F70" s="109">
        <v>1.6385950268743763E-4</v>
      </c>
      <c r="G70" s="109">
        <v>6.6943183401630985E-4</v>
      </c>
      <c r="H70" s="109">
        <v>1.7298969179628536E-3</v>
      </c>
      <c r="I70" s="109">
        <v>2.6739651503235552E-3</v>
      </c>
      <c r="J70" s="109">
        <v>4.0901112428619324E-3</v>
      </c>
      <c r="K70" s="109">
        <v>5.2063934096215287E-3</v>
      </c>
      <c r="L70" s="109">
        <v>6.8894866816292645E-3</v>
      </c>
      <c r="M70" s="109">
        <v>9.3641639366177677E-3</v>
      </c>
      <c r="N70" s="109">
        <v>1.2759845384267226E-2</v>
      </c>
      <c r="O70" s="109">
        <v>1.9591045999568669E-2</v>
      </c>
      <c r="P70" s="109">
        <v>3.0637108900450054E-2</v>
      </c>
      <c r="Q70" s="109">
        <v>4.6244005281078859E-2</v>
      </c>
      <c r="R70" s="109">
        <v>6.0706888352185621E-2</v>
      </c>
      <c r="S70" s="109">
        <v>8.5844933386697353E-2</v>
      </c>
      <c r="T70" s="109">
        <v>0.1068566213115343</v>
      </c>
      <c r="U70" s="109">
        <v>0.13362032822016706</v>
      </c>
      <c r="V70" s="109">
        <v>0.16822181551134269</v>
      </c>
      <c r="W70" s="109">
        <v>0.18999856837919538</v>
      </c>
      <c r="X70" s="109">
        <v>0.22210785413449699</v>
      </c>
      <c r="Y70" s="109">
        <v>0.25473420285265697</v>
      </c>
      <c r="Z70" s="109">
        <v>0.30413925898762911</v>
      </c>
      <c r="AA70" s="109">
        <v>0.33611632763681576</v>
      </c>
      <c r="AB70" s="109">
        <v>0.35355774570209125</v>
      </c>
      <c r="AC70" s="109">
        <v>0.39261854398774282</v>
      </c>
      <c r="AD70" s="109">
        <v>0.43319959554027099</v>
      </c>
      <c r="AE70" s="109">
        <v>0.46582164142672056</v>
      </c>
      <c r="AF70" s="109">
        <v>0.4678789693450956</v>
      </c>
      <c r="AG70" s="109">
        <v>0.4633951147038729</v>
      </c>
      <c r="AH70" s="109">
        <v>0.44385734584667053</v>
      </c>
      <c r="AI70" s="109">
        <v>0.4518611307867173</v>
      </c>
      <c r="AJ70" s="109">
        <v>0.47160660471615407</v>
      </c>
    </row>
    <row r="71" spans="1:36" ht="19.5" customHeight="1" x14ac:dyDescent="0.3">
      <c r="A71" s="98"/>
      <c r="B71" s="98"/>
      <c r="C71" s="98" t="s">
        <v>87</v>
      </c>
      <c r="D71" s="109">
        <v>0</v>
      </c>
      <c r="E71" s="109">
        <v>0</v>
      </c>
      <c r="F71" s="109">
        <v>0</v>
      </c>
      <c r="G71" s="109">
        <v>0</v>
      </c>
      <c r="H71" s="109">
        <v>0</v>
      </c>
      <c r="I71" s="109">
        <v>2.208737235547585E-6</v>
      </c>
      <c r="J71" s="109">
        <v>7.4122761836228706E-6</v>
      </c>
      <c r="K71" s="109">
        <v>1.432055515672838E-5</v>
      </c>
      <c r="L71" s="109">
        <v>2.1245138626135565E-5</v>
      </c>
      <c r="M71" s="109">
        <v>2.6902654775557536E-5</v>
      </c>
      <c r="N71" s="109">
        <v>2.8890918541683849E-5</v>
      </c>
      <c r="O71" s="109">
        <v>3.0806171301806889E-5</v>
      </c>
      <c r="P71" s="109">
        <v>2.9123270148260701E-5</v>
      </c>
      <c r="Q71" s="109">
        <v>2.6952042292123575E-5</v>
      </c>
      <c r="R71" s="109">
        <v>2.3437756641199663E-5</v>
      </c>
      <c r="S71" s="109">
        <v>1.9104165216531749E-5</v>
      </c>
      <c r="T71" s="109">
        <v>1.4155341841892215E-5</v>
      </c>
      <c r="U71" s="109">
        <v>7.4033887575241202E-6</v>
      </c>
      <c r="V71" s="109">
        <v>2.7463650850914122E-6</v>
      </c>
      <c r="W71" s="109">
        <v>1.4840462696203787E-6</v>
      </c>
      <c r="X71" s="109">
        <v>0</v>
      </c>
      <c r="Y71" s="109">
        <v>0</v>
      </c>
      <c r="Z71" s="109">
        <v>0</v>
      </c>
      <c r="AA71" s="109">
        <v>0</v>
      </c>
      <c r="AB71" s="109">
        <v>0</v>
      </c>
      <c r="AC71" s="109">
        <v>0</v>
      </c>
      <c r="AD71" s="109">
        <v>0</v>
      </c>
      <c r="AE71" s="109">
        <v>0</v>
      </c>
      <c r="AF71" s="109">
        <v>0</v>
      </c>
      <c r="AG71" s="109">
        <v>0</v>
      </c>
      <c r="AH71" s="109">
        <v>0</v>
      </c>
      <c r="AI71" s="109">
        <v>0</v>
      </c>
      <c r="AJ71" s="109">
        <v>0</v>
      </c>
    </row>
    <row r="72" spans="1:36" ht="19.5" customHeight="1" x14ac:dyDescent="0.3">
      <c r="A72" s="98"/>
      <c r="B72" s="98"/>
      <c r="C72" s="98" t="s">
        <v>88</v>
      </c>
      <c r="D72" s="109">
        <v>0</v>
      </c>
      <c r="E72" s="109">
        <v>0</v>
      </c>
      <c r="F72" s="109">
        <v>0</v>
      </c>
      <c r="G72" s="109">
        <v>0</v>
      </c>
      <c r="H72" s="109">
        <v>0</v>
      </c>
      <c r="I72" s="109">
        <v>0</v>
      </c>
      <c r="J72" s="109">
        <v>0</v>
      </c>
      <c r="K72" s="109">
        <v>0</v>
      </c>
      <c r="L72" s="109">
        <v>0</v>
      </c>
      <c r="M72" s="109">
        <v>0</v>
      </c>
      <c r="N72" s="109">
        <v>0</v>
      </c>
      <c r="O72" s="109">
        <v>0</v>
      </c>
      <c r="P72" s="109">
        <v>0</v>
      </c>
      <c r="Q72" s="109">
        <v>0</v>
      </c>
      <c r="R72" s="109">
        <v>0</v>
      </c>
      <c r="S72" s="109">
        <v>0</v>
      </c>
      <c r="T72" s="109">
        <v>0</v>
      </c>
      <c r="U72" s="109">
        <v>0</v>
      </c>
      <c r="V72" s="109">
        <v>0</v>
      </c>
      <c r="W72" s="109">
        <v>0</v>
      </c>
      <c r="X72" s="109">
        <v>0</v>
      </c>
      <c r="Y72" s="109">
        <v>0</v>
      </c>
      <c r="Z72" s="109">
        <v>0</v>
      </c>
      <c r="AA72" s="109">
        <v>0</v>
      </c>
      <c r="AB72" s="109">
        <v>0</v>
      </c>
      <c r="AC72" s="109">
        <v>0</v>
      </c>
      <c r="AD72" s="109">
        <v>0</v>
      </c>
      <c r="AE72" s="109">
        <v>0</v>
      </c>
      <c r="AF72" s="109">
        <v>0</v>
      </c>
      <c r="AG72" s="109">
        <v>0</v>
      </c>
      <c r="AH72" s="109">
        <v>0</v>
      </c>
      <c r="AI72" s="109">
        <v>0</v>
      </c>
      <c r="AJ72" s="109">
        <v>0</v>
      </c>
    </row>
    <row r="73" spans="1:36" ht="19.399999999999999" customHeight="1" x14ac:dyDescent="0.3">
      <c r="A73" s="98"/>
      <c r="B73" s="98"/>
      <c r="C73" s="98" t="s">
        <v>89</v>
      </c>
      <c r="D73" s="109">
        <v>0</v>
      </c>
      <c r="E73" s="109">
        <v>0</v>
      </c>
      <c r="F73" s="109">
        <v>0</v>
      </c>
      <c r="G73" s="109">
        <v>0</v>
      </c>
      <c r="H73" s="109">
        <v>0</v>
      </c>
      <c r="I73" s="109">
        <v>0</v>
      </c>
      <c r="J73" s="109">
        <v>0</v>
      </c>
      <c r="K73" s="109">
        <v>0</v>
      </c>
      <c r="L73" s="109">
        <v>0</v>
      </c>
      <c r="M73" s="109">
        <v>0</v>
      </c>
      <c r="N73" s="109">
        <v>0</v>
      </c>
      <c r="O73" s="109">
        <v>0</v>
      </c>
      <c r="P73" s="109">
        <v>0</v>
      </c>
      <c r="Q73" s="109">
        <v>0</v>
      </c>
      <c r="R73" s="109">
        <v>0</v>
      </c>
      <c r="S73" s="109">
        <v>0</v>
      </c>
      <c r="T73" s="109">
        <v>0</v>
      </c>
      <c r="U73" s="109">
        <v>0</v>
      </c>
      <c r="V73" s="109">
        <v>0</v>
      </c>
      <c r="W73" s="109">
        <v>0</v>
      </c>
      <c r="X73" s="109">
        <v>0</v>
      </c>
      <c r="Y73" s="109">
        <v>0</v>
      </c>
      <c r="Z73" s="109">
        <v>0</v>
      </c>
      <c r="AA73" s="109">
        <v>0</v>
      </c>
      <c r="AB73" s="109">
        <v>0</v>
      </c>
      <c r="AC73" s="109">
        <v>0</v>
      </c>
      <c r="AD73" s="109">
        <v>0</v>
      </c>
      <c r="AE73" s="109">
        <v>0</v>
      </c>
      <c r="AF73" s="109">
        <v>0</v>
      </c>
      <c r="AG73" s="109">
        <v>0</v>
      </c>
      <c r="AH73" s="109">
        <v>0</v>
      </c>
      <c r="AI73" s="109">
        <v>0</v>
      </c>
      <c r="AJ73" s="109">
        <v>0</v>
      </c>
    </row>
    <row r="74" spans="1:36" s="73" customFormat="1" ht="19.5" customHeight="1" x14ac:dyDescent="0.3">
      <c r="A74" s="100"/>
      <c r="B74" s="100"/>
      <c r="C74" s="100" t="s">
        <v>233</v>
      </c>
      <c r="D74" s="101">
        <v>1.8027444742901544</v>
      </c>
      <c r="E74" s="101">
        <v>1.8102531200313783</v>
      </c>
      <c r="F74" s="101">
        <v>1.8035186644401646</v>
      </c>
      <c r="G74" s="101">
        <v>1.7751015682029418</v>
      </c>
      <c r="H74" s="101">
        <v>1.7921589962892606</v>
      </c>
      <c r="I74" s="101">
        <v>1.8080317473127827</v>
      </c>
      <c r="J74" s="101">
        <v>1.7855836439270072</v>
      </c>
      <c r="K74" s="101">
        <v>1.8206785187028911</v>
      </c>
      <c r="L74" s="101">
        <v>1.8761220186870122</v>
      </c>
      <c r="M74" s="101">
        <v>1.9012297954071018</v>
      </c>
      <c r="N74" s="101">
        <v>1.931548881517525</v>
      </c>
      <c r="O74" s="101">
        <v>1.985369062084074</v>
      </c>
      <c r="P74" s="101">
        <v>2.0058868363325559</v>
      </c>
      <c r="Q74" s="101">
        <v>2.0579108546753191</v>
      </c>
      <c r="R74" s="101">
        <v>2.1213368302401467</v>
      </c>
      <c r="S74" s="101">
        <v>2.0793849520115599</v>
      </c>
      <c r="T74" s="101">
        <v>2.2481848777970947</v>
      </c>
      <c r="U74" s="101">
        <v>2.7604026412490117</v>
      </c>
      <c r="V74" s="101">
        <v>2.5153643104189025</v>
      </c>
      <c r="W74" s="101">
        <v>2.3592786577495994</v>
      </c>
      <c r="X74" s="101">
        <v>2.4299299226313602</v>
      </c>
      <c r="Y74" s="101">
        <v>2.4802802104720709</v>
      </c>
      <c r="Z74" s="101">
        <v>2.5123918030681049</v>
      </c>
      <c r="AA74" s="101">
        <v>2.6246710075558344</v>
      </c>
      <c r="AB74" s="101">
        <v>2.5759604421641726</v>
      </c>
      <c r="AC74" s="101">
        <v>2.6936005514018819</v>
      </c>
      <c r="AD74" s="101">
        <v>2.588306250592324</v>
      </c>
      <c r="AE74" s="101">
        <v>2.6574761163919258</v>
      </c>
      <c r="AF74" s="101">
        <v>2.7413725026238986</v>
      </c>
      <c r="AG74" s="101">
        <v>2.7514963236759917</v>
      </c>
      <c r="AH74" s="101">
        <v>2.4581581615718386</v>
      </c>
      <c r="AI74" s="101">
        <v>2.6193857325915264</v>
      </c>
      <c r="AJ74" s="101">
        <v>2.684791575134803</v>
      </c>
    </row>
    <row r="75" spans="1:36" ht="19.5" customHeight="1" x14ac:dyDescent="0.3">
      <c r="A75" s="100" t="s">
        <v>285</v>
      </c>
      <c r="B75" s="98"/>
      <c r="C75" s="98" t="s">
        <v>221</v>
      </c>
      <c r="D75" s="109">
        <v>0.20606421094264249</v>
      </c>
      <c r="E75" s="109">
        <v>0.1524676190316486</v>
      </c>
      <c r="F75" s="109">
        <v>0.12725852420174508</v>
      </c>
      <c r="G75" s="109">
        <v>0.15256559628658306</v>
      </c>
      <c r="H75" s="109">
        <v>0.13259492876807033</v>
      </c>
      <c r="I75" s="109">
        <v>0.12401514791240113</v>
      </c>
      <c r="J75" s="109">
        <v>0.12245065022012991</v>
      </c>
      <c r="K75" s="109">
        <v>0.11033575768897072</v>
      </c>
      <c r="L75" s="109">
        <v>0.14114023829782213</v>
      </c>
      <c r="M75" s="109">
        <v>9.8415554493624602E-2</v>
      </c>
      <c r="N75" s="109">
        <v>0.11865448295153973</v>
      </c>
      <c r="O75" s="109">
        <v>0.14211889472396236</v>
      </c>
      <c r="P75" s="109">
        <v>0.14019901713903379</v>
      </c>
      <c r="Q75" s="109">
        <v>0.14207603968451882</v>
      </c>
      <c r="R75" s="109">
        <v>0.16324604942093945</v>
      </c>
      <c r="S75" s="109">
        <v>0.1773087764967943</v>
      </c>
      <c r="T75" s="109">
        <v>0.20459418117862974</v>
      </c>
      <c r="U75" s="109">
        <v>0.19063476405526886</v>
      </c>
      <c r="V75" s="109">
        <v>0.19855255594524798</v>
      </c>
      <c r="W75" s="109">
        <v>0.19476167965850558</v>
      </c>
      <c r="X75" s="109">
        <v>0.18859955593742464</v>
      </c>
      <c r="Y75" s="109">
        <v>0.16747079829850833</v>
      </c>
      <c r="Z75" s="109">
        <v>0.15317553539186932</v>
      </c>
      <c r="AA75" s="109">
        <v>0.15419532815070425</v>
      </c>
      <c r="AB75" s="109">
        <v>0.15529791543035251</v>
      </c>
      <c r="AC75" s="109">
        <v>0.15576779193027895</v>
      </c>
      <c r="AD75" s="109">
        <v>0.17984778788116842</v>
      </c>
      <c r="AE75" s="109">
        <v>0.18374389777865088</v>
      </c>
      <c r="AF75" s="109">
        <v>0.15666913796084386</v>
      </c>
      <c r="AG75" s="109">
        <v>0.16472245748646086</v>
      </c>
      <c r="AH75" s="109">
        <v>7.8237374821229749E-2</v>
      </c>
      <c r="AI75" s="109">
        <v>0.11243367804867861</v>
      </c>
      <c r="AJ75" s="109">
        <v>0.14741087081614734</v>
      </c>
    </row>
    <row r="76" spans="1:36" ht="19.5" customHeight="1" x14ac:dyDescent="0.3">
      <c r="A76" s="100"/>
      <c r="B76" s="98"/>
      <c r="C76" s="98" t="s">
        <v>84</v>
      </c>
      <c r="D76" s="109">
        <v>4.7330154775686756E-5</v>
      </c>
      <c r="E76" s="109">
        <v>4.4509743337251524E-5</v>
      </c>
      <c r="F76" s="109">
        <v>2.7840206667609236E-5</v>
      </c>
      <c r="G76" s="109">
        <v>3.5855888691566681E-5</v>
      </c>
      <c r="H76" s="109">
        <v>3.0777119585881853E-5</v>
      </c>
      <c r="I76" s="109">
        <v>1.4843175645542551E-5</v>
      </c>
      <c r="J76" s="109">
        <v>1.1512985897683773E-5</v>
      </c>
      <c r="K76" s="109">
        <v>1.0096610201620491E-5</v>
      </c>
      <c r="L76" s="109">
        <v>9.3486017185428908E-6</v>
      </c>
      <c r="M76" s="109">
        <v>7.66412464979157E-6</v>
      </c>
      <c r="N76" s="109">
        <v>1.7267967413828715E-5</v>
      </c>
      <c r="O76" s="109">
        <v>3.1655592005252526E-5</v>
      </c>
      <c r="P76" s="109">
        <v>2.8907303282507255E-5</v>
      </c>
      <c r="Q76" s="109">
        <v>2.8786565627161636E-5</v>
      </c>
      <c r="R76" s="109">
        <v>3.0907789111543444E-5</v>
      </c>
      <c r="S76" s="109">
        <v>3.3383705091562958E-5</v>
      </c>
      <c r="T76" s="109">
        <v>3.4085544608825291E-5</v>
      </c>
      <c r="U76" s="109">
        <v>3.3326365573304951E-5</v>
      </c>
      <c r="V76" s="109">
        <v>3.4852383562822337E-5</v>
      </c>
      <c r="W76" s="109">
        <v>3.8746216085248671E-5</v>
      </c>
      <c r="X76" s="109">
        <v>3.4675944947354145E-5</v>
      </c>
      <c r="Y76" s="109">
        <v>1.9615818994518878E-5</v>
      </c>
      <c r="Z76" s="109">
        <v>1.3990802484752509E-5</v>
      </c>
      <c r="AA76" s="109">
        <v>1.3267630527730866E-5</v>
      </c>
      <c r="AB76" s="109">
        <v>1.3366846081779245E-5</v>
      </c>
      <c r="AC76" s="109">
        <v>1.4486915280909056E-5</v>
      </c>
      <c r="AD76" s="109">
        <v>1.8738782197586158E-5</v>
      </c>
      <c r="AE76" s="109">
        <v>1.9425330343113074E-5</v>
      </c>
      <c r="AF76" s="109">
        <v>1.5854564323168999E-5</v>
      </c>
      <c r="AG76" s="109">
        <v>1.7170163349907287E-5</v>
      </c>
      <c r="AH76" s="109">
        <v>8.8688088809573358E-6</v>
      </c>
      <c r="AI76" s="109">
        <v>1.0713079742844934E-5</v>
      </c>
      <c r="AJ76" s="109">
        <v>1.7381103886564693E-5</v>
      </c>
    </row>
    <row r="77" spans="1:36" ht="19.5" customHeight="1" x14ac:dyDescent="0.3">
      <c r="A77" s="100"/>
      <c r="B77" s="98"/>
      <c r="C77" s="98" t="s">
        <v>85</v>
      </c>
      <c r="D77" s="109">
        <v>1.7337473119595438E-3</v>
      </c>
      <c r="E77" s="109">
        <v>1.2828259097761724E-3</v>
      </c>
      <c r="F77" s="109">
        <v>1.0707142362408586E-3</v>
      </c>
      <c r="G77" s="109">
        <v>1.2836345555880411E-3</v>
      </c>
      <c r="H77" s="109">
        <v>1.1156085458210781E-3</v>
      </c>
      <c r="I77" s="109">
        <v>1.0434124520093014E-3</v>
      </c>
      <c r="J77" s="109">
        <v>1.0302494118425568E-3</v>
      </c>
      <c r="K77" s="109">
        <v>9.2831968846155007E-4</v>
      </c>
      <c r="L77" s="109">
        <v>1.1874959196398408E-3</v>
      </c>
      <c r="M77" s="109">
        <v>8.2802800108404645E-4</v>
      </c>
      <c r="N77" s="109">
        <v>9.9831002165810313E-4</v>
      </c>
      <c r="O77" s="109">
        <v>1.1957299323267032E-3</v>
      </c>
      <c r="P77" s="109">
        <v>1.1795768718968374E-3</v>
      </c>
      <c r="Q77" s="109">
        <v>1.195369367649408E-3</v>
      </c>
      <c r="R77" s="109">
        <v>1.3734851231839017E-3</v>
      </c>
      <c r="S77" s="109">
        <v>1.4918031253566681E-3</v>
      </c>
      <c r="T77" s="109">
        <v>1.7213712989418012E-3</v>
      </c>
      <c r="U77" s="109">
        <v>1.6039225042220207E-3</v>
      </c>
      <c r="V77" s="109">
        <v>1.6705395489096432E-3</v>
      </c>
      <c r="W77" s="109">
        <v>1.6386446748704838E-3</v>
      </c>
      <c r="X77" s="109">
        <v>1.5867991001190895E-3</v>
      </c>
      <c r="Y77" s="109">
        <v>1.409030422767639E-3</v>
      </c>
      <c r="Z77" s="109">
        <v>1.2887559597474451E-3</v>
      </c>
      <c r="AA77" s="109">
        <v>1.2973360766198522E-3</v>
      </c>
      <c r="AB77" s="109">
        <v>1.3066127925402725E-3</v>
      </c>
      <c r="AC77" s="109">
        <v>1.3105661401690322E-3</v>
      </c>
      <c r="AD77" s="109">
        <v>1.5131653229498243E-3</v>
      </c>
      <c r="AE77" s="109">
        <v>1.5459455893113282E-3</v>
      </c>
      <c r="AF77" s="109">
        <v>1.3181496949822287E-3</v>
      </c>
      <c r="AG77" s="109">
        <v>1.3859070134589525E-3</v>
      </c>
      <c r="AH77" s="109">
        <v>6.5825709580778497E-4</v>
      </c>
      <c r="AI77" s="109">
        <v>9.4745395331726054E-4</v>
      </c>
      <c r="AJ77" s="109">
        <v>1.2466867287352912E-3</v>
      </c>
    </row>
    <row r="78" spans="1:36" ht="19.5" customHeight="1" x14ac:dyDescent="0.3">
      <c r="A78" s="100"/>
      <c r="B78" s="100"/>
      <c r="C78" s="100" t="s">
        <v>233</v>
      </c>
      <c r="D78" s="101">
        <v>0.20784528840937772</v>
      </c>
      <c r="E78" s="101">
        <v>0.15379495468476201</v>
      </c>
      <c r="F78" s="101">
        <v>0.12835707864465354</v>
      </c>
      <c r="G78" s="101">
        <v>0.15388508673086268</v>
      </c>
      <c r="H78" s="101">
        <v>0.13374131443347728</v>
      </c>
      <c r="I78" s="101">
        <v>0.12507340354005597</v>
      </c>
      <c r="J78" s="101">
        <v>0.12349241261787015</v>
      </c>
      <c r="K78" s="101">
        <v>0.1112741739876339</v>
      </c>
      <c r="L78" s="101">
        <v>0.14233708281918053</v>
      </c>
      <c r="M78" s="101">
        <v>9.9251246619358441E-2</v>
      </c>
      <c r="N78" s="101">
        <v>0.11967006094061167</v>
      </c>
      <c r="O78" s="101">
        <v>0.14334628024829429</v>
      </c>
      <c r="P78" s="101">
        <v>0.14140750131421315</v>
      </c>
      <c r="Q78" s="101">
        <v>0.14330019561779539</v>
      </c>
      <c r="R78" s="101">
        <v>0.16465044233323492</v>
      </c>
      <c r="S78" s="101">
        <v>0.17883396332724252</v>
      </c>
      <c r="T78" s="101">
        <v>0.20634963802218037</v>
      </c>
      <c r="U78" s="101">
        <v>0.19227201292506418</v>
      </c>
      <c r="V78" s="101">
        <v>0.20025794787772044</v>
      </c>
      <c r="W78" s="101">
        <v>0.1964390705494613</v>
      </c>
      <c r="X78" s="101">
        <v>0.19022103098249107</v>
      </c>
      <c r="Y78" s="101">
        <v>0.16889944454027048</v>
      </c>
      <c r="Z78" s="101">
        <v>0.15447828215410153</v>
      </c>
      <c r="AA78" s="101">
        <v>0.15550593185785183</v>
      </c>
      <c r="AB78" s="101">
        <v>0.15661789506897456</v>
      </c>
      <c r="AC78" s="101">
        <v>0.1570928449857289</v>
      </c>
      <c r="AD78" s="101">
        <v>0.18137969198631582</v>
      </c>
      <c r="AE78" s="101">
        <v>0.1853092686983053</v>
      </c>
      <c r="AF78" s="101">
        <v>0.15800314222014927</v>
      </c>
      <c r="AG78" s="101">
        <v>0.16612553466326971</v>
      </c>
      <c r="AH78" s="101">
        <v>7.8904500725918494E-2</v>
      </c>
      <c r="AI78" s="101">
        <v>0.11339184508173872</v>
      </c>
      <c r="AJ78" s="101">
        <v>0.14867493864876921</v>
      </c>
    </row>
    <row r="79" spans="1:36" ht="19.5" customHeight="1" x14ac:dyDescent="0.3">
      <c r="A79" s="100" t="s">
        <v>286</v>
      </c>
      <c r="B79" s="98"/>
      <c r="C79" s="98" t="s">
        <v>221</v>
      </c>
      <c r="D79" s="109">
        <v>4.2849558635567012E-2</v>
      </c>
      <c r="E79" s="109">
        <v>4.3472928196554565E-2</v>
      </c>
      <c r="F79" s="109">
        <v>4.3670632889315067E-2</v>
      </c>
      <c r="G79" s="109">
        <v>4.5532926650636942E-2</v>
      </c>
      <c r="H79" s="109">
        <v>4.9479622756893257E-2</v>
      </c>
      <c r="I79" s="109">
        <v>4.8859192526686093E-2</v>
      </c>
      <c r="J79" s="109">
        <v>4.9874230200037103E-2</v>
      </c>
      <c r="K79" s="109">
        <v>5.5520770760962457E-2</v>
      </c>
      <c r="L79" s="109">
        <v>5.7580873620316414E-2</v>
      </c>
      <c r="M79" s="109">
        <v>6.0086469768730721E-2</v>
      </c>
      <c r="N79" s="109">
        <v>6.1672678481940163E-2</v>
      </c>
      <c r="O79" s="109">
        <v>6.5226361368836444E-2</v>
      </c>
      <c r="P79" s="109">
        <v>4.4080579276640969E-2</v>
      </c>
      <c r="Q79" s="109">
        <v>4.9924916657493941E-2</v>
      </c>
      <c r="R79" s="109">
        <v>5.9155926398066674E-2</v>
      </c>
      <c r="S79" s="109">
        <v>5.2315639160362061E-2</v>
      </c>
      <c r="T79" s="109">
        <v>6.331828384041599E-2</v>
      </c>
      <c r="U79" s="109">
        <v>8.12460023437519E-2</v>
      </c>
      <c r="V79" s="109">
        <v>6.5120425117187894E-2</v>
      </c>
      <c r="W79" s="109">
        <v>6.3372107114471152E-2</v>
      </c>
      <c r="X79" s="109">
        <v>6.4467713499568063E-2</v>
      </c>
      <c r="Y79" s="109">
        <v>6.4964589203775416E-2</v>
      </c>
      <c r="Z79" s="109">
        <v>5.697727055612866E-2</v>
      </c>
      <c r="AA79" s="109">
        <v>4.58279817016439E-2</v>
      </c>
      <c r="AB79" s="109">
        <v>5.8574722665966222E-2</v>
      </c>
      <c r="AC79" s="109">
        <v>6.3706346813475659E-2</v>
      </c>
      <c r="AD79" s="109">
        <v>8.6815508384187098E-2</v>
      </c>
      <c r="AE79" s="109">
        <v>0.1284269596755894</v>
      </c>
      <c r="AF79" s="109">
        <v>6.9459118871551678E-2</v>
      </c>
      <c r="AG79" s="109">
        <v>7.8639558931372699E-2</v>
      </c>
      <c r="AH79" s="109">
        <v>3.9133548444217361E-2</v>
      </c>
      <c r="AI79" s="109">
        <v>4.3077794911905651E-2</v>
      </c>
      <c r="AJ79" s="109">
        <v>8.0351941370237115E-2</v>
      </c>
    </row>
    <row r="80" spans="1:36" ht="19.5" customHeight="1" x14ac:dyDescent="0.3">
      <c r="A80" s="100"/>
      <c r="B80" s="98"/>
      <c r="C80" s="98" t="s">
        <v>84</v>
      </c>
      <c r="D80" s="109">
        <v>2.1702685589297881E-5</v>
      </c>
      <c r="E80" s="109">
        <v>2.2029657040841119E-5</v>
      </c>
      <c r="F80" s="109">
        <v>2.2140524982131323E-5</v>
      </c>
      <c r="G80" s="109">
        <v>2.3095634110772078E-5</v>
      </c>
      <c r="H80" s="109">
        <v>2.5061076579030531E-5</v>
      </c>
      <c r="I80" s="109">
        <v>2.4804536682253822E-5</v>
      </c>
      <c r="J80" s="109">
        <v>2.5329420728880731E-5</v>
      </c>
      <c r="K80" s="109">
        <v>2.8240957041834769E-5</v>
      </c>
      <c r="L80" s="109">
        <v>2.9282311358571177E-5</v>
      </c>
      <c r="M80" s="109">
        <v>3.059297614658878E-5</v>
      </c>
      <c r="N80" s="109">
        <v>3.1394607000921875E-5</v>
      </c>
      <c r="O80" s="109">
        <v>3.3186820926580332E-5</v>
      </c>
      <c r="P80" s="109">
        <v>2.2388970202210458E-5</v>
      </c>
      <c r="Q80" s="109">
        <v>2.5408318968329876E-5</v>
      </c>
      <c r="R80" s="109">
        <v>3.013023185932329E-5</v>
      </c>
      <c r="S80" s="109">
        <v>2.6654536168997038E-5</v>
      </c>
      <c r="T80" s="109">
        <v>3.2276112399207259E-5</v>
      </c>
      <c r="U80" s="109">
        <v>4.1491068968840811E-5</v>
      </c>
      <c r="V80" s="109">
        <v>3.3368645717772427E-5</v>
      </c>
      <c r="W80" s="109">
        <v>3.258689269015433E-5</v>
      </c>
      <c r="X80" s="109">
        <v>3.3169054585097449E-5</v>
      </c>
      <c r="Y80" s="109">
        <v>3.3399371152114308E-5</v>
      </c>
      <c r="Z80" s="109">
        <v>2.9287774621168928E-5</v>
      </c>
      <c r="AA80" s="109">
        <v>2.3499686200286398E-5</v>
      </c>
      <c r="AB80" s="109">
        <v>3.0096611219627982E-5</v>
      </c>
      <c r="AC80" s="109">
        <v>3.2788858809352347E-5</v>
      </c>
      <c r="AD80" s="109">
        <v>4.4765974671420188E-5</v>
      </c>
      <c r="AE80" s="109">
        <v>6.6177141880947421E-5</v>
      </c>
      <c r="AF80" s="109">
        <v>3.5840562737827727E-5</v>
      </c>
      <c r="AG80" s="109">
        <v>4.0568477269187789E-5</v>
      </c>
      <c r="AH80" s="109">
        <v>2.0193096949584945E-5</v>
      </c>
      <c r="AI80" s="109">
        <v>2.2229540361881617E-5</v>
      </c>
      <c r="AJ80" s="109">
        <v>4.1468399096947408E-5</v>
      </c>
    </row>
    <row r="81" spans="1:36" ht="19.5" customHeight="1" x14ac:dyDescent="0.3">
      <c r="A81" s="100"/>
      <c r="B81" s="98"/>
      <c r="C81" s="98" t="s">
        <v>85</v>
      </c>
      <c r="D81" s="109">
        <v>5.4566420199520221E-4</v>
      </c>
      <c r="E81" s="109">
        <v>5.5350766277594519E-4</v>
      </c>
      <c r="F81" s="109">
        <v>5.5594013040929533E-4</v>
      </c>
      <c r="G81" s="109">
        <v>5.7956449005506822E-4</v>
      </c>
      <c r="H81" s="109">
        <v>6.2991585008078472E-4</v>
      </c>
      <c r="I81" s="109">
        <v>6.2186474885417482E-4</v>
      </c>
      <c r="J81" s="109">
        <v>6.3464256512298274E-4</v>
      </c>
      <c r="K81" s="109">
        <v>7.0628586275669862E-4</v>
      </c>
      <c r="L81" s="109">
        <v>7.3228890119716094E-4</v>
      </c>
      <c r="M81" s="109">
        <v>7.6367773295714012E-4</v>
      </c>
      <c r="N81" s="109">
        <v>7.8399663543495782E-4</v>
      </c>
      <c r="O81" s="109">
        <v>8.2959990265468817E-4</v>
      </c>
      <c r="P81" s="109">
        <v>5.6071661216793348E-4</v>
      </c>
      <c r="Q81" s="109">
        <v>6.349997961189271E-4</v>
      </c>
      <c r="R81" s="109">
        <v>7.5206031495693437E-4</v>
      </c>
      <c r="S81" s="109">
        <v>6.6546749845460137E-4</v>
      </c>
      <c r="T81" s="109">
        <v>8.0546015859112594E-4</v>
      </c>
      <c r="U81" s="109">
        <v>1.032818282198669E-3</v>
      </c>
      <c r="V81" s="109">
        <v>8.2731372158189979E-4</v>
      </c>
      <c r="W81" s="109">
        <v>8.0453127651872397E-4</v>
      </c>
      <c r="X81" s="109">
        <v>8.1840290190427498E-4</v>
      </c>
      <c r="Y81" s="109">
        <v>8.2497128040939045E-4</v>
      </c>
      <c r="Z81" s="109">
        <v>7.2353064073416506E-4</v>
      </c>
      <c r="AA81" s="109">
        <v>5.8222046148170099E-4</v>
      </c>
      <c r="AB81" s="109">
        <v>7.4390848022105774E-4</v>
      </c>
      <c r="AC81" s="109">
        <v>8.0522901360847304E-4</v>
      </c>
      <c r="AD81" s="109">
        <v>1.0965788426680122E-3</v>
      </c>
      <c r="AE81" s="109">
        <v>1.6223807677294782E-3</v>
      </c>
      <c r="AF81" s="109">
        <v>8.7716703867979015E-4</v>
      </c>
      <c r="AG81" s="109">
        <v>9.9348367024169946E-4</v>
      </c>
      <c r="AH81" s="109">
        <v>4.9446092764578859E-4</v>
      </c>
      <c r="AI81" s="109">
        <v>5.4432724351739521E-4</v>
      </c>
      <c r="AJ81" s="109">
        <v>1.0153160850133989E-3</v>
      </c>
    </row>
    <row r="82" spans="1:36" ht="19.5" customHeight="1" x14ac:dyDescent="0.3">
      <c r="A82" s="100"/>
      <c r="B82" s="100"/>
      <c r="C82" s="100" t="s">
        <v>233</v>
      </c>
      <c r="D82" s="101">
        <v>4.341692552315151E-2</v>
      </c>
      <c r="E82" s="101">
        <v>4.404846551637135E-2</v>
      </c>
      <c r="F82" s="101">
        <v>4.424871354470649E-2</v>
      </c>
      <c r="G82" s="101">
        <v>4.6135586774802784E-2</v>
      </c>
      <c r="H82" s="101">
        <v>5.013459968355307E-2</v>
      </c>
      <c r="I82" s="101">
        <v>4.9505861812222517E-2</v>
      </c>
      <c r="J82" s="101">
        <v>5.0534202185888964E-2</v>
      </c>
      <c r="K82" s="101">
        <v>5.6255297580760991E-2</v>
      </c>
      <c r="L82" s="101">
        <v>5.8342444832872146E-2</v>
      </c>
      <c r="M82" s="101">
        <v>6.0880740477834448E-2</v>
      </c>
      <c r="N82" s="101">
        <v>6.2488069724376039E-2</v>
      </c>
      <c r="O82" s="101">
        <v>6.6089148092417713E-2</v>
      </c>
      <c r="P82" s="101">
        <v>4.4663684859011107E-2</v>
      </c>
      <c r="Q82" s="101">
        <v>5.0585324772581194E-2</v>
      </c>
      <c r="R82" s="101">
        <v>5.9938116944882935E-2</v>
      </c>
      <c r="S82" s="101">
        <v>5.300776119498566E-2</v>
      </c>
      <c r="T82" s="101">
        <v>6.4156020111406323E-2</v>
      </c>
      <c r="U82" s="101">
        <v>8.2320311694919407E-2</v>
      </c>
      <c r="V82" s="101">
        <v>6.5981107484487572E-2</v>
      </c>
      <c r="W82" s="101">
        <v>6.4209225283680033E-2</v>
      </c>
      <c r="X82" s="101">
        <v>6.5319285456057433E-2</v>
      </c>
      <c r="Y82" s="101">
        <v>6.5822959855336913E-2</v>
      </c>
      <c r="Z82" s="101">
        <v>5.7730088971483996E-2</v>
      </c>
      <c r="AA82" s="101">
        <v>4.6433701849325888E-2</v>
      </c>
      <c r="AB82" s="101">
        <v>5.9348727757406912E-2</v>
      </c>
      <c r="AC82" s="101">
        <v>6.4544364685893474E-2</v>
      </c>
      <c r="AD82" s="101">
        <v>8.7956853201526519E-2</v>
      </c>
      <c r="AE82" s="101">
        <v>0.13011551758519982</v>
      </c>
      <c r="AF82" s="101">
        <v>7.0372126472969296E-2</v>
      </c>
      <c r="AG82" s="101">
        <v>7.9673611078883586E-2</v>
      </c>
      <c r="AH82" s="101">
        <v>3.9648202468812732E-2</v>
      </c>
      <c r="AI82" s="101">
        <v>4.3644351695784928E-2</v>
      </c>
      <c r="AJ82" s="101">
        <v>8.1408725854347469E-2</v>
      </c>
    </row>
    <row r="83" spans="1:36" ht="19.5" customHeight="1" x14ac:dyDescent="0.3">
      <c r="A83" s="100" t="s">
        <v>287</v>
      </c>
      <c r="B83" s="98"/>
      <c r="C83" s="98" t="s">
        <v>221</v>
      </c>
      <c r="D83" s="109">
        <v>1.0624369261021999E-6</v>
      </c>
      <c r="E83" s="109">
        <v>2.0436394701200799E-5</v>
      </c>
      <c r="F83" s="109">
        <v>1.0182035969181E-6</v>
      </c>
      <c r="G83" s="109">
        <v>8.5120695919547193E-6</v>
      </c>
      <c r="H83" s="109">
        <v>0</v>
      </c>
      <c r="I83" s="109">
        <v>8.3547312495667843E-5</v>
      </c>
      <c r="J83" s="109">
        <v>0</v>
      </c>
      <c r="K83" s="109">
        <v>1.8939851144525661E-5</v>
      </c>
      <c r="L83" s="109">
        <v>1.0014296835943701E-6</v>
      </c>
      <c r="M83" s="109">
        <v>1.6822009115775445E-5</v>
      </c>
      <c r="N83" s="109">
        <v>3.7157046558000399E-7</v>
      </c>
      <c r="O83" s="109">
        <v>0</v>
      </c>
      <c r="P83" s="109">
        <v>0</v>
      </c>
      <c r="Q83" s="109">
        <v>2.7946438607337498E-5</v>
      </c>
      <c r="R83" s="109">
        <v>0</v>
      </c>
      <c r="S83" s="109">
        <v>0</v>
      </c>
      <c r="T83" s="109">
        <v>0</v>
      </c>
      <c r="U83" s="109">
        <v>0</v>
      </c>
      <c r="V83" s="109">
        <v>0</v>
      </c>
      <c r="W83" s="109">
        <v>0</v>
      </c>
      <c r="X83" s="109">
        <v>0</v>
      </c>
      <c r="Y83" s="109">
        <v>0</v>
      </c>
      <c r="Z83" s="109">
        <v>0</v>
      </c>
      <c r="AA83" s="109">
        <v>6.2470097167526766E-6</v>
      </c>
      <c r="AB83" s="109">
        <v>0</v>
      </c>
      <c r="AC83" s="109">
        <v>5.4336124510005492E-5</v>
      </c>
      <c r="AD83" s="109">
        <v>0</v>
      </c>
      <c r="AE83" s="109">
        <v>0</v>
      </c>
      <c r="AF83" s="109">
        <v>0</v>
      </c>
      <c r="AG83" s="109">
        <v>7.6691541943910336E-5</v>
      </c>
      <c r="AH83" s="109">
        <v>0</v>
      </c>
      <c r="AI83" s="109">
        <v>0</v>
      </c>
      <c r="AJ83" s="109">
        <v>0</v>
      </c>
    </row>
    <row r="84" spans="1:36" ht="19.5" customHeight="1" x14ac:dyDescent="0.3">
      <c r="A84" s="100"/>
      <c r="B84" s="98"/>
      <c r="C84" s="98" t="s">
        <v>84</v>
      </c>
      <c r="D84" s="109">
        <v>3.5067002765484002E-9</v>
      </c>
      <c r="E84" s="109">
        <v>3.96646216365194E-9</v>
      </c>
      <c r="F84" s="109">
        <v>2.3620138098784901E-9</v>
      </c>
      <c r="G84" s="109">
        <v>1.463273646469121E-8</v>
      </c>
      <c r="H84" s="109">
        <v>0</v>
      </c>
      <c r="I84" s="109">
        <v>3.256154206683402E-8</v>
      </c>
      <c r="J84" s="109">
        <v>0</v>
      </c>
      <c r="K84" s="109">
        <v>3.8826707109078496E-9</v>
      </c>
      <c r="L84" s="109">
        <v>3.4111545482796401E-9</v>
      </c>
      <c r="M84" s="109">
        <v>3.8620486090905105E-9</v>
      </c>
      <c r="N84" s="109">
        <v>1.26567476921626E-9</v>
      </c>
      <c r="O84" s="109">
        <v>0</v>
      </c>
      <c r="P84" s="109">
        <v>0</v>
      </c>
      <c r="Q84" s="109">
        <v>2.1155115679749999E-9</v>
      </c>
      <c r="R84" s="109">
        <v>0</v>
      </c>
      <c r="S84" s="109">
        <v>0</v>
      </c>
      <c r="T84" s="109">
        <v>0</v>
      </c>
      <c r="U84" s="109">
        <v>0</v>
      </c>
      <c r="V84" s="109">
        <v>0</v>
      </c>
      <c r="W84" s="109">
        <v>0</v>
      </c>
      <c r="X84" s="109">
        <v>0</v>
      </c>
      <c r="Y84" s="109">
        <v>0</v>
      </c>
      <c r="Z84" s="109">
        <v>0</v>
      </c>
      <c r="AA84" s="109">
        <v>7.191335659316E-10</v>
      </c>
      <c r="AB84" s="109">
        <v>0</v>
      </c>
      <c r="AC84" s="109">
        <v>3.5115875123355099E-9</v>
      </c>
      <c r="AD84" s="109">
        <v>0</v>
      </c>
      <c r="AE84" s="109">
        <v>0</v>
      </c>
      <c r="AF84" s="109">
        <v>0</v>
      </c>
      <c r="AG84" s="109">
        <v>1.1962641591995341E-8</v>
      </c>
      <c r="AH84" s="109">
        <v>0</v>
      </c>
      <c r="AI84" s="109">
        <v>0</v>
      </c>
      <c r="AJ84" s="109">
        <v>0</v>
      </c>
    </row>
    <row r="85" spans="1:36" ht="19.5" customHeight="1" x14ac:dyDescent="0.3">
      <c r="A85" s="100"/>
      <c r="B85" s="98"/>
      <c r="C85" s="98" t="s">
        <v>85</v>
      </c>
      <c r="D85" s="109">
        <v>8.9389073579347194E-9</v>
      </c>
      <c r="E85" s="109">
        <v>1.7194342033500469E-7</v>
      </c>
      <c r="F85" s="109">
        <v>8.5667463175986101E-9</v>
      </c>
      <c r="G85" s="109">
        <v>7.1617052869129087E-8</v>
      </c>
      <c r="H85" s="109">
        <v>0</v>
      </c>
      <c r="I85" s="109">
        <v>7.0293272763314591E-7</v>
      </c>
      <c r="J85" s="109">
        <v>0</v>
      </c>
      <c r="K85" s="109">
        <v>1.593521183183183E-7</v>
      </c>
      <c r="L85" s="109">
        <v>8.4256175093398594E-9</v>
      </c>
      <c r="M85" s="109">
        <v>1.4153346647308227E-7</v>
      </c>
      <c r="N85" s="109">
        <v>3.1262410851529601E-9</v>
      </c>
      <c r="O85" s="109">
        <v>0</v>
      </c>
      <c r="P85" s="109">
        <v>0</v>
      </c>
      <c r="Q85" s="109">
        <v>2.3512984117719669E-7</v>
      </c>
      <c r="R85" s="109">
        <v>0</v>
      </c>
      <c r="S85" s="109">
        <v>0</v>
      </c>
      <c r="T85" s="109">
        <v>0</v>
      </c>
      <c r="U85" s="109">
        <v>0</v>
      </c>
      <c r="V85" s="109">
        <v>0</v>
      </c>
      <c r="W85" s="109">
        <v>0</v>
      </c>
      <c r="X85" s="109">
        <v>0</v>
      </c>
      <c r="Y85" s="109">
        <v>0</v>
      </c>
      <c r="Z85" s="109">
        <v>0</v>
      </c>
      <c r="AA85" s="109">
        <v>5.2559770608724524E-8</v>
      </c>
      <c r="AB85" s="109">
        <v>0</v>
      </c>
      <c r="AC85" s="109">
        <v>4.5716180532812366E-7</v>
      </c>
      <c r="AD85" s="109">
        <v>0</v>
      </c>
      <c r="AE85" s="109">
        <v>0</v>
      </c>
      <c r="AF85" s="109">
        <v>0</v>
      </c>
      <c r="AG85" s="109">
        <v>6.452510937179459E-7</v>
      </c>
      <c r="AH85" s="109">
        <v>0</v>
      </c>
      <c r="AI85" s="109">
        <v>0</v>
      </c>
      <c r="AJ85" s="109">
        <v>0</v>
      </c>
    </row>
    <row r="86" spans="1:36" ht="19.399999999999999" customHeight="1" x14ac:dyDescent="0.3">
      <c r="A86" s="133"/>
      <c r="B86" s="134"/>
      <c r="C86" s="133" t="s">
        <v>233</v>
      </c>
      <c r="D86" s="135">
        <v>1.0748825337366831E-6</v>
      </c>
      <c r="E86" s="135">
        <v>2.0612304583699457E-5</v>
      </c>
      <c r="F86" s="135">
        <v>1.0291323570455771E-6</v>
      </c>
      <c r="G86" s="135">
        <v>8.5983193812885395E-6</v>
      </c>
      <c r="H86" s="135">
        <v>0</v>
      </c>
      <c r="I86" s="135">
        <v>8.4282806765367826E-5</v>
      </c>
      <c r="J86" s="135">
        <v>0</v>
      </c>
      <c r="K86" s="135">
        <v>1.9103085933554889E-5</v>
      </c>
      <c r="L86" s="135">
        <v>1.0132664556519895E-6</v>
      </c>
      <c r="M86" s="135">
        <v>1.6967404630857617E-5</v>
      </c>
      <c r="N86" s="135">
        <v>3.7596238143437321E-7</v>
      </c>
      <c r="O86" s="135">
        <v>0</v>
      </c>
      <c r="P86" s="135">
        <v>0</v>
      </c>
      <c r="Q86" s="135">
        <v>2.8183683960082673E-5</v>
      </c>
      <c r="R86" s="135">
        <v>0</v>
      </c>
      <c r="S86" s="135">
        <v>0</v>
      </c>
      <c r="T86" s="135">
        <v>0</v>
      </c>
      <c r="U86" s="135">
        <v>0</v>
      </c>
      <c r="V86" s="135">
        <v>0</v>
      </c>
      <c r="W86" s="135">
        <v>0</v>
      </c>
      <c r="X86" s="135">
        <v>0</v>
      </c>
      <c r="Y86" s="135">
        <v>0</v>
      </c>
      <c r="Z86" s="135">
        <v>0</v>
      </c>
      <c r="AA86" s="135">
        <v>6.3002886209273319E-6</v>
      </c>
      <c r="AB86" s="135">
        <v>0</v>
      </c>
      <c r="AC86" s="135">
        <v>5.4796797902845949E-5</v>
      </c>
      <c r="AD86" s="135">
        <v>0</v>
      </c>
      <c r="AE86" s="135">
        <v>0</v>
      </c>
      <c r="AF86" s="135">
        <v>0</v>
      </c>
      <c r="AG86" s="135">
        <v>7.7348755679220268E-5</v>
      </c>
      <c r="AH86" s="135">
        <v>0</v>
      </c>
      <c r="AI86" s="135">
        <v>0</v>
      </c>
      <c r="AJ86" s="135">
        <v>0</v>
      </c>
    </row>
    <row r="87" spans="1:36" ht="20.149999999999999" customHeight="1" x14ac:dyDescent="0.3">
      <c r="A87" s="133" t="s">
        <v>288</v>
      </c>
      <c r="B87" s="185"/>
      <c r="C87" s="134"/>
      <c r="D87" s="135">
        <v>816.39369309989263</v>
      </c>
      <c r="E87" s="135">
        <v>824.70072102302595</v>
      </c>
      <c r="F87" s="135">
        <v>803.52338460793601</v>
      </c>
      <c r="G87" s="135">
        <v>783.89958631749198</v>
      </c>
      <c r="H87" s="135">
        <v>771.32035076609998</v>
      </c>
      <c r="I87" s="135">
        <v>765.23195001641318</v>
      </c>
      <c r="J87" s="135">
        <v>784.84760647778785</v>
      </c>
      <c r="K87" s="135">
        <v>760.0748490729959</v>
      </c>
      <c r="L87" s="135">
        <v>757.7534151622267</v>
      </c>
      <c r="M87" s="135">
        <v>728.77022500956662</v>
      </c>
      <c r="N87" s="135">
        <v>728.5893531389861</v>
      </c>
      <c r="O87" s="135">
        <v>731.11610614412484</v>
      </c>
      <c r="P87" s="135">
        <v>709.18502987764248</v>
      </c>
      <c r="Q87" s="135">
        <v>714.59999021013448</v>
      </c>
      <c r="R87" s="135">
        <v>710.32893531774789</v>
      </c>
      <c r="S87" s="135">
        <v>701.59289196547627</v>
      </c>
      <c r="T87" s="135">
        <v>693.79964774480493</v>
      </c>
      <c r="U87" s="135">
        <v>681.28883059406451</v>
      </c>
      <c r="V87" s="135">
        <v>659.2715155879107</v>
      </c>
      <c r="W87" s="135">
        <v>602.21523830929345</v>
      </c>
      <c r="X87" s="135">
        <v>615.98964603787897</v>
      </c>
      <c r="Y87" s="135">
        <v>569.78951737241607</v>
      </c>
      <c r="Z87" s="135">
        <v>586.14935169347063</v>
      </c>
      <c r="AA87" s="135">
        <v>571.48075234357259</v>
      </c>
      <c r="AB87" s="135">
        <v>529.85095304554989</v>
      </c>
      <c r="AC87" s="135">
        <v>512.39011800928131</v>
      </c>
      <c r="AD87" s="135">
        <v>485.09853982004716</v>
      </c>
      <c r="AE87" s="135">
        <v>473.56911679135453</v>
      </c>
      <c r="AF87" s="135">
        <v>466.85170457410396</v>
      </c>
      <c r="AG87" s="135">
        <v>452.46390410729077</v>
      </c>
      <c r="AH87" s="135">
        <v>407.86365041063539</v>
      </c>
      <c r="AI87" s="135">
        <v>425.08951912542727</v>
      </c>
      <c r="AJ87" s="135">
        <v>410.34539286420073</v>
      </c>
    </row>
    <row r="88" spans="1:36" ht="16.399999999999999" customHeight="1" x14ac:dyDescent="0.35">
      <c r="A88" s="58"/>
      <c r="B88" s="58"/>
      <c r="C88" s="58"/>
      <c r="D88" s="58"/>
      <c r="E88" s="58"/>
      <c r="F88" s="58"/>
      <c r="G88" s="58"/>
      <c r="H88" s="58"/>
      <c r="I88" s="58"/>
      <c r="J88" s="58"/>
      <c r="K88" s="58"/>
      <c r="L88" s="58"/>
      <c r="M88" s="58"/>
      <c r="N88" s="58"/>
      <c r="O88" s="58"/>
      <c r="P88" s="58"/>
      <c r="Q88" s="58"/>
      <c r="R88" s="58"/>
      <c r="S88" s="58"/>
      <c r="T88" s="58"/>
      <c r="U88" s="24"/>
      <c r="V88" s="24"/>
      <c r="W88" s="24"/>
      <c r="X88" s="24"/>
      <c r="Y88" s="24"/>
      <c r="Z88" s="24"/>
      <c r="AA88" s="36"/>
    </row>
    <row r="89" spans="1:36" ht="15"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36" ht="15"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36" ht="15" customHeight="1" x14ac:dyDescent="0.35">
      <c r="A91" s="25"/>
      <c r="B91" s="25"/>
      <c r="C91" s="25"/>
      <c r="D91" s="71"/>
      <c r="E91" s="25"/>
      <c r="F91" s="25"/>
      <c r="G91" s="25"/>
      <c r="H91" s="25"/>
      <c r="I91" s="25"/>
      <c r="J91" s="25"/>
      <c r="K91" s="25"/>
      <c r="L91" s="25"/>
      <c r="M91" s="25"/>
      <c r="N91" s="25"/>
      <c r="O91" s="25"/>
      <c r="P91" s="25"/>
      <c r="Q91" s="25"/>
      <c r="R91" s="25"/>
      <c r="S91" s="25"/>
      <c r="T91" s="25"/>
      <c r="U91" s="25"/>
      <c r="V91" s="25"/>
      <c r="W91" s="25"/>
      <c r="X91" s="25"/>
      <c r="Y91" s="25"/>
      <c r="Z91" s="25"/>
    </row>
    <row r="92" spans="1:36" ht="15" customHeight="1" x14ac:dyDescent="0.35">
      <c r="A92" s="25"/>
      <c r="B92" s="25"/>
      <c r="C92" s="25"/>
      <c r="D92" s="71"/>
      <c r="E92" s="25"/>
      <c r="F92" s="25"/>
      <c r="G92" s="25"/>
      <c r="H92" s="25"/>
      <c r="I92" s="25"/>
      <c r="J92" s="25"/>
      <c r="K92" s="25"/>
      <c r="L92" s="25"/>
      <c r="M92" s="25"/>
      <c r="N92" s="25"/>
      <c r="O92" s="25"/>
      <c r="P92" s="25"/>
      <c r="Q92" s="25"/>
      <c r="R92" s="25"/>
      <c r="S92" s="25"/>
      <c r="T92" s="25"/>
      <c r="U92" s="25"/>
      <c r="V92" s="25"/>
      <c r="W92" s="25"/>
      <c r="X92" s="25"/>
      <c r="Y92" s="25"/>
      <c r="Z92" s="25"/>
    </row>
    <row r="93" spans="1:36" ht="15"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sheetData>
  <phoneticPr fontId="29" type="noConversion"/>
  <pageMargins left="0.25" right="0.25" top="0.75" bottom="0.75" header="0.3" footer="0.3"/>
  <pageSetup paperSize="9" scale="27" orientation="landscape" verticalDpi="4" r:id="rId1"/>
  <rowBreaks count="1" manualBreakCount="1">
    <brk id="55" max="16383" man="1"/>
  </row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A95E-CD72-4BAA-9101-5CA0CC7C0E84}">
  <sheetPr codeName="Sheet23">
    <pageSetUpPr fitToPage="1"/>
  </sheetPr>
  <dimension ref="A1:AJ163"/>
  <sheetViews>
    <sheetView showGridLines="0" zoomScale="70" zoomScaleNormal="70" workbookViewId="0">
      <pane xSplit="3" ySplit="9" topLeftCell="D10" activePane="bottomRight" state="frozen"/>
      <selection activeCell="D161" sqref="D8:AJ161"/>
      <selection pane="topRight" activeCell="D161" sqref="D8:AJ161"/>
      <selection pane="bottomLeft" activeCell="D161" sqref="D8:AJ161"/>
      <selection pane="bottomRight"/>
    </sheetView>
  </sheetViews>
  <sheetFormatPr defaultColWidth="9.26953125" defaultRowHeight="15.5" outlineLevelRow="1" x14ac:dyDescent="0.35"/>
  <cols>
    <col min="1" max="1" width="54.26953125" style="8" customWidth="1"/>
    <col min="2" max="2" width="32.81640625" style="8" customWidth="1"/>
    <col min="3" max="3" width="55.7265625" style="8" customWidth="1"/>
    <col min="4" max="29" width="9.453125" style="8" customWidth="1"/>
    <col min="30" max="30" width="9.453125" style="49" customWidth="1"/>
    <col min="31" max="36" width="9.453125" style="8" customWidth="1"/>
    <col min="37" max="16384" width="9.26953125" style="8"/>
  </cols>
  <sheetData>
    <row r="1" spans="1:36" s="61" customFormat="1" ht="30" customHeight="1" x14ac:dyDescent="0.35">
      <c r="A1" s="102" t="s">
        <v>1710</v>
      </c>
      <c r="B1" s="76"/>
      <c r="C1" s="76"/>
      <c r="D1" s="77"/>
      <c r="E1" s="77"/>
      <c r="F1" s="77"/>
      <c r="G1" s="77"/>
      <c r="H1" s="77"/>
      <c r="I1" s="77"/>
      <c r="J1" s="77"/>
      <c r="K1" s="77"/>
      <c r="L1" s="77"/>
      <c r="M1" s="77"/>
      <c r="N1" s="77"/>
      <c r="O1" s="77"/>
      <c r="P1" s="77"/>
      <c r="Q1" s="77"/>
      <c r="R1" s="77"/>
      <c r="S1" s="77"/>
      <c r="T1" s="77"/>
      <c r="U1" s="77"/>
      <c r="V1" s="77"/>
      <c r="W1" s="77"/>
      <c r="X1" s="77"/>
      <c r="Y1" s="77"/>
      <c r="Z1" s="77"/>
      <c r="AA1" s="77"/>
      <c r="AB1" s="48"/>
      <c r="AC1" s="48"/>
      <c r="AD1" s="48"/>
      <c r="AE1" s="48"/>
      <c r="AF1" s="48"/>
      <c r="AG1" s="48"/>
      <c r="AH1" s="48"/>
    </row>
    <row r="2" spans="1:36" s="61" customFormat="1" ht="21" customHeight="1" x14ac:dyDescent="0.35">
      <c r="A2" s="93" t="s">
        <v>91</v>
      </c>
      <c r="B2" s="76"/>
      <c r="C2" s="76"/>
      <c r="D2" s="77"/>
      <c r="E2" s="77"/>
      <c r="F2" s="77"/>
      <c r="G2" s="77"/>
      <c r="H2" s="77"/>
      <c r="I2" s="77"/>
      <c r="J2" s="77"/>
      <c r="K2" s="77"/>
      <c r="L2" s="77"/>
      <c r="M2" s="77"/>
      <c r="N2" s="77"/>
      <c r="O2" s="77"/>
      <c r="P2" s="77"/>
      <c r="Q2" s="77"/>
      <c r="R2" s="77"/>
      <c r="S2" s="77"/>
      <c r="T2" s="77"/>
      <c r="U2" s="77"/>
      <c r="V2" s="77"/>
      <c r="W2" s="77"/>
      <c r="X2" s="77"/>
      <c r="Y2" s="77"/>
      <c r="Z2" s="77"/>
      <c r="AA2" s="77"/>
      <c r="AB2" s="48"/>
      <c r="AC2" s="48"/>
      <c r="AD2" s="48"/>
      <c r="AE2" s="48"/>
      <c r="AF2" s="48"/>
      <c r="AG2" s="48"/>
      <c r="AH2" s="48"/>
    </row>
    <row r="3" spans="1:36" s="61" customFormat="1" ht="21" customHeight="1" x14ac:dyDescent="0.35">
      <c r="A3" s="19" t="s">
        <v>14</v>
      </c>
      <c r="B3" s="76"/>
      <c r="C3" s="76"/>
      <c r="D3" s="77"/>
      <c r="E3" s="77"/>
      <c r="F3" s="77"/>
      <c r="G3" s="77"/>
      <c r="H3" s="77"/>
      <c r="I3" s="77"/>
      <c r="J3" s="77"/>
      <c r="K3" s="77"/>
      <c r="L3" s="77"/>
      <c r="M3" s="77"/>
      <c r="N3" s="77"/>
      <c r="O3" s="77"/>
      <c r="P3" s="77"/>
      <c r="Q3" s="77"/>
      <c r="R3" s="77"/>
      <c r="S3" s="77"/>
      <c r="T3" s="77"/>
      <c r="U3" s="77"/>
      <c r="V3" s="77"/>
      <c r="W3" s="77"/>
      <c r="X3" s="77"/>
      <c r="Y3" s="77"/>
      <c r="Z3" s="77"/>
      <c r="AA3" s="77"/>
      <c r="AB3" s="48"/>
      <c r="AC3" s="48"/>
      <c r="AD3" s="48"/>
      <c r="AE3" s="48"/>
      <c r="AF3" s="48"/>
      <c r="AG3" s="48"/>
      <c r="AH3" s="48"/>
    </row>
    <row r="4" spans="1:36" s="61" customFormat="1" ht="21" customHeight="1" x14ac:dyDescent="0.35">
      <c r="A4" s="19" t="s">
        <v>92</v>
      </c>
      <c r="B4" s="76"/>
      <c r="C4" s="76"/>
      <c r="D4" s="77"/>
      <c r="E4" s="77"/>
      <c r="F4" s="77"/>
      <c r="G4" s="77"/>
      <c r="H4" s="77"/>
      <c r="I4" s="77"/>
      <c r="J4" s="77"/>
      <c r="K4" s="77"/>
      <c r="L4" s="77"/>
      <c r="M4" s="77"/>
      <c r="N4" s="77"/>
      <c r="O4" s="77"/>
      <c r="P4" s="77"/>
      <c r="Q4" s="77"/>
      <c r="R4" s="77"/>
      <c r="S4" s="77"/>
      <c r="T4" s="77"/>
      <c r="U4" s="77"/>
      <c r="V4" s="77"/>
      <c r="W4" s="77"/>
      <c r="X4" s="77"/>
      <c r="Y4" s="77"/>
      <c r="Z4" s="77"/>
      <c r="AA4" s="77"/>
      <c r="AB4" s="48"/>
      <c r="AC4" s="48"/>
      <c r="AD4" s="48"/>
      <c r="AE4" s="48"/>
      <c r="AF4" s="48"/>
      <c r="AG4" s="48"/>
      <c r="AH4" s="48"/>
    </row>
    <row r="5" spans="1:36" s="61" customFormat="1" ht="21" customHeight="1" x14ac:dyDescent="0.35">
      <c r="A5" s="19" t="s">
        <v>271</v>
      </c>
      <c r="B5" s="76"/>
      <c r="C5" s="76"/>
      <c r="D5" s="77"/>
      <c r="E5" s="77"/>
      <c r="F5" s="77"/>
      <c r="G5" s="77"/>
      <c r="H5" s="77"/>
      <c r="I5" s="77"/>
      <c r="J5" s="77"/>
      <c r="K5" s="77"/>
      <c r="L5" s="77"/>
      <c r="M5" s="77"/>
      <c r="N5" s="77"/>
      <c r="O5" s="77"/>
      <c r="P5" s="77"/>
      <c r="Q5" s="77"/>
      <c r="R5" s="77"/>
      <c r="S5" s="77"/>
      <c r="T5" s="77"/>
      <c r="U5" s="77"/>
      <c r="V5" s="77"/>
      <c r="W5" s="77"/>
      <c r="X5" s="77"/>
      <c r="Y5" s="77"/>
      <c r="Z5" s="77"/>
      <c r="AA5" s="77"/>
      <c r="AB5" s="48"/>
      <c r="AC5" s="48"/>
      <c r="AD5" s="48"/>
      <c r="AE5" s="48"/>
      <c r="AF5" s="48"/>
      <c r="AG5" s="48"/>
      <c r="AH5" s="48"/>
    </row>
    <row r="6" spans="1:36" s="61" customFormat="1" ht="21" customHeight="1" x14ac:dyDescent="0.35">
      <c r="A6" s="19" t="s">
        <v>272</v>
      </c>
      <c r="B6" s="76"/>
      <c r="C6" s="76"/>
      <c r="D6" s="77"/>
      <c r="E6" s="77"/>
      <c r="F6" s="77"/>
      <c r="G6" s="77"/>
      <c r="H6" s="77"/>
      <c r="I6" s="77"/>
      <c r="J6" s="77"/>
      <c r="K6" s="77"/>
      <c r="L6" s="77"/>
      <c r="M6" s="77"/>
      <c r="N6" s="77"/>
      <c r="O6" s="77"/>
      <c r="P6" s="77"/>
      <c r="Q6" s="77"/>
      <c r="R6" s="77"/>
      <c r="S6" s="77"/>
      <c r="T6" s="77"/>
      <c r="U6" s="77"/>
      <c r="V6" s="77"/>
      <c r="W6" s="77"/>
      <c r="X6" s="77"/>
      <c r="Y6" s="77"/>
      <c r="Z6" s="77"/>
      <c r="AA6" s="77"/>
      <c r="AB6" s="48"/>
      <c r="AC6" s="48"/>
      <c r="AD6" s="48"/>
      <c r="AE6" s="48"/>
      <c r="AF6" s="48"/>
      <c r="AG6" s="48"/>
      <c r="AH6" s="48"/>
    </row>
    <row r="7" spans="1:36" s="61" customFormat="1" ht="21" customHeight="1" x14ac:dyDescent="0.35">
      <c r="A7" s="76" t="s">
        <v>273</v>
      </c>
      <c r="B7" s="76"/>
      <c r="C7" s="76"/>
      <c r="D7" s="77"/>
      <c r="E7" s="77"/>
      <c r="F7" s="77"/>
      <c r="G7" s="77"/>
      <c r="H7" s="77"/>
      <c r="I7" s="77"/>
      <c r="J7" s="77"/>
      <c r="K7" s="77"/>
      <c r="L7" s="77"/>
      <c r="M7" s="77"/>
      <c r="N7" s="77"/>
      <c r="O7" s="77"/>
      <c r="P7" s="77"/>
      <c r="Q7" s="77"/>
      <c r="R7" s="77"/>
      <c r="S7" s="77"/>
      <c r="T7" s="77"/>
      <c r="U7" s="77"/>
      <c r="V7" s="77"/>
      <c r="W7" s="77"/>
      <c r="X7" s="77"/>
      <c r="Y7" s="77"/>
      <c r="Z7" s="77"/>
      <c r="AA7" s="77"/>
      <c r="AB7" s="48"/>
      <c r="AC7" s="48"/>
      <c r="AD7" s="48"/>
      <c r="AE7" s="48"/>
      <c r="AF7" s="48"/>
      <c r="AG7" s="48"/>
      <c r="AH7" s="48"/>
    </row>
    <row r="8" spans="1:36" s="61" customFormat="1" ht="21" customHeight="1" x14ac:dyDescent="0.35">
      <c r="A8" s="76" t="s">
        <v>1657</v>
      </c>
      <c r="B8" s="76"/>
      <c r="C8" s="76"/>
      <c r="D8" s="77"/>
      <c r="E8" s="77"/>
      <c r="F8" s="77"/>
      <c r="G8" s="77"/>
      <c r="H8" s="77"/>
      <c r="I8" s="77"/>
      <c r="J8" s="77"/>
      <c r="K8" s="77"/>
      <c r="L8" s="77"/>
      <c r="M8" s="77"/>
      <c r="N8" s="77"/>
      <c r="O8" s="77"/>
      <c r="P8" s="77"/>
      <c r="Q8" s="77"/>
      <c r="R8" s="77"/>
      <c r="S8" s="77"/>
      <c r="T8" s="77"/>
      <c r="U8" s="77"/>
      <c r="V8" s="77"/>
      <c r="W8" s="77"/>
      <c r="X8" s="77"/>
      <c r="Y8" s="77"/>
      <c r="Z8" s="77"/>
      <c r="AA8" s="77"/>
      <c r="AB8" s="48"/>
      <c r="AC8" s="48"/>
      <c r="AD8" s="48"/>
      <c r="AE8" s="48"/>
      <c r="AF8" s="48"/>
      <c r="AG8" s="48"/>
      <c r="AH8" s="48"/>
    </row>
    <row r="9" spans="1:36" s="78" customFormat="1" ht="16.5" customHeight="1" x14ac:dyDescent="0.35">
      <c r="A9" s="213" t="s">
        <v>1515</v>
      </c>
      <c r="B9" s="213" t="s">
        <v>1516</v>
      </c>
      <c r="C9" s="214" t="s">
        <v>1517</v>
      </c>
      <c r="D9" s="142" t="s">
        <v>52</v>
      </c>
      <c r="E9" s="142" t="s">
        <v>53</v>
      </c>
      <c r="F9" s="142" t="s">
        <v>54</v>
      </c>
      <c r="G9" s="142" t="s">
        <v>55</v>
      </c>
      <c r="H9" s="142" t="s">
        <v>56</v>
      </c>
      <c r="I9" s="142" t="s">
        <v>57</v>
      </c>
      <c r="J9" s="142" t="s">
        <v>58</v>
      </c>
      <c r="K9" s="142" t="s">
        <v>59</v>
      </c>
      <c r="L9" s="142" t="s">
        <v>60</v>
      </c>
      <c r="M9" s="142" t="s">
        <v>61</v>
      </c>
      <c r="N9" s="142" t="s">
        <v>62</v>
      </c>
      <c r="O9" s="142" t="s">
        <v>63</v>
      </c>
      <c r="P9" s="142" t="s">
        <v>64</v>
      </c>
      <c r="Q9" s="142" t="s">
        <v>65</v>
      </c>
      <c r="R9" s="142" t="s">
        <v>66</v>
      </c>
      <c r="S9" s="142" t="s">
        <v>67</v>
      </c>
      <c r="T9" s="142" t="s">
        <v>68</v>
      </c>
      <c r="U9" s="142" t="s">
        <v>69</v>
      </c>
      <c r="V9" s="142" t="s">
        <v>70</v>
      </c>
      <c r="W9" s="142" t="s">
        <v>71</v>
      </c>
      <c r="X9" s="142" t="s">
        <v>72</v>
      </c>
      <c r="Y9" s="142" t="s">
        <v>73</v>
      </c>
      <c r="Z9" s="142" t="s">
        <v>74</v>
      </c>
      <c r="AA9" s="142" t="s">
        <v>75</v>
      </c>
      <c r="AB9" s="142" t="s">
        <v>76</v>
      </c>
      <c r="AC9" s="142" t="s">
        <v>77</v>
      </c>
      <c r="AD9" s="142" t="s">
        <v>78</v>
      </c>
      <c r="AE9" s="142" t="s">
        <v>79</v>
      </c>
      <c r="AF9" s="142" t="s">
        <v>80</v>
      </c>
      <c r="AG9" s="142" t="s">
        <v>81</v>
      </c>
      <c r="AH9" s="142" t="s">
        <v>82</v>
      </c>
      <c r="AI9" s="142" t="s">
        <v>265</v>
      </c>
      <c r="AJ9" s="142" t="s">
        <v>266</v>
      </c>
    </row>
    <row r="10" spans="1:36" outlineLevel="1" x14ac:dyDescent="0.35">
      <c r="A10" s="215" t="s">
        <v>1422</v>
      </c>
      <c r="B10" s="20" t="s">
        <v>96</v>
      </c>
      <c r="C10" s="20" t="s">
        <v>1504</v>
      </c>
      <c r="D10" s="262">
        <v>184.14277671293092</v>
      </c>
      <c r="E10" s="262">
        <v>185.0012968193966</v>
      </c>
      <c r="F10" s="262">
        <v>172.88754475703169</v>
      </c>
      <c r="G10" s="262">
        <v>143.93484872834702</v>
      </c>
      <c r="H10" s="262">
        <v>135.8621430409855</v>
      </c>
      <c r="I10" s="262">
        <v>127.88179218663005</v>
      </c>
      <c r="J10" s="262">
        <v>120.24226644631482</v>
      </c>
      <c r="K10" s="262">
        <v>103.37688344412558</v>
      </c>
      <c r="L10" s="262">
        <v>107.39639070831777</v>
      </c>
      <c r="M10" s="262">
        <v>90.575486141738622</v>
      </c>
      <c r="N10" s="262">
        <v>102.12928909318777</v>
      </c>
      <c r="O10" s="262">
        <v>113.87538993387605</v>
      </c>
      <c r="P10" s="262">
        <v>107.37106878073055</v>
      </c>
      <c r="Q10" s="262">
        <v>117.65940017286452</v>
      </c>
      <c r="R10" s="262">
        <v>113.20232449828794</v>
      </c>
      <c r="S10" s="262">
        <v>114.72211384278212</v>
      </c>
      <c r="T10" s="262">
        <v>126.79349852793179</v>
      </c>
      <c r="U10" s="262">
        <v>115.62796630261424</v>
      </c>
      <c r="V10" s="262">
        <v>104.42417661105904</v>
      </c>
      <c r="W10" s="262">
        <v>85.670614239289364</v>
      </c>
      <c r="X10" s="262">
        <v>90.349487076782012</v>
      </c>
      <c r="Y10" s="262">
        <v>91.094817266267228</v>
      </c>
      <c r="Z10" s="262">
        <v>121.45033272775463</v>
      </c>
      <c r="AA10" s="262">
        <v>112.57921920210021</v>
      </c>
      <c r="AB10" s="262">
        <v>86.253263266754104</v>
      </c>
      <c r="AC10" s="262">
        <v>65.753865852051973</v>
      </c>
      <c r="AD10" s="262">
        <v>27.319347202141035</v>
      </c>
      <c r="AE10" s="262">
        <v>19.691049441422862</v>
      </c>
      <c r="AF10" s="262">
        <v>14.749900359217088</v>
      </c>
      <c r="AG10" s="262">
        <v>6.5064850800470353</v>
      </c>
      <c r="AH10" s="262">
        <v>5.2380309015343753</v>
      </c>
      <c r="AI10" s="262">
        <v>5.7800382686019907</v>
      </c>
      <c r="AJ10" s="262">
        <v>5.07300341114086</v>
      </c>
    </row>
    <row r="11" spans="1:36" outlineLevel="1" x14ac:dyDescent="0.35">
      <c r="A11" s="215"/>
      <c r="B11" s="20"/>
      <c r="C11" s="20" t="s">
        <v>1503</v>
      </c>
      <c r="D11" s="262">
        <v>20.864019506764208</v>
      </c>
      <c r="E11" s="262">
        <v>16.603433041245125</v>
      </c>
      <c r="F11" s="262">
        <v>14.098378074743163</v>
      </c>
      <c r="G11" s="262">
        <v>13.430860717757682</v>
      </c>
      <c r="H11" s="262">
        <v>10.89631149086647</v>
      </c>
      <c r="I11" s="262">
        <v>10.622829925772846</v>
      </c>
      <c r="J11" s="262">
        <v>9.7507696702232067</v>
      </c>
      <c r="K11" s="262">
        <v>5.3720925476345354</v>
      </c>
      <c r="L11" s="262">
        <v>4.3984135531659438</v>
      </c>
      <c r="M11" s="262">
        <v>4.6712220119218379</v>
      </c>
      <c r="N11" s="262">
        <v>4.4935399150514117</v>
      </c>
      <c r="O11" s="262">
        <v>4.6918305704589649</v>
      </c>
      <c r="P11" s="262">
        <v>4.0547628000031768</v>
      </c>
      <c r="Q11" s="262">
        <v>3.9681623193567508</v>
      </c>
      <c r="R11" s="262">
        <v>4.4732317241573964</v>
      </c>
      <c r="S11" s="262">
        <v>3.8614946219077781</v>
      </c>
      <c r="T11" s="262">
        <v>4.1212276275032611</v>
      </c>
      <c r="U11" s="262">
        <v>3.2393131424058321</v>
      </c>
      <c r="V11" s="262">
        <v>4.2151812945375804</v>
      </c>
      <c r="W11" s="262">
        <v>3.5247853739631907</v>
      </c>
      <c r="X11" s="262">
        <v>2.8332645069890137</v>
      </c>
      <c r="Y11" s="262">
        <v>2.2888536922609823</v>
      </c>
      <c r="Z11" s="262">
        <v>2.400787714321627</v>
      </c>
      <c r="AA11" s="262">
        <v>2.1356591525376567</v>
      </c>
      <c r="AB11" s="262">
        <v>1.9721143517165745</v>
      </c>
      <c r="AC11" s="262">
        <v>1.9082864823744428</v>
      </c>
      <c r="AD11" s="262">
        <v>1.9278552270041511</v>
      </c>
      <c r="AE11" s="262">
        <v>1.6515816573054076</v>
      </c>
      <c r="AF11" s="262">
        <v>1.6806995011543164</v>
      </c>
      <c r="AG11" s="262">
        <v>1.590266457536748</v>
      </c>
      <c r="AH11" s="262">
        <v>1.3373180964905644</v>
      </c>
      <c r="AI11" s="262">
        <v>1.3346066700576784</v>
      </c>
      <c r="AJ11" s="262">
        <v>1.252952287334149</v>
      </c>
    </row>
    <row r="12" spans="1:36" outlineLevel="1" x14ac:dyDescent="0.35">
      <c r="A12" s="215"/>
      <c r="B12" s="20"/>
      <c r="C12" s="20" t="s">
        <v>1505</v>
      </c>
      <c r="D12" s="262">
        <v>1.628283291407966E-2</v>
      </c>
      <c r="E12" s="262">
        <v>3.7101300456237794E-2</v>
      </c>
      <c r="F12" s="262">
        <v>2.6312047432453634</v>
      </c>
      <c r="G12" s="262">
        <v>14.618896899013436</v>
      </c>
      <c r="H12" s="262">
        <v>20.790566437526259</v>
      </c>
      <c r="I12" s="262">
        <v>25.89457978038909</v>
      </c>
      <c r="J12" s="262">
        <v>33.997377183623129</v>
      </c>
      <c r="K12" s="262">
        <v>42.391567387198357</v>
      </c>
      <c r="L12" s="262">
        <v>44.348800176527661</v>
      </c>
      <c r="M12" s="262">
        <v>52.912718140844113</v>
      </c>
      <c r="N12" s="262">
        <v>52.775093227153349</v>
      </c>
      <c r="O12" s="262">
        <v>51.369255515726927</v>
      </c>
      <c r="P12" s="262">
        <v>54.090882487485764</v>
      </c>
      <c r="Q12" s="262">
        <v>52.902567130381918</v>
      </c>
      <c r="R12" s="262">
        <v>56.531354454142843</v>
      </c>
      <c r="S12" s="262">
        <v>54.697730071805381</v>
      </c>
      <c r="T12" s="262">
        <v>51.179911354709972</v>
      </c>
      <c r="U12" s="262">
        <v>58.802802323663663</v>
      </c>
      <c r="V12" s="262">
        <v>63.45950154445493</v>
      </c>
      <c r="W12" s="262">
        <v>60.364205426256454</v>
      </c>
      <c r="X12" s="262">
        <v>63.37774657918284</v>
      </c>
      <c r="Y12" s="262">
        <v>50.838520854634666</v>
      </c>
      <c r="Z12" s="262">
        <v>33.83233563250247</v>
      </c>
      <c r="AA12" s="262">
        <v>32.269053929991742</v>
      </c>
      <c r="AB12" s="262">
        <v>34.922756852968547</v>
      </c>
      <c r="AC12" s="262">
        <v>34.20231536252335</v>
      </c>
      <c r="AD12" s="262">
        <v>49.893000215310153</v>
      </c>
      <c r="AE12" s="262">
        <v>47.461841630072371</v>
      </c>
      <c r="AF12" s="262">
        <v>45.359276200769891</v>
      </c>
      <c r="AG12" s="262">
        <v>45.18498652003835</v>
      </c>
      <c r="AH12" s="262">
        <v>38.020168837619018</v>
      </c>
      <c r="AI12" s="262">
        <v>41.922295936202794</v>
      </c>
      <c r="AJ12" s="262">
        <v>43.117697866617483</v>
      </c>
    </row>
    <row r="13" spans="1:36" outlineLevel="1" x14ac:dyDescent="0.35">
      <c r="A13" s="215"/>
      <c r="B13" s="20"/>
      <c r="C13" s="20" t="s">
        <v>1507</v>
      </c>
      <c r="D13" s="262">
        <v>0.1667689454158256</v>
      </c>
      <c r="E13" s="262">
        <v>0.15853012295161356</v>
      </c>
      <c r="F13" s="262">
        <v>0.18308871552471545</v>
      </c>
      <c r="G13" s="262">
        <v>0.2728480123362515</v>
      </c>
      <c r="H13" s="262">
        <v>0.41022482403588129</v>
      </c>
      <c r="I13" s="262">
        <v>0.47231327774454768</v>
      </c>
      <c r="J13" s="262">
        <v>0.40718186627346248</v>
      </c>
      <c r="K13" s="262">
        <v>0.597805081883099</v>
      </c>
      <c r="L13" s="262">
        <v>0.94873386943823679</v>
      </c>
      <c r="M13" s="262">
        <v>0.87604209080966089</v>
      </c>
      <c r="N13" s="262">
        <v>0.91410321488863433</v>
      </c>
      <c r="O13" s="262">
        <v>0.95080454556254035</v>
      </c>
      <c r="P13" s="262">
        <v>1.0007187328589477</v>
      </c>
      <c r="Q13" s="262">
        <v>0.89055745187272661</v>
      </c>
      <c r="R13" s="262">
        <v>0.86330167931194901</v>
      </c>
      <c r="S13" s="262">
        <v>0.8196110396627112</v>
      </c>
      <c r="T13" s="262">
        <v>0.95435912914545218</v>
      </c>
      <c r="U13" s="262">
        <v>0.87340582538012146</v>
      </c>
      <c r="V13" s="262">
        <v>0.84943665717112826</v>
      </c>
      <c r="W13" s="262">
        <v>1.1192282352597951</v>
      </c>
      <c r="X13" s="262">
        <v>1.2537717678324296</v>
      </c>
      <c r="Y13" s="262">
        <v>1.2656625730229827</v>
      </c>
      <c r="Z13" s="262">
        <v>1.6618876025483487</v>
      </c>
      <c r="AA13" s="262">
        <v>1.5971288927931349</v>
      </c>
      <c r="AB13" s="262">
        <v>2.2549693982868848</v>
      </c>
      <c r="AC13" s="262">
        <v>3.197537122658566</v>
      </c>
      <c r="AD13" s="262">
        <v>3.9741708094700363</v>
      </c>
      <c r="AE13" s="262">
        <v>4.2295515529546375</v>
      </c>
      <c r="AF13" s="262">
        <v>4.9333163645299791</v>
      </c>
      <c r="AG13" s="262">
        <v>5.5418032597770628</v>
      </c>
      <c r="AH13" s="262">
        <v>6.0565152563954365</v>
      </c>
      <c r="AI13" s="262">
        <v>6.3215754077661055</v>
      </c>
      <c r="AJ13" s="262">
        <v>6.3590995763900402</v>
      </c>
    </row>
    <row r="14" spans="1:36" outlineLevel="1" x14ac:dyDescent="0.35">
      <c r="A14" s="215"/>
      <c r="B14" s="20"/>
      <c r="C14" s="20" t="s">
        <v>1506</v>
      </c>
      <c r="D14" s="262">
        <v>0</v>
      </c>
      <c r="E14" s="262">
        <v>0</v>
      </c>
      <c r="F14" s="262">
        <v>1.047036792413495E-3</v>
      </c>
      <c r="G14" s="262">
        <v>2.8601161423240998E-3</v>
      </c>
      <c r="H14" s="262">
        <v>9.9934438116605559E-2</v>
      </c>
      <c r="I14" s="262">
        <v>9.9934438116605559E-2</v>
      </c>
      <c r="J14" s="262">
        <v>0.15173672099815866</v>
      </c>
      <c r="K14" s="262">
        <v>0.24328101606656816</v>
      </c>
      <c r="L14" s="262">
        <v>0.12136028959348542</v>
      </c>
      <c r="M14" s="262">
        <v>9.6103290113888074E-2</v>
      </c>
      <c r="N14" s="262">
        <v>3.9202197691438546E-2</v>
      </c>
      <c r="O14" s="262">
        <v>1.7795700661849469E-2</v>
      </c>
      <c r="P14" s="262">
        <v>1.6494113238151181E-2</v>
      </c>
      <c r="Q14" s="262">
        <v>1.7188094703603111E-2</v>
      </c>
      <c r="R14" s="262">
        <v>1.7730180693083041E-2</v>
      </c>
      <c r="S14" s="262">
        <v>0.34818760990694542</v>
      </c>
      <c r="T14" s="262">
        <v>0.44119734063896948</v>
      </c>
      <c r="U14" s="262">
        <v>0.62973911447937447</v>
      </c>
      <c r="V14" s="262">
        <v>1.0410859090289137</v>
      </c>
      <c r="W14" s="262">
        <v>1.6582504260566899</v>
      </c>
      <c r="X14" s="262">
        <v>0.75706535055847957</v>
      </c>
      <c r="Y14" s="262">
        <v>0.24655792999990481</v>
      </c>
      <c r="Z14" s="262">
        <v>0.46132282290796783</v>
      </c>
      <c r="AA14" s="262">
        <v>0.31679956271336451</v>
      </c>
      <c r="AB14" s="262">
        <v>0.19852123260110058</v>
      </c>
      <c r="AC14" s="262">
        <v>0.37131404303950744</v>
      </c>
      <c r="AD14" s="262">
        <v>0.25878338121611627</v>
      </c>
      <c r="AE14" s="262">
        <v>0.26703736500037106</v>
      </c>
      <c r="AF14" s="262">
        <v>0.30901168956286856</v>
      </c>
      <c r="AG14" s="262">
        <v>0.34862213439574302</v>
      </c>
      <c r="AH14" s="262">
        <v>0.35070432186978373</v>
      </c>
      <c r="AI14" s="262">
        <v>0.37113769930340973</v>
      </c>
      <c r="AJ14" s="262">
        <v>0.30221877738397268</v>
      </c>
    </row>
    <row r="15" spans="1:36" s="229" customFormat="1" x14ac:dyDescent="0.35">
      <c r="A15" s="215" t="s">
        <v>1518</v>
      </c>
      <c r="B15" s="215"/>
      <c r="C15" s="215" t="s">
        <v>233</v>
      </c>
      <c r="D15" s="263">
        <v>205.18984799802504</v>
      </c>
      <c r="E15" s="263">
        <v>201.80036128404959</v>
      </c>
      <c r="F15" s="263">
        <v>189.80126332733735</v>
      </c>
      <c r="G15" s="263">
        <v>172.26031447359671</v>
      </c>
      <c r="H15" s="263">
        <v>168.05918023153072</v>
      </c>
      <c r="I15" s="263">
        <v>164.97144960865313</v>
      </c>
      <c r="J15" s="263">
        <v>164.5493318874328</v>
      </c>
      <c r="K15" s="263">
        <v>151.98162947690815</v>
      </c>
      <c r="L15" s="263">
        <v>157.21369859704311</v>
      </c>
      <c r="M15" s="263">
        <v>149.13157167542812</v>
      </c>
      <c r="N15" s="263">
        <v>160.35122764797259</v>
      </c>
      <c r="O15" s="263">
        <v>170.90507626628633</v>
      </c>
      <c r="P15" s="263">
        <v>166.5339269143166</v>
      </c>
      <c r="Q15" s="263">
        <v>175.43787516917953</v>
      </c>
      <c r="R15" s="263">
        <v>175.0879425365932</v>
      </c>
      <c r="S15" s="263">
        <v>174.44913718606495</v>
      </c>
      <c r="T15" s="263">
        <v>183.49019397992947</v>
      </c>
      <c r="U15" s="263">
        <v>179.17322670854324</v>
      </c>
      <c r="V15" s="263">
        <v>173.9893820162516</v>
      </c>
      <c r="W15" s="263">
        <v>152.3370837008255</v>
      </c>
      <c r="X15" s="263">
        <v>158.5713352813448</v>
      </c>
      <c r="Y15" s="263">
        <v>145.73441231618577</v>
      </c>
      <c r="Z15" s="263">
        <v>159.80666650003502</v>
      </c>
      <c r="AA15" s="263">
        <v>148.89786074013608</v>
      </c>
      <c r="AB15" s="263">
        <v>125.6016251023272</v>
      </c>
      <c r="AC15" s="263">
        <v>105.43331886264782</v>
      </c>
      <c r="AD15" s="263">
        <v>83.373156835141501</v>
      </c>
      <c r="AE15" s="263">
        <v>73.301061646755656</v>
      </c>
      <c r="AF15" s="263">
        <v>67.032204115234137</v>
      </c>
      <c r="AG15" s="263">
        <v>59.172163451794937</v>
      </c>
      <c r="AH15" s="263">
        <v>51.00273741390918</v>
      </c>
      <c r="AI15" s="263">
        <v>55.729653981931982</v>
      </c>
      <c r="AJ15" s="263">
        <v>56.104971918866497</v>
      </c>
    </row>
    <row r="16" spans="1:36" outlineLevel="1" x14ac:dyDescent="0.35">
      <c r="A16" s="215" t="s">
        <v>1417</v>
      </c>
      <c r="B16" s="20" t="s">
        <v>1423</v>
      </c>
      <c r="C16" s="20" t="s">
        <v>1514</v>
      </c>
      <c r="D16" s="262">
        <v>2.5006098227870259</v>
      </c>
      <c r="E16" s="262">
        <v>2.6614437316987432</v>
      </c>
      <c r="F16" s="262">
        <v>2.8025612438607279</v>
      </c>
      <c r="G16" s="262">
        <v>3.0089598349199012</v>
      </c>
      <c r="H16" s="262">
        <v>2.5269565300425856</v>
      </c>
      <c r="I16" s="262">
        <v>2.7310706566287148</v>
      </c>
      <c r="J16" s="262">
        <v>3.1109643991921692</v>
      </c>
      <c r="K16" s="262">
        <v>3.3558244449073853</v>
      </c>
      <c r="L16" s="262">
        <v>3.5260959179878313</v>
      </c>
      <c r="M16" s="262">
        <v>3.5652238202226005</v>
      </c>
      <c r="N16" s="262">
        <v>3.702053615642614</v>
      </c>
      <c r="O16" s="262">
        <v>4.5442699865314005</v>
      </c>
      <c r="P16" s="262">
        <v>4.6372215069738383</v>
      </c>
      <c r="Q16" s="262">
        <v>4.3740927712170548</v>
      </c>
      <c r="R16" s="262">
        <v>4.5377992263398621</v>
      </c>
      <c r="S16" s="262">
        <v>4.2652657354179615</v>
      </c>
      <c r="T16" s="262">
        <v>3.9772507564496835</v>
      </c>
      <c r="U16" s="262">
        <v>3.6968622048502047</v>
      </c>
      <c r="V16" s="262">
        <v>3.6462218403117128</v>
      </c>
      <c r="W16" s="262">
        <v>3.7103379987683622</v>
      </c>
      <c r="X16" s="262">
        <v>3.5999588551765882</v>
      </c>
      <c r="Y16" s="262">
        <v>3.2403362868762065</v>
      </c>
      <c r="Z16" s="262">
        <v>2.7987087675186637</v>
      </c>
      <c r="AA16" s="262">
        <v>2.9468364768005326</v>
      </c>
      <c r="AB16" s="262">
        <v>2.9071946269974203</v>
      </c>
      <c r="AC16" s="262">
        <v>3.044973757314327</v>
      </c>
      <c r="AD16" s="262">
        <v>2.7210411221265964</v>
      </c>
      <c r="AE16" s="262">
        <v>2.652422748777183</v>
      </c>
      <c r="AF16" s="262">
        <v>2.3897379130314631</v>
      </c>
      <c r="AG16" s="262">
        <v>2.5217865160032882</v>
      </c>
      <c r="AH16" s="262">
        <v>2.4826964411284993</v>
      </c>
      <c r="AI16" s="262">
        <v>1.9806486424294643</v>
      </c>
      <c r="AJ16" s="262">
        <v>2.2149621219038793</v>
      </c>
    </row>
    <row r="17" spans="1:36" outlineLevel="1" x14ac:dyDescent="0.35">
      <c r="A17" s="215"/>
      <c r="B17" s="20"/>
      <c r="C17" s="20" t="s">
        <v>1480</v>
      </c>
      <c r="D17" s="262">
        <v>0.35279180976923108</v>
      </c>
      <c r="E17" s="262">
        <v>0.39230682987124593</v>
      </c>
      <c r="F17" s="262">
        <v>0.39720255914267716</v>
      </c>
      <c r="G17" s="262">
        <v>0.46398258680290949</v>
      </c>
      <c r="H17" s="262">
        <v>0.49415510170136445</v>
      </c>
      <c r="I17" s="262">
        <v>0.62806199445733657</v>
      </c>
      <c r="J17" s="262">
        <v>0.55157174329438419</v>
      </c>
      <c r="K17" s="262">
        <v>0.62545592908195302</v>
      </c>
      <c r="L17" s="262">
        <v>0.6534257310299999</v>
      </c>
      <c r="M17" s="262">
        <v>0.48829679652003494</v>
      </c>
      <c r="N17" s="262">
        <v>0.55445149841937724</v>
      </c>
      <c r="O17" s="262">
        <v>0.611313523536407</v>
      </c>
      <c r="P17" s="262">
        <v>0.3398095207599055</v>
      </c>
      <c r="Q17" s="262">
        <v>0.36175525000000003</v>
      </c>
      <c r="R17" s="262">
        <v>0.28373928433748413</v>
      </c>
      <c r="S17" s="262">
        <v>0.28958108957079537</v>
      </c>
      <c r="T17" s="262">
        <v>0.28756575540426199</v>
      </c>
      <c r="U17" s="262">
        <v>0.51697775554602809</v>
      </c>
      <c r="V17" s="262">
        <v>0.43633770999999999</v>
      </c>
      <c r="W17" s="262">
        <v>0.40098902000000003</v>
      </c>
      <c r="X17" s="262">
        <v>0.5391330598376507</v>
      </c>
      <c r="Y17" s="262">
        <v>0.45129721208068896</v>
      </c>
      <c r="Z17" s="262">
        <v>0.66891174984029134</v>
      </c>
      <c r="AA17" s="262">
        <v>0.48919323389255998</v>
      </c>
      <c r="AB17" s="262">
        <v>0.50341800793145097</v>
      </c>
      <c r="AC17" s="262">
        <v>0.47197997589903601</v>
      </c>
      <c r="AD17" s="262">
        <v>0.37685179853900896</v>
      </c>
      <c r="AE17" s="262">
        <v>0.31260304422246382</v>
      </c>
      <c r="AF17" s="262">
        <v>0.37451597863994335</v>
      </c>
      <c r="AG17" s="262">
        <v>0.30279237062683484</v>
      </c>
      <c r="AH17" s="262">
        <v>0.24538898430218439</v>
      </c>
      <c r="AI17" s="262">
        <v>0.270477773611704</v>
      </c>
      <c r="AJ17" s="262">
        <v>0.1606023529386669</v>
      </c>
    </row>
    <row r="18" spans="1:36" outlineLevel="1" x14ac:dyDescent="0.35">
      <c r="A18" s="215"/>
      <c r="B18" s="20"/>
      <c r="C18" s="20" t="s">
        <v>1479</v>
      </c>
      <c r="D18" s="262">
        <v>0.24522099262157979</v>
      </c>
      <c r="E18" s="262">
        <v>0.27268736849696223</v>
      </c>
      <c r="F18" s="262">
        <v>0.27609032615726647</v>
      </c>
      <c r="G18" s="262">
        <v>0.32250825371871017</v>
      </c>
      <c r="H18" s="262">
        <v>0.34348077589298726</v>
      </c>
      <c r="I18" s="262">
        <v>0.43588675370853897</v>
      </c>
      <c r="J18" s="262">
        <v>0.43852364721768133</v>
      </c>
      <c r="K18" s="262">
        <v>0.3794069026310834</v>
      </c>
      <c r="L18" s="262">
        <v>0.37280517482515418</v>
      </c>
      <c r="M18" s="262">
        <v>0.28483429742575928</v>
      </c>
      <c r="N18" s="262">
        <v>0.74056282355150371</v>
      </c>
      <c r="O18" s="262">
        <v>0.89051936932838349</v>
      </c>
      <c r="P18" s="262">
        <v>0.55930232636696475</v>
      </c>
      <c r="Q18" s="262">
        <v>0.44797193232559623</v>
      </c>
      <c r="R18" s="262">
        <v>0.58149432782182753</v>
      </c>
      <c r="S18" s="262">
        <v>0.61360706109270613</v>
      </c>
      <c r="T18" s="262">
        <v>0.5722475592594366</v>
      </c>
      <c r="U18" s="262">
        <v>0.59053938248115245</v>
      </c>
      <c r="V18" s="262">
        <v>0.67921683383218512</v>
      </c>
      <c r="W18" s="262">
        <v>0.53915568596208707</v>
      </c>
      <c r="X18" s="262">
        <v>0.56838160672065252</v>
      </c>
      <c r="Y18" s="262">
        <v>0.48591583376073905</v>
      </c>
      <c r="Z18" s="262">
        <v>0.38874471719846987</v>
      </c>
      <c r="AA18" s="262">
        <v>0.4182287307117234</v>
      </c>
      <c r="AB18" s="262">
        <v>0.4130838177561274</v>
      </c>
      <c r="AC18" s="262">
        <v>0.44387443169962892</v>
      </c>
      <c r="AD18" s="262">
        <v>0.49776393343333192</v>
      </c>
      <c r="AE18" s="262">
        <v>0.49523881187462532</v>
      </c>
      <c r="AF18" s="262">
        <v>0.43344933397078345</v>
      </c>
      <c r="AG18" s="262">
        <v>0.71231684823196284</v>
      </c>
      <c r="AH18" s="262">
        <v>0.537889434585619</v>
      </c>
      <c r="AI18" s="262">
        <v>0.52174915260826704</v>
      </c>
      <c r="AJ18" s="262">
        <v>0.42219699531701183</v>
      </c>
    </row>
    <row r="19" spans="1:36" outlineLevel="1" x14ac:dyDescent="0.35">
      <c r="A19" s="215"/>
      <c r="B19" s="20"/>
      <c r="C19" s="20" t="s">
        <v>1478</v>
      </c>
      <c r="D19" s="262">
        <v>0.70068654184220258</v>
      </c>
      <c r="E19" s="262">
        <v>0.74899501032360971</v>
      </c>
      <c r="F19" s="262">
        <v>0.67222983799659897</v>
      </c>
      <c r="G19" s="262">
        <v>0.72793834521251433</v>
      </c>
      <c r="H19" s="262">
        <v>0.75588746323839628</v>
      </c>
      <c r="I19" s="262">
        <v>0.95187836066342202</v>
      </c>
      <c r="J19" s="262">
        <v>1.029838190066811</v>
      </c>
      <c r="K19" s="262">
        <v>1.4756694482376718</v>
      </c>
      <c r="L19" s="262">
        <v>1.6396397125138931</v>
      </c>
      <c r="M19" s="262">
        <v>1.8797711784136022</v>
      </c>
      <c r="N19" s="262">
        <v>2.2507777485131149</v>
      </c>
      <c r="O19" s="262">
        <v>2.3947405280808529</v>
      </c>
      <c r="P19" s="262">
        <v>2.2247477456653</v>
      </c>
      <c r="Q19" s="262">
        <v>2.1564541537339896</v>
      </c>
      <c r="R19" s="262">
        <v>2.0705665902284291</v>
      </c>
      <c r="S19" s="262">
        <v>2.0808252634068256</v>
      </c>
      <c r="T19" s="262">
        <v>1.649818726981958</v>
      </c>
      <c r="U19" s="262">
        <v>1.5461730924150134</v>
      </c>
      <c r="V19" s="262">
        <v>1.7013153082330363</v>
      </c>
      <c r="W19" s="262">
        <v>1.5054411309504478</v>
      </c>
      <c r="X19" s="262">
        <v>1.5473995242030685</v>
      </c>
      <c r="Y19" s="262">
        <v>1.4239330196648532</v>
      </c>
      <c r="Z19" s="262">
        <v>1.4219399209848271</v>
      </c>
      <c r="AA19" s="262">
        <v>1.5169589901601279</v>
      </c>
      <c r="AB19" s="262">
        <v>1.5602442601688882</v>
      </c>
      <c r="AC19" s="262">
        <v>1.4287807468690608</v>
      </c>
      <c r="AD19" s="262">
        <v>1.5540654724423046</v>
      </c>
      <c r="AE19" s="262">
        <v>1.4700500674121648</v>
      </c>
      <c r="AF19" s="262">
        <v>1.485534929997387</v>
      </c>
      <c r="AG19" s="262">
        <v>1.4683044515604089</v>
      </c>
      <c r="AH19" s="262">
        <v>1.352272367664014</v>
      </c>
      <c r="AI19" s="262">
        <v>1.2358162349047239</v>
      </c>
      <c r="AJ19" s="262">
        <v>1.1644891015690164</v>
      </c>
    </row>
    <row r="20" spans="1:36" outlineLevel="1" x14ac:dyDescent="0.35">
      <c r="A20" s="215"/>
      <c r="B20" s="20"/>
      <c r="C20" s="20" t="s">
        <v>1477</v>
      </c>
      <c r="D20" s="262">
        <v>0.49071279417350433</v>
      </c>
      <c r="E20" s="262">
        <v>0.44799945509418382</v>
      </c>
      <c r="F20" s="262">
        <v>0.72338816684282592</v>
      </c>
      <c r="G20" s="262">
        <v>0.71280586557236758</v>
      </c>
      <c r="H20" s="262">
        <v>0.48058336852761596</v>
      </c>
      <c r="I20" s="262">
        <v>0.76402655649022666</v>
      </c>
      <c r="J20" s="262">
        <v>0.7936481348521609</v>
      </c>
      <c r="K20" s="262">
        <v>0.39151546254760733</v>
      </c>
      <c r="L20" s="262">
        <v>0.85656887695778794</v>
      </c>
      <c r="M20" s="262">
        <v>0.62753679172143595</v>
      </c>
      <c r="N20" s="262">
        <v>1.017546742513586</v>
      </c>
      <c r="O20" s="262">
        <v>1.0226114283331029</v>
      </c>
      <c r="P20" s="262">
        <v>1.1368080242191256</v>
      </c>
      <c r="Q20" s="262">
        <v>1.0770193994525439</v>
      </c>
      <c r="R20" s="262">
        <v>0.90298770704804188</v>
      </c>
      <c r="S20" s="262">
        <v>0.85155848548099566</v>
      </c>
      <c r="T20" s="262">
        <v>0.78092117236492153</v>
      </c>
      <c r="U20" s="262">
        <v>0.62429105062978685</v>
      </c>
      <c r="V20" s="262">
        <v>0.51173634844857396</v>
      </c>
      <c r="W20" s="262">
        <v>0.46246706591041098</v>
      </c>
      <c r="X20" s="262">
        <v>0.27604791549407948</v>
      </c>
      <c r="Y20" s="262">
        <v>0.24373571855788431</v>
      </c>
      <c r="Z20" s="262">
        <v>0.21507310805509061</v>
      </c>
      <c r="AA20" s="262">
        <v>0.2971413043312553</v>
      </c>
      <c r="AB20" s="262">
        <v>0.36985233103091719</v>
      </c>
      <c r="AC20" s="262">
        <v>0.30306510830521649</v>
      </c>
      <c r="AD20" s="262">
        <v>0.27771788554149091</v>
      </c>
      <c r="AE20" s="262">
        <v>0.11504195181586999</v>
      </c>
      <c r="AF20" s="262">
        <v>0.19460664923360138</v>
      </c>
      <c r="AG20" s="262">
        <v>0.28120960456111432</v>
      </c>
      <c r="AH20" s="262">
        <v>0.2812265303769626</v>
      </c>
      <c r="AI20" s="262">
        <v>0.2268161034234894</v>
      </c>
      <c r="AJ20" s="262">
        <v>0.36919239923245811</v>
      </c>
    </row>
    <row r="21" spans="1:36" outlineLevel="1" x14ac:dyDescent="0.35">
      <c r="A21" s="215"/>
      <c r="B21" s="20"/>
      <c r="C21" s="20" t="s">
        <v>1476</v>
      </c>
      <c r="D21" s="262">
        <v>0.64349938223117997</v>
      </c>
      <c r="E21" s="262">
        <v>0.78349345171338147</v>
      </c>
      <c r="F21" s="262">
        <v>0.72827656162846344</v>
      </c>
      <c r="G21" s="262">
        <v>0.74074338714422039</v>
      </c>
      <c r="H21" s="262">
        <v>0.77088338632378473</v>
      </c>
      <c r="I21" s="262">
        <v>0.83758409557222147</v>
      </c>
      <c r="J21" s="262">
        <v>1.1112846496904765</v>
      </c>
      <c r="K21" s="262">
        <v>1.0311825936644718</v>
      </c>
      <c r="L21" s="262">
        <v>1.3012314747884335</v>
      </c>
      <c r="M21" s="262">
        <v>1.6062643411741724</v>
      </c>
      <c r="N21" s="262">
        <v>1.7064401485570593</v>
      </c>
      <c r="O21" s="262">
        <v>1.6728775474124367</v>
      </c>
      <c r="P21" s="262">
        <v>1.6695278600193453</v>
      </c>
      <c r="Q21" s="262">
        <v>1.778161060158107</v>
      </c>
      <c r="R21" s="262">
        <v>1.4071240323404945</v>
      </c>
      <c r="S21" s="262">
        <v>1.5747797717772165</v>
      </c>
      <c r="T21" s="262">
        <v>1.4233409242706148</v>
      </c>
      <c r="U21" s="262">
        <v>1.2124173141275609</v>
      </c>
      <c r="V21" s="262">
        <v>1.3125657811529496</v>
      </c>
      <c r="W21" s="262">
        <v>1.283009044050202</v>
      </c>
      <c r="X21" s="262">
        <v>1.834727532759507</v>
      </c>
      <c r="Y21" s="262">
        <v>1.615781653246295</v>
      </c>
      <c r="Z21" s="262">
        <v>1.1726409709386041</v>
      </c>
      <c r="AA21" s="262">
        <v>1.1247049357167713</v>
      </c>
      <c r="AB21" s="262">
        <v>1.0968522602230064</v>
      </c>
      <c r="AC21" s="262">
        <v>1.2557070567113746</v>
      </c>
      <c r="AD21" s="262">
        <v>1.2604529038556727</v>
      </c>
      <c r="AE21" s="262">
        <v>1.2642177301761475</v>
      </c>
      <c r="AF21" s="262">
        <v>1.0559966559660334</v>
      </c>
      <c r="AG21" s="262">
        <v>1.2143832833711399</v>
      </c>
      <c r="AH21" s="262">
        <v>1.1891132148446801</v>
      </c>
      <c r="AI21" s="262">
        <v>1.1140241105184538</v>
      </c>
      <c r="AJ21" s="262">
        <v>1.1880023161245978</v>
      </c>
    </row>
    <row r="22" spans="1:36" outlineLevel="1" x14ac:dyDescent="0.35">
      <c r="A22" s="215"/>
      <c r="B22" s="20"/>
      <c r="C22" s="20" t="s">
        <v>1475</v>
      </c>
      <c r="D22" s="262">
        <v>10.691931954447726</v>
      </c>
      <c r="E22" s="262">
        <v>10.562029059796291</v>
      </c>
      <c r="F22" s="262">
        <v>10.4239282354657</v>
      </c>
      <c r="G22" s="262">
        <v>10.104111221094385</v>
      </c>
      <c r="H22" s="262">
        <v>9.7833039434574687</v>
      </c>
      <c r="I22" s="262">
        <v>9.4647831054316818</v>
      </c>
      <c r="J22" s="262">
        <v>9.151901126630321</v>
      </c>
      <c r="K22" s="262">
        <v>8.0948644848182916</v>
      </c>
      <c r="L22" s="262">
        <v>7.8059683696619633</v>
      </c>
      <c r="M22" s="262">
        <v>7.5090732373283267</v>
      </c>
      <c r="N22" s="262">
        <v>7.260714332122328</v>
      </c>
      <c r="O22" s="262">
        <v>6.8601771587321281</v>
      </c>
      <c r="P22" s="262">
        <v>6.6488298656643625</v>
      </c>
      <c r="Q22" s="262">
        <v>6.3588416917824819</v>
      </c>
      <c r="R22" s="262">
        <v>6.5999108238226336</v>
      </c>
      <c r="S22" s="262">
        <v>6.5523557390489975</v>
      </c>
      <c r="T22" s="262">
        <v>6.2058574996081548</v>
      </c>
      <c r="U22" s="262">
        <v>6.1548887045150753</v>
      </c>
      <c r="V22" s="262">
        <v>5.7807748624917892</v>
      </c>
      <c r="W22" s="262">
        <v>5.6435377703981384</v>
      </c>
      <c r="X22" s="262">
        <v>5.5804589644387992</v>
      </c>
      <c r="Y22" s="262">
        <v>5.2408421792161395</v>
      </c>
      <c r="Z22" s="262">
        <v>5.0689529712833146</v>
      </c>
      <c r="AA22" s="262">
        <v>4.8761132761897601</v>
      </c>
      <c r="AB22" s="262">
        <v>4.5108846919286751</v>
      </c>
      <c r="AC22" s="262">
        <v>4.3725694180337307</v>
      </c>
      <c r="AD22" s="262">
        <v>4.248468448421459</v>
      </c>
      <c r="AE22" s="262">
        <v>4.1773564393219882</v>
      </c>
      <c r="AF22" s="262">
        <v>4.0018930595235513</v>
      </c>
      <c r="AG22" s="262">
        <v>3.8610156470571599</v>
      </c>
      <c r="AH22" s="262">
        <v>3.7194233825103264</v>
      </c>
      <c r="AI22" s="262">
        <v>3.6287400860014865</v>
      </c>
      <c r="AJ22" s="262">
        <v>3.445824088453235</v>
      </c>
    </row>
    <row r="23" spans="1:36" outlineLevel="1" x14ac:dyDescent="0.35">
      <c r="A23" s="215"/>
      <c r="B23" s="20"/>
      <c r="C23" s="20" t="s">
        <v>1441</v>
      </c>
      <c r="D23" s="262">
        <v>10.965150694074554</v>
      </c>
      <c r="E23" s="262">
        <v>10.706887139922786</v>
      </c>
      <c r="F23" s="262">
        <v>11.632609543819221</v>
      </c>
      <c r="G23" s="262">
        <v>12.136103591463167</v>
      </c>
      <c r="H23" s="262">
        <v>12.528095107624598</v>
      </c>
      <c r="I23" s="262">
        <v>12.505701556557993</v>
      </c>
      <c r="J23" s="262">
        <v>12.481229607160341</v>
      </c>
      <c r="K23" s="262">
        <v>13.172716856510057</v>
      </c>
      <c r="L23" s="262">
        <v>13.592924495936989</v>
      </c>
      <c r="M23" s="262">
        <v>13.063241958025143</v>
      </c>
      <c r="N23" s="262">
        <v>12.540081425523658</v>
      </c>
      <c r="O23" s="262">
        <v>12.430080882036448</v>
      </c>
      <c r="P23" s="262">
        <v>12.1746845874353</v>
      </c>
      <c r="Q23" s="262">
        <v>11.908503016156043</v>
      </c>
      <c r="R23" s="262">
        <v>11.287637435947641</v>
      </c>
      <c r="S23" s="262">
        <v>10.79134069804773</v>
      </c>
      <c r="T23" s="262">
        <v>10.324227088485024</v>
      </c>
      <c r="U23" s="262">
        <v>10.07215671697703</v>
      </c>
      <c r="V23" s="262">
        <v>9.8297040316052868</v>
      </c>
      <c r="W23" s="262">
        <v>9.8459562244469119</v>
      </c>
      <c r="X23" s="262">
        <v>9.5488419006480267</v>
      </c>
      <c r="Y23" s="262">
        <v>8.6052530586878806</v>
      </c>
      <c r="Z23" s="262">
        <v>8.2454235982701416</v>
      </c>
      <c r="AA23" s="262">
        <v>7.6559484660398258</v>
      </c>
      <c r="AB23" s="262">
        <v>7.6696062872629751</v>
      </c>
      <c r="AC23" s="262">
        <v>8.1316115367484372</v>
      </c>
      <c r="AD23" s="262">
        <v>8.3657295902299325</v>
      </c>
      <c r="AE23" s="262">
        <v>8.1771672930802843</v>
      </c>
      <c r="AF23" s="262">
        <v>8.3282939671076974</v>
      </c>
      <c r="AG23" s="262">
        <v>8.685422225726775</v>
      </c>
      <c r="AH23" s="262">
        <v>8.2218409098436496</v>
      </c>
      <c r="AI23" s="262">
        <v>7.2245948330243994</v>
      </c>
      <c r="AJ23" s="262">
        <v>6.729316457078844</v>
      </c>
    </row>
    <row r="24" spans="1:36" outlineLevel="1" x14ac:dyDescent="0.35">
      <c r="A24" s="215"/>
      <c r="B24" s="20"/>
      <c r="C24" s="20" t="s">
        <v>1502</v>
      </c>
      <c r="D24" s="262">
        <v>0.26007645678898345</v>
      </c>
      <c r="E24" s="262">
        <v>0.25071196716389632</v>
      </c>
      <c r="F24" s="262">
        <v>0.25702432683710308</v>
      </c>
      <c r="G24" s="262">
        <v>0.272076876827059</v>
      </c>
      <c r="H24" s="262">
        <v>0.34497211490704732</v>
      </c>
      <c r="I24" s="262">
        <v>0.30051029487266456</v>
      </c>
      <c r="J24" s="262">
        <v>0.36283623268838688</v>
      </c>
      <c r="K24" s="262">
        <v>0.3880039482277074</v>
      </c>
      <c r="L24" s="262">
        <v>0.42454981694000005</v>
      </c>
      <c r="M24" s="262">
        <v>0.42140527480322837</v>
      </c>
      <c r="N24" s="262">
        <v>0.2218868448335555</v>
      </c>
      <c r="O24" s="262">
        <v>0.26186479137829205</v>
      </c>
      <c r="P24" s="262">
        <v>0.2886313874361579</v>
      </c>
      <c r="Q24" s="262">
        <v>0.3229577495</v>
      </c>
      <c r="R24" s="262">
        <v>0.54326914016835604</v>
      </c>
      <c r="S24" s="262">
        <v>0.2209113663348044</v>
      </c>
      <c r="T24" s="262">
        <v>0.20283530249999998</v>
      </c>
      <c r="U24" s="262">
        <v>0.20603701999999999</v>
      </c>
      <c r="V24" s="262">
        <v>0.24855869000000003</v>
      </c>
      <c r="W24" s="262">
        <v>0.33568393999999996</v>
      </c>
      <c r="X24" s="262">
        <v>0.25058185999999999</v>
      </c>
      <c r="Y24" s="262">
        <v>0.34295178483701688</v>
      </c>
      <c r="Z24" s="262">
        <v>0.33728914546459055</v>
      </c>
      <c r="AA24" s="262">
        <v>0.34448483565590621</v>
      </c>
      <c r="AB24" s="262">
        <v>0.30253801801765706</v>
      </c>
      <c r="AC24" s="262">
        <v>0.28522609255584291</v>
      </c>
      <c r="AD24" s="262">
        <v>0.28538051784287488</v>
      </c>
      <c r="AE24" s="262">
        <v>0.42929033588326437</v>
      </c>
      <c r="AF24" s="262">
        <v>0.53244469060923671</v>
      </c>
      <c r="AG24" s="262">
        <v>0.38901764363969366</v>
      </c>
      <c r="AH24" s="262">
        <v>0.28965726357892996</v>
      </c>
      <c r="AI24" s="262">
        <v>0.18395656155231008</v>
      </c>
      <c r="AJ24" s="262">
        <v>0.2236970094490649</v>
      </c>
    </row>
    <row r="25" spans="1:36" outlineLevel="1" x14ac:dyDescent="0.35">
      <c r="A25" s="215"/>
      <c r="B25" s="20"/>
      <c r="C25" s="20" t="s">
        <v>1501</v>
      </c>
      <c r="D25" s="262">
        <v>4.6479311819086115</v>
      </c>
      <c r="E25" s="262">
        <v>4.4751163857740988</v>
      </c>
      <c r="F25" s="262">
        <v>4.5835049860950337</v>
      </c>
      <c r="G25" s="262">
        <v>4.8468128898501499</v>
      </c>
      <c r="H25" s="262">
        <v>6.150843539556722</v>
      </c>
      <c r="I25" s="262">
        <v>6.3614478488098412</v>
      </c>
      <c r="J25" s="262">
        <v>6.4296308492561636</v>
      </c>
      <c r="K25" s="262">
        <v>5.8665449056815619</v>
      </c>
      <c r="L25" s="262">
        <v>5.9452756529498725</v>
      </c>
      <c r="M25" s="262">
        <v>5.284333843044025</v>
      </c>
      <c r="N25" s="262">
        <v>4.9652459760132386</v>
      </c>
      <c r="O25" s="262">
        <v>4.8620189682146924</v>
      </c>
      <c r="P25" s="262">
        <v>4.4724716782004164</v>
      </c>
      <c r="Q25" s="262">
        <v>4.0056184657606568</v>
      </c>
      <c r="R25" s="262">
        <v>4.027864232132079</v>
      </c>
      <c r="S25" s="262">
        <v>4.5262061431274221</v>
      </c>
      <c r="T25" s="262">
        <v>3.8608243844808956</v>
      </c>
      <c r="U25" s="262">
        <v>4.0961875702830923</v>
      </c>
      <c r="V25" s="262">
        <v>3.3974033059344997</v>
      </c>
      <c r="W25" s="262">
        <v>3.6057113603875313</v>
      </c>
      <c r="X25" s="262">
        <v>3.7253988331398658</v>
      </c>
      <c r="Y25" s="262">
        <v>3.6291781557488054</v>
      </c>
      <c r="Z25" s="262">
        <v>3.1779994630688138</v>
      </c>
      <c r="AA25" s="262">
        <v>3.5122466472555049</v>
      </c>
      <c r="AB25" s="262">
        <v>3.2990321623153305</v>
      </c>
      <c r="AC25" s="262">
        <v>3.6556548219794176</v>
      </c>
      <c r="AD25" s="262">
        <v>3.5593808990923166</v>
      </c>
      <c r="AE25" s="262">
        <v>3.58225360980355</v>
      </c>
      <c r="AF25" s="262">
        <v>3.6739217765108574</v>
      </c>
      <c r="AG25" s="262">
        <v>3.3547024035787736</v>
      </c>
      <c r="AH25" s="262">
        <v>2.5984310865392302</v>
      </c>
      <c r="AI25" s="262">
        <v>2.0795277858552161</v>
      </c>
      <c r="AJ25" s="262">
        <v>1.6106311569158509</v>
      </c>
    </row>
    <row r="26" spans="1:36" outlineLevel="1" x14ac:dyDescent="0.35">
      <c r="A26" s="215"/>
      <c r="B26" s="20"/>
      <c r="C26" s="20" t="s">
        <v>1500</v>
      </c>
      <c r="D26" s="262">
        <v>0.95810552565960172</v>
      </c>
      <c r="E26" s="262">
        <v>0.89388209037386157</v>
      </c>
      <c r="F26" s="262">
        <v>0.83048998467639068</v>
      </c>
      <c r="G26" s="262">
        <v>0.82732108113880498</v>
      </c>
      <c r="H26" s="262">
        <v>1.0281132430104414</v>
      </c>
      <c r="I26" s="262">
        <v>1.1802171146180966</v>
      </c>
      <c r="J26" s="262">
        <v>1.0949820030924173</v>
      </c>
      <c r="K26" s="262">
        <v>1.4367212885998435</v>
      </c>
      <c r="L26" s="262">
        <v>1.5755670699998054</v>
      </c>
      <c r="M26" s="262">
        <v>1.5144288955218133</v>
      </c>
      <c r="N26" s="262">
        <v>1.4685937246459499</v>
      </c>
      <c r="O26" s="262">
        <v>1.5902332023582613</v>
      </c>
      <c r="P26" s="262">
        <v>1.5093987272426519</v>
      </c>
      <c r="Q26" s="262">
        <v>1.4132608853298736</v>
      </c>
      <c r="R26" s="262">
        <v>1.3215907615476519</v>
      </c>
      <c r="S26" s="262">
        <v>1.3091561696221752</v>
      </c>
      <c r="T26" s="262">
        <v>1.1523095612520904</v>
      </c>
      <c r="U26" s="262">
        <v>1.2021192434550181</v>
      </c>
      <c r="V26" s="262">
        <v>1.1985027427455948</v>
      </c>
      <c r="W26" s="262">
        <v>1.2537490057888265</v>
      </c>
      <c r="X26" s="262">
        <v>1.1168152197867252</v>
      </c>
      <c r="Y26" s="262">
        <v>0.97509752534559979</v>
      </c>
      <c r="Z26" s="262">
        <v>0.86481391601890367</v>
      </c>
      <c r="AA26" s="262">
        <v>0.88482325793763394</v>
      </c>
      <c r="AB26" s="262">
        <v>0.83012888209735636</v>
      </c>
      <c r="AC26" s="262">
        <v>0.87441908426873727</v>
      </c>
      <c r="AD26" s="262">
        <v>0.87056434346992273</v>
      </c>
      <c r="AE26" s="262">
        <v>0.9067556759147728</v>
      </c>
      <c r="AF26" s="262">
        <v>0.84330695922889531</v>
      </c>
      <c r="AG26" s="262">
        <v>0.78030321683127912</v>
      </c>
      <c r="AH26" s="262">
        <v>0.77539507995965706</v>
      </c>
      <c r="AI26" s="262">
        <v>0.73581753077396483</v>
      </c>
      <c r="AJ26" s="262">
        <v>0.71602632008148537</v>
      </c>
    </row>
    <row r="27" spans="1:36" outlineLevel="1" x14ac:dyDescent="0.35">
      <c r="A27" s="215"/>
      <c r="B27" s="20"/>
      <c r="C27" s="20" t="s">
        <v>1499</v>
      </c>
      <c r="D27" s="262">
        <v>0.29803230677822179</v>
      </c>
      <c r="E27" s="262">
        <v>0.26588772713751141</v>
      </c>
      <c r="F27" s="262">
        <v>0.26675188543648592</v>
      </c>
      <c r="G27" s="262">
        <v>0.22622183709365029</v>
      </c>
      <c r="H27" s="262">
        <v>0.24874611462145269</v>
      </c>
      <c r="I27" s="262">
        <v>0.66506678173738032</v>
      </c>
      <c r="J27" s="262">
        <v>0.97459888278788809</v>
      </c>
      <c r="K27" s="262">
        <v>7.6803148381806199E-2</v>
      </c>
      <c r="L27" s="262">
        <v>0.15988696272</v>
      </c>
      <c r="M27" s="262">
        <v>6.2125040374983634E-2</v>
      </c>
      <c r="N27" s="262">
        <v>6.9562597612636695E-2</v>
      </c>
      <c r="O27" s="262">
        <v>6.1101053785218004E-2</v>
      </c>
      <c r="P27" s="262">
        <v>6.21370849348752E-2</v>
      </c>
      <c r="Q27" s="262">
        <v>5.3111908999999999E-2</v>
      </c>
      <c r="R27" s="262">
        <v>5.0478182137830098E-2</v>
      </c>
      <c r="S27" s="262">
        <v>3.4782744851235503E-2</v>
      </c>
      <c r="T27" s="262">
        <v>2.2316063410073E-2</v>
      </c>
      <c r="U27" s="262">
        <v>2.984361E-2</v>
      </c>
      <c r="V27" s="262">
        <v>1.1866752445126571E-2</v>
      </c>
      <c r="W27" s="262">
        <v>1.01152503E-2</v>
      </c>
      <c r="X27" s="262">
        <v>1.524355710945197E-2</v>
      </c>
      <c r="Y27" s="262">
        <v>5.0979740642377397E-2</v>
      </c>
      <c r="Z27" s="262">
        <v>4.6089017999999995E-2</v>
      </c>
      <c r="AA27" s="262">
        <v>2.1419894083751102E-2</v>
      </c>
      <c r="AB27" s="262">
        <v>5.6585664608450159E-2</v>
      </c>
      <c r="AC27" s="262">
        <v>7.7938741280725605E-3</v>
      </c>
      <c r="AD27" s="262">
        <v>6.76396530933507E-3</v>
      </c>
      <c r="AE27" s="262">
        <v>3.9921831737914047E-3</v>
      </c>
      <c r="AF27" s="262">
        <v>3.8536334039147909E-3</v>
      </c>
      <c r="AG27" s="262">
        <v>2.6036246995389204E-3</v>
      </c>
      <c r="AH27" s="262">
        <v>3.6708122064131963E-3</v>
      </c>
      <c r="AI27" s="262">
        <v>4.2363992173965765E-3</v>
      </c>
      <c r="AJ27" s="262">
        <v>3.4988857547240291E-3</v>
      </c>
    </row>
    <row r="28" spans="1:36" outlineLevel="1" x14ac:dyDescent="0.35">
      <c r="A28" s="215"/>
      <c r="B28" s="20"/>
      <c r="C28" s="20" t="s">
        <v>1509</v>
      </c>
      <c r="D28" s="262">
        <v>17.869202891955219</v>
      </c>
      <c r="E28" s="262">
        <v>18.646298118639269</v>
      </c>
      <c r="F28" s="262">
        <v>19.056681439184874</v>
      </c>
      <c r="G28" s="262">
        <v>19.9600363973735</v>
      </c>
      <c r="H28" s="262">
        <v>19.473336256923329</v>
      </c>
      <c r="I28" s="262">
        <v>20.209402266692972</v>
      </c>
      <c r="J28" s="262">
        <v>20.653729032320861</v>
      </c>
      <c r="K28" s="262">
        <v>20.503103822551509</v>
      </c>
      <c r="L28" s="262">
        <v>20.035288766308668</v>
      </c>
      <c r="M28" s="262">
        <v>18.119299454770765</v>
      </c>
      <c r="N28" s="262">
        <v>17.331644082186674</v>
      </c>
      <c r="O28" s="262">
        <v>17.139077148034154</v>
      </c>
      <c r="P28" s="262">
        <v>19.265770042097031</v>
      </c>
      <c r="Q28" s="262">
        <v>18.680955243496712</v>
      </c>
      <c r="R28" s="262">
        <v>18.366303565949046</v>
      </c>
      <c r="S28" s="262">
        <v>19.928590905967837</v>
      </c>
      <c r="T28" s="262">
        <v>18.036374411403845</v>
      </c>
      <c r="U28" s="262">
        <v>17.8397531343766</v>
      </c>
      <c r="V28" s="262">
        <v>17.294416460459722</v>
      </c>
      <c r="W28" s="262">
        <v>16.295100016238603</v>
      </c>
      <c r="X28" s="262">
        <v>17.010887308552768</v>
      </c>
      <c r="Y28" s="262">
        <v>17.404818910465142</v>
      </c>
      <c r="Z28" s="262">
        <v>15.790914878742406</v>
      </c>
      <c r="AA28" s="262">
        <v>14.699661010279122</v>
      </c>
      <c r="AB28" s="262">
        <v>13.505250028917711</v>
      </c>
      <c r="AC28" s="262">
        <v>13.523615598358115</v>
      </c>
      <c r="AD28" s="262">
        <v>13.615604192593096</v>
      </c>
      <c r="AE28" s="262">
        <v>13.581385633287294</v>
      </c>
      <c r="AF28" s="262">
        <v>13.068570250723695</v>
      </c>
      <c r="AG28" s="262">
        <v>12.647486243954955</v>
      </c>
      <c r="AH28" s="262">
        <v>11.126145973871726</v>
      </c>
      <c r="AI28" s="262">
        <v>11.101927865743104</v>
      </c>
      <c r="AJ28" s="262">
        <v>11.963538468606039</v>
      </c>
    </row>
    <row r="29" spans="1:36" outlineLevel="1" x14ac:dyDescent="0.35">
      <c r="A29" s="215"/>
      <c r="B29" s="20" t="s">
        <v>1433</v>
      </c>
      <c r="C29" s="20" t="s">
        <v>100</v>
      </c>
      <c r="D29" s="262">
        <v>26.491732560931212</v>
      </c>
      <c r="E29" s="262">
        <v>26.882962595934082</v>
      </c>
      <c r="F29" s="262">
        <v>26.497580739693785</v>
      </c>
      <c r="G29" s="262">
        <v>24.474820178534884</v>
      </c>
      <c r="H29" s="262">
        <v>16.418965203570906</v>
      </c>
      <c r="I29" s="262">
        <v>17.725039141192713</v>
      </c>
      <c r="J29" s="262">
        <v>16.271317197979194</v>
      </c>
      <c r="K29" s="262">
        <v>15.734092757345058</v>
      </c>
      <c r="L29" s="262">
        <v>13.154680079391143</v>
      </c>
      <c r="M29" s="262">
        <v>10.897735199534226</v>
      </c>
      <c r="N29" s="262">
        <v>9.4393046665265263</v>
      </c>
      <c r="O29" s="262">
        <v>8.4774007918560024</v>
      </c>
      <c r="P29" s="262">
        <v>8.2608573719180516</v>
      </c>
      <c r="Q29" s="262">
        <v>6.8386113080698578</v>
      </c>
      <c r="R29" s="262">
        <v>6.1538257953231223</v>
      </c>
      <c r="S29" s="262">
        <v>4.5792571239538766</v>
      </c>
      <c r="T29" s="262">
        <v>4.1830708773666121</v>
      </c>
      <c r="U29" s="262">
        <v>3.5071423517924467</v>
      </c>
      <c r="V29" s="262">
        <v>3.6295907756308408</v>
      </c>
      <c r="W29" s="262">
        <v>3.4117802675779223</v>
      </c>
      <c r="X29" s="262">
        <v>3.1972656592742776</v>
      </c>
      <c r="Y29" s="262">
        <v>3.1094050593591231</v>
      </c>
      <c r="Z29" s="262">
        <v>2.9850105946162517</v>
      </c>
      <c r="AA29" s="262">
        <v>2.1702441427074333</v>
      </c>
      <c r="AB29" s="262">
        <v>2.2321559946547613</v>
      </c>
      <c r="AC29" s="262">
        <v>1.8869401029304256</v>
      </c>
      <c r="AD29" s="262">
        <v>0.89985029725313259</v>
      </c>
      <c r="AE29" s="262">
        <v>0.89068445394509888</v>
      </c>
      <c r="AF29" s="262">
        <v>0.84614703355089793</v>
      </c>
      <c r="AG29" s="262">
        <v>0.74176464161553335</v>
      </c>
      <c r="AH29" s="262">
        <v>0.729553328139809</v>
      </c>
      <c r="AI29" s="262">
        <v>0.64559702512387263</v>
      </c>
      <c r="AJ29" s="262">
        <v>0.56691895006295179</v>
      </c>
    </row>
    <row r="30" spans="1:36" outlineLevel="1" x14ac:dyDescent="0.35">
      <c r="A30" s="215"/>
      <c r="B30" s="20"/>
      <c r="C30" s="20" t="s">
        <v>397</v>
      </c>
      <c r="D30" s="262">
        <v>7.6597927568587756E-2</v>
      </c>
      <c r="E30" s="262">
        <v>9.0203890104955456E-2</v>
      </c>
      <c r="F30" s="262">
        <v>9.256455280479825E-2</v>
      </c>
      <c r="G30" s="262">
        <v>0.10314905074497227</v>
      </c>
      <c r="H30" s="262">
        <v>0.10060363309943264</v>
      </c>
      <c r="I30" s="262">
        <v>8.5614971018536754E-2</v>
      </c>
      <c r="J30" s="262">
        <v>0.16059200100690299</v>
      </c>
      <c r="K30" s="262">
        <v>0.17002741281555298</v>
      </c>
      <c r="L30" s="262">
        <v>0</v>
      </c>
      <c r="M30" s="262">
        <v>0</v>
      </c>
      <c r="N30" s="262">
        <v>0</v>
      </c>
      <c r="O30" s="262">
        <v>0</v>
      </c>
      <c r="P30" s="262">
        <v>0</v>
      </c>
      <c r="Q30" s="262">
        <v>0</v>
      </c>
      <c r="R30" s="262">
        <v>0</v>
      </c>
      <c r="S30" s="262">
        <v>0</v>
      </c>
      <c r="T30" s="262">
        <v>0</v>
      </c>
      <c r="U30" s="262">
        <v>0</v>
      </c>
      <c r="V30" s="262">
        <v>0</v>
      </c>
      <c r="W30" s="262">
        <v>0</v>
      </c>
      <c r="X30" s="262">
        <v>0</v>
      </c>
      <c r="Y30" s="262">
        <v>0</v>
      </c>
      <c r="Z30" s="262">
        <v>0</v>
      </c>
      <c r="AA30" s="262">
        <v>0</v>
      </c>
      <c r="AB30" s="262">
        <v>0</v>
      </c>
      <c r="AC30" s="262">
        <v>0</v>
      </c>
      <c r="AD30" s="262">
        <v>0</v>
      </c>
      <c r="AE30" s="262">
        <v>0</v>
      </c>
      <c r="AF30" s="262">
        <v>0</v>
      </c>
      <c r="AG30" s="262">
        <v>0</v>
      </c>
      <c r="AH30" s="262">
        <v>0</v>
      </c>
      <c r="AI30" s="262">
        <v>0</v>
      </c>
      <c r="AJ30" s="262">
        <v>0</v>
      </c>
    </row>
    <row r="31" spans="1:36" s="229" customFormat="1" x14ac:dyDescent="0.35">
      <c r="A31" s="215" t="s">
        <v>1519</v>
      </c>
      <c r="B31" s="215"/>
      <c r="C31" s="215" t="s">
        <v>233</v>
      </c>
      <c r="D31" s="263">
        <v>77.192282843537441</v>
      </c>
      <c r="E31" s="263">
        <v>78.080904822044886</v>
      </c>
      <c r="F31" s="263">
        <v>79.240884389641963</v>
      </c>
      <c r="G31" s="263">
        <v>78.927591397491199</v>
      </c>
      <c r="H31" s="263">
        <v>71.448925782498137</v>
      </c>
      <c r="I31" s="263">
        <v>74.846291498452345</v>
      </c>
      <c r="J31" s="263">
        <v>74.616647697236161</v>
      </c>
      <c r="K31" s="263">
        <v>72.701933406001558</v>
      </c>
      <c r="L31" s="263">
        <v>71.043908102011542</v>
      </c>
      <c r="M31" s="263">
        <v>65.323570128880121</v>
      </c>
      <c r="N31" s="263">
        <v>63.268866226661814</v>
      </c>
      <c r="O31" s="263">
        <v>62.818286379617774</v>
      </c>
      <c r="P31" s="263">
        <v>63.25019772893333</v>
      </c>
      <c r="Q31" s="263">
        <v>59.777314835982921</v>
      </c>
      <c r="R31" s="263">
        <v>58.134591105144501</v>
      </c>
      <c r="S31" s="263">
        <v>57.618218297700579</v>
      </c>
      <c r="T31" s="263">
        <v>52.67896008323757</v>
      </c>
      <c r="U31" s="263">
        <v>51.295389151449008</v>
      </c>
      <c r="V31" s="263">
        <v>49.67821144329131</v>
      </c>
      <c r="W31" s="263">
        <v>48.303033780779444</v>
      </c>
      <c r="X31" s="263">
        <v>48.811141797141467</v>
      </c>
      <c r="Y31" s="263">
        <v>46.819526138488754</v>
      </c>
      <c r="Z31" s="263">
        <v>43.182512820000369</v>
      </c>
      <c r="AA31" s="263">
        <v>40.958005201761907</v>
      </c>
      <c r="AB31" s="263">
        <v>39.256827033910724</v>
      </c>
      <c r="AC31" s="263">
        <v>39.686211605801418</v>
      </c>
      <c r="AD31" s="263">
        <v>38.539635370150471</v>
      </c>
      <c r="AE31" s="263">
        <v>38.058459978688504</v>
      </c>
      <c r="AF31" s="263">
        <v>37.232272831497959</v>
      </c>
      <c r="AG31" s="263">
        <v>36.963108721458454</v>
      </c>
      <c r="AH31" s="263">
        <v>33.552704809551699</v>
      </c>
      <c r="AI31" s="263">
        <v>30.953930104787851</v>
      </c>
      <c r="AJ31" s="263">
        <v>30.778896623487825</v>
      </c>
    </row>
    <row r="32" spans="1:36" outlineLevel="1" x14ac:dyDescent="0.35">
      <c r="A32" s="215" t="s">
        <v>1420</v>
      </c>
      <c r="B32" s="20" t="s">
        <v>121</v>
      </c>
      <c r="C32" s="20" t="s">
        <v>122</v>
      </c>
      <c r="D32" s="262">
        <v>72.676644813184296</v>
      </c>
      <c r="E32" s="262">
        <v>72.429535337945239</v>
      </c>
      <c r="F32" s="262">
        <v>74.029158919900979</v>
      </c>
      <c r="G32" s="262">
        <v>74.984272292662027</v>
      </c>
      <c r="H32" s="262">
        <v>74.388435178087789</v>
      </c>
      <c r="I32" s="262">
        <v>73.581774011650367</v>
      </c>
      <c r="J32" s="262">
        <v>76.467521979140301</v>
      </c>
      <c r="K32" s="262">
        <v>76.710453050789852</v>
      </c>
      <c r="L32" s="262">
        <v>76.38075385996612</v>
      </c>
      <c r="M32" s="262">
        <v>77.760427346195087</v>
      </c>
      <c r="N32" s="262">
        <v>77.282771029009297</v>
      </c>
      <c r="O32" s="262">
        <v>77.380126479016127</v>
      </c>
      <c r="P32" s="262">
        <v>79.096330488619117</v>
      </c>
      <c r="Q32" s="262">
        <v>77.889655286318856</v>
      </c>
      <c r="R32" s="262">
        <v>78.478137570511834</v>
      </c>
      <c r="S32" s="262">
        <v>78.328617461682612</v>
      </c>
      <c r="T32" s="262">
        <v>77.924549139374847</v>
      </c>
      <c r="U32" s="262">
        <v>77.981072017803129</v>
      </c>
      <c r="V32" s="262">
        <v>76.583586926398254</v>
      </c>
      <c r="W32" s="262">
        <v>74.310814366104012</v>
      </c>
      <c r="X32" s="262">
        <v>72.217857797842512</v>
      </c>
      <c r="Y32" s="262">
        <v>71.432313971119214</v>
      </c>
      <c r="Z32" s="262">
        <v>70.948521483052403</v>
      </c>
      <c r="AA32" s="262">
        <v>70.287649131173339</v>
      </c>
      <c r="AB32" s="262">
        <v>70.723331117539189</v>
      </c>
      <c r="AC32" s="262">
        <v>71.616651521819406</v>
      </c>
      <c r="AD32" s="262">
        <v>72.813718819443395</v>
      </c>
      <c r="AE32" s="262">
        <v>72.815245542216473</v>
      </c>
      <c r="AF32" s="262">
        <v>71.484674140848881</v>
      </c>
      <c r="AG32" s="262">
        <v>70.65271104083476</v>
      </c>
      <c r="AH32" s="262">
        <v>52.644370762079959</v>
      </c>
      <c r="AI32" s="262">
        <v>58.122313042395049</v>
      </c>
      <c r="AJ32" s="262">
        <v>60.236734483528508</v>
      </c>
    </row>
    <row r="33" spans="1:36" outlineLevel="1" x14ac:dyDescent="0.35">
      <c r="A33" s="215"/>
      <c r="B33" s="20"/>
      <c r="C33" s="20" t="s">
        <v>125</v>
      </c>
      <c r="D33" s="262">
        <v>21.30945537299802</v>
      </c>
      <c r="E33" s="262">
        <v>20.234155686452382</v>
      </c>
      <c r="F33" s="262">
        <v>20.164747558813321</v>
      </c>
      <c r="G33" s="262">
        <v>20.422573883663436</v>
      </c>
      <c r="H33" s="262">
        <v>21.099429692499712</v>
      </c>
      <c r="I33" s="262">
        <v>20.863889780488368</v>
      </c>
      <c r="J33" s="262">
        <v>21.499210251339843</v>
      </c>
      <c r="K33" s="262">
        <v>21.585896885795002</v>
      </c>
      <c r="L33" s="262">
        <v>21.057541639981057</v>
      </c>
      <c r="M33" s="262">
        <v>20.948002142676206</v>
      </c>
      <c r="N33" s="262">
        <v>20.627331655016789</v>
      </c>
      <c r="O33" s="262">
        <v>20.582647891961894</v>
      </c>
      <c r="P33" s="262">
        <v>21.064362050322135</v>
      </c>
      <c r="Q33" s="262">
        <v>21.243758354932666</v>
      </c>
      <c r="R33" s="262">
        <v>21.62126473394262</v>
      </c>
      <c r="S33" s="262">
        <v>21.718709738922531</v>
      </c>
      <c r="T33" s="262">
        <v>21.685280271929798</v>
      </c>
      <c r="U33" s="262">
        <v>21.845916015807365</v>
      </c>
      <c r="V33" s="262">
        <v>20.192219084400691</v>
      </c>
      <c r="W33" s="262">
        <v>18.529690619021739</v>
      </c>
      <c r="X33" s="262">
        <v>18.980965559766982</v>
      </c>
      <c r="Y33" s="262">
        <v>18.513016801646177</v>
      </c>
      <c r="Z33" s="262">
        <v>18.264725347672144</v>
      </c>
      <c r="AA33" s="262">
        <v>18.280358255470219</v>
      </c>
      <c r="AB33" s="262">
        <v>18.685227612623201</v>
      </c>
      <c r="AC33" s="262">
        <v>19.477943123148982</v>
      </c>
      <c r="AD33" s="262">
        <v>19.982572637694943</v>
      </c>
      <c r="AE33" s="262">
        <v>20.111752009661185</v>
      </c>
      <c r="AF33" s="262">
        <v>20.041321925193095</v>
      </c>
      <c r="AG33" s="262">
        <v>19.450067117944165</v>
      </c>
      <c r="AH33" s="262">
        <v>18.500723268505247</v>
      </c>
      <c r="AI33" s="262">
        <v>20.261260441034516</v>
      </c>
      <c r="AJ33" s="262">
        <v>19.148527396617325</v>
      </c>
    </row>
    <row r="34" spans="1:36" outlineLevel="1" x14ac:dyDescent="0.35">
      <c r="A34" s="215"/>
      <c r="B34" s="20"/>
      <c r="C34" s="20" t="s">
        <v>123</v>
      </c>
      <c r="D34" s="262">
        <v>11.52344986795157</v>
      </c>
      <c r="E34" s="262">
        <v>11.931835836681124</v>
      </c>
      <c r="F34" s="262">
        <v>12.021044110340634</v>
      </c>
      <c r="G34" s="262">
        <v>12.155002215192713</v>
      </c>
      <c r="H34" s="262">
        <v>12.602242510273223</v>
      </c>
      <c r="I34" s="262">
        <v>12.510882506799298</v>
      </c>
      <c r="J34" s="262">
        <v>13.061395533092821</v>
      </c>
      <c r="K34" s="262">
        <v>13.475167776500733</v>
      </c>
      <c r="L34" s="262">
        <v>13.583168203075061</v>
      </c>
      <c r="M34" s="262">
        <v>13.604730347970213</v>
      </c>
      <c r="N34" s="262">
        <v>13.5141955222627</v>
      </c>
      <c r="O34" s="262">
        <v>13.571715193768457</v>
      </c>
      <c r="P34" s="262">
        <v>13.744570793594686</v>
      </c>
      <c r="Q34" s="262">
        <v>14.172504448484784</v>
      </c>
      <c r="R34" s="262">
        <v>14.574914491716912</v>
      </c>
      <c r="S34" s="262">
        <v>14.901348685022318</v>
      </c>
      <c r="T34" s="262">
        <v>15.197188289864837</v>
      </c>
      <c r="U34" s="262">
        <v>15.729161651262721</v>
      </c>
      <c r="V34" s="262">
        <v>14.927668705183679</v>
      </c>
      <c r="W34" s="262">
        <v>14.671435776517306</v>
      </c>
      <c r="X34" s="262">
        <v>15.054396176717537</v>
      </c>
      <c r="Y34" s="262">
        <v>15.102278502523612</v>
      </c>
      <c r="Z34" s="262">
        <v>15.494116005154805</v>
      </c>
      <c r="AA34" s="262">
        <v>15.622181409744522</v>
      </c>
      <c r="AB34" s="262">
        <v>16.345023356096057</v>
      </c>
      <c r="AC34" s="262">
        <v>17.161287897894208</v>
      </c>
      <c r="AD34" s="262">
        <v>18.395128819123741</v>
      </c>
      <c r="AE34" s="262">
        <v>18.597155731559042</v>
      </c>
      <c r="AF34" s="262">
        <v>18.606752736029751</v>
      </c>
      <c r="AG34" s="262">
        <v>18.200306970604196</v>
      </c>
      <c r="AH34" s="262">
        <v>16.508235625289437</v>
      </c>
      <c r="AI34" s="262">
        <v>18.665521085053236</v>
      </c>
      <c r="AJ34" s="262">
        <v>18.666549760215833</v>
      </c>
    </row>
    <row r="35" spans="1:36" outlineLevel="1" x14ac:dyDescent="0.35">
      <c r="A35" s="215"/>
      <c r="B35" s="20"/>
      <c r="C35" s="20" t="s">
        <v>124</v>
      </c>
      <c r="D35" s="262">
        <v>5.298257165253534</v>
      </c>
      <c r="E35" s="262">
        <v>5.4102105527929956</v>
      </c>
      <c r="F35" s="262">
        <v>5.3416639995280804</v>
      </c>
      <c r="G35" s="262">
        <v>5.325727956642659</v>
      </c>
      <c r="H35" s="262">
        <v>5.4118788762505305</v>
      </c>
      <c r="I35" s="262">
        <v>5.5111320118203357</v>
      </c>
      <c r="J35" s="262">
        <v>5.5789577327834969</v>
      </c>
      <c r="K35" s="262">
        <v>5.5831578311004968</v>
      </c>
      <c r="L35" s="262">
        <v>5.3544546047185175</v>
      </c>
      <c r="M35" s="262">
        <v>5.2491345946824355</v>
      </c>
      <c r="N35" s="262">
        <v>4.9253153705365005</v>
      </c>
      <c r="O35" s="262">
        <v>4.7807168912886517</v>
      </c>
      <c r="P35" s="262">
        <v>4.7550450740217158</v>
      </c>
      <c r="Q35" s="262">
        <v>4.8558809951179747</v>
      </c>
      <c r="R35" s="262">
        <v>4.6118254608277933</v>
      </c>
      <c r="S35" s="262">
        <v>4.5606592238541381</v>
      </c>
      <c r="T35" s="262">
        <v>4.6165655032885695</v>
      </c>
      <c r="U35" s="262">
        <v>4.6759388539671303</v>
      </c>
      <c r="V35" s="262">
        <v>4.1397655845693357</v>
      </c>
      <c r="W35" s="262">
        <v>4.1178096134488351</v>
      </c>
      <c r="X35" s="262">
        <v>4.2079236166382765</v>
      </c>
      <c r="Y35" s="262">
        <v>3.8911690666968606</v>
      </c>
      <c r="Z35" s="262">
        <v>3.9282189793859388</v>
      </c>
      <c r="AA35" s="262">
        <v>3.7621695244439795</v>
      </c>
      <c r="AB35" s="262">
        <v>3.7223855626160094</v>
      </c>
      <c r="AC35" s="262">
        <v>3.5710454467819828</v>
      </c>
      <c r="AD35" s="262">
        <v>3.4585125606235589</v>
      </c>
      <c r="AE35" s="262">
        <v>3.2715846595778517</v>
      </c>
      <c r="AF35" s="262">
        <v>3.112143074866641</v>
      </c>
      <c r="AG35" s="262">
        <v>2.9737730382968364</v>
      </c>
      <c r="AH35" s="262">
        <v>2.1631059622941158</v>
      </c>
      <c r="AI35" s="262">
        <v>2.4080604476629541</v>
      </c>
      <c r="AJ35" s="262">
        <v>2.5829809272825188</v>
      </c>
    </row>
    <row r="36" spans="1:36" outlineLevel="1" x14ac:dyDescent="0.35">
      <c r="A36" s="215"/>
      <c r="B36" s="20"/>
      <c r="C36" s="20" t="s">
        <v>126</v>
      </c>
      <c r="D36" s="262">
        <v>0.68602486400013674</v>
      </c>
      <c r="E36" s="262">
        <v>0.65978664641832208</v>
      </c>
      <c r="F36" s="262">
        <v>0.56292049929088173</v>
      </c>
      <c r="G36" s="262">
        <v>0.47338883348144484</v>
      </c>
      <c r="H36" s="262">
        <v>0.46204219992124251</v>
      </c>
      <c r="I36" s="262">
        <v>0.45082783309966973</v>
      </c>
      <c r="J36" s="262">
        <v>0.46356180063047692</v>
      </c>
      <c r="K36" s="262">
        <v>0.49459277879843999</v>
      </c>
      <c r="L36" s="262">
        <v>0.51057321831166813</v>
      </c>
      <c r="M36" s="262">
        <v>0.56213880320220722</v>
      </c>
      <c r="N36" s="262">
        <v>0.55532550118121538</v>
      </c>
      <c r="O36" s="262">
        <v>0.56809965375802451</v>
      </c>
      <c r="P36" s="262">
        <v>0.59714103816789965</v>
      </c>
      <c r="Q36" s="262">
        <v>0.64984721760783992</v>
      </c>
      <c r="R36" s="262">
        <v>0.58660578436117139</v>
      </c>
      <c r="S36" s="262">
        <v>0.61305229549870444</v>
      </c>
      <c r="T36" s="262">
        <v>0.58045952585548466</v>
      </c>
      <c r="U36" s="262">
        <v>0.63203675856352814</v>
      </c>
      <c r="V36" s="262">
        <v>0.59196925283382351</v>
      </c>
      <c r="W36" s="262">
        <v>0.58527336306538047</v>
      </c>
      <c r="X36" s="262">
        <v>0.51651431337857712</v>
      </c>
      <c r="Y36" s="262">
        <v>0.51755094224784604</v>
      </c>
      <c r="Z36" s="262">
        <v>0.4588401461386562</v>
      </c>
      <c r="AA36" s="262">
        <v>0.46287028824495202</v>
      </c>
      <c r="AB36" s="262">
        <v>0.48438047461248634</v>
      </c>
      <c r="AC36" s="262">
        <v>0.49135665919280347</v>
      </c>
      <c r="AD36" s="262">
        <v>0.4962018840082173</v>
      </c>
      <c r="AE36" s="262">
        <v>0.48950613004868754</v>
      </c>
      <c r="AF36" s="262">
        <v>0.46823973423619591</v>
      </c>
      <c r="AG36" s="262">
        <v>0.46193604538721372</v>
      </c>
      <c r="AH36" s="262">
        <v>0.36769244359280617</v>
      </c>
      <c r="AI36" s="262">
        <v>0.4274355940007899</v>
      </c>
      <c r="AJ36" s="262">
        <v>0.47474396689738674</v>
      </c>
    </row>
    <row r="37" spans="1:36" outlineLevel="1" x14ac:dyDescent="0.35">
      <c r="A37" s="215"/>
      <c r="B37" s="20"/>
      <c r="C37" s="20" t="s">
        <v>127</v>
      </c>
      <c r="D37" s="262">
        <v>0</v>
      </c>
      <c r="E37" s="262">
        <v>0</v>
      </c>
      <c r="F37" s="262">
        <v>0</v>
      </c>
      <c r="G37" s="262">
        <v>0</v>
      </c>
      <c r="H37" s="262">
        <v>0</v>
      </c>
      <c r="I37" s="262">
        <v>0</v>
      </c>
      <c r="J37" s="262">
        <v>2.9746412721853039E-3</v>
      </c>
      <c r="K37" s="262">
        <v>5.9575422247113907E-3</v>
      </c>
      <c r="L37" s="262">
        <v>1.1988618778608627E-2</v>
      </c>
      <c r="M37" s="262">
        <v>2.3949770253132156E-2</v>
      </c>
      <c r="N37" s="262">
        <v>6.5569721360491454E-2</v>
      </c>
      <c r="O37" s="262">
        <v>0.16011337109563786</v>
      </c>
      <c r="P37" s="262">
        <v>0.25755107879352646</v>
      </c>
      <c r="Q37" s="262">
        <v>0.31270350093462995</v>
      </c>
      <c r="R37" s="262">
        <v>0.33464131306610478</v>
      </c>
      <c r="S37" s="262">
        <v>0.36179118340295408</v>
      </c>
      <c r="T37" s="262">
        <v>0.39634987274206962</v>
      </c>
      <c r="U37" s="262">
        <v>0.39892690416895055</v>
      </c>
      <c r="V37" s="262">
        <v>0.48645439164071358</v>
      </c>
      <c r="W37" s="262">
        <v>0.45546123567167196</v>
      </c>
      <c r="X37" s="262">
        <v>0.45387509550577121</v>
      </c>
      <c r="Y37" s="262">
        <v>0.41353517353776237</v>
      </c>
      <c r="Z37" s="262">
        <v>0.39153764433792987</v>
      </c>
      <c r="AA37" s="262">
        <v>0.40133237991060267</v>
      </c>
      <c r="AB37" s="262">
        <v>0.38668389634186712</v>
      </c>
      <c r="AC37" s="262">
        <v>0.33687857206362914</v>
      </c>
      <c r="AD37" s="262">
        <v>0.30897093166037515</v>
      </c>
      <c r="AE37" s="262">
        <v>0.29196764083432025</v>
      </c>
      <c r="AF37" s="262">
        <v>0.3460378542890859</v>
      </c>
      <c r="AG37" s="262">
        <v>0.40709612624991803</v>
      </c>
      <c r="AH37" s="262">
        <v>0.38518456547297414</v>
      </c>
      <c r="AI37" s="262">
        <v>0.34185950784484986</v>
      </c>
      <c r="AJ37" s="262">
        <v>0.37268373377750996</v>
      </c>
    </row>
    <row r="38" spans="1:36" outlineLevel="1" x14ac:dyDescent="0.35">
      <c r="A38" s="215"/>
      <c r="B38" s="20" t="s">
        <v>130</v>
      </c>
      <c r="C38" s="20" t="s">
        <v>131</v>
      </c>
      <c r="D38" s="262">
        <v>1.475023819669365</v>
      </c>
      <c r="E38" s="262">
        <v>1.5103561719356509</v>
      </c>
      <c r="F38" s="262">
        <v>1.5229374450619091</v>
      </c>
      <c r="G38" s="262">
        <v>1.4603600548742408</v>
      </c>
      <c r="H38" s="262">
        <v>1.4020396681044309</v>
      </c>
      <c r="I38" s="262">
        <v>1.4826600660510643</v>
      </c>
      <c r="J38" s="262">
        <v>1.5626364726297544</v>
      </c>
      <c r="K38" s="262">
        <v>1.6377996877944061</v>
      </c>
      <c r="L38" s="262">
        <v>1.6723605765659262</v>
      </c>
      <c r="M38" s="262">
        <v>1.6783173891369918</v>
      </c>
      <c r="N38" s="262">
        <v>1.701855382735223</v>
      </c>
      <c r="O38" s="262">
        <v>1.7682468181340301</v>
      </c>
      <c r="P38" s="262">
        <v>1.7371884707040939</v>
      </c>
      <c r="Q38" s="262">
        <v>1.7574188707548777</v>
      </c>
      <c r="R38" s="262">
        <v>1.8329757719235462</v>
      </c>
      <c r="S38" s="262">
        <v>1.8786464577818451</v>
      </c>
      <c r="T38" s="262">
        <v>1.9104872348039814</v>
      </c>
      <c r="U38" s="262">
        <v>1.9983868127234246</v>
      </c>
      <c r="V38" s="262">
        <v>1.9878652365369962</v>
      </c>
      <c r="W38" s="262">
        <v>1.9799749574860803</v>
      </c>
      <c r="X38" s="262">
        <v>1.9924962775951514</v>
      </c>
      <c r="Y38" s="262">
        <v>1.8991584244533004</v>
      </c>
      <c r="Z38" s="262">
        <v>1.9534746778836307</v>
      </c>
      <c r="AA38" s="262">
        <v>1.9528003981787443</v>
      </c>
      <c r="AB38" s="262">
        <v>1.9906814042597656</v>
      </c>
      <c r="AC38" s="262">
        <v>1.9291861473584428</v>
      </c>
      <c r="AD38" s="262">
        <v>1.9087527207037398</v>
      </c>
      <c r="AE38" s="262">
        <v>1.8813883910168996</v>
      </c>
      <c r="AF38" s="262">
        <v>1.7793983900518</v>
      </c>
      <c r="AG38" s="262">
        <v>1.8503313403408974</v>
      </c>
      <c r="AH38" s="262">
        <v>1.4400881579439471</v>
      </c>
      <c r="AI38" s="262">
        <v>1.5658017774056336</v>
      </c>
      <c r="AJ38" s="262">
        <v>1.5045607885180372</v>
      </c>
    </row>
    <row r="39" spans="1:36" outlineLevel="1" x14ac:dyDescent="0.35">
      <c r="A39" s="215"/>
      <c r="B39" s="20"/>
      <c r="C39" s="20" t="s">
        <v>132</v>
      </c>
      <c r="D39" s="262">
        <v>0.48295079378150102</v>
      </c>
      <c r="E39" s="262">
        <v>0.46421584648607722</v>
      </c>
      <c r="F39" s="262">
        <v>0.48068114379971683</v>
      </c>
      <c r="G39" s="262">
        <v>0.48756265882130939</v>
      </c>
      <c r="H39" s="262">
        <v>0.51052221237306994</v>
      </c>
      <c r="I39" s="262">
        <v>0.50375739223733496</v>
      </c>
      <c r="J39" s="262">
        <v>0.54140097880121429</v>
      </c>
      <c r="K39" s="262">
        <v>0.51796129481460651</v>
      </c>
      <c r="L39" s="262">
        <v>0.51081386356266922</v>
      </c>
      <c r="M39" s="262">
        <v>0.50196300252626092</v>
      </c>
      <c r="N39" s="262">
        <v>0.44425004355852149</v>
      </c>
      <c r="O39" s="262">
        <v>0.45283984864567711</v>
      </c>
      <c r="P39" s="262">
        <v>0.37071424966641359</v>
      </c>
      <c r="Q39" s="262">
        <v>5.530323747684715E-2</v>
      </c>
      <c r="R39" s="262">
        <v>4.2979735326500831E-2</v>
      </c>
      <c r="S39" s="262">
        <v>7.0745702202153994E-3</v>
      </c>
      <c r="T39" s="262">
        <v>4.4450515900479447E-3</v>
      </c>
      <c r="U39" s="262">
        <v>3.8394606127237982E-3</v>
      </c>
      <c r="V39" s="262">
        <v>3.918993896326166E-3</v>
      </c>
      <c r="W39" s="262">
        <v>2.9964562263578493E-3</v>
      </c>
      <c r="X39" s="262">
        <v>3.3544771164275302E-3</v>
      </c>
      <c r="Y39" s="262">
        <v>2.6699401178117538E-3</v>
      </c>
      <c r="Z39" s="262">
        <v>2.3749772122678152E-3</v>
      </c>
      <c r="AA39" s="262">
        <v>1.900625974716984E-3</v>
      </c>
      <c r="AB39" s="262">
        <v>1.7820485925130853E-3</v>
      </c>
      <c r="AC39" s="262">
        <v>1.3224521176251676E-3</v>
      </c>
      <c r="AD39" s="262">
        <v>2.5317800277868539E-3</v>
      </c>
      <c r="AE39" s="262">
        <v>2.0491121900348165E-3</v>
      </c>
      <c r="AF39" s="262">
        <v>2.3489936852499212E-3</v>
      </c>
      <c r="AG39" s="262">
        <v>2.9850819270302639E-3</v>
      </c>
      <c r="AH39" s="262">
        <v>2.1819967884159244E-3</v>
      </c>
      <c r="AI39" s="262">
        <v>2.8929918161006828E-3</v>
      </c>
      <c r="AJ39" s="262">
        <v>2.1649760249194566E-3</v>
      </c>
    </row>
    <row r="40" spans="1:36" outlineLevel="1" x14ac:dyDescent="0.35">
      <c r="A40" s="215"/>
      <c r="B40" s="20" t="s">
        <v>1435</v>
      </c>
      <c r="C40" s="20" t="s">
        <v>1473</v>
      </c>
      <c r="D40" s="262">
        <v>1.0529863892591171</v>
      </c>
      <c r="E40" s="262">
        <v>1.0308986630308328</v>
      </c>
      <c r="F40" s="262">
        <v>1.061321995568856</v>
      </c>
      <c r="G40" s="262">
        <v>1.1133766535258884</v>
      </c>
      <c r="H40" s="262">
        <v>1.1143045161963907</v>
      </c>
      <c r="I40" s="262">
        <v>1.1636617736514916</v>
      </c>
      <c r="J40" s="262">
        <v>1.0777366877452812</v>
      </c>
      <c r="K40" s="262">
        <v>0.99504269620992392</v>
      </c>
      <c r="L40" s="262">
        <v>0.95737553185744573</v>
      </c>
      <c r="M40" s="262">
        <v>0.89052385194054573</v>
      </c>
      <c r="N40" s="262">
        <v>0.87469960853836626</v>
      </c>
      <c r="O40" s="262">
        <v>0.87936525513930275</v>
      </c>
      <c r="P40" s="262">
        <v>0.8891392371507596</v>
      </c>
      <c r="Q40" s="262">
        <v>0.91321133755919726</v>
      </c>
      <c r="R40" s="262">
        <v>0.94601548311882289</v>
      </c>
      <c r="S40" s="262">
        <v>0.94584959492210774</v>
      </c>
      <c r="T40" s="262">
        <v>0.9578521796127506</v>
      </c>
      <c r="U40" s="262">
        <v>1.0572769628977527</v>
      </c>
      <c r="V40" s="262">
        <v>0.98260477072058017</v>
      </c>
      <c r="W40" s="262">
        <v>0.80875850788882209</v>
      </c>
      <c r="X40" s="262">
        <v>0.8699464528181996</v>
      </c>
      <c r="Y40" s="262">
        <v>0.84281238010223358</v>
      </c>
      <c r="Z40" s="262">
        <v>0.88361901756952554</v>
      </c>
      <c r="AA40" s="262">
        <v>0.81536157857344949</v>
      </c>
      <c r="AB40" s="262">
        <v>0.96261524579523827</v>
      </c>
      <c r="AC40" s="262">
        <v>0.96272912835161628</v>
      </c>
      <c r="AD40" s="262">
        <v>0.87682206168791899</v>
      </c>
      <c r="AE40" s="262">
        <v>0.89213523807254991</v>
      </c>
      <c r="AF40" s="262">
        <v>0.89635798331750105</v>
      </c>
      <c r="AG40" s="262">
        <v>0.82143565946606079</v>
      </c>
      <c r="AH40" s="262">
        <v>0.71985068321292067</v>
      </c>
      <c r="AI40" s="262">
        <v>0.77530486398107146</v>
      </c>
      <c r="AJ40" s="262">
        <v>0.75417104037372618</v>
      </c>
    </row>
    <row r="41" spans="1:36" outlineLevel="1" x14ac:dyDescent="0.35">
      <c r="A41" s="215"/>
      <c r="B41" s="20"/>
      <c r="C41" s="20" t="s">
        <v>563</v>
      </c>
      <c r="D41" s="262">
        <v>7.4018721293816085</v>
      </c>
      <c r="E41" s="262">
        <v>7.3181538350174193</v>
      </c>
      <c r="F41" s="262">
        <v>7.2394682073278318</v>
      </c>
      <c r="G41" s="262">
        <v>7.3191549410559897</v>
      </c>
      <c r="H41" s="262">
        <v>8.3187198849042829</v>
      </c>
      <c r="I41" s="262">
        <v>8.6707454753282018</v>
      </c>
      <c r="J41" s="262">
        <v>8.7425650881255219</v>
      </c>
      <c r="K41" s="262">
        <v>8.4900777096052558</v>
      </c>
      <c r="L41" s="262">
        <v>8.7139210973866739</v>
      </c>
      <c r="M41" s="262">
        <v>8.8527808017413943</v>
      </c>
      <c r="N41" s="262">
        <v>8.0701608208746016</v>
      </c>
      <c r="O41" s="262">
        <v>7.606891976855632</v>
      </c>
      <c r="P41" s="262">
        <v>7.7395351293435759</v>
      </c>
      <c r="Q41" s="262">
        <v>7.3089236692436312</v>
      </c>
      <c r="R41" s="262">
        <v>7.1442030186333856</v>
      </c>
      <c r="S41" s="262">
        <v>7.0007177171011081</v>
      </c>
      <c r="T41" s="262">
        <v>6.5180719792784263</v>
      </c>
      <c r="U41" s="262">
        <v>6.5982496367624037</v>
      </c>
      <c r="V41" s="262">
        <v>6.219527144826893</v>
      </c>
      <c r="W41" s="262">
        <v>5.9598470112424602</v>
      </c>
      <c r="X41" s="262">
        <v>5.6158367326054757</v>
      </c>
      <c r="Y41" s="262">
        <v>5.2647586316367878</v>
      </c>
      <c r="Z41" s="262">
        <v>4.7394233816544427</v>
      </c>
      <c r="AA41" s="262">
        <v>4.33499730901812</v>
      </c>
      <c r="AB41" s="262">
        <v>4.4789881667060403</v>
      </c>
      <c r="AC41" s="262">
        <v>4.7984275486057202</v>
      </c>
      <c r="AD41" s="262">
        <v>4.7221575368243425</v>
      </c>
      <c r="AE41" s="262">
        <v>4.6276487968473008</v>
      </c>
      <c r="AF41" s="262">
        <v>4.5674480049871304</v>
      </c>
      <c r="AG41" s="262">
        <v>4.6179346441844427</v>
      </c>
      <c r="AH41" s="262">
        <v>4.0136065907614924</v>
      </c>
      <c r="AI41" s="262">
        <v>4.0137107332481996</v>
      </c>
      <c r="AJ41" s="262">
        <v>4.0366399131650921</v>
      </c>
    </row>
    <row r="42" spans="1:36" outlineLevel="1" x14ac:dyDescent="0.35">
      <c r="A42" s="215"/>
      <c r="B42" s="20"/>
      <c r="C42" s="20" t="s">
        <v>1487</v>
      </c>
      <c r="D42" s="262">
        <v>0.30673475525705912</v>
      </c>
      <c r="E42" s="262">
        <v>0.31316418755697772</v>
      </c>
      <c r="F42" s="262">
        <v>0.33228120164821567</v>
      </c>
      <c r="G42" s="262">
        <v>0.35139821573945396</v>
      </c>
      <c r="H42" s="262">
        <v>0.37215353727578793</v>
      </c>
      <c r="I42" s="262">
        <v>0.38920340242984214</v>
      </c>
      <c r="J42" s="262">
        <v>0.40542640800902274</v>
      </c>
      <c r="K42" s="262">
        <v>0.41797478061522464</v>
      </c>
      <c r="L42" s="262">
        <v>0.43135001279630036</v>
      </c>
      <c r="M42" s="262">
        <v>0.44801850587375625</v>
      </c>
      <c r="N42" s="262">
        <v>0.46363848962651166</v>
      </c>
      <c r="O42" s="262">
        <v>0.4767353609942207</v>
      </c>
      <c r="P42" s="262">
        <v>0.51279656031424636</v>
      </c>
      <c r="Q42" s="262">
        <v>0.54051875746798794</v>
      </c>
      <c r="R42" s="262">
        <v>0.56620197970758168</v>
      </c>
      <c r="S42" s="262">
        <v>0.5935084847649339</v>
      </c>
      <c r="T42" s="262">
        <v>0.62440137697679676</v>
      </c>
      <c r="U42" s="262">
        <v>0.65332664092161197</v>
      </c>
      <c r="V42" s="262">
        <v>0.68334356035015797</v>
      </c>
      <c r="W42" s="262">
        <v>0.71548481824352117</v>
      </c>
      <c r="X42" s="262">
        <v>0.73805450509823145</v>
      </c>
      <c r="Y42" s="262">
        <v>0.75268150381247678</v>
      </c>
      <c r="Z42" s="262">
        <v>0.74639966183072526</v>
      </c>
      <c r="AA42" s="262">
        <v>0.78778852483091732</v>
      </c>
      <c r="AB42" s="262">
        <v>0.81779322675877653</v>
      </c>
      <c r="AC42" s="262">
        <v>0.84186690444176981</v>
      </c>
      <c r="AD42" s="262">
        <v>0.85699286884808679</v>
      </c>
      <c r="AE42" s="262">
        <v>0.91207182599472381</v>
      </c>
      <c r="AF42" s="262">
        <v>0.93165446488632209</v>
      </c>
      <c r="AG42" s="262">
        <v>0.97746645306133895</v>
      </c>
      <c r="AH42" s="262">
        <v>0.74383190301834623</v>
      </c>
      <c r="AI42" s="262">
        <v>0.86082857169972637</v>
      </c>
      <c r="AJ42" s="262">
        <v>0.97707904523166822</v>
      </c>
    </row>
    <row r="43" spans="1:36" outlineLevel="1" x14ac:dyDescent="0.35">
      <c r="A43" s="215"/>
      <c r="B43" s="20" t="s">
        <v>1431</v>
      </c>
      <c r="C43" s="20" t="s">
        <v>1431</v>
      </c>
      <c r="D43" s="262">
        <v>1.8926930004618545</v>
      </c>
      <c r="E43" s="262">
        <v>1.8343396346973406</v>
      </c>
      <c r="F43" s="262">
        <v>1.8217710458543483</v>
      </c>
      <c r="G43" s="262">
        <v>1.8155757660397285</v>
      </c>
      <c r="H43" s="262">
        <v>1.678204135514495</v>
      </c>
      <c r="I43" s="262">
        <v>1.7465198303307277</v>
      </c>
      <c r="J43" s="262">
        <v>1.9236176762952271</v>
      </c>
      <c r="K43" s="262">
        <v>1.9681916279218001</v>
      </c>
      <c r="L43" s="262">
        <v>2.131649895606214</v>
      </c>
      <c r="M43" s="262">
        <v>2.3008169911254215</v>
      </c>
      <c r="N43" s="262">
        <v>2.4889373042820613</v>
      </c>
      <c r="O43" s="262">
        <v>2.6047431304486763</v>
      </c>
      <c r="P43" s="262">
        <v>2.5869335842319074</v>
      </c>
      <c r="Q43" s="262">
        <v>2.6353219522272369</v>
      </c>
      <c r="R43" s="262">
        <v>2.7967307380935962</v>
      </c>
      <c r="S43" s="262">
        <v>3.0510588359116286</v>
      </c>
      <c r="T43" s="262">
        <v>2.9393390412449998</v>
      </c>
      <c r="U43" s="262">
        <v>2.7847481347284444</v>
      </c>
      <c r="V43" s="262">
        <v>2.6710341636619712</v>
      </c>
      <c r="W43" s="262">
        <v>2.3778115693730206</v>
      </c>
      <c r="X43" s="262">
        <v>2.2460027894879424</v>
      </c>
      <c r="Y43" s="262">
        <v>2.1366227933395523</v>
      </c>
      <c r="Z43" s="262">
        <v>2.0268442735170429</v>
      </c>
      <c r="AA43" s="262">
        <v>2.036829149226115</v>
      </c>
      <c r="AB43" s="262">
        <v>1.9117762086513406</v>
      </c>
      <c r="AC43" s="262">
        <v>1.9151280548097935</v>
      </c>
      <c r="AD43" s="262">
        <v>1.8207029995842219</v>
      </c>
      <c r="AE43" s="262">
        <v>1.9388751912685649</v>
      </c>
      <c r="AF43" s="262">
        <v>1.8059937836487383</v>
      </c>
      <c r="AG43" s="262">
        <v>1.7466361421521699</v>
      </c>
      <c r="AH43" s="262">
        <v>0.71016657200555688</v>
      </c>
      <c r="AI43" s="262">
        <v>0.94781312183876454</v>
      </c>
      <c r="AJ43" s="262">
        <v>1.4106951054144394</v>
      </c>
    </row>
    <row r="44" spans="1:36" outlineLevel="1" x14ac:dyDescent="0.35">
      <c r="A44" s="215"/>
      <c r="B44" s="20" t="s">
        <v>1430</v>
      </c>
      <c r="C44" s="20" t="s">
        <v>1450</v>
      </c>
      <c r="D44" s="262">
        <v>3.9244234657631498</v>
      </c>
      <c r="E44" s="262">
        <v>2.86284139363595</v>
      </c>
      <c r="F44" s="262">
        <v>2.7669578944671702</v>
      </c>
      <c r="G44" s="262">
        <v>2.9724170857333299</v>
      </c>
      <c r="H44" s="262">
        <v>2.878317036816</v>
      </c>
      <c r="I44" s="262">
        <v>2.7842169878986702</v>
      </c>
      <c r="J44" s="262">
        <v>2.6901169389813302</v>
      </c>
      <c r="K44" s="262">
        <v>2.4383357270133299</v>
      </c>
      <c r="L44" s="262">
        <v>2.3556802786399995</v>
      </c>
      <c r="M44" s="262">
        <v>2.2212698033621296</v>
      </c>
      <c r="N44" s="262">
        <v>2.00598415090667</v>
      </c>
      <c r="O44" s="262">
        <v>2.08863959928</v>
      </c>
      <c r="P44" s="262">
        <v>2.3016363316266699</v>
      </c>
      <c r="Q44" s="262">
        <v>2.3142607938438142</v>
      </c>
      <c r="R44" s="262">
        <v>2.1099102213836982</v>
      </c>
      <c r="S44" s="262">
        <v>1.9954935458454002</v>
      </c>
      <c r="T44" s="262">
        <v>2.6499323227486502</v>
      </c>
      <c r="U44" s="262">
        <v>2.9159625503969155</v>
      </c>
      <c r="V44" s="262">
        <v>2.420808225353809</v>
      </c>
      <c r="W44" s="262">
        <v>2.1416108864179759</v>
      </c>
      <c r="X44" s="262">
        <v>2.0417910494621916</v>
      </c>
      <c r="Y44" s="262">
        <v>1.9642464949063432</v>
      </c>
      <c r="Z44" s="262">
        <v>1.8077940110013224</v>
      </c>
      <c r="AA44" s="262">
        <v>1.6332964065782043</v>
      </c>
      <c r="AB44" s="262">
        <v>1.4609788067545042</v>
      </c>
      <c r="AC44" s="262">
        <v>1.2201015768743613</v>
      </c>
      <c r="AD44" s="262">
        <v>1.1197425467747841</v>
      </c>
      <c r="AE44" s="262">
        <v>1.1280889732522712</v>
      </c>
      <c r="AF44" s="262">
        <v>1.1318328980696692</v>
      </c>
      <c r="AG44" s="262">
        <v>1.1559827380009517</v>
      </c>
      <c r="AH44" s="262">
        <v>1.006044143109279</v>
      </c>
      <c r="AI44" s="262">
        <v>1.0431561613052311</v>
      </c>
      <c r="AJ44" s="262">
        <v>1.0703603051071444</v>
      </c>
    </row>
    <row r="45" spans="1:36" outlineLevel="1" x14ac:dyDescent="0.35">
      <c r="A45" s="215"/>
      <c r="B45" s="20"/>
      <c r="C45" s="20" t="s">
        <v>1511</v>
      </c>
      <c r="D45" s="262">
        <v>1.4229056945691434</v>
      </c>
      <c r="E45" s="262">
        <v>1.4833861603260705</v>
      </c>
      <c r="F45" s="262">
        <v>1.3706828512714413</v>
      </c>
      <c r="G45" s="262">
        <v>1.2184535906043583</v>
      </c>
      <c r="H45" s="262">
        <v>1.1289064516693708</v>
      </c>
      <c r="I45" s="262">
        <v>1.1488766511313773</v>
      </c>
      <c r="J45" s="262">
        <v>1.1611443331024387</v>
      </c>
      <c r="K45" s="262">
        <v>1.2363198508146833</v>
      </c>
      <c r="L45" s="262">
        <v>0.8752540582487065</v>
      </c>
      <c r="M45" s="262">
        <v>0.96561244040258487</v>
      </c>
      <c r="N45" s="262">
        <v>0.9452340470668027</v>
      </c>
      <c r="O45" s="262">
        <v>0.86758920399697248</v>
      </c>
      <c r="P45" s="262">
        <v>0.78994819897198532</v>
      </c>
      <c r="Q45" s="262">
        <v>0.88462036021034751</v>
      </c>
      <c r="R45" s="262">
        <v>0.97929400178647208</v>
      </c>
      <c r="S45" s="262">
        <v>0.88018794657291011</v>
      </c>
      <c r="T45" s="262">
        <v>0.85886050793661739</v>
      </c>
      <c r="U45" s="262">
        <v>0.88897826254601875</v>
      </c>
      <c r="V45" s="262">
        <v>0.87966664225213476</v>
      </c>
      <c r="W45" s="262">
        <v>0.87793599454559945</v>
      </c>
      <c r="X45" s="262">
        <v>0.89220677077363986</v>
      </c>
      <c r="Y45" s="262">
        <v>0.81811584424829964</v>
      </c>
      <c r="Z45" s="262">
        <v>0.74350742626225319</v>
      </c>
      <c r="AA45" s="262">
        <v>0.67890794071619243</v>
      </c>
      <c r="AB45" s="262">
        <v>0.57855302489180926</v>
      </c>
      <c r="AC45" s="262">
        <v>0.45864893860926559</v>
      </c>
      <c r="AD45" s="262">
        <v>0.44343553901584476</v>
      </c>
      <c r="AE45" s="262">
        <v>0.47268791174912539</v>
      </c>
      <c r="AF45" s="262">
        <v>0.50244923654091733</v>
      </c>
      <c r="AG45" s="262">
        <v>0.46854487986854043</v>
      </c>
      <c r="AH45" s="262">
        <v>0.35789361835485928</v>
      </c>
      <c r="AI45" s="262">
        <v>0.53256607859674432</v>
      </c>
      <c r="AJ45" s="262">
        <v>0.43703344458665544</v>
      </c>
    </row>
    <row r="46" spans="1:36" outlineLevel="1" x14ac:dyDescent="0.35">
      <c r="A46" s="215"/>
      <c r="B46" s="20"/>
      <c r="C46" s="20" t="s">
        <v>139</v>
      </c>
      <c r="D46" s="262">
        <v>9.9326943128220352E-2</v>
      </c>
      <c r="E46" s="262">
        <v>9.1829376690501383E-2</v>
      </c>
      <c r="F46" s="262">
        <v>0.10140784898916413</v>
      </c>
      <c r="G46" s="262">
        <v>0.10736209886077012</v>
      </c>
      <c r="H46" s="262">
        <v>0.11766464791171451</v>
      </c>
      <c r="I46" s="262">
        <v>0.12611012033402186</v>
      </c>
      <c r="J46" s="262">
        <v>0.13482468231810085</v>
      </c>
      <c r="K46" s="262">
        <v>0.14941160478727958</v>
      </c>
      <c r="L46" s="262">
        <v>0.16703896660737466</v>
      </c>
      <c r="M46" s="262">
        <v>0.18356089311373597</v>
      </c>
      <c r="N46" s="262">
        <v>0.20442147964162502</v>
      </c>
      <c r="O46" s="262">
        <v>0.21446535041277501</v>
      </c>
      <c r="P46" s="262">
        <v>0.23358434660353378</v>
      </c>
      <c r="Q46" s="262">
        <v>0.25930351084776354</v>
      </c>
      <c r="R46" s="262">
        <v>0.29443958358356598</v>
      </c>
      <c r="S46" s="262">
        <v>0.3285711100982231</v>
      </c>
      <c r="T46" s="262">
        <v>0.35810314529307691</v>
      </c>
      <c r="U46" s="262">
        <v>0.38606385282640227</v>
      </c>
      <c r="V46" s="262">
        <v>0.39455292183810736</v>
      </c>
      <c r="W46" s="262">
        <v>0.37479459023665151</v>
      </c>
      <c r="X46" s="262">
        <v>0.3591161259102939</v>
      </c>
      <c r="Y46" s="262">
        <v>0.36864889954386315</v>
      </c>
      <c r="Z46" s="262">
        <v>0.40111504542678927</v>
      </c>
      <c r="AA46" s="262">
        <v>0.39230889485494924</v>
      </c>
      <c r="AB46" s="262">
        <v>0.40009465069177191</v>
      </c>
      <c r="AC46" s="262">
        <v>0.43333317692621498</v>
      </c>
      <c r="AD46" s="262">
        <v>0.54570826660988458</v>
      </c>
      <c r="AE46" s="262">
        <v>0.56884808453287827</v>
      </c>
      <c r="AF46" s="262">
        <v>0.5931597414960621</v>
      </c>
      <c r="AG46" s="262">
        <v>0.62355323314945454</v>
      </c>
      <c r="AH46" s="262">
        <v>0.15702199181015097</v>
      </c>
      <c r="AI46" s="262">
        <v>0.13115008311325024</v>
      </c>
      <c r="AJ46" s="262">
        <v>0.44740186420838274</v>
      </c>
    </row>
    <row r="47" spans="1:36" outlineLevel="1" x14ac:dyDescent="0.35">
      <c r="A47" s="215"/>
      <c r="B47" s="20"/>
      <c r="C47" s="20" t="s">
        <v>1493</v>
      </c>
      <c r="D47" s="262">
        <v>4.8184772122051027E-5</v>
      </c>
      <c r="E47" s="262">
        <v>1.5495511060132378E-4</v>
      </c>
      <c r="F47" s="262">
        <v>2.1295519652544731E-3</v>
      </c>
      <c r="G47" s="262">
        <v>7.8427675103211747E-3</v>
      </c>
      <c r="H47" s="262">
        <v>1.8401388602923268E-2</v>
      </c>
      <c r="I47" s="262">
        <v>3.7993203964636645E-2</v>
      </c>
      <c r="J47" s="262">
        <v>6.475865547200263E-2</v>
      </c>
      <c r="K47" s="262">
        <v>9.5774487345575823E-2</v>
      </c>
      <c r="L47" s="262">
        <v>0.13186305930449047</v>
      </c>
      <c r="M47" s="262">
        <v>0.17433515363129129</v>
      </c>
      <c r="N47" s="262">
        <v>0.2248221388890809</v>
      </c>
      <c r="O47" s="262">
        <v>0.28191800926984351</v>
      </c>
      <c r="P47" s="262">
        <v>0.34476385936714543</v>
      </c>
      <c r="Q47" s="262">
        <v>0.41880155071043701</v>
      </c>
      <c r="R47" s="262">
        <v>0.50245166099723815</v>
      </c>
      <c r="S47" s="262">
        <v>0.59287959905571153</v>
      </c>
      <c r="T47" s="262">
        <v>0.69695237371482621</v>
      </c>
      <c r="U47" s="262">
        <v>0.79145032664317294</v>
      </c>
      <c r="V47" s="262">
        <v>0.87809102245736503</v>
      </c>
      <c r="W47" s="262">
        <v>0.95592705793327726</v>
      </c>
      <c r="X47" s="262">
        <v>1.0306503415151609</v>
      </c>
      <c r="Y47" s="262">
        <v>1.0991660250347395</v>
      </c>
      <c r="Z47" s="262">
        <v>1.1662091174276961</v>
      </c>
      <c r="AA47" s="262">
        <v>1.2293110946037564</v>
      </c>
      <c r="AB47" s="262">
        <v>1.2837309613012102</v>
      </c>
      <c r="AC47" s="262">
        <v>1.3238698991913016</v>
      </c>
      <c r="AD47" s="262">
        <v>1.345642820786529</v>
      </c>
      <c r="AE47" s="262">
        <v>1.3356548723383874</v>
      </c>
      <c r="AF47" s="262">
        <v>1.3091983531595464</v>
      </c>
      <c r="AG47" s="262">
        <v>1.2754773594088002</v>
      </c>
      <c r="AH47" s="262">
        <v>1.235196900651919</v>
      </c>
      <c r="AI47" s="262">
        <v>1.1904984444925983</v>
      </c>
      <c r="AJ47" s="262">
        <v>1.1417392471335108</v>
      </c>
    </row>
    <row r="48" spans="1:36" outlineLevel="1" x14ac:dyDescent="0.35">
      <c r="A48" s="215"/>
      <c r="B48" s="20"/>
      <c r="C48" s="20" t="s">
        <v>1513</v>
      </c>
      <c r="D48" s="262">
        <v>0</v>
      </c>
      <c r="E48" s="262">
        <v>0</v>
      </c>
      <c r="F48" s="262">
        <v>7.5974371359128725E-5</v>
      </c>
      <c r="G48" s="262">
        <v>2.8119941868052286E-4</v>
      </c>
      <c r="H48" s="262">
        <v>1.5221545626884405E-3</v>
      </c>
      <c r="I48" s="262">
        <v>7.1828966958505875E-3</v>
      </c>
      <c r="J48" s="262">
        <v>2.0082681828373507E-2</v>
      </c>
      <c r="K48" s="262">
        <v>4.1266799767118986E-2</v>
      </c>
      <c r="L48" s="262">
        <v>6.8749984837868566E-2</v>
      </c>
      <c r="M48" s="262">
        <v>0.10088278537960117</v>
      </c>
      <c r="N48" s="262">
        <v>0.13590829149081884</v>
      </c>
      <c r="O48" s="262">
        <v>0.17309671728286788</v>
      </c>
      <c r="P48" s="262">
        <v>0.20990450300347158</v>
      </c>
      <c r="Q48" s="262">
        <v>0.24533989554122115</v>
      </c>
      <c r="R48" s="262">
        <v>0.2793560235080727</v>
      </c>
      <c r="S48" s="262">
        <v>0.31316525672930828</v>
      </c>
      <c r="T48" s="262">
        <v>0.34513546132445094</v>
      </c>
      <c r="U48" s="262">
        <v>0.37659082471947969</v>
      </c>
      <c r="V48" s="262">
        <v>0.40491858643078255</v>
      </c>
      <c r="W48" s="262">
        <v>0.43145079685347754</v>
      </c>
      <c r="X48" s="262">
        <v>0.46021887298961522</v>
      </c>
      <c r="Y48" s="262">
        <v>0.48913871490461308</v>
      </c>
      <c r="Z48" s="262">
        <v>0.51592314840567144</v>
      </c>
      <c r="AA48" s="262">
        <v>0.54092488987247933</v>
      </c>
      <c r="AB48" s="262">
        <v>0.56098540275585618</v>
      </c>
      <c r="AC48" s="262">
        <v>0.57795543387552684</v>
      </c>
      <c r="AD48" s="262">
        <v>0.58934457589401779</v>
      </c>
      <c r="AE48" s="262">
        <v>0.58878431776039375</v>
      </c>
      <c r="AF48" s="262">
        <v>0.57628321756250078</v>
      </c>
      <c r="AG48" s="262">
        <v>0.55320516669955588</v>
      </c>
      <c r="AH48" s="262">
        <v>0.52191730446314111</v>
      </c>
      <c r="AI48" s="262">
        <v>0.4858506608256481</v>
      </c>
      <c r="AJ48" s="262">
        <v>0.44745770095858578</v>
      </c>
    </row>
    <row r="49" spans="1:36" outlineLevel="1" x14ac:dyDescent="0.35">
      <c r="A49" s="215"/>
      <c r="B49" s="20"/>
      <c r="C49" s="20" t="s">
        <v>1490</v>
      </c>
      <c r="D49" s="262">
        <v>0.20624634587290219</v>
      </c>
      <c r="E49" s="262">
        <v>0.20583638442998312</v>
      </c>
      <c r="F49" s="262">
        <v>0.208196387063004</v>
      </c>
      <c r="G49" s="262">
        <v>0.21016023591259703</v>
      </c>
      <c r="H49" s="262">
        <v>0.21640480013612931</v>
      </c>
      <c r="I49" s="262">
        <v>0.21658131166859013</v>
      </c>
      <c r="J49" s="262">
        <v>0.21795868231700488</v>
      </c>
      <c r="K49" s="262">
        <v>0.2204536900939314</v>
      </c>
      <c r="L49" s="262">
        <v>0.21731129326129039</v>
      </c>
      <c r="M49" s="262">
        <v>0.21991003637388101</v>
      </c>
      <c r="N49" s="262">
        <v>0.216025159275294</v>
      </c>
      <c r="O49" s="262">
        <v>0.21881812267872891</v>
      </c>
      <c r="P49" s="262">
        <v>0.22195999809183459</v>
      </c>
      <c r="Q49" s="262">
        <v>0.23008763082572059</v>
      </c>
      <c r="R49" s="262">
        <v>0.22638513226121532</v>
      </c>
      <c r="S49" s="262">
        <v>0.2225213201303225</v>
      </c>
      <c r="T49" s="262">
        <v>0.22794970198730322</v>
      </c>
      <c r="U49" s="262">
        <v>0.22831041144530981</v>
      </c>
      <c r="V49" s="262">
        <v>0.22193501152507919</v>
      </c>
      <c r="W49" s="262">
        <v>0.22117310419234409</v>
      </c>
      <c r="X49" s="262">
        <v>0.21983333336434199</v>
      </c>
      <c r="Y49" s="262">
        <v>0.220419842652507</v>
      </c>
      <c r="Z49" s="262">
        <v>0.21941493095871209</v>
      </c>
      <c r="AA49" s="262">
        <v>0.22047101682961209</v>
      </c>
      <c r="AB49" s="262">
        <v>0.22882983749637589</v>
      </c>
      <c r="AC49" s="262">
        <v>0.23106739974370699</v>
      </c>
      <c r="AD49" s="262">
        <v>0.23819323773268491</v>
      </c>
      <c r="AE49" s="262">
        <v>0.2414256314407239</v>
      </c>
      <c r="AF49" s="262">
        <v>0.24238022007415191</v>
      </c>
      <c r="AG49" s="262">
        <v>0.2451660908354229</v>
      </c>
      <c r="AH49" s="262">
        <v>0.19494756159547491</v>
      </c>
      <c r="AI49" s="262">
        <v>0.2147242428134509</v>
      </c>
      <c r="AJ49" s="262">
        <v>0.22901780752539791</v>
      </c>
    </row>
    <row r="50" spans="1:36" outlineLevel="1" x14ac:dyDescent="0.35">
      <c r="A50" s="215"/>
      <c r="B50" s="20"/>
      <c r="C50" s="20" t="s">
        <v>1510</v>
      </c>
      <c r="D50" s="262">
        <v>0</v>
      </c>
      <c r="E50" s="262">
        <v>0</v>
      </c>
      <c r="F50" s="262">
        <v>0</v>
      </c>
      <c r="G50" s="262">
        <v>0</v>
      </c>
      <c r="H50" s="262">
        <v>0</v>
      </c>
      <c r="I50" s="262">
        <v>0</v>
      </c>
      <c r="J50" s="262">
        <v>0</v>
      </c>
      <c r="K50" s="262">
        <v>0</v>
      </c>
      <c r="L50" s="262">
        <v>0</v>
      </c>
      <c r="M50" s="262">
        <v>0</v>
      </c>
      <c r="N50" s="262">
        <v>0</v>
      </c>
      <c r="O50" s="262">
        <v>0</v>
      </c>
      <c r="P50" s="262">
        <v>0</v>
      </c>
      <c r="Q50" s="262">
        <v>0</v>
      </c>
      <c r="R50" s="262">
        <v>0</v>
      </c>
      <c r="S50" s="262">
        <v>0</v>
      </c>
      <c r="T50" s="262">
        <v>1.8112717071235439E-3</v>
      </c>
      <c r="U50" s="262">
        <v>8.3236349419368635E-3</v>
      </c>
      <c r="V50" s="262">
        <v>1.5526350321301756E-2</v>
      </c>
      <c r="W50" s="262">
        <v>2.072720367021403E-2</v>
      </c>
      <c r="X50" s="262">
        <v>2.7574559235210471E-2</v>
      </c>
      <c r="Y50" s="262">
        <v>3.4643134072150403E-2</v>
      </c>
      <c r="Z50" s="262">
        <v>4.1662705378179711E-2</v>
      </c>
      <c r="AA50" s="262">
        <v>4.703251975783778E-2</v>
      </c>
      <c r="AB50" s="262">
        <v>5.0794035304404891E-2</v>
      </c>
      <c r="AC50" s="262">
        <v>5.4575702874231032E-2</v>
      </c>
      <c r="AD50" s="262">
        <v>5.7262359372810809E-2</v>
      </c>
      <c r="AE50" s="262">
        <v>5.8319399712226168E-2</v>
      </c>
      <c r="AF50" s="262">
        <v>5.844175587946588E-2</v>
      </c>
      <c r="AG50" s="262">
        <v>5.677222354291165E-2</v>
      </c>
      <c r="AH50" s="262">
        <v>5.2497198187863393E-2</v>
      </c>
      <c r="AI50" s="262">
        <v>5.7712968187289597E-2</v>
      </c>
      <c r="AJ50" s="262">
        <v>5.5404778783853512E-2</v>
      </c>
    </row>
    <row r="51" spans="1:36" outlineLevel="1" x14ac:dyDescent="0.35">
      <c r="A51" s="216"/>
      <c r="B51" s="98"/>
      <c r="C51" s="227" t="s">
        <v>1497</v>
      </c>
      <c r="D51" s="221">
        <v>6.45247563996907E-2</v>
      </c>
      <c r="E51" s="221">
        <v>6.3883888846674217E-2</v>
      </c>
      <c r="F51" s="221">
        <v>6.3243021293657817E-2</v>
      </c>
      <c r="G51" s="221">
        <v>6.2889131153518948E-2</v>
      </c>
      <c r="H51" s="221">
        <v>6.2535241013379775E-2</v>
      </c>
      <c r="I51" s="221">
        <v>6.3743364488751855E-2</v>
      </c>
      <c r="J51" s="221">
        <v>6.6381752733449276E-2</v>
      </c>
      <c r="K51" s="221">
        <v>7.2235683772614731E-2</v>
      </c>
      <c r="L51" s="221">
        <v>7.6128704550751117E-2</v>
      </c>
      <c r="M51" s="221">
        <v>8.2407755171057515E-2</v>
      </c>
      <c r="N51" s="221">
        <v>8.964149508682373E-2</v>
      </c>
      <c r="O51" s="221">
        <v>9.4147031159543593E-2</v>
      </c>
      <c r="P51" s="221">
        <v>9.815773685050766E-2</v>
      </c>
      <c r="Q51" s="221">
        <v>0.10325519075902947</v>
      </c>
      <c r="R51" s="221">
        <v>0.11205538489677494</v>
      </c>
      <c r="S51" s="221">
        <v>0.12262761888878239</v>
      </c>
      <c r="T51" s="221">
        <v>0.13473178665476193</v>
      </c>
      <c r="U51" s="221">
        <v>0.14284361355427524</v>
      </c>
      <c r="V51" s="221">
        <v>0.14671717033477133</v>
      </c>
      <c r="W51" s="221">
        <v>0.14564997741181629</v>
      </c>
      <c r="X51" s="221">
        <v>0.15148746344157721</v>
      </c>
      <c r="Y51" s="221">
        <v>0.15319583788250701</v>
      </c>
      <c r="Z51" s="221">
        <v>0.1666795926859416</v>
      </c>
      <c r="AA51" s="221">
        <v>0.16344217566996147</v>
      </c>
      <c r="AB51" s="221">
        <v>0.17219946760211691</v>
      </c>
      <c r="AC51" s="221">
        <v>0.19182089582046213</v>
      </c>
      <c r="AD51" s="221">
        <v>0.23799006809699008</v>
      </c>
      <c r="AE51" s="221">
        <v>0.24909782976171305</v>
      </c>
      <c r="AF51" s="221">
        <v>0.25260279551848241</v>
      </c>
      <c r="AG51" s="221">
        <v>0.25978367990457013</v>
      </c>
      <c r="AH51" s="221">
        <v>0.29039105214911126</v>
      </c>
      <c r="AI51" s="221">
        <v>0.3216540867496035</v>
      </c>
      <c r="AJ51" s="221">
        <v>0.338421394352659</v>
      </c>
    </row>
    <row r="52" spans="1:36" outlineLevel="1" x14ac:dyDescent="0.35">
      <c r="A52" s="216"/>
      <c r="B52" s="98"/>
      <c r="C52" s="222" t="s">
        <v>1498</v>
      </c>
      <c r="D52" s="221">
        <v>0.8517460805669832</v>
      </c>
      <c r="E52" s="221">
        <v>0.84744830095583834</v>
      </c>
      <c r="F52" s="221">
        <v>0.84363937143685896</v>
      </c>
      <c r="G52" s="221">
        <v>0.839986445834074</v>
      </c>
      <c r="H52" s="221">
        <v>0.8366816488036376</v>
      </c>
      <c r="I52" s="221">
        <v>0.83310115739225787</v>
      </c>
      <c r="J52" s="221">
        <v>0.82949541653573156</v>
      </c>
      <c r="K52" s="221">
        <v>0.82772342759221051</v>
      </c>
      <c r="L52" s="221">
        <v>0.82504968413982605</v>
      </c>
      <c r="M52" s="221">
        <v>0.82268491963036638</v>
      </c>
      <c r="N52" s="221">
        <v>0.82030822897530087</v>
      </c>
      <c r="O52" s="221">
        <v>0.95022966835840506</v>
      </c>
      <c r="P52" s="221">
        <v>1.1530561860138406</v>
      </c>
      <c r="Q52" s="221">
        <v>1.1316410184128929</v>
      </c>
      <c r="R52" s="221">
        <v>1.2142605363572621</v>
      </c>
      <c r="S52" s="221">
        <v>1.2065729282896391</v>
      </c>
      <c r="T52" s="221">
        <v>1.2060535006763711</v>
      </c>
      <c r="U52" s="221">
        <v>1.093974174106382</v>
      </c>
      <c r="V52" s="221">
        <v>1.0486259764349939</v>
      </c>
      <c r="W52" s="221">
        <v>1.1121460035132622</v>
      </c>
      <c r="X52" s="221">
        <v>0.9893588166310967</v>
      </c>
      <c r="Y52" s="221">
        <v>0.94184091816714832</v>
      </c>
      <c r="Z52" s="221">
        <v>0.81997832663773329</v>
      </c>
      <c r="AA52" s="221">
        <v>0.6274106757884319</v>
      </c>
      <c r="AB52" s="221">
        <v>0.67572074777366775</v>
      </c>
      <c r="AC52" s="221">
        <v>0.67925014675605189</v>
      </c>
      <c r="AD52" s="221">
        <v>0.51785376530177729</v>
      </c>
      <c r="AE52" s="221">
        <v>0.42928455553733857</v>
      </c>
      <c r="AF52" s="221">
        <v>0.43355212652495095</v>
      </c>
      <c r="AG52" s="221">
        <v>0.45511856925272898</v>
      </c>
      <c r="AH52" s="221">
        <v>0.39264759777301772</v>
      </c>
      <c r="AI52" s="221">
        <v>0.41228844597162106</v>
      </c>
      <c r="AJ52" s="221">
        <v>0.37270672533203819</v>
      </c>
    </row>
    <row r="53" spans="1:36" s="229" customFormat="1" x14ac:dyDescent="0.35">
      <c r="A53" s="215" t="s">
        <v>1520</v>
      </c>
      <c r="B53" s="215"/>
      <c r="C53" s="215" t="s">
        <v>233</v>
      </c>
      <c r="D53" s="263">
        <v>130.67531444227026</v>
      </c>
      <c r="E53" s="263">
        <v>128.69203285901003</v>
      </c>
      <c r="F53" s="263">
        <v>129.9343290279927</v>
      </c>
      <c r="G53" s="263">
        <v>131.32778602672653</v>
      </c>
      <c r="H53" s="263">
        <v>132.6204057809168</v>
      </c>
      <c r="I53" s="263">
        <v>132.09285977746089</v>
      </c>
      <c r="J53" s="263">
        <v>136.5117683931536</v>
      </c>
      <c r="K53" s="263">
        <v>136.96379493335724</v>
      </c>
      <c r="L53" s="263">
        <v>136.03302715219655</v>
      </c>
      <c r="M53" s="263">
        <v>137.59146733438834</v>
      </c>
      <c r="N53" s="263">
        <v>135.65639544031467</v>
      </c>
      <c r="O53" s="263">
        <v>135.72114557354547</v>
      </c>
      <c r="P53" s="263">
        <v>138.70431891545903</v>
      </c>
      <c r="Q53" s="263">
        <v>137.92235757927776</v>
      </c>
      <c r="R53" s="263">
        <v>139.25464862600421</v>
      </c>
      <c r="S53" s="263">
        <v>139.62305357469532</v>
      </c>
      <c r="T53" s="263">
        <v>139.8345195386058</v>
      </c>
      <c r="U53" s="263">
        <v>141.1913775013991</v>
      </c>
      <c r="V53" s="263">
        <v>135.88079972196778</v>
      </c>
      <c r="W53" s="263">
        <v>130.7967739090638</v>
      </c>
      <c r="X53" s="263">
        <v>129.06946112789421</v>
      </c>
      <c r="Y53" s="263">
        <v>126.85798384264582</v>
      </c>
      <c r="Z53" s="263">
        <v>125.72037989959382</v>
      </c>
      <c r="AA53" s="263">
        <v>124.27934418946107</v>
      </c>
      <c r="AB53" s="263">
        <v>125.92255525516421</v>
      </c>
      <c r="AC53" s="263">
        <v>128.27444662725711</v>
      </c>
      <c r="AD53" s="263">
        <v>130.7382387998156</v>
      </c>
      <c r="AE53" s="263">
        <v>130.90357184537271</v>
      </c>
      <c r="AF53" s="263">
        <v>129.14227143086612</v>
      </c>
      <c r="AG53" s="263">
        <v>127.256283601112</v>
      </c>
      <c r="AH53" s="263">
        <v>102.40759589906004</v>
      </c>
      <c r="AI53" s="263">
        <v>112.78240335003632</v>
      </c>
      <c r="AJ53" s="263">
        <v>114.70707440503517</v>
      </c>
    </row>
    <row r="54" spans="1:36" outlineLevel="1" x14ac:dyDescent="0.35">
      <c r="A54" s="215" t="s">
        <v>1419</v>
      </c>
      <c r="B54" s="20" t="s">
        <v>1434</v>
      </c>
      <c r="C54" s="20" t="s">
        <v>142</v>
      </c>
      <c r="D54" s="262">
        <v>80.210785177223158</v>
      </c>
      <c r="E54" s="262">
        <v>89.113737492787138</v>
      </c>
      <c r="F54" s="262">
        <v>86.245185828995545</v>
      </c>
      <c r="G54" s="262">
        <v>90.429304901134898</v>
      </c>
      <c r="H54" s="262">
        <v>85.801847022469005</v>
      </c>
      <c r="I54" s="262">
        <v>81.012028477188807</v>
      </c>
      <c r="J54" s="262">
        <v>92.215900542429736</v>
      </c>
      <c r="K54" s="262">
        <v>85.004686310411358</v>
      </c>
      <c r="L54" s="262">
        <v>86.883098628594283</v>
      </c>
      <c r="M54" s="262">
        <v>86.639731497533447</v>
      </c>
      <c r="N54" s="262">
        <v>86.729036766942116</v>
      </c>
      <c r="O54" s="262">
        <v>88.952352635756824</v>
      </c>
      <c r="P54" s="262">
        <v>85.410650584522699</v>
      </c>
      <c r="Q54" s="262">
        <v>86.110882040156923</v>
      </c>
      <c r="R54" s="262">
        <v>87.743990321229276</v>
      </c>
      <c r="S54" s="262">
        <v>83.147129117864878</v>
      </c>
      <c r="T54" s="262">
        <v>80.536020858445838</v>
      </c>
      <c r="U54" s="262">
        <v>76.981506748561515</v>
      </c>
      <c r="V54" s="262">
        <v>78.84919360117695</v>
      </c>
      <c r="W54" s="262">
        <v>75.709909364947123</v>
      </c>
      <c r="X54" s="262">
        <v>85.2650662890738</v>
      </c>
      <c r="Y54" s="262">
        <v>67.991325996235062</v>
      </c>
      <c r="Z54" s="262">
        <v>74.360564307654883</v>
      </c>
      <c r="AA54" s="262">
        <v>75.268061401522246</v>
      </c>
      <c r="AB54" s="262">
        <v>62.672201282810462</v>
      </c>
      <c r="AC54" s="262">
        <v>65.225864672460006</v>
      </c>
      <c r="AD54" s="262">
        <v>65.952721691458933</v>
      </c>
      <c r="AE54" s="262">
        <v>64.463212024964292</v>
      </c>
      <c r="AF54" s="262">
        <v>65.949520238587937</v>
      </c>
      <c r="AG54" s="262">
        <v>63.607282565683192</v>
      </c>
      <c r="AH54" s="262">
        <v>62.976851699539097</v>
      </c>
      <c r="AI54" s="262">
        <v>66.340000167562124</v>
      </c>
      <c r="AJ54" s="262">
        <v>56.02564228741678</v>
      </c>
    </row>
    <row r="55" spans="1:36" outlineLevel="1" x14ac:dyDescent="0.35">
      <c r="A55" s="20"/>
      <c r="B55" s="20" t="s">
        <v>1437</v>
      </c>
      <c r="C55" s="20" t="s">
        <v>1491</v>
      </c>
      <c r="D55" s="262">
        <v>11.945247497105949</v>
      </c>
      <c r="E55" s="262">
        <v>13.733391734662199</v>
      </c>
      <c r="F55" s="262">
        <v>12.46425667646278</v>
      </c>
      <c r="G55" s="262">
        <v>13.329809241226501</v>
      </c>
      <c r="H55" s="262">
        <v>13.002049358701294</v>
      </c>
      <c r="I55" s="262">
        <v>13.424359999824828</v>
      </c>
      <c r="J55" s="262">
        <v>14.228499119054437</v>
      </c>
      <c r="K55" s="262">
        <v>12.42034830263461</v>
      </c>
      <c r="L55" s="262">
        <v>14.072648643496384</v>
      </c>
      <c r="M55" s="262">
        <v>15.186556567742329</v>
      </c>
      <c r="N55" s="262">
        <v>15.452461605233392</v>
      </c>
      <c r="O55" s="262">
        <v>15.957840202918788</v>
      </c>
      <c r="P55" s="262">
        <v>13.544887976174218</v>
      </c>
      <c r="Q55" s="262">
        <v>14.415814798714878</v>
      </c>
      <c r="R55" s="262">
        <v>14.276648079010272</v>
      </c>
      <c r="S55" s="262">
        <v>14.098995186205213</v>
      </c>
      <c r="T55" s="262">
        <v>13.153857963293582</v>
      </c>
      <c r="U55" s="262">
        <v>12.485007682277256</v>
      </c>
      <c r="V55" s="262">
        <v>15.247121586991788</v>
      </c>
      <c r="W55" s="262">
        <v>12.683867030648415</v>
      </c>
      <c r="X55" s="262">
        <v>13.574041241004185</v>
      </c>
      <c r="Y55" s="262">
        <v>11.888343768355384</v>
      </c>
      <c r="Z55" s="262">
        <v>13.355415091481476</v>
      </c>
      <c r="AA55" s="262">
        <v>13.848652723771712</v>
      </c>
      <c r="AB55" s="262">
        <v>12.071362130560331</v>
      </c>
      <c r="AC55" s="262">
        <v>12.989306595533305</v>
      </c>
      <c r="AD55" s="262">
        <v>13.452503108682409</v>
      </c>
      <c r="AE55" s="262">
        <v>13.289534085572393</v>
      </c>
      <c r="AF55" s="262">
        <v>13.957709317134391</v>
      </c>
      <c r="AG55" s="262">
        <v>13.78422975006723</v>
      </c>
      <c r="AH55" s="262">
        <v>13.286027888458809</v>
      </c>
      <c r="AI55" s="262">
        <v>13.778115036565689</v>
      </c>
      <c r="AJ55" s="262">
        <v>12.596488170802701</v>
      </c>
    </row>
    <row r="56" spans="1:36" outlineLevel="1" x14ac:dyDescent="0.35">
      <c r="A56" s="215"/>
      <c r="B56" s="20" t="s">
        <v>1439</v>
      </c>
      <c r="C56" s="20" t="s">
        <v>582</v>
      </c>
      <c r="D56" s="262">
        <v>16.033639587158429</v>
      </c>
      <c r="E56" s="262">
        <v>16.930409194542264</v>
      </c>
      <c r="F56" s="262">
        <v>17.60442714497778</v>
      </c>
      <c r="G56" s="262">
        <v>16.203793317670833</v>
      </c>
      <c r="H56" s="262">
        <v>15.913884184633476</v>
      </c>
      <c r="I56" s="262">
        <v>15.745577281728375</v>
      </c>
      <c r="J56" s="262">
        <v>16.627577958181359</v>
      </c>
      <c r="K56" s="262">
        <v>16.192503091477143</v>
      </c>
      <c r="L56" s="262">
        <v>15.48676510562985</v>
      </c>
      <c r="M56" s="262">
        <v>15.682196266930132</v>
      </c>
      <c r="N56" s="262">
        <v>14.737342123449697</v>
      </c>
      <c r="O56" s="262">
        <v>14.819330599689092</v>
      </c>
      <c r="P56" s="262">
        <v>12.686382946449282</v>
      </c>
      <c r="Q56" s="262">
        <v>11.889936020728756</v>
      </c>
      <c r="R56" s="262">
        <v>12.754653272338711</v>
      </c>
      <c r="S56" s="262">
        <v>13.196500288044886</v>
      </c>
      <c r="T56" s="262">
        <v>11.81632623361169</v>
      </c>
      <c r="U56" s="262">
        <v>10.903905726449498</v>
      </c>
      <c r="V56" s="262">
        <v>10.829434501958964</v>
      </c>
      <c r="W56" s="262">
        <v>9.8815695997885165</v>
      </c>
      <c r="X56" s="262">
        <v>10.55083693273129</v>
      </c>
      <c r="Y56" s="262">
        <v>8.9305769117874334</v>
      </c>
      <c r="Z56" s="262">
        <v>9.8665548598375494</v>
      </c>
      <c r="AA56" s="262">
        <v>10.078857820608835</v>
      </c>
      <c r="AB56" s="262">
        <v>8.6625109332792611</v>
      </c>
      <c r="AC56" s="262">
        <v>8.8431610962913716</v>
      </c>
      <c r="AD56" s="262">
        <v>9.1973560509810213</v>
      </c>
      <c r="AE56" s="262">
        <v>9.0078671608396412</v>
      </c>
      <c r="AF56" s="262">
        <v>9.4574441025188225</v>
      </c>
      <c r="AG56" s="262">
        <v>9.2913032360601502</v>
      </c>
      <c r="AH56" s="262">
        <v>8.8626312178919218</v>
      </c>
      <c r="AI56" s="262">
        <v>9.309323004318216</v>
      </c>
      <c r="AJ56" s="262">
        <v>8.4982081878413265</v>
      </c>
    </row>
    <row r="57" spans="1:36" outlineLevel="1" x14ac:dyDescent="0.35">
      <c r="A57" s="215"/>
      <c r="B57" s="20" t="s">
        <v>1424</v>
      </c>
      <c r="C57" s="20" t="s">
        <v>1482</v>
      </c>
      <c r="D57" s="262">
        <v>0.31341252634328737</v>
      </c>
      <c r="E57" s="262">
        <v>0.31697982339109737</v>
      </c>
      <c r="F57" s="262">
        <v>0.31985347934627711</v>
      </c>
      <c r="G57" s="262">
        <v>0.3230668778774396</v>
      </c>
      <c r="H57" s="262">
        <v>0.32666248680658111</v>
      </c>
      <c r="I57" s="262">
        <v>0.33004575662573388</v>
      </c>
      <c r="J57" s="262">
        <v>0.33167174539995731</v>
      </c>
      <c r="K57" s="262">
        <v>0.33292334219882486</v>
      </c>
      <c r="L57" s="262">
        <v>0.33477631976328459</v>
      </c>
      <c r="M57" s="262">
        <v>0.33663879592255169</v>
      </c>
      <c r="N57" s="262">
        <v>0.33880028694936076</v>
      </c>
      <c r="O57" s="262">
        <v>0.34048423806740102</v>
      </c>
      <c r="P57" s="262">
        <v>0.34380865760140694</v>
      </c>
      <c r="Q57" s="262">
        <v>0.3453146268315766</v>
      </c>
      <c r="R57" s="262">
        <v>0.34601969461407828</v>
      </c>
      <c r="S57" s="262">
        <v>0.34866484490624144</v>
      </c>
      <c r="T57" s="262">
        <v>0.35056669097813586</v>
      </c>
      <c r="U57" s="262">
        <v>0.35328752598991608</v>
      </c>
      <c r="V57" s="262">
        <v>0.35646914717947559</v>
      </c>
      <c r="W57" s="262">
        <v>0.35830185540651216</v>
      </c>
      <c r="X57" s="262">
        <v>0.36060894803612248</v>
      </c>
      <c r="Y57" s="262">
        <v>0.36258508721917576</v>
      </c>
      <c r="Z57" s="262">
        <v>0.36515269588592258</v>
      </c>
      <c r="AA57" s="262">
        <v>0.36547062382920109</v>
      </c>
      <c r="AB57" s="262">
        <v>0.3662331290380576</v>
      </c>
      <c r="AC57" s="262">
        <v>0.37039316284291918</v>
      </c>
      <c r="AD57" s="262">
        <v>0.3712005511945326</v>
      </c>
      <c r="AE57" s="262">
        <v>0.37276916157391793</v>
      </c>
      <c r="AF57" s="262">
        <v>0.37755527553455454</v>
      </c>
      <c r="AG57" s="262">
        <v>0.38095074157089631</v>
      </c>
      <c r="AH57" s="262">
        <v>0.38189545121610902</v>
      </c>
      <c r="AI57" s="262">
        <v>0.38498971759028305</v>
      </c>
      <c r="AJ57" s="262">
        <v>0.38668745666283827</v>
      </c>
    </row>
    <row r="58" spans="1:36" ht="16.5" outlineLevel="1" x14ac:dyDescent="0.4">
      <c r="A58" s="215"/>
      <c r="B58" s="20"/>
      <c r="C58" s="20" t="s">
        <v>1531</v>
      </c>
      <c r="D58" s="262">
        <v>0.46447577165450593</v>
      </c>
      <c r="E58" s="262">
        <v>0.46607500456369394</v>
      </c>
      <c r="F58" s="262">
        <v>0.46727988627275868</v>
      </c>
      <c r="G58" s="262">
        <v>0.46833318186124573</v>
      </c>
      <c r="H58" s="262">
        <v>0.46953475747184981</v>
      </c>
      <c r="I58" s="262">
        <v>0.47086795574892765</v>
      </c>
      <c r="J58" s="262">
        <v>0.47201651724969845</v>
      </c>
      <c r="K58" s="262">
        <v>0.47325286488525425</v>
      </c>
      <c r="L58" s="262">
        <v>0.47457691555573145</v>
      </c>
      <c r="M58" s="262">
        <v>0.47629460107467714</v>
      </c>
      <c r="N58" s="262">
        <v>0.47794478321758482</v>
      </c>
      <c r="O58" s="262">
        <v>0.47981292136290976</v>
      </c>
      <c r="P58" s="262">
        <v>0.4818768742874906</v>
      </c>
      <c r="Q58" s="262">
        <v>0.48408854128482703</v>
      </c>
      <c r="R58" s="262">
        <v>0.48657481707390754</v>
      </c>
      <c r="S58" s="262">
        <v>0.49046367700294363</v>
      </c>
      <c r="T58" s="262">
        <v>0.49383250652271615</v>
      </c>
      <c r="U58" s="262">
        <v>0.49784586499297639</v>
      </c>
      <c r="V58" s="262">
        <v>0.50196671709681939</v>
      </c>
      <c r="W58" s="262">
        <v>0.50550797254808166</v>
      </c>
      <c r="X58" s="262">
        <v>0.5095506205537641</v>
      </c>
      <c r="Y58" s="262">
        <v>0.51382365764529725</v>
      </c>
      <c r="Z58" s="262">
        <v>0.5172378186272254</v>
      </c>
      <c r="AA58" s="262">
        <v>0.52047083581710474</v>
      </c>
      <c r="AB58" s="262">
        <v>0.52446470996956185</v>
      </c>
      <c r="AC58" s="262">
        <v>0.52864276401658161</v>
      </c>
      <c r="AD58" s="262">
        <v>0.53295359671030984</v>
      </c>
      <c r="AE58" s="262">
        <v>0.53614813305704867</v>
      </c>
      <c r="AF58" s="262">
        <v>0.53937277884381918</v>
      </c>
      <c r="AG58" s="262">
        <v>0.54233530459619539</v>
      </c>
      <c r="AH58" s="262">
        <v>0.54458362081140688</v>
      </c>
      <c r="AI58" s="262">
        <v>0.54418706548018703</v>
      </c>
      <c r="AJ58" s="262">
        <v>0.54374892950793907</v>
      </c>
    </row>
    <row r="59" spans="1:36" outlineLevel="1" x14ac:dyDescent="0.35">
      <c r="A59" s="215"/>
      <c r="B59" s="20"/>
      <c r="C59" s="20" t="s">
        <v>1458</v>
      </c>
      <c r="D59" s="262">
        <v>0</v>
      </c>
      <c r="E59" s="262">
        <v>0</v>
      </c>
      <c r="F59" s="262">
        <v>0</v>
      </c>
      <c r="G59" s="262">
        <v>0</v>
      </c>
      <c r="H59" s="262">
        <v>5.5718756148857426E-3</v>
      </c>
      <c r="I59" s="262">
        <v>1.7618270932714494E-2</v>
      </c>
      <c r="J59" s="262">
        <v>5.3870148989013308E-2</v>
      </c>
      <c r="K59" s="262">
        <v>0.12779269895483181</v>
      </c>
      <c r="L59" s="262">
        <v>0.27375557245789761</v>
      </c>
      <c r="M59" s="262">
        <v>0.50513287823233122</v>
      </c>
      <c r="N59" s="262">
        <v>0.81795555061636105</v>
      </c>
      <c r="O59" s="262">
        <v>1.1860364921251918</v>
      </c>
      <c r="P59" s="262">
        <v>1.5787450020524503</v>
      </c>
      <c r="Q59" s="262">
        <v>1.9684728994221736</v>
      </c>
      <c r="R59" s="262">
        <v>2.3395635003153936</v>
      </c>
      <c r="S59" s="262">
        <v>2.71498897371439</v>
      </c>
      <c r="T59" s="262">
        <v>3.0875266214623767</v>
      </c>
      <c r="U59" s="262">
        <v>3.4338059525187226</v>
      </c>
      <c r="V59" s="262">
        <v>3.7306490842447326</v>
      </c>
      <c r="W59" s="262">
        <v>3.9996208289638955</v>
      </c>
      <c r="X59" s="262">
        <v>4.2839367983764696</v>
      </c>
      <c r="Y59" s="262">
        <v>4.5718431017493479</v>
      </c>
      <c r="Z59" s="262">
        <v>4.710888284082241</v>
      </c>
      <c r="AA59" s="262">
        <v>4.572333597546395</v>
      </c>
      <c r="AB59" s="262">
        <v>4.0402074030787594</v>
      </c>
      <c r="AC59" s="262">
        <v>3.7889154227565331</v>
      </c>
      <c r="AD59" s="262">
        <v>3.4746611399454932</v>
      </c>
      <c r="AE59" s="262">
        <v>3.0810465327478957</v>
      </c>
      <c r="AF59" s="262">
        <v>2.7919699261761322</v>
      </c>
      <c r="AG59" s="262">
        <v>2.4692960374872661</v>
      </c>
      <c r="AH59" s="262">
        <v>2.1310682027058609</v>
      </c>
      <c r="AI59" s="262">
        <v>1.9014831741863329</v>
      </c>
      <c r="AJ59" s="262">
        <v>1.6635057190977129</v>
      </c>
    </row>
    <row r="60" spans="1:36" outlineLevel="1" x14ac:dyDescent="0.35">
      <c r="A60" s="215"/>
      <c r="B60" s="20"/>
      <c r="C60" s="20" t="s">
        <v>1512</v>
      </c>
      <c r="D60" s="262">
        <v>0</v>
      </c>
      <c r="E60" s="262">
        <v>5.3386731704486385E-7</v>
      </c>
      <c r="F60" s="262">
        <v>3.756036377844617E-6</v>
      </c>
      <c r="G60" s="262">
        <v>5.2436719173421144E-5</v>
      </c>
      <c r="H60" s="262">
        <v>2.1467966355999553E-4</v>
      </c>
      <c r="I60" s="262">
        <v>9.782218261100361E-4</v>
      </c>
      <c r="J60" s="262">
        <v>2.7473964008667409E-3</v>
      </c>
      <c r="K60" s="262">
        <v>5.6711203582319285E-3</v>
      </c>
      <c r="L60" s="262">
        <v>1.1241849260458509E-2</v>
      </c>
      <c r="M60" s="262">
        <v>2.240114585236121E-2</v>
      </c>
      <c r="N60" s="262">
        <v>4.2693583577060136E-2</v>
      </c>
      <c r="O60" s="262">
        <v>8.3308369488529058E-2</v>
      </c>
      <c r="P60" s="262">
        <v>0.16206853610939678</v>
      </c>
      <c r="Q60" s="262">
        <v>0.26917222750744929</v>
      </c>
      <c r="R60" s="262">
        <v>0.38731180335598681</v>
      </c>
      <c r="S60" s="262">
        <v>0.5215001281417706</v>
      </c>
      <c r="T60" s="262">
        <v>0.65838805848730775</v>
      </c>
      <c r="U60" s="262">
        <v>0.80759358636885847</v>
      </c>
      <c r="V60" s="262">
        <v>0.96853847263476012</v>
      </c>
      <c r="W60" s="262">
        <v>1.1157399635939185</v>
      </c>
      <c r="X60" s="262">
        <v>1.2799281866582941</v>
      </c>
      <c r="Y60" s="262">
        <v>1.4491140525714317</v>
      </c>
      <c r="Z60" s="262">
        <v>1.6436144561172081</v>
      </c>
      <c r="AA60" s="262">
        <v>1.8055317595380236</v>
      </c>
      <c r="AB60" s="262">
        <v>1.914641653861598</v>
      </c>
      <c r="AC60" s="262">
        <v>2.0104595693030274</v>
      </c>
      <c r="AD60" s="262">
        <v>2.1127350744254199</v>
      </c>
      <c r="AE60" s="262">
        <v>2.1936178610731285</v>
      </c>
      <c r="AF60" s="262">
        <v>2.2180320855150932</v>
      </c>
      <c r="AG60" s="262">
        <v>2.2045684673040946</v>
      </c>
      <c r="AH60" s="262">
        <v>2.1539958613257184</v>
      </c>
      <c r="AI60" s="262">
        <v>2.1520825035491278</v>
      </c>
      <c r="AJ60" s="262">
        <v>2.1459891895272967</v>
      </c>
    </row>
    <row r="61" spans="1:36" outlineLevel="1" x14ac:dyDescent="0.35">
      <c r="A61" s="215"/>
      <c r="B61" s="20"/>
      <c r="C61" s="20" t="s">
        <v>1465</v>
      </c>
      <c r="D61" s="262">
        <v>0</v>
      </c>
      <c r="E61" s="262">
        <v>0</v>
      </c>
      <c r="F61" s="262">
        <v>0</v>
      </c>
      <c r="G61" s="262">
        <v>8.2505614129412387E-5</v>
      </c>
      <c r="H61" s="262">
        <v>3.1076343539960215E-4</v>
      </c>
      <c r="I61" s="262">
        <v>6.4554026730937039E-4</v>
      </c>
      <c r="J61" s="262">
        <v>1.0459448691831376E-3</v>
      </c>
      <c r="K61" s="262">
        <v>1.4704395886897125E-3</v>
      </c>
      <c r="L61" s="262">
        <v>1.8991941562585984E-3</v>
      </c>
      <c r="M61" s="262">
        <v>2.334418098109923E-3</v>
      </c>
      <c r="N61" s="262">
        <v>2.7698941982250711E-3</v>
      </c>
      <c r="O61" s="262">
        <v>3.1996628352184901E-3</v>
      </c>
      <c r="P61" s="262">
        <v>3.6196378544178349E-3</v>
      </c>
      <c r="Q61" s="262">
        <v>1.2183116871712238E-2</v>
      </c>
      <c r="R61" s="262">
        <v>3.5119029568174323E-2</v>
      </c>
      <c r="S61" s="262">
        <v>6.8534481224610963E-2</v>
      </c>
      <c r="T61" s="262">
        <v>0.10422461662291686</v>
      </c>
      <c r="U61" s="262">
        <v>0.13885090910248704</v>
      </c>
      <c r="V61" s="262">
        <v>0.17042598951935742</v>
      </c>
      <c r="W61" s="262">
        <v>0.1990288318399191</v>
      </c>
      <c r="X61" s="262">
        <v>0.22412017257543992</v>
      </c>
      <c r="Y61" s="262">
        <v>0.24840125454293568</v>
      </c>
      <c r="Z61" s="262">
        <v>0.26936807032040111</v>
      </c>
      <c r="AA61" s="262">
        <v>0.28055928634921035</v>
      </c>
      <c r="AB61" s="262">
        <v>0.27764151627480133</v>
      </c>
      <c r="AC61" s="262">
        <v>0.26423171098512521</v>
      </c>
      <c r="AD61" s="262">
        <v>0.24392976414001838</v>
      </c>
      <c r="AE61" s="262">
        <v>0.21992391715227558</v>
      </c>
      <c r="AF61" s="262">
        <v>0.19413549765944332</v>
      </c>
      <c r="AG61" s="262">
        <v>0.16705092433690047</v>
      </c>
      <c r="AH61" s="262">
        <v>0.13944902834613279</v>
      </c>
      <c r="AI61" s="262">
        <v>0.11888668452396609</v>
      </c>
      <c r="AJ61" s="262">
        <v>9.8903863269338879E-2</v>
      </c>
    </row>
    <row r="62" spans="1:36" outlineLevel="1" x14ac:dyDescent="0.35">
      <c r="A62" s="215"/>
      <c r="B62" s="20"/>
      <c r="C62" s="20" t="s">
        <v>1443</v>
      </c>
      <c r="D62" s="262">
        <v>0</v>
      </c>
      <c r="E62" s="262">
        <v>0</v>
      </c>
      <c r="F62" s="262">
        <v>0</v>
      </c>
      <c r="G62" s="262">
        <v>8.0476343867865022E-2</v>
      </c>
      <c r="H62" s="262">
        <v>0.2418838707033947</v>
      </c>
      <c r="I62" s="262">
        <v>0.40772574558760216</v>
      </c>
      <c r="J62" s="262">
        <v>0.60830685593336098</v>
      </c>
      <c r="K62" s="262">
        <v>0.88738262111733091</v>
      </c>
      <c r="L62" s="262">
        <v>1.2295272176237007</v>
      </c>
      <c r="M62" s="262">
        <v>1.5649217895248941</v>
      </c>
      <c r="N62" s="262">
        <v>1.8503390064030927</v>
      </c>
      <c r="O62" s="262">
        <v>2.1027384441073291</v>
      </c>
      <c r="P62" s="262">
        <v>2.1196016302512075</v>
      </c>
      <c r="Q62" s="262">
        <v>2.0932381290837472</v>
      </c>
      <c r="R62" s="262">
        <v>2.1222469188912232</v>
      </c>
      <c r="S62" s="262">
        <v>2.1716482537897814</v>
      </c>
      <c r="T62" s="262">
        <v>2.2673955921564697</v>
      </c>
      <c r="U62" s="262">
        <v>2.1543188753028102</v>
      </c>
      <c r="V62" s="262">
        <v>2.0722090959876738</v>
      </c>
      <c r="W62" s="262">
        <v>2.0338294602512272</v>
      </c>
      <c r="X62" s="262">
        <v>1.9145361300518902</v>
      </c>
      <c r="Y62" s="262">
        <v>1.8306352624693718</v>
      </c>
      <c r="Z62" s="262">
        <v>1.7995677536648687</v>
      </c>
      <c r="AA62" s="262">
        <v>1.7674462750880515</v>
      </c>
      <c r="AB62" s="262">
        <v>1.7267827254460613</v>
      </c>
      <c r="AC62" s="262">
        <v>1.6931777661611005</v>
      </c>
      <c r="AD62" s="262">
        <v>1.6486670219081341</v>
      </c>
      <c r="AE62" s="262">
        <v>1.5951551800689747</v>
      </c>
      <c r="AF62" s="262">
        <v>1.5198082623258873</v>
      </c>
      <c r="AG62" s="262">
        <v>1.3393781650918044</v>
      </c>
      <c r="AH62" s="262">
        <v>1.0863868797669036</v>
      </c>
      <c r="AI62" s="262">
        <v>0.94106031521770672</v>
      </c>
      <c r="AJ62" s="262">
        <v>0.91438681008923928</v>
      </c>
    </row>
    <row r="63" spans="1:36" outlineLevel="1" x14ac:dyDescent="0.35">
      <c r="A63" s="20"/>
      <c r="B63" s="20"/>
      <c r="C63" s="20" t="s">
        <v>1472</v>
      </c>
      <c r="D63" s="262">
        <v>0</v>
      </c>
      <c r="E63" s="262">
        <v>0</v>
      </c>
      <c r="F63" s="262">
        <v>0</v>
      </c>
      <c r="G63" s="262">
        <v>0</v>
      </c>
      <c r="H63" s="262">
        <v>0</v>
      </c>
      <c r="I63" s="262">
        <v>1.4766963378898424E-3</v>
      </c>
      <c r="J63" s="262">
        <v>5.5930585069272542E-3</v>
      </c>
      <c r="K63" s="262">
        <v>1.0182110708545036E-2</v>
      </c>
      <c r="L63" s="262">
        <v>1.4331793545321846E-2</v>
      </c>
      <c r="M63" s="262">
        <v>1.7242322869641384E-2</v>
      </c>
      <c r="N63" s="262">
        <v>3.4969753545847658E-2</v>
      </c>
      <c r="O63" s="262">
        <v>8.5937339951518268E-2</v>
      </c>
      <c r="P63" s="262">
        <v>0.15607293681850926</v>
      </c>
      <c r="Q63" s="262">
        <v>0.22942118764199451</v>
      </c>
      <c r="R63" s="262">
        <v>0.23532944608259374</v>
      </c>
      <c r="S63" s="262">
        <v>0.2012528551260454</v>
      </c>
      <c r="T63" s="262">
        <v>0.20623948177782997</v>
      </c>
      <c r="U63" s="262">
        <v>0.21183203939074025</v>
      </c>
      <c r="V63" s="262">
        <v>0.21556852772390336</v>
      </c>
      <c r="W63" s="262">
        <v>0.21818649191647715</v>
      </c>
      <c r="X63" s="262">
        <v>0.23168181498520077</v>
      </c>
      <c r="Y63" s="262">
        <v>0.26026022044028135</v>
      </c>
      <c r="Z63" s="262">
        <v>0.28439605223945985</v>
      </c>
      <c r="AA63" s="262">
        <v>0.30116231111144859</v>
      </c>
      <c r="AB63" s="262">
        <v>0.32451354842754732</v>
      </c>
      <c r="AC63" s="262">
        <v>0.33963285650205677</v>
      </c>
      <c r="AD63" s="262">
        <v>0.34130564228325877</v>
      </c>
      <c r="AE63" s="262">
        <v>0.34014071243087218</v>
      </c>
      <c r="AF63" s="262">
        <v>0.33619990695170887</v>
      </c>
      <c r="AG63" s="262">
        <v>0.3304290438503581</v>
      </c>
      <c r="AH63" s="262">
        <v>0.32391858113559796</v>
      </c>
      <c r="AI63" s="262">
        <v>0.29317967853156179</v>
      </c>
      <c r="AJ63" s="262">
        <v>0.25046745155894451</v>
      </c>
    </row>
    <row r="64" spans="1:36" outlineLevel="1" x14ac:dyDescent="0.35">
      <c r="A64" s="215"/>
      <c r="B64" s="20"/>
      <c r="C64" s="20" t="s">
        <v>1455</v>
      </c>
      <c r="D64" s="262">
        <v>0</v>
      </c>
      <c r="E64" s="262">
        <v>0</v>
      </c>
      <c r="F64" s="262">
        <v>0</v>
      </c>
      <c r="G64" s="262">
        <v>5.6118939930291788E-2</v>
      </c>
      <c r="H64" s="262">
        <v>0.11223539409058801</v>
      </c>
      <c r="I64" s="262">
        <v>0.16838552885960326</v>
      </c>
      <c r="J64" s="262">
        <v>0.22473622741808336</v>
      </c>
      <c r="K64" s="262">
        <v>0.19223583609941694</v>
      </c>
      <c r="L64" s="262">
        <v>0.16524018853609945</v>
      </c>
      <c r="M64" s="262">
        <v>0.14758904884639551</v>
      </c>
      <c r="N64" s="262">
        <v>0.13893859999391345</v>
      </c>
      <c r="O64" s="262">
        <v>0.19511533917273077</v>
      </c>
      <c r="P64" s="262">
        <v>0.26706230152974253</v>
      </c>
      <c r="Q64" s="262">
        <v>0.40424977442699517</v>
      </c>
      <c r="R64" s="262">
        <v>0.43561231540328471</v>
      </c>
      <c r="S64" s="262">
        <v>0.45709605962495992</v>
      </c>
      <c r="T64" s="262">
        <v>0.48341974894439066</v>
      </c>
      <c r="U64" s="262">
        <v>0.51007397341870908</v>
      </c>
      <c r="V64" s="262">
        <v>0.37599976368519383</v>
      </c>
      <c r="W64" s="262">
        <v>0.30812056046302078</v>
      </c>
      <c r="X64" s="262">
        <v>0.31465737479556516</v>
      </c>
      <c r="Y64" s="262">
        <v>0.31862639039682378</v>
      </c>
      <c r="Z64" s="262">
        <v>0.3291131137521941</v>
      </c>
      <c r="AA64" s="262">
        <v>0.34046719335588421</v>
      </c>
      <c r="AB64" s="262">
        <v>0.35999013882732395</v>
      </c>
      <c r="AC64" s="262">
        <v>0.38067920836339647</v>
      </c>
      <c r="AD64" s="262">
        <v>0.40298828822373373</v>
      </c>
      <c r="AE64" s="262">
        <v>0.42665823464254393</v>
      </c>
      <c r="AF64" s="262">
        <v>0.43901109329384636</v>
      </c>
      <c r="AG64" s="262">
        <v>0.41756701279042613</v>
      </c>
      <c r="AH64" s="262">
        <v>0.38024303347285715</v>
      </c>
      <c r="AI64" s="262">
        <v>0.35358527109678012</v>
      </c>
      <c r="AJ64" s="262">
        <v>0.31673851450727558</v>
      </c>
    </row>
    <row r="65" spans="1:36" outlineLevel="1" x14ac:dyDescent="0.35">
      <c r="A65" s="215"/>
      <c r="B65" s="20"/>
      <c r="C65" s="20" t="s">
        <v>1496</v>
      </c>
      <c r="D65" s="262">
        <v>6.2204137925078402E-2</v>
      </c>
      <c r="E65" s="262">
        <v>5.8884471879429925E-2</v>
      </c>
      <c r="F65" s="262">
        <v>5.5357716101127899E-2</v>
      </c>
      <c r="G65" s="262">
        <v>5.3921239392186904E-2</v>
      </c>
      <c r="H65" s="262">
        <v>5.2593729203613569E-2</v>
      </c>
      <c r="I65" s="262">
        <v>4.8416170102943204E-2</v>
      </c>
      <c r="J65" s="262">
        <v>4.6121144755441448E-2</v>
      </c>
      <c r="K65" s="262">
        <v>4.6684783617816812E-2</v>
      </c>
      <c r="L65" s="262">
        <v>3.0290536998586241E-2</v>
      </c>
      <c r="M65" s="262">
        <v>4.292044392139846E-2</v>
      </c>
      <c r="N65" s="262">
        <v>4.1727306385587165E-2</v>
      </c>
      <c r="O65" s="262">
        <v>5.177224312351536E-2</v>
      </c>
      <c r="P65" s="262">
        <v>6.1358919629709803E-2</v>
      </c>
      <c r="Q65" s="262">
        <v>7.2896180722195475E-2</v>
      </c>
      <c r="R65" s="262">
        <v>6.4997985729028707E-2</v>
      </c>
      <c r="S65" s="262">
        <v>7.5500268786064639E-2</v>
      </c>
      <c r="T65" s="262">
        <v>6.5174900563708227E-2</v>
      </c>
      <c r="U65" s="262">
        <v>5.779807699652293E-2</v>
      </c>
      <c r="V65" s="262">
        <v>6.0601327471474981E-2</v>
      </c>
      <c r="W65" s="262">
        <v>5.7464728810267152E-2</v>
      </c>
      <c r="X65" s="262">
        <v>5.5795485730821152E-2</v>
      </c>
      <c r="Y65" s="262">
        <v>4.7952703348384251E-2</v>
      </c>
      <c r="Z65" s="262">
        <v>0.21046596356459987</v>
      </c>
      <c r="AA65" s="262">
        <v>0.25424257741364187</v>
      </c>
      <c r="AB65" s="262">
        <v>0.26392925316394727</v>
      </c>
      <c r="AC65" s="262">
        <v>0.27214112606623025</v>
      </c>
      <c r="AD65" s="262">
        <v>0.26923591586012574</v>
      </c>
      <c r="AE65" s="262">
        <v>0.25571029020469355</v>
      </c>
      <c r="AF65" s="262">
        <v>0.25332649421653597</v>
      </c>
      <c r="AG65" s="262">
        <v>0.26641590451166752</v>
      </c>
      <c r="AH65" s="262">
        <v>0.23602752923544756</v>
      </c>
      <c r="AI65" s="262">
        <v>0.20682498837393487</v>
      </c>
      <c r="AJ65" s="262">
        <v>0.17143398071107019</v>
      </c>
    </row>
    <row r="66" spans="1:36" s="229" customFormat="1" x14ac:dyDescent="0.35">
      <c r="A66" s="215" t="s">
        <v>1522</v>
      </c>
      <c r="B66" s="215"/>
      <c r="C66" s="215" t="s">
        <v>233</v>
      </c>
      <c r="D66" s="263">
        <v>109.02976469741041</v>
      </c>
      <c r="E66" s="263">
        <v>120.61947825569312</v>
      </c>
      <c r="F66" s="263">
        <v>117.15636448819265</v>
      </c>
      <c r="G66" s="263">
        <v>120.94495898529455</v>
      </c>
      <c r="H66" s="263">
        <v>115.92678812279364</v>
      </c>
      <c r="I66" s="263">
        <v>111.62812564503085</v>
      </c>
      <c r="J66" s="263">
        <v>124.81808665918807</v>
      </c>
      <c r="K66" s="263">
        <v>115.69513352205203</v>
      </c>
      <c r="L66" s="263">
        <v>118.97815196561784</v>
      </c>
      <c r="M66" s="263">
        <v>120.62395977654826</v>
      </c>
      <c r="N66" s="263">
        <v>120.66497926051223</v>
      </c>
      <c r="O66" s="263">
        <v>124.25792848859905</v>
      </c>
      <c r="P66" s="263">
        <v>116.81613600328053</v>
      </c>
      <c r="Q66" s="263">
        <v>118.29566954339323</v>
      </c>
      <c r="R66" s="263">
        <v>121.22806718361191</v>
      </c>
      <c r="S66" s="263">
        <v>117.49227413443178</v>
      </c>
      <c r="T66" s="263">
        <v>113.22297327286697</v>
      </c>
      <c r="U66" s="263">
        <v>108.53582696137001</v>
      </c>
      <c r="V66" s="263">
        <v>113.37817781567111</v>
      </c>
      <c r="W66" s="263">
        <v>107.07114668917741</v>
      </c>
      <c r="X66" s="263">
        <v>118.56475999457282</v>
      </c>
      <c r="Y66" s="263">
        <v>98.413488406760962</v>
      </c>
      <c r="Z66" s="263">
        <v>107.71233846722804</v>
      </c>
      <c r="AA66" s="263">
        <v>109.40325640595174</v>
      </c>
      <c r="AB66" s="263">
        <v>93.204478424737701</v>
      </c>
      <c r="AC66" s="263">
        <v>96.706605951281645</v>
      </c>
      <c r="AD66" s="263">
        <v>98.000257845813394</v>
      </c>
      <c r="AE66" s="263">
        <v>95.781783294327653</v>
      </c>
      <c r="AF66" s="263">
        <v>98.034084978758159</v>
      </c>
      <c r="AG66" s="263">
        <v>94.800807153350178</v>
      </c>
      <c r="AH66" s="263">
        <v>92.503078993905845</v>
      </c>
      <c r="AI66" s="263">
        <v>96.323717606995928</v>
      </c>
      <c r="AJ66" s="263">
        <v>83.612200560992491</v>
      </c>
    </row>
    <row r="67" spans="1:36" outlineLevel="1" x14ac:dyDescent="0.35">
      <c r="A67" s="215" t="s">
        <v>1418</v>
      </c>
      <c r="B67" s="20" t="s">
        <v>1432</v>
      </c>
      <c r="C67" s="20" t="s">
        <v>456</v>
      </c>
      <c r="D67" s="262">
        <v>5.2010803362726197</v>
      </c>
      <c r="E67" s="262">
        <v>4.9434679281227192</v>
      </c>
      <c r="F67" s="262">
        <v>5.0136070556668493</v>
      </c>
      <c r="G67" s="262">
        <v>5.0616579942512541</v>
      </c>
      <c r="H67" s="262">
        <v>5.2626238369964327</v>
      </c>
      <c r="I67" s="262">
        <v>5.2434418673187295</v>
      </c>
      <c r="J67" s="262">
        <v>5.2209446520330669</v>
      </c>
      <c r="K67" s="262">
        <v>6.2184487032797398</v>
      </c>
      <c r="L67" s="262">
        <v>6.3914157541652781</v>
      </c>
      <c r="M67" s="262">
        <v>5.6810915443984111</v>
      </c>
      <c r="N67" s="262">
        <v>6.1643927350644114</v>
      </c>
      <c r="O67" s="262">
        <v>5.9559631168097615</v>
      </c>
      <c r="P67" s="262">
        <v>5.7923020184932694</v>
      </c>
      <c r="Q67" s="262">
        <v>5.846088648974038</v>
      </c>
      <c r="R67" s="262">
        <v>6.3608692493065133</v>
      </c>
      <c r="S67" s="262">
        <v>6.490816454410119</v>
      </c>
      <c r="T67" s="262">
        <v>6.7977733590291738</v>
      </c>
      <c r="U67" s="262">
        <v>7.5650321310500885</v>
      </c>
      <c r="V67" s="262">
        <v>5.59292245131057</v>
      </c>
      <c r="W67" s="262">
        <v>4.4639842676462029</v>
      </c>
      <c r="X67" s="262">
        <v>4.7804932164229053</v>
      </c>
      <c r="Y67" s="262">
        <v>4.6004547716469162</v>
      </c>
      <c r="Z67" s="262">
        <v>4.8703135041806789</v>
      </c>
      <c r="AA67" s="262">
        <v>4.2520743943531816</v>
      </c>
      <c r="AB67" s="262">
        <v>4.3494597304471707</v>
      </c>
      <c r="AC67" s="262">
        <v>4.5978176969764837</v>
      </c>
      <c r="AD67" s="262">
        <v>4.7671297823243837</v>
      </c>
      <c r="AE67" s="262">
        <v>4.9424695384207649</v>
      </c>
      <c r="AF67" s="262">
        <v>5.1070856896328332</v>
      </c>
      <c r="AG67" s="262">
        <v>4.7348359745379325</v>
      </c>
      <c r="AH67" s="262">
        <v>4.4887836715007543</v>
      </c>
      <c r="AI67" s="262">
        <v>5.3050364204943365</v>
      </c>
      <c r="AJ67" s="262">
        <v>5.2445272233024953</v>
      </c>
    </row>
    <row r="68" spans="1:36" outlineLevel="1" x14ac:dyDescent="0.35">
      <c r="A68" s="215"/>
      <c r="B68" s="20"/>
      <c r="C68" s="20" t="s">
        <v>185</v>
      </c>
      <c r="D68" s="262">
        <v>21.551610720673061</v>
      </c>
      <c r="E68" s="262">
        <v>21.227424567939622</v>
      </c>
      <c r="F68" s="262">
        <v>20.7236175031694</v>
      </c>
      <c r="G68" s="262">
        <v>21.307203598853167</v>
      </c>
      <c r="H68" s="262">
        <v>21.878266274668949</v>
      </c>
      <c r="I68" s="262">
        <v>21.653149567962902</v>
      </c>
      <c r="J68" s="262">
        <v>22.228989597724858</v>
      </c>
      <c r="K68" s="262">
        <v>22.812518366845161</v>
      </c>
      <c r="L68" s="262">
        <v>21.333473079825296</v>
      </c>
      <c r="M68" s="262">
        <v>22.639344177351383</v>
      </c>
      <c r="N68" s="262">
        <v>18.729013205871841</v>
      </c>
      <c r="O68" s="262">
        <v>17.305314109413199</v>
      </c>
      <c r="P68" s="262">
        <v>15.163615441790203</v>
      </c>
      <c r="Q68" s="262">
        <v>16.716919022185088</v>
      </c>
      <c r="R68" s="262">
        <v>16.881462159873969</v>
      </c>
      <c r="S68" s="262">
        <v>16.462202658588936</v>
      </c>
      <c r="T68" s="262">
        <v>17.648640989497405</v>
      </c>
      <c r="U68" s="262">
        <v>17.571998712970462</v>
      </c>
      <c r="V68" s="262">
        <v>16.698619359225894</v>
      </c>
      <c r="W68" s="262">
        <v>13.454719878963122</v>
      </c>
      <c r="X68" s="262">
        <v>11.820149717946233</v>
      </c>
      <c r="Y68" s="262">
        <v>10.948673562960932</v>
      </c>
      <c r="Z68" s="262">
        <v>11.983520935322039</v>
      </c>
      <c r="AA68" s="262">
        <v>14.396355573240045</v>
      </c>
      <c r="AB68" s="262">
        <v>14.680363495831575</v>
      </c>
      <c r="AC68" s="262">
        <v>13.268402738906476</v>
      </c>
      <c r="AD68" s="262">
        <v>9.9339231675949122</v>
      </c>
      <c r="AE68" s="262">
        <v>9.3554423911855586</v>
      </c>
      <c r="AF68" s="262">
        <v>8.8962337606189461</v>
      </c>
      <c r="AG68" s="262">
        <v>9.3494698229112192</v>
      </c>
      <c r="AH68" s="262">
        <v>9.5934879058056328</v>
      </c>
      <c r="AI68" s="262">
        <v>9.0575803582694032</v>
      </c>
      <c r="AJ68" s="262">
        <v>8.7667436603893059</v>
      </c>
    </row>
    <row r="69" spans="1:36" outlineLevel="1" x14ac:dyDescent="0.35">
      <c r="A69" s="215"/>
      <c r="B69" s="20"/>
      <c r="C69" s="20" t="s">
        <v>1456</v>
      </c>
      <c r="D69" s="262">
        <v>2.0580028435284761</v>
      </c>
      <c r="E69" s="262">
        <v>1.8352250900263596</v>
      </c>
      <c r="F69" s="262">
        <v>1.6659491411871945</v>
      </c>
      <c r="G69" s="262">
        <v>1.5788952547766046</v>
      </c>
      <c r="H69" s="262">
        <v>1.6563072870422832</v>
      </c>
      <c r="I69" s="262">
        <v>1.6149879179414626</v>
      </c>
      <c r="J69" s="262">
        <v>1.8097102089020651</v>
      </c>
      <c r="K69" s="262">
        <v>1.8046848965701012</v>
      </c>
      <c r="L69" s="262">
        <v>1.8092012729957414</v>
      </c>
      <c r="M69" s="262">
        <v>1.8465486418356272</v>
      </c>
      <c r="N69" s="262">
        <v>1.8359441281750613</v>
      </c>
      <c r="O69" s="262">
        <v>1.3532861283890119</v>
      </c>
      <c r="P69" s="262">
        <v>1.119639879502589</v>
      </c>
      <c r="Q69" s="262">
        <v>1.0622194282094328</v>
      </c>
      <c r="R69" s="262">
        <v>0.9176405198257731</v>
      </c>
      <c r="S69" s="262">
        <v>0.90052847399862612</v>
      </c>
      <c r="T69" s="262">
        <v>1.1663487665271031</v>
      </c>
      <c r="U69" s="262">
        <v>1.335708091790305</v>
      </c>
      <c r="V69" s="262">
        <v>1.310346273249225</v>
      </c>
      <c r="W69" s="262">
        <v>1.1696957376075079</v>
      </c>
      <c r="X69" s="262">
        <v>1.3142960556509959</v>
      </c>
      <c r="Y69" s="262">
        <v>1.181857827590459</v>
      </c>
      <c r="Z69" s="262">
        <v>1.194354252001419</v>
      </c>
      <c r="AA69" s="262">
        <v>1.2449534414325871</v>
      </c>
      <c r="AB69" s="262">
        <v>1.217678389830257</v>
      </c>
      <c r="AC69" s="262">
        <v>1.0807636337128299</v>
      </c>
      <c r="AD69" s="262">
        <v>0.85101845845842095</v>
      </c>
      <c r="AE69" s="262">
        <v>0.77056799823349809</v>
      </c>
      <c r="AF69" s="262">
        <v>0.80058303541380105</v>
      </c>
      <c r="AG69" s="262">
        <v>0.77620806675633358</v>
      </c>
      <c r="AH69" s="262">
        <v>0.69868221019683152</v>
      </c>
      <c r="AI69" s="262">
        <v>0.65664636957888056</v>
      </c>
      <c r="AJ69" s="262">
        <v>0.6083772757882836</v>
      </c>
    </row>
    <row r="70" spans="1:36" outlineLevel="1" x14ac:dyDescent="0.35">
      <c r="A70" s="215"/>
      <c r="B70" s="20"/>
      <c r="C70" s="20" t="s">
        <v>1492</v>
      </c>
      <c r="D70" s="262">
        <v>0.10432623441239991</v>
      </c>
      <c r="E70" s="262">
        <v>0.1069773412932</v>
      </c>
      <c r="F70" s="262">
        <v>0.13642462131480002</v>
      </c>
      <c r="G70" s="262">
        <v>0.15880765604759997</v>
      </c>
      <c r="H70" s="262">
        <v>0.18408701435040001</v>
      </c>
      <c r="I70" s="262">
        <v>0.21517006875839997</v>
      </c>
      <c r="J70" s="262">
        <v>0.25643220656004001</v>
      </c>
      <c r="K70" s="262">
        <v>0.20779561131587998</v>
      </c>
      <c r="L70" s="262">
        <v>0.19887340193280001</v>
      </c>
      <c r="M70" s="262">
        <v>0.19903194139499999</v>
      </c>
      <c r="N70" s="262">
        <v>0.30656830171211996</v>
      </c>
      <c r="O70" s="262">
        <v>0.32417106759323999</v>
      </c>
      <c r="P70" s="262">
        <v>0.37131571842875999</v>
      </c>
      <c r="Q70" s="262">
        <v>0.46903777825716003</v>
      </c>
      <c r="R70" s="262">
        <v>0.46334713621895995</v>
      </c>
      <c r="S70" s="262">
        <v>0.50953945124627997</v>
      </c>
      <c r="T70" s="262">
        <v>0.44733484689767999</v>
      </c>
      <c r="U70" s="262">
        <v>0.54823581710603997</v>
      </c>
      <c r="V70" s="262">
        <v>0.61084722852719986</v>
      </c>
      <c r="W70" s="262">
        <v>0.57354750755316009</v>
      </c>
      <c r="X70" s="262">
        <v>0.54886329868355999</v>
      </c>
      <c r="Y70" s="262">
        <v>0.60715510690212005</v>
      </c>
      <c r="Z70" s="262">
        <v>0.57348539178712488</v>
      </c>
      <c r="AA70" s="262">
        <v>0.61499631934174737</v>
      </c>
      <c r="AB70" s="262">
        <v>0.6278976838940401</v>
      </c>
      <c r="AC70" s="262">
        <v>0.55784215086516009</v>
      </c>
      <c r="AD70" s="262">
        <v>0.58434195090096008</v>
      </c>
      <c r="AE70" s="262">
        <v>0.68442549111467998</v>
      </c>
      <c r="AF70" s="262">
        <v>0.67880273720142925</v>
      </c>
      <c r="AG70" s="262">
        <v>0.65848288717257464</v>
      </c>
      <c r="AH70" s="262">
        <v>0.75822558878510449</v>
      </c>
      <c r="AI70" s="262">
        <v>0.88075311181955995</v>
      </c>
      <c r="AJ70" s="262">
        <v>0.79906931632046163</v>
      </c>
    </row>
    <row r="71" spans="1:36" outlineLevel="1" x14ac:dyDescent="0.35">
      <c r="A71" s="215"/>
      <c r="B71" s="20"/>
      <c r="C71" s="20" t="s">
        <v>452</v>
      </c>
      <c r="D71" s="262">
        <v>70.81832368098155</v>
      </c>
      <c r="E71" s="262">
        <v>75.262247057787675</v>
      </c>
      <c r="F71" s="262">
        <v>72.661095330632691</v>
      </c>
      <c r="G71" s="262">
        <v>69.36401773092912</v>
      </c>
      <c r="H71" s="262">
        <v>68.116803168880779</v>
      </c>
      <c r="I71" s="262">
        <v>65.647088616312885</v>
      </c>
      <c r="J71" s="262">
        <v>65.692991400889511</v>
      </c>
      <c r="K71" s="262">
        <v>63.976147275420985</v>
      </c>
      <c r="L71" s="262">
        <v>62.777864901363024</v>
      </c>
      <c r="M71" s="262">
        <v>62.800279631426015</v>
      </c>
      <c r="N71" s="262">
        <v>65.941794480601033</v>
      </c>
      <c r="O71" s="262">
        <v>64.17901503983893</v>
      </c>
      <c r="P71" s="262">
        <v>57.657846700164917</v>
      </c>
      <c r="Q71" s="262">
        <v>58.542782144260883</v>
      </c>
      <c r="R71" s="262">
        <v>56.071556273221645</v>
      </c>
      <c r="S71" s="262">
        <v>56.872393130493705</v>
      </c>
      <c r="T71" s="262">
        <v>53.570213125168216</v>
      </c>
      <c r="U71" s="262">
        <v>51.943608912068015</v>
      </c>
      <c r="V71" s="262">
        <v>47.919970614243951</v>
      </c>
      <c r="W71" s="262">
        <v>42.138056562146012</v>
      </c>
      <c r="X71" s="262">
        <v>44.088955691634496</v>
      </c>
      <c r="Y71" s="262">
        <v>41.458483593912987</v>
      </c>
      <c r="Z71" s="262">
        <v>39.37481990344174</v>
      </c>
      <c r="AA71" s="262">
        <v>38.032249516103931</v>
      </c>
      <c r="AB71" s="262">
        <v>36.883749255624963</v>
      </c>
      <c r="AC71" s="262">
        <v>35.659139658077493</v>
      </c>
      <c r="AD71" s="262">
        <v>34.768104939332723</v>
      </c>
      <c r="AE71" s="262">
        <v>35.437158286421472</v>
      </c>
      <c r="AF71" s="262">
        <v>36.398270162122856</v>
      </c>
      <c r="AG71" s="262">
        <v>35.278652557385598</v>
      </c>
      <c r="AH71" s="262">
        <v>33.472467804492453</v>
      </c>
      <c r="AI71" s="262">
        <v>33.137281659471277</v>
      </c>
      <c r="AJ71" s="262">
        <v>31.93351783747401</v>
      </c>
    </row>
    <row r="72" spans="1:36" outlineLevel="1" x14ac:dyDescent="0.35">
      <c r="A72" s="215"/>
      <c r="B72" s="20" t="s">
        <v>171</v>
      </c>
      <c r="C72" s="20" t="s">
        <v>179</v>
      </c>
      <c r="D72" s="262">
        <v>0.45031917333333299</v>
      </c>
      <c r="E72" s="262">
        <v>0.45604181333333299</v>
      </c>
      <c r="F72" s="262">
        <v>0.38004435333333297</v>
      </c>
      <c r="G72" s="262">
        <v>0.37114579333333297</v>
      </c>
      <c r="H72" s="262">
        <v>0.35901675333333299</v>
      </c>
      <c r="I72" s="262">
        <v>0.369151126666667</v>
      </c>
      <c r="J72" s="262">
        <v>0.37232968666666699</v>
      </c>
      <c r="K72" s="262">
        <v>0.3840595</v>
      </c>
      <c r="L72" s="262">
        <v>0.40057137999999998</v>
      </c>
      <c r="M72" s="262">
        <v>0.417501333333333</v>
      </c>
      <c r="N72" s="262">
        <v>0.46985246000000003</v>
      </c>
      <c r="O72" s="262">
        <v>0.52479812000000003</v>
      </c>
      <c r="P72" s="262">
        <v>0.53024972000000004</v>
      </c>
      <c r="Q72" s="262">
        <v>0.52783192000000001</v>
      </c>
      <c r="R72" s="262">
        <v>0.55383174000000002</v>
      </c>
      <c r="S72" s="262">
        <v>0.56945195999999998</v>
      </c>
      <c r="T72" s="262">
        <v>0.55490050000000002</v>
      </c>
      <c r="U72" s="262">
        <v>0.56173885152000003</v>
      </c>
      <c r="V72" s="262">
        <v>0.50311338000000005</v>
      </c>
      <c r="W72" s="262">
        <v>0.3905748</v>
      </c>
      <c r="X72" s="262">
        <v>0.28651784392000001</v>
      </c>
      <c r="Y72" s="262">
        <v>0.32950402870000001</v>
      </c>
      <c r="Z72" s="262">
        <v>9.1635045040000002E-2</v>
      </c>
      <c r="AA72" s="262">
        <v>6.8138159320000002E-2</v>
      </c>
      <c r="AB72" s="262">
        <v>6.4446422040000007E-2</v>
      </c>
      <c r="AC72" s="262">
        <v>7.3271456720000003E-2</v>
      </c>
      <c r="AD72" s="262">
        <v>7.3283792119999996E-2</v>
      </c>
      <c r="AE72" s="262">
        <v>7.1619209200000006E-2</v>
      </c>
      <c r="AF72" s="262">
        <v>6.8347854959999996E-2</v>
      </c>
      <c r="AG72" s="262">
        <v>6.0660159560000003E-2</v>
      </c>
      <c r="AH72" s="262">
        <v>5.5064714319999999E-2</v>
      </c>
      <c r="AI72" s="262">
        <v>5.7937568920000002E-2</v>
      </c>
      <c r="AJ72" s="262">
        <v>4.8310913419999997E-2</v>
      </c>
    </row>
    <row r="73" spans="1:36" outlineLevel="1" x14ac:dyDescent="0.35">
      <c r="A73" s="215"/>
      <c r="B73" s="20"/>
      <c r="C73" s="20" t="s">
        <v>1508</v>
      </c>
      <c r="D73" s="262">
        <v>1.3967568228248159</v>
      </c>
      <c r="E73" s="262">
        <v>1.1481360250957771</v>
      </c>
      <c r="F73" s="262">
        <v>0.51315539702384005</v>
      </c>
      <c r="G73" s="262">
        <v>0.399012103951015</v>
      </c>
      <c r="H73" s="262">
        <v>0.36130848874655996</v>
      </c>
      <c r="I73" s="262">
        <v>0.29984417160047999</v>
      </c>
      <c r="J73" s="262">
        <v>0.29542623397267759</v>
      </c>
      <c r="K73" s="262">
        <v>0.23044875134061799</v>
      </c>
      <c r="L73" s="262">
        <v>0.21763684285824281</v>
      </c>
      <c r="M73" s="262">
        <v>0.19646209856561442</v>
      </c>
      <c r="N73" s="262">
        <v>0.26990159278947329</v>
      </c>
      <c r="O73" s="262">
        <v>0.22818595059619662</v>
      </c>
      <c r="P73" s="262">
        <v>0.15781945655966431</v>
      </c>
      <c r="Q73" s="262">
        <v>0.1163144172848818</v>
      </c>
      <c r="R73" s="262">
        <v>0.16050066999851542</v>
      </c>
      <c r="S73" s="262">
        <v>0.10385345696783299</v>
      </c>
      <c r="T73" s="262">
        <v>0.13311553090574299</v>
      </c>
      <c r="U73" s="262">
        <v>8.8287696491568396E-2</v>
      </c>
      <c r="V73" s="262">
        <v>0.12180417</v>
      </c>
      <c r="W73" s="262">
        <v>6.412458E-2</v>
      </c>
      <c r="X73" s="262">
        <v>0.11867667</v>
      </c>
      <c r="Y73" s="262">
        <v>0.1702553085066037</v>
      </c>
      <c r="Z73" s="262">
        <v>1.4761210390606431E-2</v>
      </c>
      <c r="AA73" s="262">
        <v>6.25175670580763E-3</v>
      </c>
      <c r="AB73" s="262">
        <v>3.83034450359033E-2</v>
      </c>
      <c r="AC73" s="262">
        <v>1.013340426453809E-2</v>
      </c>
      <c r="AD73" s="262">
        <v>1.283507443559178E-2</v>
      </c>
      <c r="AE73" s="262">
        <v>1.3548515812097619E-2</v>
      </c>
      <c r="AF73" s="262">
        <v>9.41428480658291E-3</v>
      </c>
      <c r="AG73" s="262">
        <v>5.6176766635768986E-3</v>
      </c>
      <c r="AH73" s="262">
        <v>3.8496014319526562E-3</v>
      </c>
      <c r="AI73" s="262">
        <v>4.3221038613329311E-3</v>
      </c>
      <c r="AJ73" s="262">
        <v>2.7849845667595771E-3</v>
      </c>
    </row>
    <row r="74" spans="1:36" outlineLevel="1" x14ac:dyDescent="0.35">
      <c r="A74" s="215"/>
      <c r="B74" s="20"/>
      <c r="C74" s="20" t="s">
        <v>178</v>
      </c>
      <c r="D74" s="262">
        <v>1.3216666939836399</v>
      </c>
      <c r="E74" s="262">
        <v>1.3236582917323001</v>
      </c>
      <c r="F74" s="262">
        <v>1.3460732324204401</v>
      </c>
      <c r="G74" s="262">
        <v>1.3483648301691</v>
      </c>
      <c r="H74" s="262">
        <v>1.35035642791776</v>
      </c>
      <c r="I74" s="262">
        <v>1.352705491929</v>
      </c>
      <c r="J74" s="262">
        <v>1.3547545559402401</v>
      </c>
      <c r="K74" s="262">
        <v>0.88347621876412497</v>
      </c>
      <c r="L74" s="262">
        <v>1.0964953086100899</v>
      </c>
      <c r="M74" s="262">
        <v>1.0914595228043</v>
      </c>
      <c r="N74" s="262">
        <v>1.2616161729155599</v>
      </c>
      <c r="O74" s="262">
        <v>1.3274433875995499</v>
      </c>
      <c r="P74" s="262">
        <v>1.4462293320634501</v>
      </c>
      <c r="Q74" s="262">
        <v>1.2864919952505001</v>
      </c>
      <c r="R74" s="262">
        <v>1.2186016306766201</v>
      </c>
      <c r="S74" s="262">
        <v>1.190237</v>
      </c>
      <c r="T74" s="262">
        <v>0.92052800000000001</v>
      </c>
      <c r="U74" s="262">
        <v>1.2448170000000001</v>
      </c>
      <c r="V74" s="262">
        <v>1.0488999999999999</v>
      </c>
      <c r="W74" s="262">
        <v>0.83721199999999996</v>
      </c>
      <c r="X74" s="262">
        <v>0.96937499999999999</v>
      </c>
      <c r="Y74" s="262">
        <v>0.62253000000000003</v>
      </c>
      <c r="Z74" s="262">
        <v>0.98639099999999902</v>
      </c>
      <c r="AA74" s="262">
        <v>0.86244059278999896</v>
      </c>
      <c r="AB74" s="262">
        <v>0.94020599999999999</v>
      </c>
      <c r="AC74" s="262">
        <v>1.02719223756</v>
      </c>
      <c r="AD74" s="262">
        <v>0.91362859110000005</v>
      </c>
      <c r="AE74" s="262">
        <v>1.1292949999999999</v>
      </c>
      <c r="AF74" s="262">
        <v>0.83720410099999998</v>
      </c>
      <c r="AG74" s="262">
        <v>0.98175118920000004</v>
      </c>
      <c r="AH74" s="262">
        <v>1.04332196634</v>
      </c>
      <c r="AI74" s="262">
        <v>0.70965767346070896</v>
      </c>
      <c r="AJ74" s="262">
        <v>0.47188163477038603</v>
      </c>
    </row>
    <row r="75" spans="1:36" outlineLevel="1" x14ac:dyDescent="0.35">
      <c r="A75" s="215"/>
      <c r="B75" s="20"/>
      <c r="C75" s="20" t="s">
        <v>187</v>
      </c>
      <c r="D75" s="262">
        <v>0.74787566402495897</v>
      </c>
      <c r="E75" s="262">
        <v>0.62606963626832401</v>
      </c>
      <c r="F75" s="262">
        <v>0.57937739428030099</v>
      </c>
      <c r="G75" s="262">
        <v>0.50493509492988697</v>
      </c>
      <c r="H75" s="262">
        <v>0.59024543534081197</v>
      </c>
      <c r="I75" s="262">
        <v>0.61133259640219695</v>
      </c>
      <c r="J75" s="262">
        <v>0.56826894500505798</v>
      </c>
      <c r="K75" s="262">
        <v>0.55555091170155801</v>
      </c>
      <c r="L75" s="262">
        <v>0.49480100554835599</v>
      </c>
      <c r="M75" s="262">
        <v>0.43211012495241202</v>
      </c>
      <c r="N75" s="262">
        <v>0.46590249226101799</v>
      </c>
      <c r="O75" s="262">
        <v>0.487068450449409</v>
      </c>
      <c r="P75" s="262">
        <v>0.476872198587448</v>
      </c>
      <c r="Q75" s="262">
        <v>0.486367584732733</v>
      </c>
      <c r="R75" s="262">
        <v>0.49353054012541298</v>
      </c>
      <c r="S75" s="262">
        <v>0.47791791178526299</v>
      </c>
      <c r="T75" s="262">
        <v>0.52127578328350299</v>
      </c>
      <c r="U75" s="262">
        <v>0.51186339899986899</v>
      </c>
      <c r="V75" s="262">
        <v>0.397926172804559</v>
      </c>
      <c r="W75" s="262">
        <v>0.26133357943774399</v>
      </c>
      <c r="X75" s="262">
        <v>0.29404913397183202</v>
      </c>
      <c r="Y75" s="262">
        <v>0.287929725663085</v>
      </c>
      <c r="Z75" s="262">
        <v>0.259897080773422</v>
      </c>
      <c r="AA75" s="262">
        <v>0.27618986122105299</v>
      </c>
      <c r="AB75" s="262">
        <v>0.31626488198736802</v>
      </c>
      <c r="AC75" s="262">
        <v>0.32468845650105299</v>
      </c>
      <c r="AD75" s="262">
        <v>0.31734877790105298</v>
      </c>
      <c r="AE75" s="262">
        <v>0.31423012789473698</v>
      </c>
      <c r="AF75" s="262">
        <v>0.334845275894737</v>
      </c>
      <c r="AG75" s="262">
        <v>0.338030290385263</v>
      </c>
      <c r="AH75" s="262">
        <v>0.21140798115157899</v>
      </c>
      <c r="AI75" s="262">
        <v>0.29497651080842102</v>
      </c>
      <c r="AJ75" s="262">
        <v>0.307291779873684</v>
      </c>
    </row>
    <row r="76" spans="1:36" outlineLevel="1" x14ac:dyDescent="0.35">
      <c r="A76" s="215"/>
      <c r="B76" s="20"/>
      <c r="C76" s="20" t="s">
        <v>177</v>
      </c>
      <c r="D76" s="262">
        <v>3.4837639251417502E-2</v>
      </c>
      <c r="E76" s="262">
        <v>2.8254223404663499E-2</v>
      </c>
      <c r="F76" s="262">
        <v>2.5289817026278898E-2</v>
      </c>
      <c r="G76" s="262">
        <v>2.1279365172633301E-2</v>
      </c>
      <c r="H76" s="262">
        <v>2.3968149197340301E-2</v>
      </c>
      <c r="I76" s="262">
        <v>2.38677229674099E-2</v>
      </c>
      <c r="J76" s="262">
        <v>2.1584064707239801E-2</v>
      </c>
      <c r="K76" s="262">
        <v>2.0504543822002098E-2</v>
      </c>
      <c r="L76" s="262">
        <v>1.9792030716218201E-2</v>
      </c>
      <c r="M76" s="262">
        <v>1.6356099499930599E-2</v>
      </c>
      <c r="N76" s="262">
        <v>1.63956951895965E-2</v>
      </c>
      <c r="O76" s="262">
        <v>1.6279985674971E-2</v>
      </c>
      <c r="P76" s="262">
        <v>1.6418516636061E-2</v>
      </c>
      <c r="Q76" s="262">
        <v>1.7291072406670299E-2</v>
      </c>
      <c r="R76" s="262">
        <v>1.70142278962013E-2</v>
      </c>
      <c r="S76" s="262">
        <v>1.4396980252669601E-2</v>
      </c>
      <c r="T76" s="262">
        <v>2.33765307230668E-2</v>
      </c>
      <c r="U76" s="262">
        <v>2.4724218012422399E-2</v>
      </c>
      <c r="V76" s="262">
        <v>1.20789450543803E-2</v>
      </c>
      <c r="W76" s="262">
        <v>7.4400812076203396E-3</v>
      </c>
      <c r="X76" s="262">
        <v>7.5495465521517001E-3</v>
      </c>
      <c r="Y76" s="262">
        <v>6.9617043138850403E-3</v>
      </c>
      <c r="Z76" s="262">
        <v>4.5010475894566096E-3</v>
      </c>
      <c r="AA76" s="262">
        <v>5.0599582166843899E-3</v>
      </c>
      <c r="AB76" s="262">
        <v>5.6765491927615597E-3</v>
      </c>
      <c r="AC76" s="262">
        <v>5.7045042832951001E-3</v>
      </c>
      <c r="AD76" s="262">
        <v>6.71089370751588E-3</v>
      </c>
      <c r="AE76" s="262">
        <v>6.5994519105147696E-3</v>
      </c>
      <c r="AF76" s="262">
        <v>6.0126371589997001E-3</v>
      </c>
      <c r="AG76" s="262">
        <v>5.98492122074062E-3</v>
      </c>
      <c r="AH76" s="262">
        <v>2.9359681643074602E-3</v>
      </c>
      <c r="AI76" s="262">
        <v>4.7528293813385103E-3</v>
      </c>
      <c r="AJ76" s="262">
        <v>5.75969977371967E-3</v>
      </c>
    </row>
    <row r="77" spans="1:36" outlineLevel="1" x14ac:dyDescent="0.35">
      <c r="A77" s="215"/>
      <c r="B77" s="20"/>
      <c r="C77" s="20" t="s">
        <v>173</v>
      </c>
      <c r="D77" s="262">
        <v>7.2952632866666702</v>
      </c>
      <c r="E77" s="262">
        <v>5.9941760999999998</v>
      </c>
      <c r="F77" s="262">
        <v>5.4563860266666699</v>
      </c>
      <c r="G77" s="262">
        <v>5.5249224799999999</v>
      </c>
      <c r="H77" s="262">
        <v>6.3678103133333304</v>
      </c>
      <c r="I77" s="262">
        <v>6.2849033133333299</v>
      </c>
      <c r="J77" s="262">
        <v>6.4164490866666704</v>
      </c>
      <c r="K77" s="262">
        <v>6.7104925800000004</v>
      </c>
      <c r="L77" s="262">
        <v>6.8381693600000002</v>
      </c>
      <c r="M77" s="262">
        <v>6.5308607466666704</v>
      </c>
      <c r="N77" s="262">
        <v>6.3318839466666699</v>
      </c>
      <c r="O77" s="262">
        <v>5.8438380733333304</v>
      </c>
      <c r="P77" s="262">
        <v>5.9882648309000004</v>
      </c>
      <c r="Q77" s="262">
        <v>5.8675494753333304</v>
      </c>
      <c r="R77" s="262">
        <v>5.9766296625199997</v>
      </c>
      <c r="S77" s="262">
        <v>5.94116315334667</v>
      </c>
      <c r="T77" s="262">
        <v>5.8927801443866699</v>
      </c>
      <c r="U77" s="262">
        <v>6.1170150000000003</v>
      </c>
      <c r="V77" s="262">
        <v>5.2048766844066998</v>
      </c>
      <c r="W77" s="262">
        <v>3.7212085589150501</v>
      </c>
      <c r="X77" s="262">
        <v>3.79200991242134</v>
      </c>
      <c r="Y77" s="262">
        <v>4.0968164117905799</v>
      </c>
      <c r="Z77" s="262">
        <v>3.7239544434168801</v>
      </c>
      <c r="AA77" s="262">
        <v>4.0291096192099998</v>
      </c>
      <c r="AB77" s="262">
        <v>4.2148141004399999</v>
      </c>
      <c r="AC77" s="262">
        <v>4.3933609999999996</v>
      </c>
      <c r="AD77" s="262">
        <v>4.5533208364130999</v>
      </c>
      <c r="AE77" s="262">
        <v>4.4097898712139303</v>
      </c>
      <c r="AF77" s="262">
        <v>4.3639476448599996</v>
      </c>
      <c r="AG77" s="262">
        <v>4.4484986031443299</v>
      </c>
      <c r="AH77" s="262">
        <v>3.8996876638</v>
      </c>
      <c r="AI77" s="262">
        <v>4.2151524247600003</v>
      </c>
      <c r="AJ77" s="262">
        <v>4.0451004012637304</v>
      </c>
    </row>
    <row r="78" spans="1:36" outlineLevel="1" x14ac:dyDescent="0.35">
      <c r="A78" s="215"/>
      <c r="B78" s="20"/>
      <c r="C78" s="20" t="s">
        <v>176</v>
      </c>
      <c r="D78" s="262">
        <v>0.41236842723595418</v>
      </c>
      <c r="E78" s="262">
        <v>0.3357260377309923</v>
      </c>
      <c r="F78" s="262">
        <v>0.39710964342634514</v>
      </c>
      <c r="G78" s="262">
        <v>0.4174103315844242</v>
      </c>
      <c r="H78" s="262">
        <v>0.39056357795599705</v>
      </c>
      <c r="I78" s="262">
        <v>0.38401909027708037</v>
      </c>
      <c r="J78" s="262">
        <v>0.40913789212264728</v>
      </c>
      <c r="K78" s="262">
        <v>0.41452063880708345</v>
      </c>
      <c r="L78" s="262">
        <v>0.39363115656122616</v>
      </c>
      <c r="M78" s="262">
        <v>0.37384110484280264</v>
      </c>
      <c r="N78" s="262">
        <v>0.37346463253764883</v>
      </c>
      <c r="O78" s="262">
        <v>0.43034076122906506</v>
      </c>
      <c r="P78" s="262">
        <v>0.42215313224849005</v>
      </c>
      <c r="Q78" s="262">
        <v>0.41348606929168125</v>
      </c>
      <c r="R78" s="262">
        <v>0.43509926042482705</v>
      </c>
      <c r="S78" s="262">
        <v>0.46965520810875527</v>
      </c>
      <c r="T78" s="262">
        <v>0.46009701817451926</v>
      </c>
      <c r="U78" s="262">
        <v>0.45452150221847926</v>
      </c>
      <c r="V78" s="262">
        <v>0.45292292992353228</v>
      </c>
      <c r="W78" s="262">
        <v>0.36353194171147607</v>
      </c>
      <c r="X78" s="262">
        <v>0.40169895455064791</v>
      </c>
      <c r="Y78" s="262">
        <v>0.42082033196475221</v>
      </c>
      <c r="Z78" s="262">
        <v>0.38582386382546918</v>
      </c>
      <c r="AA78" s="262">
        <v>0.39240743592500449</v>
      </c>
      <c r="AB78" s="262">
        <v>0.36805909002500459</v>
      </c>
      <c r="AC78" s="262">
        <v>0.3555405893650046</v>
      </c>
      <c r="AD78" s="262">
        <v>0.36614268385500348</v>
      </c>
      <c r="AE78" s="262">
        <v>0.37196778435414113</v>
      </c>
      <c r="AF78" s="262">
        <v>0.36463095468414108</v>
      </c>
      <c r="AG78" s="262">
        <v>0.36947154979414221</v>
      </c>
      <c r="AH78" s="262">
        <v>0.32335087282414149</v>
      </c>
      <c r="AI78" s="262">
        <v>0.34024534710414212</v>
      </c>
      <c r="AJ78" s="262">
        <v>0.37041509851414123</v>
      </c>
    </row>
    <row r="79" spans="1:36" outlineLevel="1" x14ac:dyDescent="0.35">
      <c r="A79" s="215"/>
      <c r="B79" s="20"/>
      <c r="C79" s="20" t="s">
        <v>1481</v>
      </c>
      <c r="D79" s="262">
        <v>12.069898592100703</v>
      </c>
      <c r="E79" s="262">
        <v>12.565928761235691</v>
      </c>
      <c r="F79" s="262">
        <v>13.062264725517167</v>
      </c>
      <c r="G79" s="262">
        <v>13.583663340131732</v>
      </c>
      <c r="H79" s="262">
        <v>14.124917645327047</v>
      </c>
      <c r="I79" s="262">
        <v>14.91165744204118</v>
      </c>
      <c r="J79" s="262">
        <v>15.251941272548798</v>
      </c>
      <c r="K79" s="262">
        <v>16.583947426686798</v>
      </c>
      <c r="L79" s="262">
        <v>12.871552537188673</v>
      </c>
      <c r="M79" s="262">
        <v>5.1565342943453958</v>
      </c>
      <c r="N79" s="262">
        <v>2.7893363755047575</v>
      </c>
      <c r="O79" s="262">
        <v>2.5955542400572313</v>
      </c>
      <c r="P79" s="262">
        <v>2.195705913035694</v>
      </c>
      <c r="Q79" s="262">
        <v>2.1386532283064756</v>
      </c>
      <c r="R79" s="262">
        <v>0.55402078261768539</v>
      </c>
      <c r="S79" s="262">
        <v>0.58308703295050446</v>
      </c>
      <c r="T79" s="262">
        <v>0.50561797706768541</v>
      </c>
      <c r="U79" s="262">
        <v>0.23187357390402882</v>
      </c>
      <c r="V79" s="262">
        <v>0.12705747648117674</v>
      </c>
      <c r="W79" s="262">
        <v>9.0022891024467963E-2</v>
      </c>
      <c r="X79" s="262">
        <v>0.1224395440264824</v>
      </c>
      <c r="Y79" s="262">
        <v>0.17845735906156845</v>
      </c>
      <c r="Z79" s="262">
        <v>0.15317055049448067</v>
      </c>
      <c r="AA79" s="262">
        <v>0.20572658323876183</v>
      </c>
      <c r="AB79" s="262">
        <v>9.4549091659041976E-2</v>
      </c>
      <c r="AC79" s="262">
        <v>0.16108385583623588</v>
      </c>
      <c r="AD79" s="262">
        <v>0.17082145591555747</v>
      </c>
      <c r="AE79" s="262">
        <v>0.29057814781256436</v>
      </c>
      <c r="AF79" s="262">
        <v>4.5852698553909249E-2</v>
      </c>
      <c r="AG79" s="262">
        <v>0.11907483732991937</v>
      </c>
      <c r="AH79" s="262">
        <v>7.5088236972971539E-2</v>
      </c>
      <c r="AI79" s="262">
        <v>0.120852073707978</v>
      </c>
      <c r="AJ79" s="262">
        <v>8.495189887119628E-2</v>
      </c>
    </row>
    <row r="80" spans="1:36" outlineLevel="1" x14ac:dyDescent="0.35">
      <c r="A80" s="215"/>
      <c r="B80" s="20"/>
      <c r="C80" s="20" t="s">
        <v>1453</v>
      </c>
      <c r="D80" s="262">
        <v>2.2243010348966914</v>
      </c>
      <c r="E80" s="262">
        <v>1.5326204179698011</v>
      </c>
      <c r="F80" s="262">
        <v>1.3747155776984341</v>
      </c>
      <c r="G80" s="262">
        <v>1.3034149328499918</v>
      </c>
      <c r="H80" s="262">
        <v>1.6081519289555923</v>
      </c>
      <c r="I80" s="262">
        <v>1.9324486057041848</v>
      </c>
      <c r="J80" s="262">
        <v>2.1955685646328753</v>
      </c>
      <c r="K80" s="262">
        <v>1.9719496665160294</v>
      </c>
      <c r="L80" s="262">
        <v>1.765468842178421</v>
      </c>
      <c r="M80" s="262">
        <v>2.0711778399153653</v>
      </c>
      <c r="N80" s="262">
        <v>1.8948691343746045</v>
      </c>
      <c r="O80" s="262">
        <v>1.2911503787044112</v>
      </c>
      <c r="P80" s="262">
        <v>0.89675730630543937</v>
      </c>
      <c r="Q80" s="262">
        <v>1.6189446453051477</v>
      </c>
      <c r="R80" s="262">
        <v>1.8308527548327533</v>
      </c>
      <c r="S80" s="262">
        <v>2.2308338556691196</v>
      </c>
      <c r="T80" s="262">
        <v>1.9117035290516609</v>
      </c>
      <c r="U80" s="262">
        <v>2.4526695199396924</v>
      </c>
      <c r="V80" s="262">
        <v>2.8129870216830555</v>
      </c>
      <c r="W80" s="262">
        <v>0.98382458884581381</v>
      </c>
      <c r="X80" s="262">
        <v>1.5488949384697734</v>
      </c>
      <c r="Y80" s="262">
        <v>1.1845409196014776</v>
      </c>
      <c r="Z80" s="262">
        <v>0.96396675697749179</v>
      </c>
      <c r="AA80" s="262">
        <v>2.2373885991389462</v>
      </c>
      <c r="AB80" s="262">
        <v>2.0019949128499617</v>
      </c>
      <c r="AC80" s="262">
        <v>2.0785040540693154</v>
      </c>
      <c r="AD80" s="262">
        <v>1.0495444989816036</v>
      </c>
      <c r="AE80" s="262">
        <v>1.2080688850995704</v>
      </c>
      <c r="AF80" s="262">
        <v>1.0409010772544764</v>
      </c>
      <c r="AG80" s="262">
        <v>0.92610631482097749</v>
      </c>
      <c r="AH80" s="262">
        <v>0.8956786098369961</v>
      </c>
      <c r="AI80" s="262">
        <v>1.5117971278811195</v>
      </c>
      <c r="AJ80" s="262">
        <v>0.75099259837233789</v>
      </c>
    </row>
    <row r="81" spans="1:36" outlineLevel="1" x14ac:dyDescent="0.35">
      <c r="A81" s="215"/>
      <c r="B81" s="20"/>
      <c r="C81" s="20" t="s">
        <v>1457</v>
      </c>
      <c r="D81" s="262">
        <v>0.15225829689589199</v>
      </c>
      <c r="E81" s="262">
        <v>7.0849775027191308E-2</v>
      </c>
      <c r="F81" s="262">
        <v>5.4108350241593106E-2</v>
      </c>
      <c r="G81" s="262">
        <v>8.0729043704647299E-2</v>
      </c>
      <c r="H81" s="262">
        <v>5.2798063568741296E-2</v>
      </c>
      <c r="I81" s="262">
        <v>5.7768793983202095E-2</v>
      </c>
      <c r="J81" s="262">
        <v>5.7247922826015804E-2</v>
      </c>
      <c r="K81" s="262">
        <v>4.41933976921004E-2</v>
      </c>
      <c r="L81" s="262">
        <v>6.3349963945471793E-2</v>
      </c>
      <c r="M81" s="262">
        <v>3.8713674573740205E-2</v>
      </c>
      <c r="N81" s="262">
        <v>6.1676512144420007E-2</v>
      </c>
      <c r="O81" s="262">
        <v>4.5871020737739805E-2</v>
      </c>
      <c r="P81" s="262">
        <v>6.6425456110376702E-2</v>
      </c>
      <c r="Q81" s="262">
        <v>7.6636653740621494E-2</v>
      </c>
      <c r="R81" s="262">
        <v>0.12314172342408701</v>
      </c>
      <c r="S81" s="262">
        <v>7.3740879458373557E-2</v>
      </c>
      <c r="T81" s="262">
        <v>8.0378712561475607E-2</v>
      </c>
      <c r="U81" s="262">
        <v>7.4300529093027395E-2</v>
      </c>
      <c r="V81" s="262">
        <v>6.7000276514682211E-2</v>
      </c>
      <c r="W81" s="262">
        <v>2.0690554584607612E-2</v>
      </c>
      <c r="X81" s="262">
        <v>0.10176241224894712</v>
      </c>
      <c r="Y81" s="262">
        <v>0.11355206259772276</v>
      </c>
      <c r="Z81" s="262">
        <v>3.522880614211208E-2</v>
      </c>
      <c r="AA81" s="262">
        <v>6.2945362597000717E-2</v>
      </c>
      <c r="AB81" s="262">
        <v>0.10228499079623943</v>
      </c>
      <c r="AC81" s="262">
        <v>0.11449641187472667</v>
      </c>
      <c r="AD81" s="262">
        <v>3.161495298704034E-2</v>
      </c>
      <c r="AE81" s="262">
        <v>2.7697997978217377E-2</v>
      </c>
      <c r="AF81" s="262">
        <v>1.933438515136026E-2</v>
      </c>
      <c r="AG81" s="262">
        <v>2.5462199920486796E-2</v>
      </c>
      <c r="AH81" s="262">
        <v>2.6201536273192782E-2</v>
      </c>
      <c r="AI81" s="262">
        <v>3.3989397153879192E-2</v>
      </c>
      <c r="AJ81" s="262">
        <v>6.9397818550092309E-3</v>
      </c>
    </row>
    <row r="82" spans="1:36" outlineLevel="1" x14ac:dyDescent="0.35">
      <c r="A82" s="215"/>
      <c r="B82" s="20"/>
      <c r="C82" s="20" t="s">
        <v>174</v>
      </c>
      <c r="D82" s="262">
        <v>1.3285983562911701</v>
      </c>
      <c r="E82" s="262">
        <v>1.18709356037548</v>
      </c>
      <c r="F82" s="262">
        <v>1.1944866729975101</v>
      </c>
      <c r="G82" s="262">
        <v>1.2022721792464399</v>
      </c>
      <c r="H82" s="262">
        <v>1.2611037066491999</v>
      </c>
      <c r="I82" s="262">
        <v>1.3945483284823099</v>
      </c>
      <c r="J82" s="262">
        <v>1.5423155156936801</v>
      </c>
      <c r="K82" s="262">
        <v>1.56713434447296</v>
      </c>
      <c r="L82" s="262">
        <v>1.69607107558597</v>
      </c>
      <c r="M82" s="262">
        <v>1.4626970743730701</v>
      </c>
      <c r="N82" s="262">
        <v>1.4752019554314499</v>
      </c>
      <c r="O82" s="262">
        <v>1.4597484082263701</v>
      </c>
      <c r="P82" s="262">
        <v>1.3452460348394</v>
      </c>
      <c r="Q82" s="262">
        <v>1.4457987096834599</v>
      </c>
      <c r="R82" s="262">
        <v>1.5292760325476999</v>
      </c>
      <c r="S82" s="262">
        <v>1.52640872350349</v>
      </c>
      <c r="T82" s="262">
        <v>1.5323274613883799</v>
      </c>
      <c r="U82" s="262">
        <v>1.5835853114451599</v>
      </c>
      <c r="V82" s="262">
        <v>1.4078785003607599</v>
      </c>
      <c r="W82" s="262">
        <v>0.99227900500074995</v>
      </c>
      <c r="X82" s="262">
        <v>1.1173123751609799</v>
      </c>
      <c r="Y82" s="262">
        <v>1.1552758246714001</v>
      </c>
      <c r="Z82" s="262">
        <v>1.17750028561589</v>
      </c>
      <c r="AA82" s="262">
        <v>1.2388593922736699</v>
      </c>
      <c r="AB82" s="262">
        <v>1.2833788342135199</v>
      </c>
      <c r="AC82" s="262">
        <v>1.21943951394207</v>
      </c>
      <c r="AD82" s="262">
        <v>1.0210085649207301</v>
      </c>
      <c r="AE82" s="262">
        <v>1.0518114817112401</v>
      </c>
      <c r="AF82" s="262">
        <v>1.0885239563350499</v>
      </c>
      <c r="AG82" s="262">
        <v>1.0534253758794401</v>
      </c>
      <c r="AH82" s="262">
        <v>1.0024466849535401</v>
      </c>
      <c r="AI82" s="262">
        <v>1.0922591279218301</v>
      </c>
      <c r="AJ82" s="262">
        <v>1.0614919041078701</v>
      </c>
    </row>
    <row r="83" spans="1:36" outlineLevel="1" x14ac:dyDescent="0.35">
      <c r="A83" s="215"/>
      <c r="B83" s="20"/>
      <c r="C83" s="20" t="s">
        <v>1488</v>
      </c>
      <c r="D83" s="262">
        <v>0.39905937499999999</v>
      </c>
      <c r="E83" s="262">
        <v>0.39905937499999999</v>
      </c>
      <c r="F83" s="262">
        <v>0.39905937499999999</v>
      </c>
      <c r="G83" s="262">
        <v>0.39905937499999999</v>
      </c>
      <c r="H83" s="262">
        <v>0.39905937499999999</v>
      </c>
      <c r="I83" s="262">
        <v>0.39905937499999999</v>
      </c>
      <c r="J83" s="262">
        <v>0.39905937499999999</v>
      </c>
      <c r="K83" s="262">
        <v>0.40129187500000002</v>
      </c>
      <c r="L83" s="262">
        <v>0.44147687499999999</v>
      </c>
      <c r="M83" s="262">
        <v>0.64295999999999998</v>
      </c>
      <c r="N83" s="262">
        <v>1.02226175</v>
      </c>
      <c r="O83" s="262">
        <v>0.70714437500000005</v>
      </c>
      <c r="P83" s="262">
        <v>0.79220262500000005</v>
      </c>
      <c r="Q83" s="262">
        <v>0.62909063840000001</v>
      </c>
      <c r="R83" s="262">
        <v>0.36355533812000002</v>
      </c>
      <c r="S83" s="262">
        <v>0.24290604625000001</v>
      </c>
      <c r="T83" s="262">
        <v>0.28226211899999998</v>
      </c>
      <c r="U83" s="262">
        <v>0.24774074825</v>
      </c>
      <c r="V83" s="262">
        <v>0.18645569949999999</v>
      </c>
      <c r="W83" s="262">
        <v>0.1334639815</v>
      </c>
      <c r="X83" s="262">
        <v>0.1859206695</v>
      </c>
      <c r="Y83" s="262">
        <v>0.13129876325000001</v>
      </c>
      <c r="Z83" s="262">
        <v>0.131994207</v>
      </c>
      <c r="AA83" s="262">
        <v>0.109022145</v>
      </c>
      <c r="AB83" s="262">
        <v>0.10751280000000001</v>
      </c>
      <c r="AC83" s="262">
        <v>8.3942915000000007E-2</v>
      </c>
      <c r="AD83" s="262">
        <v>7.7080195000000004E-2</v>
      </c>
      <c r="AE83" s="262">
        <v>0.1031676</v>
      </c>
      <c r="AF83" s="262">
        <v>0.15996791499999999</v>
      </c>
      <c r="AG83" s="262">
        <v>8.1309035000000002E-2</v>
      </c>
      <c r="AH83" s="262">
        <v>2.9627374999999997E-2</v>
      </c>
      <c r="AI83" s="262">
        <v>4.0681244999999998E-2</v>
      </c>
      <c r="AJ83" s="262">
        <v>5.0162499999999999E-3</v>
      </c>
    </row>
    <row r="84" spans="1:36" outlineLevel="1" x14ac:dyDescent="0.35">
      <c r="A84" s="215"/>
      <c r="B84" s="20"/>
      <c r="C84" s="20" t="s">
        <v>180</v>
      </c>
      <c r="D84" s="262">
        <v>3.4327801422980802</v>
      </c>
      <c r="E84" s="262">
        <v>3.4857429826041102</v>
      </c>
      <c r="F84" s="262">
        <v>3.6859255884536299</v>
      </c>
      <c r="G84" s="262">
        <v>3.71874366988557</v>
      </c>
      <c r="H84" s="262">
        <v>2.5688190908358002</v>
      </c>
      <c r="I84" s="262">
        <v>2.4353874399796802</v>
      </c>
      <c r="J84" s="262">
        <v>2.4786009586216999</v>
      </c>
      <c r="K84" s="262">
        <v>2.35293476259322</v>
      </c>
      <c r="L84" s="262">
        <v>2.7587112149999999</v>
      </c>
      <c r="M84" s="262">
        <v>4.0625615650000002</v>
      </c>
      <c r="N84" s="262">
        <v>3.7323964749999998</v>
      </c>
      <c r="O84" s="262">
        <v>2.8991461100000002</v>
      </c>
      <c r="P84" s="262">
        <v>2.1361490999999999</v>
      </c>
      <c r="Q84" s="262">
        <v>1.9899459500000001</v>
      </c>
      <c r="R84" s="262">
        <v>2.2585473</v>
      </c>
      <c r="S84" s="262">
        <v>1.7265227000000001</v>
      </c>
      <c r="T84" s="262">
        <v>1.503504</v>
      </c>
      <c r="U84" s="262">
        <v>1.5075054999999999</v>
      </c>
      <c r="V84" s="262">
        <v>1.3338245</v>
      </c>
      <c r="W84" s="262">
        <v>0.96134050000000004</v>
      </c>
      <c r="X84" s="262">
        <v>1.1254550000000001</v>
      </c>
      <c r="Y84" s="262">
        <v>0.176755</v>
      </c>
      <c r="Z84" s="262">
        <v>3.2594999999999999E-2</v>
      </c>
      <c r="AA84" s="262">
        <v>3.8159999999999999E-2</v>
      </c>
      <c r="AB84" s="262">
        <v>3.5910150000000002E-2</v>
      </c>
      <c r="AC84" s="262">
        <v>2.597E-2</v>
      </c>
      <c r="AD84" s="262">
        <v>2.1995000000000001E-2</v>
      </c>
      <c r="AE84" s="262">
        <v>3.3125000000000002E-2</v>
      </c>
      <c r="AF84" s="262">
        <v>2.1942E-2</v>
      </c>
      <c r="AG84" s="262">
        <v>3.3946499999999998E-2</v>
      </c>
      <c r="AH84" s="262">
        <v>4.3883999999999999E-2</v>
      </c>
      <c r="AI84" s="262">
        <v>2.809E-2</v>
      </c>
      <c r="AJ84" s="262">
        <v>1.89039228091906E-2</v>
      </c>
    </row>
    <row r="85" spans="1:36" outlineLevel="1" x14ac:dyDescent="0.35">
      <c r="A85" s="215"/>
      <c r="B85" s="20"/>
      <c r="C85" s="20" t="s">
        <v>181</v>
      </c>
      <c r="D85" s="262">
        <v>17.727084900000001</v>
      </c>
      <c r="E85" s="262">
        <v>17.823581999999998</v>
      </c>
      <c r="F85" s="262">
        <v>13.750002</v>
      </c>
      <c r="G85" s="262">
        <v>10.350899999999999</v>
      </c>
      <c r="H85" s="262">
        <v>11.48208642</v>
      </c>
      <c r="I85" s="262">
        <v>10.272233160000001</v>
      </c>
      <c r="J85" s="262">
        <v>10.14962508</v>
      </c>
      <c r="K85" s="262">
        <v>10.43584416</v>
      </c>
      <c r="L85" s="262">
        <v>10.269465500000001</v>
      </c>
      <c r="M85" s="262">
        <v>0.51645850000000004</v>
      </c>
      <c r="N85" s="262">
        <v>1.0042439999999999</v>
      </c>
      <c r="O85" s="262">
        <v>1.2135145000000001</v>
      </c>
      <c r="P85" s="262">
        <v>0.5565795</v>
      </c>
      <c r="Q85" s="262">
        <v>0.49666300000000002</v>
      </c>
      <c r="R85" s="262">
        <v>0.94316149999999999</v>
      </c>
      <c r="S85" s="262">
        <v>0.79155500000000001</v>
      </c>
      <c r="T85" s="262">
        <v>0.51868449999999999</v>
      </c>
      <c r="U85" s="262">
        <v>0.84595949999999998</v>
      </c>
      <c r="V85" s="262">
        <v>0.80965450000000005</v>
      </c>
      <c r="W85" s="262">
        <v>6.0711500000000002E-2</v>
      </c>
      <c r="X85" s="262">
        <v>0</v>
      </c>
      <c r="Y85" s="262">
        <v>0</v>
      </c>
      <c r="Z85" s="262">
        <v>0</v>
      </c>
      <c r="AA85" s="262">
        <v>0</v>
      </c>
      <c r="AB85" s="262">
        <v>0</v>
      </c>
      <c r="AC85" s="262">
        <v>0</v>
      </c>
      <c r="AD85" s="262">
        <v>0</v>
      </c>
      <c r="AE85" s="262">
        <v>0</v>
      </c>
      <c r="AF85" s="262">
        <v>0</v>
      </c>
      <c r="AG85" s="262">
        <v>0</v>
      </c>
      <c r="AH85" s="262">
        <v>0</v>
      </c>
      <c r="AI85" s="262">
        <v>0</v>
      </c>
      <c r="AJ85" s="262">
        <v>0</v>
      </c>
    </row>
    <row r="86" spans="1:36" outlineLevel="1" x14ac:dyDescent="0.35">
      <c r="A86" s="215"/>
      <c r="B86" s="20"/>
      <c r="C86" s="20" t="s">
        <v>188</v>
      </c>
      <c r="D86" s="262">
        <v>1.35064571577726</v>
      </c>
      <c r="E86" s="262">
        <v>1.1262830505997301</v>
      </c>
      <c r="F86" s="262">
        <v>0.78016648953190204</v>
      </c>
      <c r="G86" s="262">
        <v>0.52661726756854199</v>
      </c>
      <c r="H86" s="262">
        <v>0.92333810140716099</v>
      </c>
      <c r="I86" s="262">
        <v>1.0919743798252799</v>
      </c>
      <c r="J86" s="262">
        <v>1.0664262434165701</v>
      </c>
      <c r="K86" s="262">
        <v>0.55075819195128695</v>
      </c>
      <c r="L86" s="262">
        <v>0.41017266509282002</v>
      </c>
      <c r="M86" s="262">
        <v>0.45063426973003801</v>
      </c>
      <c r="N86" s="262">
        <v>0.49471001719910002</v>
      </c>
      <c r="O86" s="262">
        <v>0.37452995926089599</v>
      </c>
      <c r="P86" s="262">
        <v>0.174146543622231</v>
      </c>
      <c r="Q86" s="262">
        <v>6.8765661056026897E-2</v>
      </c>
      <c r="R86" s="262">
        <v>0</v>
      </c>
      <c r="S86" s="262">
        <v>0</v>
      </c>
      <c r="T86" s="262">
        <v>0</v>
      </c>
      <c r="U86" s="262">
        <v>0</v>
      </c>
      <c r="V86" s="262">
        <v>0</v>
      </c>
      <c r="W86" s="262">
        <v>0</v>
      </c>
      <c r="X86" s="262">
        <v>0</v>
      </c>
      <c r="Y86" s="262">
        <v>0</v>
      </c>
      <c r="Z86" s="262">
        <v>0</v>
      </c>
      <c r="AA86" s="262">
        <v>0</v>
      </c>
      <c r="AB86" s="262">
        <v>0</v>
      </c>
      <c r="AC86" s="262">
        <v>0</v>
      </c>
      <c r="AD86" s="262">
        <v>0</v>
      </c>
      <c r="AE86" s="262">
        <v>0</v>
      </c>
      <c r="AF86" s="262">
        <v>0</v>
      </c>
      <c r="AG86" s="262">
        <v>0</v>
      </c>
      <c r="AH86" s="262">
        <v>0</v>
      </c>
      <c r="AI86" s="262">
        <v>0</v>
      </c>
      <c r="AJ86" s="262">
        <v>0</v>
      </c>
    </row>
    <row r="87" spans="1:36" outlineLevel="1" x14ac:dyDescent="0.35">
      <c r="A87" s="215"/>
      <c r="B87" s="20"/>
      <c r="C87" s="20" t="s">
        <v>172</v>
      </c>
      <c r="D87" s="262">
        <v>3.5687495543265366</v>
      </c>
      <c r="E87" s="262">
        <v>3.4444754737111474</v>
      </c>
      <c r="F87" s="262">
        <v>3.5595993763869229</v>
      </c>
      <c r="G87" s="262">
        <v>3.5079326631926762</v>
      </c>
      <c r="H87" s="262">
        <v>3.6361303645353948</v>
      </c>
      <c r="I87" s="262">
        <v>3.6599741869673692</v>
      </c>
      <c r="J87" s="262">
        <v>3.5885606890073376</v>
      </c>
      <c r="K87" s="262">
        <v>3.7494311512633267</v>
      </c>
      <c r="L87" s="262">
        <v>3.6258794689690865</v>
      </c>
      <c r="M87" s="262">
        <v>3.9046998909155302</v>
      </c>
      <c r="N87" s="262">
        <v>3.4467095837302857</v>
      </c>
      <c r="O87" s="262">
        <v>3.2450142419120538</v>
      </c>
      <c r="P87" s="262">
        <v>2.8359873128084785</v>
      </c>
      <c r="Q87" s="262">
        <v>3.2091907949114624</v>
      </c>
      <c r="R87" s="262">
        <v>3.2579470288276222</v>
      </c>
      <c r="S87" s="262">
        <v>3.2059874718288048</v>
      </c>
      <c r="T87" s="262">
        <v>3.0889429208084347</v>
      </c>
      <c r="U87" s="262">
        <v>3.1750086590693338</v>
      </c>
      <c r="V87" s="262">
        <v>2.7421089948752932</v>
      </c>
      <c r="W87" s="262">
        <v>1.971121160524693</v>
      </c>
      <c r="X87" s="262">
        <v>1.7663135599572106</v>
      </c>
      <c r="Y87" s="262">
        <v>1.6368591426529395</v>
      </c>
      <c r="Z87" s="262">
        <v>2.0042632230718009</v>
      </c>
      <c r="AA87" s="262">
        <v>2.6675216417562684</v>
      </c>
      <c r="AB87" s="262">
        <v>2.7674830798324423</v>
      </c>
      <c r="AC87" s="262">
        <v>2.2543441487854969</v>
      </c>
      <c r="AD87" s="262">
        <v>1.374782131513526</v>
      </c>
      <c r="AE87" s="262">
        <v>1.3244942901725649</v>
      </c>
      <c r="AF87" s="262">
        <v>1.2729805896010011</v>
      </c>
      <c r="AG87" s="262">
        <v>1.332009248718784</v>
      </c>
      <c r="AH87" s="262">
        <v>1.3118475960099389</v>
      </c>
      <c r="AI87" s="262">
        <v>1.3617959429471531</v>
      </c>
      <c r="AJ87" s="262">
        <v>1.2214586206959201</v>
      </c>
    </row>
    <row r="88" spans="1:36" outlineLevel="1" x14ac:dyDescent="0.35">
      <c r="A88" s="215"/>
      <c r="B88" s="20"/>
      <c r="C88" s="20" t="s">
        <v>175</v>
      </c>
      <c r="D88" s="262">
        <v>0.30723119696551598</v>
      </c>
      <c r="E88" s="262">
        <v>0.30796436289514151</v>
      </c>
      <c r="F88" s="262">
        <v>0.30869695919434881</v>
      </c>
      <c r="G88" s="262">
        <v>0.3094290059610908</v>
      </c>
      <c r="H88" s="262">
        <v>0.31016052235883762</v>
      </c>
      <c r="I88" s="262">
        <v>0.3108915266702646</v>
      </c>
      <c r="J88" s="262">
        <v>0.31162203634728269</v>
      </c>
      <c r="K88" s="262">
        <v>0.31235206805769439</v>
      </c>
      <c r="L88" s="262">
        <v>0.31308163772874281</v>
      </c>
      <c r="M88" s="262">
        <v>0.29455783089550391</v>
      </c>
      <c r="N88" s="262">
        <v>0.23812491894097901</v>
      </c>
      <c r="O88" s="262">
        <v>0.23345343588335418</v>
      </c>
      <c r="P88" s="262">
        <v>0.30567844781313042</v>
      </c>
      <c r="Q88" s="262">
        <v>0.31143661966111053</v>
      </c>
      <c r="R88" s="262">
        <v>0.30627751984409768</v>
      </c>
      <c r="S88" s="262">
        <v>0.39720831222581293</v>
      </c>
      <c r="T88" s="262">
        <v>0.3158340449482161</v>
      </c>
      <c r="U88" s="262">
        <v>0.38291436608236118</v>
      </c>
      <c r="V88" s="262">
        <v>0.3748121985367654</v>
      </c>
      <c r="W88" s="262">
        <v>0.34645291829552305</v>
      </c>
      <c r="X88" s="262">
        <v>0.32828245511877269</v>
      </c>
      <c r="Y88" s="262">
        <v>0.30547563642087777</v>
      </c>
      <c r="Z88" s="262">
        <v>0.31992674594924492</v>
      </c>
      <c r="AA88" s="262">
        <v>0.31053406391167815</v>
      </c>
      <c r="AB88" s="262">
        <v>0.1825147683133248</v>
      </c>
      <c r="AC88" s="262">
        <v>0.1655333808038581</v>
      </c>
      <c r="AD88" s="262">
        <v>0.1682980216761483</v>
      </c>
      <c r="AE88" s="262">
        <v>0.17503556419843952</v>
      </c>
      <c r="AF88" s="262">
        <v>0.16826561524072869</v>
      </c>
      <c r="AG88" s="262">
        <v>0.18004477646301889</v>
      </c>
      <c r="AH88" s="262">
        <v>0.17668925207301889</v>
      </c>
      <c r="AI88" s="262">
        <v>0.1661583989730189</v>
      </c>
      <c r="AJ88" s="262">
        <v>0.1498453542830189</v>
      </c>
    </row>
    <row r="89" spans="1:36" outlineLevel="1" x14ac:dyDescent="0.35">
      <c r="A89" s="215"/>
      <c r="B89" s="20"/>
      <c r="C89" s="20" t="s">
        <v>186</v>
      </c>
      <c r="D89" s="262">
        <v>0.104632069441479</v>
      </c>
      <c r="E89" s="262">
        <v>0.104632069441479</v>
      </c>
      <c r="F89" s="262">
        <v>0.103129660242819</v>
      </c>
      <c r="G89" s="262">
        <v>0.103129660242819</v>
      </c>
      <c r="H89" s="262">
        <v>0.103129660242819</v>
      </c>
      <c r="I89" s="262">
        <v>0.103129660242819</v>
      </c>
      <c r="J89" s="262">
        <v>0.103129660242819</v>
      </c>
      <c r="K89" s="262">
        <v>0.103129660242819</v>
      </c>
      <c r="L89" s="262">
        <v>0.103129660242819</v>
      </c>
      <c r="M89" s="262">
        <v>0.13721559867276401</v>
      </c>
      <c r="N89" s="262">
        <v>0.14131024485497301</v>
      </c>
      <c r="O89" s="262">
        <v>0.112121624447721</v>
      </c>
      <c r="P89" s="262">
        <v>9.1790824494570503E-2</v>
      </c>
      <c r="Q89" s="262">
        <v>9.6074832747326699E-2</v>
      </c>
      <c r="R89" s="262">
        <v>0.107145161433231</v>
      </c>
      <c r="S89" s="262">
        <v>0.13744283414261199</v>
      </c>
      <c r="T89" s="262">
        <v>0.12933892212961401</v>
      </c>
      <c r="U89" s="262">
        <v>0.13347599657488601</v>
      </c>
      <c r="V89" s="262">
        <v>8.75167274748304E-2</v>
      </c>
      <c r="W89" s="262">
        <v>8.7999806817611895E-2</v>
      </c>
      <c r="X89" s="262">
        <v>0.111589400271981</v>
      </c>
      <c r="Y89" s="262">
        <v>0.11006615352669299</v>
      </c>
      <c r="Z89" s="262">
        <v>0.108223195558267</v>
      </c>
      <c r="AA89" s="262">
        <v>0.121654595179768</v>
      </c>
      <c r="AB89" s="262">
        <v>0.15273809018913401</v>
      </c>
      <c r="AC89" s="262">
        <v>0.18274827561227699</v>
      </c>
      <c r="AD89" s="262">
        <v>0.16705089465041001</v>
      </c>
      <c r="AE89" s="262">
        <v>0.17841862722464999</v>
      </c>
      <c r="AF89" s="262">
        <v>0.17977970483085101</v>
      </c>
      <c r="AG89" s="262">
        <v>0.15238395975726499</v>
      </c>
      <c r="AH89" s="262">
        <v>0.134873233161345</v>
      </c>
      <c r="AI89" s="262">
        <v>0.15529391319541699</v>
      </c>
      <c r="AJ89" s="262">
        <v>0.13128054821378399</v>
      </c>
    </row>
    <row r="90" spans="1:36" outlineLevel="1" x14ac:dyDescent="0.35">
      <c r="A90" s="215"/>
      <c r="B90" s="20"/>
      <c r="C90" s="20" t="s">
        <v>189</v>
      </c>
      <c r="D90" s="262">
        <v>0.353891706905196</v>
      </c>
      <c r="E90" s="262">
        <v>0.27610316579831401</v>
      </c>
      <c r="F90" s="262">
        <v>0.25016542604563802</v>
      </c>
      <c r="G90" s="262">
        <v>0.216124261522181</v>
      </c>
      <c r="H90" s="262">
        <v>0.23763198667574301</v>
      </c>
      <c r="I90" s="262">
        <v>0.33390894034226798</v>
      </c>
      <c r="J90" s="262">
        <v>0.223887854584854</v>
      </c>
      <c r="K90" s="262">
        <v>0.17277433961458999</v>
      </c>
      <c r="L90" s="262">
        <v>0.169092246251558</v>
      </c>
      <c r="M90" s="262">
        <v>0.20695821138607801</v>
      </c>
      <c r="N90" s="262">
        <v>0.201296871914321</v>
      </c>
      <c r="O90" s="262">
        <v>0.19108137290389901</v>
      </c>
      <c r="P90" s="262">
        <v>0.147416826720417</v>
      </c>
      <c r="Q90" s="262">
        <v>0.182609643177118</v>
      </c>
      <c r="R90" s="262">
        <v>0.21915050003085201</v>
      </c>
      <c r="S90" s="262">
        <v>0.222714670908259</v>
      </c>
      <c r="T90" s="262">
        <v>0.22311618388940399</v>
      </c>
      <c r="U90" s="262">
        <v>0.17167179370205299</v>
      </c>
      <c r="V90" s="262">
        <v>0.17276135154027999</v>
      </c>
      <c r="W90" s="262">
        <v>7.7739321629212002E-2</v>
      </c>
      <c r="X90" s="262">
        <v>0.14056846253386299</v>
      </c>
      <c r="Y90" s="262">
        <v>0.15110391288622299</v>
      </c>
      <c r="Z90" s="262">
        <v>9.1992690571533794E-2</v>
      </c>
      <c r="AA90" s="262">
        <v>0.14050255106710899</v>
      </c>
      <c r="AB90" s="262">
        <v>0.12601226585060901</v>
      </c>
      <c r="AC90" s="262">
        <v>4.1774929318725298E-2</v>
      </c>
      <c r="AD90" s="262">
        <v>5.9305999789320399E-2</v>
      </c>
      <c r="AE90" s="262">
        <v>0.141879455353459</v>
      </c>
      <c r="AF90" s="262">
        <v>3.9218370186527997E-2</v>
      </c>
      <c r="AG90" s="262">
        <v>3.3167601569999997E-2</v>
      </c>
      <c r="AH90" s="262">
        <v>2.9032001013324201E-2</v>
      </c>
      <c r="AI90" s="262">
        <v>3.4593954164558703E-2</v>
      </c>
      <c r="AJ90" s="262">
        <v>2.8455315914193102E-2</v>
      </c>
    </row>
    <row r="91" spans="1:36" outlineLevel="1" x14ac:dyDescent="0.35">
      <c r="A91" s="100"/>
      <c r="B91" s="98"/>
      <c r="C91" s="222" t="s">
        <v>182</v>
      </c>
      <c r="D91" s="221">
        <v>0.87421284119439213</v>
      </c>
      <c r="E91" s="221">
        <v>0.87432536976254627</v>
      </c>
      <c r="F91" s="221">
        <v>0.8903167409349404</v>
      </c>
      <c r="G91" s="221">
        <v>0.87864338167273459</v>
      </c>
      <c r="H91" s="221">
        <v>0.88471978240940841</v>
      </c>
      <c r="I91" s="221">
        <v>0.82770154314664257</v>
      </c>
      <c r="J91" s="221">
        <v>0.83768058219798625</v>
      </c>
      <c r="K91" s="221">
        <v>0.76824560188258861</v>
      </c>
      <c r="L91" s="221">
        <v>0.71241231453859821</v>
      </c>
      <c r="M91" s="221">
        <v>0.74255874345560402</v>
      </c>
      <c r="N91" s="221">
        <v>0.72630408589405882</v>
      </c>
      <c r="O91" s="221">
        <v>0.67302686574273307</v>
      </c>
      <c r="P91" s="221">
        <v>0.64218151224344666</v>
      </c>
      <c r="Q91" s="221">
        <v>0.68559597092535707</v>
      </c>
      <c r="R91" s="221">
        <v>0.77149475098644349</v>
      </c>
      <c r="S91" s="221">
        <v>0.71204412300339748</v>
      </c>
      <c r="T91" s="221">
        <v>0.67795863774035159</v>
      </c>
      <c r="U91" s="221">
        <v>0.77165502142568498</v>
      </c>
      <c r="V91" s="221">
        <v>0.70222820845658174</v>
      </c>
      <c r="W91" s="221">
        <v>0.40587548184426397</v>
      </c>
      <c r="X91" s="221">
        <v>0.32578906181048684</v>
      </c>
      <c r="Y91" s="221">
        <v>0.43871158345658195</v>
      </c>
      <c r="Z91" s="221">
        <v>0.37128743401626779</v>
      </c>
      <c r="AA91" s="221">
        <v>0.31155552484505755</v>
      </c>
      <c r="AB91" s="221">
        <v>0.32219834867216374</v>
      </c>
      <c r="AC91" s="221">
        <v>0.25191162480079587</v>
      </c>
      <c r="AD91" s="221">
        <v>0.28700677521540913</v>
      </c>
      <c r="AE91" s="221">
        <v>0.28917813783732982</v>
      </c>
      <c r="AF91" s="221">
        <v>0.26268605784391208</v>
      </c>
      <c r="AG91" s="221">
        <v>0.29729453670307343</v>
      </c>
      <c r="AH91" s="221">
        <v>0.19761203055245286</v>
      </c>
      <c r="AI91" s="221">
        <v>0.15867333565029687</v>
      </c>
      <c r="AJ91" s="221">
        <v>0.13105472529885287</v>
      </c>
    </row>
    <row r="92" spans="1:36" outlineLevel="1" x14ac:dyDescent="0.35">
      <c r="A92" s="100"/>
      <c r="B92" s="98"/>
      <c r="C92" s="222" t="s">
        <v>1495</v>
      </c>
      <c r="D92" s="221">
        <v>0</v>
      </c>
      <c r="E92" s="221">
        <v>0</v>
      </c>
      <c r="F92" s="221">
        <v>0.986916404412569</v>
      </c>
      <c r="G92" s="221">
        <v>1.1582414908488701</v>
      </c>
      <c r="H92" s="221">
        <v>1.2381082272210642</v>
      </c>
      <c r="I92" s="221">
        <v>1.126761102441812</v>
      </c>
      <c r="J92" s="221">
        <v>1.6813423883093619</v>
      </c>
      <c r="K92" s="221">
        <v>1.1071529323727449</v>
      </c>
      <c r="L92" s="221">
        <v>0.65108565063731594</v>
      </c>
      <c r="M92" s="221">
        <v>0.179809355094771</v>
      </c>
      <c r="N92" s="221">
        <v>0.26211206825701672</v>
      </c>
      <c r="O92" s="221">
        <v>0.20385214226249199</v>
      </c>
      <c r="P92" s="221">
        <v>0.76996747396464493</v>
      </c>
      <c r="Q92" s="221">
        <v>0.75743379964237301</v>
      </c>
      <c r="R92" s="221">
        <v>1.4578766981085769</v>
      </c>
      <c r="S92" s="221">
        <v>0.30061314199740002</v>
      </c>
      <c r="T92" s="221">
        <v>0.31382999983999998</v>
      </c>
      <c r="U92" s="221">
        <v>0.34651836229600003</v>
      </c>
      <c r="V92" s="221">
        <v>0.74242907007129499</v>
      </c>
      <c r="W92" s="221">
        <v>0.38516764379588098</v>
      </c>
      <c r="X92" s="221">
        <v>1.074402090809456</v>
      </c>
      <c r="Y92" s="221">
        <v>0.78443447289715595</v>
      </c>
      <c r="Z92" s="221">
        <v>0.88816665505431702</v>
      </c>
      <c r="AA92" s="221">
        <v>0.78947561458139304</v>
      </c>
      <c r="AB92" s="221">
        <v>0.83686801014685597</v>
      </c>
      <c r="AC92" s="221">
        <v>0.28136585403160003</v>
      </c>
      <c r="AD92" s="221">
        <v>0.1295739089809636</v>
      </c>
      <c r="AE92" s="221">
        <v>0.16935713710433198</v>
      </c>
      <c r="AF92" s="221">
        <v>0.1027205162838077</v>
      </c>
      <c r="AG92" s="221">
        <v>3.5332751482799997E-2</v>
      </c>
      <c r="AH92" s="221">
        <v>3.0517651998460321E-2</v>
      </c>
      <c r="AI92" s="221">
        <v>4.1072330591421499E-2</v>
      </c>
      <c r="AJ92" s="221">
        <v>9.6172363456316093E-2</v>
      </c>
    </row>
    <row r="93" spans="1:36" outlineLevel="1" x14ac:dyDescent="0.35">
      <c r="A93" s="100"/>
      <c r="B93" s="98" t="s">
        <v>1429</v>
      </c>
      <c r="C93" s="222" t="s">
        <v>1485</v>
      </c>
      <c r="D93" s="221">
        <v>0</v>
      </c>
      <c r="E93" s="221">
        <v>0</v>
      </c>
      <c r="F93" s="221">
        <v>0</v>
      </c>
      <c r="G93" s="221">
        <v>0</v>
      </c>
      <c r="H93" s="221">
        <v>2.7051309309067211E-3</v>
      </c>
      <c r="I93" s="221">
        <v>8.8086614330186268E-3</v>
      </c>
      <c r="J93" s="221">
        <v>2.5636963072620939E-2</v>
      </c>
      <c r="K93" s="221">
        <v>6.3623760824581654E-2</v>
      </c>
      <c r="L93" s="221">
        <v>0.12488104655449737</v>
      </c>
      <c r="M93" s="221">
        <v>0.19959394154647864</v>
      </c>
      <c r="N93" s="221">
        <v>0.27687503915943379</v>
      </c>
      <c r="O93" s="221">
        <v>0.35333596021946645</v>
      </c>
      <c r="P93" s="221">
        <v>0.41899559869372383</v>
      </c>
      <c r="Q93" s="221">
        <v>0.48419304041315564</v>
      </c>
      <c r="R93" s="221">
        <v>0.54685988195569957</v>
      </c>
      <c r="S93" s="221">
        <v>0.60939841162208919</v>
      </c>
      <c r="T93" s="221">
        <v>0.67237218996083037</v>
      </c>
      <c r="U93" s="221">
        <v>0.7316824258820871</v>
      </c>
      <c r="V93" s="221">
        <v>0.78179656185957458</v>
      </c>
      <c r="W93" s="221">
        <v>0.82564563395124835</v>
      </c>
      <c r="X93" s="221">
        <v>0.89260826852764896</v>
      </c>
      <c r="Y93" s="221">
        <v>0.98486969073962005</v>
      </c>
      <c r="Z93" s="221">
        <v>1.0617687828176166</v>
      </c>
      <c r="AA93" s="221">
        <v>1.0938325690479282</v>
      </c>
      <c r="AB93" s="221">
        <v>1.024059027792265</v>
      </c>
      <c r="AC93" s="221">
        <v>0.99279765094701877</v>
      </c>
      <c r="AD93" s="221">
        <v>0.92525799754277416</v>
      </c>
      <c r="AE93" s="221">
        <v>0.84350620467746518</v>
      </c>
      <c r="AF93" s="221">
        <v>0.78851353901317711</v>
      </c>
      <c r="AG93" s="221">
        <v>0.73185859731554637</v>
      </c>
      <c r="AH93" s="221">
        <v>0.6713672011646683</v>
      </c>
      <c r="AI93" s="221">
        <v>0.63843349393733195</v>
      </c>
      <c r="AJ93" s="221">
        <v>0.60058947692536857</v>
      </c>
    </row>
    <row r="94" spans="1:36" outlineLevel="1" x14ac:dyDescent="0.35">
      <c r="A94" s="100"/>
      <c r="B94" s="98"/>
      <c r="C94" s="222" t="s">
        <v>1449</v>
      </c>
      <c r="D94" s="221">
        <v>0.92210094287602962</v>
      </c>
      <c r="E94" s="221">
        <v>0.99439370646565728</v>
      </c>
      <c r="F94" s="221">
        <v>1.0719607988691902</v>
      </c>
      <c r="G94" s="221">
        <v>0.91436159087288427</v>
      </c>
      <c r="H94" s="221">
        <v>0.98158126142370006</v>
      </c>
      <c r="I94" s="221">
        <v>1.0552542168097241</v>
      </c>
      <c r="J94" s="221">
        <v>1.1354490698404462</v>
      </c>
      <c r="K94" s="221">
        <v>1.1476305623584047</v>
      </c>
      <c r="L94" s="221">
        <v>1.1692467816508683</v>
      </c>
      <c r="M94" s="221">
        <v>1.2005184573596606</v>
      </c>
      <c r="N94" s="221">
        <v>1.1648857392526448</v>
      </c>
      <c r="O94" s="221">
        <v>1.0071196923470527</v>
      </c>
      <c r="P94" s="221">
        <v>0.99944175095626175</v>
      </c>
      <c r="Q94" s="221">
        <v>0.98039919359968453</v>
      </c>
      <c r="R94" s="221">
        <v>1.0288308517720943</v>
      </c>
      <c r="S94" s="221">
        <v>1.0652247601311355</v>
      </c>
      <c r="T94" s="221">
        <v>0.8413717434299417</v>
      </c>
      <c r="U94" s="221">
        <v>0.81170387940751065</v>
      </c>
      <c r="V94" s="221">
        <v>0.6966642280578732</v>
      </c>
      <c r="W94" s="221">
        <v>0.64602663431318574</v>
      </c>
      <c r="X94" s="221">
        <v>0.68655943233868688</v>
      </c>
      <c r="Y94" s="221">
        <v>0.63026673739883732</v>
      </c>
      <c r="Z94" s="221">
        <v>0.61015264895687915</v>
      </c>
      <c r="AA94" s="221">
        <v>0.55972803677225336</v>
      </c>
      <c r="AB94" s="221">
        <v>0.5159299966034514</v>
      </c>
      <c r="AC94" s="221">
        <v>0.51816698248670057</v>
      </c>
      <c r="AD94" s="221">
        <v>0.54742269216817574</v>
      </c>
      <c r="AE94" s="221">
        <v>0.51958613633286144</v>
      </c>
      <c r="AF94" s="221">
        <v>0.55965960077589172</v>
      </c>
      <c r="AG94" s="221">
        <v>0.55364804997651162</v>
      </c>
      <c r="AH94" s="221">
        <v>0.53045048791238003</v>
      </c>
      <c r="AI94" s="221">
        <v>0.47270469564885431</v>
      </c>
      <c r="AJ94" s="221">
        <v>0.45390279500560393</v>
      </c>
    </row>
    <row r="95" spans="1:36" outlineLevel="1" x14ac:dyDescent="0.35">
      <c r="A95" s="100"/>
      <c r="B95" s="98"/>
      <c r="C95" s="222" t="s">
        <v>1484</v>
      </c>
      <c r="D95" s="221">
        <v>0.30207771334525302</v>
      </c>
      <c r="E95" s="221">
        <v>0.265257114834273</v>
      </c>
      <c r="F95" s="221">
        <v>0.27801751453585399</v>
      </c>
      <c r="G95" s="221">
        <v>0.28564864098392001</v>
      </c>
      <c r="H95" s="221">
        <v>0.27191389636764901</v>
      </c>
      <c r="I95" s="221">
        <v>0.33584679973167902</v>
      </c>
      <c r="J95" s="221">
        <v>0.31778808064132102</v>
      </c>
      <c r="K95" s="221">
        <v>0.32092355195401501</v>
      </c>
      <c r="L95" s="221">
        <v>0.28838694450157998</v>
      </c>
      <c r="M95" s="221">
        <v>0.27114709121438002</v>
      </c>
      <c r="N95" s="221">
        <v>0.28652225166017498</v>
      </c>
      <c r="O95" s="221">
        <v>0.31007343605972898</v>
      </c>
      <c r="P95" s="221">
        <v>0.29661663159025098</v>
      </c>
      <c r="Q95" s="221">
        <v>0.30950952099180601</v>
      </c>
      <c r="R95" s="221">
        <v>0.34330715793142602</v>
      </c>
      <c r="S95" s="221">
        <v>0.24801351513826</v>
      </c>
      <c r="T95" s="221">
        <v>0.25940974987416199</v>
      </c>
      <c r="U95" s="221">
        <v>0.23495771047800301</v>
      </c>
      <c r="V95" s="221">
        <v>0.180008434681458</v>
      </c>
      <c r="W95" s="221">
        <v>0.187961434059354</v>
      </c>
      <c r="X95" s="221">
        <v>0.213880034283841</v>
      </c>
      <c r="Y95" s="221">
        <v>0.15745255170062999</v>
      </c>
      <c r="Z95" s="221">
        <v>0.125245179381794</v>
      </c>
      <c r="AA95" s="221">
        <v>0.14019367481438899</v>
      </c>
      <c r="AB95" s="221">
        <v>0.188311720994745</v>
      </c>
      <c r="AC95" s="221">
        <v>0.170357036832812</v>
      </c>
      <c r="AD95" s="221">
        <v>0.16905689191822501</v>
      </c>
      <c r="AE95" s="221">
        <v>0.17241824218520599</v>
      </c>
      <c r="AF95" s="221">
        <v>0.14426534815665801</v>
      </c>
      <c r="AG95" s="221">
        <v>0.13710503787095499</v>
      </c>
      <c r="AH95" s="221">
        <v>9.5785798268343006E-2</v>
      </c>
      <c r="AI95" s="221">
        <v>9.6629306920245905E-2</v>
      </c>
      <c r="AJ95" s="221">
        <v>8.6570624800561602E-2</v>
      </c>
    </row>
    <row r="96" spans="1:36" s="229" customFormat="1" x14ac:dyDescent="0.35">
      <c r="A96" s="100" t="s">
        <v>1523</v>
      </c>
      <c r="B96" s="100"/>
      <c r="C96" s="223" t="s">
        <v>233</v>
      </c>
      <c r="D96" s="230">
        <v>156.50995396150307</v>
      </c>
      <c r="E96" s="230">
        <v>157.74571529845551</v>
      </c>
      <c r="F96" s="230">
        <v>150.64766117621065</v>
      </c>
      <c r="G96" s="230">
        <v>144.59656273768218</v>
      </c>
      <c r="H96" s="230">
        <v>146.62771189167304</v>
      </c>
      <c r="I96" s="230">
        <v>143.95701571427196</v>
      </c>
      <c r="J96" s="230">
        <v>146.01290078817436</v>
      </c>
      <c r="K96" s="230">
        <v>145.87196545135043</v>
      </c>
      <c r="L96" s="230">
        <v>139.40538991964272</v>
      </c>
      <c r="M96" s="230">
        <v>123.76368330554988</v>
      </c>
      <c r="N96" s="230">
        <v>121.38556686710263</v>
      </c>
      <c r="O96" s="230">
        <v>114.8914419546918</v>
      </c>
      <c r="P96" s="230">
        <v>103.81401580357296</v>
      </c>
      <c r="Q96" s="230">
        <v>106.83332145874753</v>
      </c>
      <c r="R96" s="230">
        <v>105.1915280525207</v>
      </c>
      <c r="S96" s="230">
        <v>104.07585731802811</v>
      </c>
      <c r="T96" s="230">
        <v>100.99303728628324</v>
      </c>
      <c r="U96" s="230">
        <v>101.67077422977705</v>
      </c>
      <c r="V96" s="230">
        <v>93.099511958839642</v>
      </c>
      <c r="W96" s="230">
        <v>75.621752551374527</v>
      </c>
      <c r="X96" s="230">
        <v>78.164412746812289</v>
      </c>
      <c r="Y96" s="230">
        <v>72.870562184814048</v>
      </c>
      <c r="Z96" s="230">
        <v>71.538939839376553</v>
      </c>
      <c r="AA96" s="230">
        <v>74.207326982084282</v>
      </c>
      <c r="AB96" s="230">
        <v>73.448665132262789</v>
      </c>
      <c r="AC96" s="230">
        <v>69.896294161573977</v>
      </c>
      <c r="AD96" s="230">
        <v>63.347608929403549</v>
      </c>
      <c r="AE96" s="230">
        <v>64.035436573449317</v>
      </c>
      <c r="AF96" s="230">
        <v>63.759989512581676</v>
      </c>
      <c r="AG96" s="230">
        <v>62.699832521540479</v>
      </c>
      <c r="AH96" s="230">
        <v>59.802367644003404</v>
      </c>
      <c r="AI96" s="230">
        <v>60.617366721622517</v>
      </c>
      <c r="AJ96" s="230">
        <v>57.431406006066204</v>
      </c>
    </row>
    <row r="97" spans="1:36" outlineLevel="1" x14ac:dyDescent="0.35">
      <c r="A97" s="100" t="s">
        <v>147</v>
      </c>
      <c r="B97" s="98" t="s">
        <v>1428</v>
      </c>
      <c r="C97" s="222" t="s">
        <v>1474</v>
      </c>
      <c r="D97" s="221">
        <v>3.4429494935030109</v>
      </c>
      <c r="E97" s="221">
        <v>3.5460358805742116</v>
      </c>
      <c r="F97" s="221">
        <v>3.6676801038972449</v>
      </c>
      <c r="G97" s="221">
        <v>3.3963448607295645</v>
      </c>
      <c r="H97" s="221">
        <v>3.3572330771456649</v>
      </c>
      <c r="I97" s="221">
        <v>3.480022180504792</v>
      </c>
      <c r="J97" s="221">
        <v>3.797279650478528</v>
      </c>
      <c r="K97" s="221">
        <v>3.663050394805254</v>
      </c>
      <c r="L97" s="221">
        <v>3.60622066429312</v>
      </c>
      <c r="M97" s="221">
        <v>3.8362479959047642</v>
      </c>
      <c r="N97" s="221">
        <v>3.7816904189071261</v>
      </c>
      <c r="O97" s="221">
        <v>3.6252957111202941</v>
      </c>
      <c r="P97" s="221">
        <v>3.9838489772663217</v>
      </c>
      <c r="Q97" s="221">
        <v>4.0326857198084038</v>
      </c>
      <c r="R97" s="221">
        <v>4.3418794084397279</v>
      </c>
      <c r="S97" s="221">
        <v>4.5009378613190538</v>
      </c>
      <c r="T97" s="221">
        <v>4.46693047940912</v>
      </c>
      <c r="U97" s="221">
        <v>4.5594321035636627</v>
      </c>
      <c r="V97" s="221">
        <v>5.3860933316424093</v>
      </c>
      <c r="W97" s="221">
        <v>5.0458416209897043</v>
      </c>
      <c r="X97" s="221">
        <v>4.6645067093168961</v>
      </c>
      <c r="Y97" s="221">
        <v>4.104000491025567</v>
      </c>
      <c r="Z97" s="221">
        <v>5.0240591825540317</v>
      </c>
      <c r="AA97" s="221">
        <v>4.1988972356309793</v>
      </c>
      <c r="AB97" s="221">
        <v>4.40486862478466</v>
      </c>
      <c r="AC97" s="221">
        <v>4.9335601867885108</v>
      </c>
      <c r="AD97" s="221">
        <v>4.5844414012020822</v>
      </c>
      <c r="AE97" s="221">
        <v>4.5001440524547078</v>
      </c>
      <c r="AF97" s="221">
        <v>4.773969166531745</v>
      </c>
      <c r="AG97" s="221">
        <v>4.4335203449355944</v>
      </c>
      <c r="AH97" s="221">
        <v>4.754534224238335</v>
      </c>
      <c r="AI97" s="221">
        <v>5.2288669930320255</v>
      </c>
      <c r="AJ97" s="221">
        <v>4.734120677023097</v>
      </c>
    </row>
    <row r="98" spans="1:36" outlineLevel="1" x14ac:dyDescent="0.35">
      <c r="A98" s="100"/>
      <c r="B98" s="98"/>
      <c r="C98" s="222" t="s">
        <v>1448</v>
      </c>
      <c r="D98" s="221">
        <v>0.59280779940964012</v>
      </c>
      <c r="E98" s="221">
        <v>0.63218612604572155</v>
      </c>
      <c r="F98" s="221">
        <v>0.67783322180644978</v>
      </c>
      <c r="G98" s="221">
        <v>0.69823512478000049</v>
      </c>
      <c r="H98" s="221">
        <v>0.75968961521123712</v>
      </c>
      <c r="I98" s="221">
        <v>0.72538397667439158</v>
      </c>
      <c r="J98" s="221">
        <v>0.7575984467116742</v>
      </c>
      <c r="K98" s="221">
        <v>0.58903424244886349</v>
      </c>
      <c r="L98" s="221">
        <v>1.0479590450600804</v>
      </c>
      <c r="M98" s="221">
        <v>1.3943436955916906</v>
      </c>
      <c r="N98" s="221">
        <v>1.2651187480968686</v>
      </c>
      <c r="O98" s="221">
        <v>1.5900007144155761</v>
      </c>
      <c r="P98" s="221">
        <v>1.3794864879751982</v>
      </c>
      <c r="Q98" s="221">
        <v>1.3756080667180188</v>
      </c>
      <c r="R98" s="221">
        <v>1.5156993144852602</v>
      </c>
      <c r="S98" s="221">
        <v>1.5286546764404685</v>
      </c>
      <c r="T98" s="221">
        <v>1.5213355731576816</v>
      </c>
      <c r="U98" s="221">
        <v>1.4303415849553855</v>
      </c>
      <c r="V98" s="221">
        <v>1.3620700346179184</v>
      </c>
      <c r="W98" s="221">
        <v>1.3174395031907171</v>
      </c>
      <c r="X98" s="221">
        <v>1.3337480251467926</v>
      </c>
      <c r="Y98" s="221">
        <v>1.2229033117019343</v>
      </c>
      <c r="Z98" s="221">
        <v>1.1954606303159341</v>
      </c>
      <c r="AA98" s="221">
        <v>1.2033682721525596</v>
      </c>
      <c r="AB98" s="221">
        <v>1.1314557270990058</v>
      </c>
      <c r="AC98" s="221">
        <v>1.1226112466228175</v>
      </c>
      <c r="AD98" s="221">
        <v>1.3560813279183532</v>
      </c>
      <c r="AE98" s="221">
        <v>1.3358896813911718</v>
      </c>
      <c r="AF98" s="221">
        <v>1.292264203591035</v>
      </c>
      <c r="AG98" s="221">
        <v>1.2928161592378331</v>
      </c>
      <c r="AH98" s="221">
        <v>1.2513907714723895</v>
      </c>
      <c r="AI98" s="221">
        <v>1.10423788690836</v>
      </c>
      <c r="AJ98" s="221">
        <v>1.2218859876903816</v>
      </c>
    </row>
    <row r="99" spans="1:36" outlineLevel="1" x14ac:dyDescent="0.35">
      <c r="A99" s="100"/>
      <c r="B99" s="98" t="s">
        <v>1427</v>
      </c>
      <c r="C99" s="222" t="s">
        <v>1468</v>
      </c>
      <c r="D99" s="221">
        <v>13.390870417579711</v>
      </c>
      <c r="E99" s="221">
        <v>13.231922122694273</v>
      </c>
      <c r="F99" s="221">
        <v>13.368353320200447</v>
      </c>
      <c r="G99" s="221">
        <v>13.364059689080303</v>
      </c>
      <c r="H99" s="221">
        <v>13.516246197694144</v>
      </c>
      <c r="I99" s="221">
        <v>13.611182773768167</v>
      </c>
      <c r="J99" s="221">
        <v>14.074274233644031</v>
      </c>
      <c r="K99" s="221">
        <v>13.793400698319523</v>
      </c>
      <c r="L99" s="221">
        <v>13.750414156823968</v>
      </c>
      <c r="M99" s="221">
        <v>13.593021627666859</v>
      </c>
      <c r="N99" s="221">
        <v>13.370393091681569</v>
      </c>
      <c r="O99" s="221">
        <v>12.735419570649093</v>
      </c>
      <c r="P99" s="221">
        <v>12.424119719816158</v>
      </c>
      <c r="Q99" s="221">
        <v>12.813952468229974</v>
      </c>
      <c r="R99" s="221">
        <v>13.076955181931661</v>
      </c>
      <c r="S99" s="221">
        <v>13.552818349777365</v>
      </c>
      <c r="T99" s="221">
        <v>13.23818407793533</v>
      </c>
      <c r="U99" s="221">
        <v>13.106127413432498</v>
      </c>
      <c r="V99" s="221">
        <v>12.708442067025151</v>
      </c>
      <c r="W99" s="221">
        <v>12.693912866055953</v>
      </c>
      <c r="X99" s="221">
        <v>12.897895582007182</v>
      </c>
      <c r="Y99" s="221">
        <v>12.630534385026177</v>
      </c>
      <c r="Z99" s="221">
        <v>12.537312099726403</v>
      </c>
      <c r="AA99" s="221">
        <v>12.315598624607013</v>
      </c>
      <c r="AB99" s="221">
        <v>12.356880664453101</v>
      </c>
      <c r="AC99" s="221">
        <v>12.399933578185763</v>
      </c>
      <c r="AD99" s="221">
        <v>12.470454524964268</v>
      </c>
      <c r="AE99" s="221">
        <v>12.313830292840491</v>
      </c>
      <c r="AF99" s="221">
        <v>12.042751439400037</v>
      </c>
      <c r="AG99" s="221">
        <v>11.868368642462087</v>
      </c>
      <c r="AH99" s="221">
        <v>11.696727626982186</v>
      </c>
      <c r="AI99" s="221">
        <v>11.704667558514011</v>
      </c>
      <c r="AJ99" s="221">
        <v>11.693880897084458</v>
      </c>
    </row>
    <row r="100" spans="1:36" outlineLevel="1" x14ac:dyDescent="0.35">
      <c r="A100" s="100"/>
      <c r="B100" s="98"/>
      <c r="C100" s="222" t="s">
        <v>1467</v>
      </c>
      <c r="D100" s="221">
        <v>7.8666536686242718</v>
      </c>
      <c r="E100" s="221">
        <v>7.6453548097190378</v>
      </c>
      <c r="F100" s="221">
        <v>7.5113775243252014</v>
      </c>
      <c r="G100" s="221">
        <v>7.4962558240524091</v>
      </c>
      <c r="H100" s="221">
        <v>7.6470572023983348</v>
      </c>
      <c r="I100" s="221">
        <v>7.3890025251576619</v>
      </c>
      <c r="J100" s="221">
        <v>7.4731849537162258</v>
      </c>
      <c r="K100" s="221">
        <v>7.2755990623421027</v>
      </c>
      <c r="L100" s="221">
        <v>7.1827493773600546</v>
      </c>
      <c r="M100" s="221">
        <v>7.3031677270243822</v>
      </c>
      <c r="N100" s="221">
        <v>7.0052491948581377</v>
      </c>
      <c r="O100" s="221">
        <v>6.9109612915311986</v>
      </c>
      <c r="P100" s="221">
        <v>6.9050655383974222</v>
      </c>
      <c r="Q100" s="221">
        <v>6.8448041453598467</v>
      </c>
      <c r="R100" s="221">
        <v>6.7310565902631705</v>
      </c>
      <c r="S100" s="221">
        <v>6.4367653199441071</v>
      </c>
      <c r="T100" s="221">
        <v>6.3877919042341293</v>
      </c>
      <c r="U100" s="221">
        <v>6.3298985115396942</v>
      </c>
      <c r="V100" s="221">
        <v>6.1513092741136486</v>
      </c>
      <c r="W100" s="221">
        <v>6.0106249982087459</v>
      </c>
      <c r="X100" s="221">
        <v>6.0726991375894146</v>
      </c>
      <c r="Y100" s="221">
        <v>6.034914965590489</v>
      </c>
      <c r="Z100" s="221">
        <v>5.9623334389476028</v>
      </c>
      <c r="AA100" s="221">
        <v>5.993225557801428</v>
      </c>
      <c r="AB100" s="221">
        <v>6.3394822193321829</v>
      </c>
      <c r="AC100" s="221">
        <v>6.4622023055640758</v>
      </c>
      <c r="AD100" s="221">
        <v>6.347789299857431</v>
      </c>
      <c r="AE100" s="221">
        <v>6.4304555146692337</v>
      </c>
      <c r="AF100" s="221">
        <v>6.3989613887840653</v>
      </c>
      <c r="AG100" s="221">
        <v>6.4628369617105053</v>
      </c>
      <c r="AH100" s="221">
        <v>6.4527015562192576</v>
      </c>
      <c r="AI100" s="221">
        <v>6.4791261785007634</v>
      </c>
      <c r="AJ100" s="221">
        <v>6.4214052911819062</v>
      </c>
    </row>
    <row r="101" spans="1:36" outlineLevel="1" x14ac:dyDescent="0.35">
      <c r="A101" s="100"/>
      <c r="B101" s="98"/>
      <c r="C101" s="222" t="s">
        <v>1470</v>
      </c>
      <c r="D101" s="221">
        <v>6.0442319855963058</v>
      </c>
      <c r="E101" s="221">
        <v>6.0479699898395705</v>
      </c>
      <c r="F101" s="221">
        <v>6.2354475837310357</v>
      </c>
      <c r="G101" s="221">
        <v>6.2609831169486254</v>
      </c>
      <c r="H101" s="221">
        <v>6.0351496220630629</v>
      </c>
      <c r="I101" s="221">
        <v>6.0209759988187734</v>
      </c>
      <c r="J101" s="221">
        <v>5.9017881978790534</v>
      </c>
      <c r="K101" s="221">
        <v>6.0734511694558417</v>
      </c>
      <c r="L101" s="221">
        <v>6.2625647321109028</v>
      </c>
      <c r="M101" s="221">
        <v>6.2534121149945427</v>
      </c>
      <c r="N101" s="221">
        <v>5.9981728231040776</v>
      </c>
      <c r="O101" s="221">
        <v>5.3156104240604769</v>
      </c>
      <c r="P101" s="221">
        <v>5.2212612629647763</v>
      </c>
      <c r="Q101" s="221">
        <v>5.1790918463962559</v>
      </c>
      <c r="R101" s="221">
        <v>5.2074398435946057</v>
      </c>
      <c r="S101" s="221">
        <v>5.101602488155403</v>
      </c>
      <c r="T101" s="221">
        <v>4.8860618698706029</v>
      </c>
      <c r="U101" s="221">
        <v>4.8915010357140982</v>
      </c>
      <c r="V101" s="221">
        <v>4.6304013004215827</v>
      </c>
      <c r="W101" s="221">
        <v>4.4937749125532216</v>
      </c>
      <c r="X101" s="221">
        <v>4.3830957550509089</v>
      </c>
      <c r="Y101" s="221">
        <v>4.5367998645782217</v>
      </c>
      <c r="Z101" s="221">
        <v>4.6357675744754943</v>
      </c>
      <c r="AA101" s="221">
        <v>4.6325737523612718</v>
      </c>
      <c r="AB101" s="221">
        <v>4.8759562428375949</v>
      </c>
      <c r="AC101" s="221">
        <v>4.8330104060197945</v>
      </c>
      <c r="AD101" s="221">
        <v>4.8152577323603696</v>
      </c>
      <c r="AE101" s="221">
        <v>4.9842332846380852</v>
      </c>
      <c r="AF101" s="221">
        <v>4.794435698930938</v>
      </c>
      <c r="AG101" s="221">
        <v>4.9218357811117093</v>
      </c>
      <c r="AH101" s="221">
        <v>4.7692079974172117</v>
      </c>
      <c r="AI101" s="221">
        <v>4.8409732954901035</v>
      </c>
      <c r="AJ101" s="221">
        <v>4.8583262055684058</v>
      </c>
    </row>
    <row r="102" spans="1:36" outlineLevel="1" x14ac:dyDescent="0.35">
      <c r="A102" s="100"/>
      <c r="B102" s="98"/>
      <c r="C102" s="222" t="s">
        <v>1469</v>
      </c>
      <c r="D102" s="221">
        <v>0.31727261990812794</v>
      </c>
      <c r="E102" s="221">
        <v>0.32345989206077252</v>
      </c>
      <c r="F102" s="221">
        <v>0.32400038976438472</v>
      </c>
      <c r="G102" s="221">
        <v>0.33009421212235812</v>
      </c>
      <c r="H102" s="221">
        <v>0.33171998956890081</v>
      </c>
      <c r="I102" s="221">
        <v>0.32060933064383967</v>
      </c>
      <c r="J102" s="221">
        <v>0.31904476808652599</v>
      </c>
      <c r="K102" s="221">
        <v>0.33936119665576592</v>
      </c>
      <c r="L102" s="221">
        <v>0.34250227176412673</v>
      </c>
      <c r="M102" s="221">
        <v>0.30625053948919367</v>
      </c>
      <c r="N102" s="221">
        <v>0.27250284538596803</v>
      </c>
      <c r="O102" s="221">
        <v>0.24570144949153028</v>
      </c>
      <c r="P102" s="221">
        <v>0.23490024616070915</v>
      </c>
      <c r="Q102" s="221">
        <v>0.21203361911171631</v>
      </c>
      <c r="R102" s="221">
        <v>0.216769896193479</v>
      </c>
      <c r="S102" s="221">
        <v>0.20430813899467576</v>
      </c>
      <c r="T102" s="221">
        <v>0.20741800796082502</v>
      </c>
      <c r="U102" s="221">
        <v>0.20329479485619076</v>
      </c>
      <c r="V102" s="221">
        <v>0.19820558124752169</v>
      </c>
      <c r="W102" s="221">
        <v>0.19867523957150665</v>
      </c>
      <c r="X102" s="221">
        <v>0.18789607199159999</v>
      </c>
      <c r="Y102" s="221">
        <v>0.18666223812179933</v>
      </c>
      <c r="Z102" s="221">
        <v>0.18834976659491764</v>
      </c>
      <c r="AA102" s="221">
        <v>0.20507858716574379</v>
      </c>
      <c r="AB102" s="221">
        <v>0.20240811133451456</v>
      </c>
      <c r="AC102" s="221">
        <v>0.19920776406369736</v>
      </c>
      <c r="AD102" s="221">
        <v>0.20450958951388143</v>
      </c>
      <c r="AE102" s="221">
        <v>0.20884436704823339</v>
      </c>
      <c r="AF102" s="221">
        <v>0.21066141598095756</v>
      </c>
      <c r="AG102" s="221">
        <v>0.2134464361268448</v>
      </c>
      <c r="AH102" s="221">
        <v>0.21304399556592879</v>
      </c>
      <c r="AI102" s="221">
        <v>0.22369767040011077</v>
      </c>
      <c r="AJ102" s="221">
        <v>0.21704435833918906</v>
      </c>
    </row>
    <row r="103" spans="1:36" outlineLevel="1" x14ac:dyDescent="0.35">
      <c r="A103" s="100"/>
      <c r="B103" s="98"/>
      <c r="C103" s="222" t="s">
        <v>1466</v>
      </c>
      <c r="D103" s="221">
        <v>0.34092039674415997</v>
      </c>
      <c r="E103" s="221">
        <v>0.35587775337783351</v>
      </c>
      <c r="F103" s="221">
        <v>0.36989220925858685</v>
      </c>
      <c r="G103" s="221">
        <v>0.37948521261511869</v>
      </c>
      <c r="H103" s="221">
        <v>0.3803194224471198</v>
      </c>
      <c r="I103" s="221">
        <v>0.38690380664746188</v>
      </c>
      <c r="J103" s="221">
        <v>0.44001856214304236</v>
      </c>
      <c r="K103" s="221">
        <v>0.49280129117216731</v>
      </c>
      <c r="L103" s="221">
        <v>0.54157529965986573</v>
      </c>
      <c r="M103" s="221">
        <v>0.54716468570384291</v>
      </c>
      <c r="N103" s="221">
        <v>0.54865740794375129</v>
      </c>
      <c r="O103" s="221">
        <v>0.55015005470233924</v>
      </c>
      <c r="P103" s="221">
        <v>0.55977672138615686</v>
      </c>
      <c r="Q103" s="221">
        <v>0.55853485405900005</v>
      </c>
      <c r="R103" s="221">
        <v>0.56280179825968102</v>
      </c>
      <c r="S103" s="221">
        <v>0.56699490930151997</v>
      </c>
      <c r="T103" s="221">
        <v>0.56823611382887995</v>
      </c>
      <c r="U103" s="221">
        <v>0.56374408664476006</v>
      </c>
      <c r="V103" s="221">
        <v>0.56295907158932001</v>
      </c>
      <c r="W103" s="221">
        <v>0.56385588632603989</v>
      </c>
      <c r="X103" s="221">
        <v>0.55931854458031993</v>
      </c>
      <c r="Y103" s="221">
        <v>0.55598131261091988</v>
      </c>
      <c r="Z103" s="221">
        <v>0.55147245084708096</v>
      </c>
      <c r="AA103" s="221">
        <v>0.54720194482688</v>
      </c>
      <c r="AB103" s="221">
        <v>0.54325423917100002</v>
      </c>
      <c r="AC103" s="221">
        <v>0.53798261847595996</v>
      </c>
      <c r="AD103" s="221">
        <v>0.53172011225955995</v>
      </c>
      <c r="AE103" s="221">
        <v>0.52709825733516003</v>
      </c>
      <c r="AF103" s="221">
        <v>0.52507941696560001</v>
      </c>
      <c r="AG103" s="221">
        <v>0.52877239024764</v>
      </c>
      <c r="AH103" s="221">
        <v>0.52161203113096</v>
      </c>
      <c r="AI103" s="221">
        <v>0.52347668249939994</v>
      </c>
      <c r="AJ103" s="221">
        <v>0.51603954628687998</v>
      </c>
    </row>
    <row r="104" spans="1:36" outlineLevel="1" x14ac:dyDescent="0.35">
      <c r="A104" s="100"/>
      <c r="B104" s="98"/>
      <c r="C104" s="222" t="s">
        <v>1462</v>
      </c>
      <c r="D104" s="221">
        <v>3.2144231485492196</v>
      </c>
      <c r="E104" s="221">
        <v>3.1657854659037916</v>
      </c>
      <c r="F104" s="221">
        <v>3.1971325531976169</v>
      </c>
      <c r="G104" s="221">
        <v>3.1938463063961691</v>
      </c>
      <c r="H104" s="221">
        <v>3.2399988872884919</v>
      </c>
      <c r="I104" s="221">
        <v>3.2760198161285854</v>
      </c>
      <c r="J104" s="221">
        <v>3.4291788368969973</v>
      </c>
      <c r="K104" s="221">
        <v>3.3359315986146094</v>
      </c>
      <c r="L104" s="221">
        <v>3.310709233300543</v>
      </c>
      <c r="M104" s="221">
        <v>3.2741345153040409</v>
      </c>
      <c r="N104" s="221">
        <v>3.2382562902000043</v>
      </c>
      <c r="O104" s="221">
        <v>3.119145212733732</v>
      </c>
      <c r="P104" s="221">
        <v>3.0409605026659601</v>
      </c>
      <c r="Q104" s="221">
        <v>3.1677858590202987</v>
      </c>
      <c r="R104" s="221">
        <v>3.2445369528818166</v>
      </c>
      <c r="S104" s="221">
        <v>3.3440526103936383</v>
      </c>
      <c r="T104" s="221">
        <v>3.225318583399718</v>
      </c>
      <c r="U104" s="221">
        <v>3.2204936684794214</v>
      </c>
      <c r="V104" s="221">
        <v>3.0982711484685432</v>
      </c>
      <c r="W104" s="221">
        <v>3.107186359999861</v>
      </c>
      <c r="X104" s="221">
        <v>3.1788151374968052</v>
      </c>
      <c r="Y104" s="221">
        <v>3.0905937774223093</v>
      </c>
      <c r="Z104" s="221">
        <v>3.0566342650540133</v>
      </c>
      <c r="AA104" s="221">
        <v>3.0000652402786141</v>
      </c>
      <c r="AB104" s="221">
        <v>3.0022181307112379</v>
      </c>
      <c r="AC104" s="221">
        <v>2.9954006122955343</v>
      </c>
      <c r="AD104" s="221">
        <v>3.0046088735132028</v>
      </c>
      <c r="AE104" s="221">
        <v>2.9366248084224411</v>
      </c>
      <c r="AF104" s="221">
        <v>2.8590784476733333</v>
      </c>
      <c r="AG104" s="221">
        <v>2.8246174834296043</v>
      </c>
      <c r="AH104" s="221">
        <v>2.7838909099917437</v>
      </c>
      <c r="AI104" s="221">
        <v>2.7791726419938243</v>
      </c>
      <c r="AJ104" s="221">
        <v>2.77266195195031</v>
      </c>
    </row>
    <row r="105" spans="1:36" outlineLevel="1" x14ac:dyDescent="0.35">
      <c r="A105" s="100"/>
      <c r="B105" s="98"/>
      <c r="C105" s="222" t="s">
        <v>1461</v>
      </c>
      <c r="D105" s="221">
        <v>2.2486114392519667</v>
      </c>
      <c r="E105" s="221">
        <v>2.1924616321872032</v>
      </c>
      <c r="F105" s="221">
        <v>2.1771038585368374</v>
      </c>
      <c r="G105" s="221">
        <v>2.1886026651233021</v>
      </c>
      <c r="H105" s="221">
        <v>2.2472900855911093</v>
      </c>
      <c r="I105" s="221">
        <v>2.1867272598255463</v>
      </c>
      <c r="J105" s="221">
        <v>2.2377288926607357</v>
      </c>
      <c r="K105" s="221">
        <v>2.1979527666123464</v>
      </c>
      <c r="L105" s="221">
        <v>2.1899287142879089</v>
      </c>
      <c r="M105" s="221">
        <v>2.2573343248800297</v>
      </c>
      <c r="N105" s="221">
        <v>2.1758039850080579</v>
      </c>
      <c r="O105" s="221">
        <v>2.185682487872485</v>
      </c>
      <c r="P105" s="221">
        <v>2.21666610713506</v>
      </c>
      <c r="Q105" s="221">
        <v>2.2273654494212347</v>
      </c>
      <c r="R105" s="221">
        <v>2.2287839003166794</v>
      </c>
      <c r="S105" s="221">
        <v>2.1620953023043779</v>
      </c>
      <c r="T105" s="221">
        <v>2.19008847590124</v>
      </c>
      <c r="U105" s="221">
        <v>2.2203503833899818</v>
      </c>
      <c r="V105" s="221">
        <v>2.1962927621952657</v>
      </c>
      <c r="W105" s="221">
        <v>2.179979326188775</v>
      </c>
      <c r="X105" s="221">
        <v>2.2425332506228886</v>
      </c>
      <c r="Y105" s="221">
        <v>2.2604919535339683</v>
      </c>
      <c r="Z105" s="221">
        <v>2.2474455159445492</v>
      </c>
      <c r="AA105" s="221">
        <v>2.2712608101631515</v>
      </c>
      <c r="AB105" s="221">
        <v>2.4130101758658409</v>
      </c>
      <c r="AC105" s="221">
        <v>2.4418494187706115</v>
      </c>
      <c r="AD105" s="221">
        <v>2.376608868848411</v>
      </c>
      <c r="AE105" s="221">
        <v>2.4092520925508425</v>
      </c>
      <c r="AF105" s="221">
        <v>2.3953533868263182</v>
      </c>
      <c r="AG105" s="221">
        <v>2.4295251797899131</v>
      </c>
      <c r="AH105" s="221">
        <v>2.4314428287339083</v>
      </c>
      <c r="AI105" s="221">
        <v>2.4407566356569754</v>
      </c>
      <c r="AJ105" s="221">
        <v>2.4141245091600392</v>
      </c>
    </row>
    <row r="106" spans="1:36" outlineLevel="1" x14ac:dyDescent="0.35">
      <c r="A106" s="98"/>
      <c r="B106" s="98"/>
      <c r="C106" s="222" t="s">
        <v>1463</v>
      </c>
      <c r="D106" s="221">
        <v>1.5041516151680938</v>
      </c>
      <c r="E106" s="221">
        <v>1.535773459422624</v>
      </c>
      <c r="F106" s="221">
        <v>1.5444726199324923</v>
      </c>
      <c r="G106" s="221">
        <v>1.5732325599551384</v>
      </c>
      <c r="H106" s="221">
        <v>1.5802042987515617</v>
      </c>
      <c r="I106" s="221">
        <v>1.5337514527396983</v>
      </c>
      <c r="J106" s="221">
        <v>1.5294712719012253</v>
      </c>
      <c r="K106" s="221">
        <v>1.6246548509446646</v>
      </c>
      <c r="L106" s="221">
        <v>1.6387579996433712</v>
      </c>
      <c r="M106" s="221">
        <v>1.454738800872281</v>
      </c>
      <c r="N106" s="221">
        <v>1.2897451102135602</v>
      </c>
      <c r="O106" s="221">
        <v>1.1543240714288057</v>
      </c>
      <c r="P106" s="221">
        <v>1.0898604135134005</v>
      </c>
      <c r="Q106" s="221">
        <v>0.97349810159332262</v>
      </c>
      <c r="R106" s="221">
        <v>0.98554015012147178</v>
      </c>
      <c r="S106" s="221">
        <v>0.92528607652786177</v>
      </c>
      <c r="T106" s="221">
        <v>0.93221021802707638</v>
      </c>
      <c r="U106" s="221">
        <v>0.90687460271764353</v>
      </c>
      <c r="V106" s="221">
        <v>0.87396714639338424</v>
      </c>
      <c r="W106" s="221">
        <v>0.86367165885046093</v>
      </c>
      <c r="X106" s="221">
        <v>0.81232750481238425</v>
      </c>
      <c r="Y106" s="221">
        <v>0.80049397664412558</v>
      </c>
      <c r="Z106" s="221">
        <v>0.80165157709241941</v>
      </c>
      <c r="AA106" s="221">
        <v>0.8569715491637232</v>
      </c>
      <c r="AB106" s="221">
        <v>0.83699359967841014</v>
      </c>
      <c r="AC106" s="221">
        <v>0.81133743930560054</v>
      </c>
      <c r="AD106" s="221">
        <v>0.81973605834897956</v>
      </c>
      <c r="AE106" s="221">
        <v>0.83379810870968774</v>
      </c>
      <c r="AF106" s="221">
        <v>0.83446796533273004</v>
      </c>
      <c r="AG106" s="221">
        <v>0.84887137416837222</v>
      </c>
      <c r="AH106" s="221">
        <v>0.84148131036208673</v>
      </c>
      <c r="AI106" s="221">
        <v>0.88761174312885971</v>
      </c>
      <c r="AJ106" s="221">
        <v>0.86038336184965758</v>
      </c>
    </row>
    <row r="107" spans="1:36" outlineLevel="1" x14ac:dyDescent="0.35">
      <c r="A107" s="100"/>
      <c r="B107" s="98"/>
      <c r="C107" s="222" t="s">
        <v>1464</v>
      </c>
      <c r="D107" s="221">
        <v>0.40144434680294633</v>
      </c>
      <c r="E107" s="221">
        <v>0.40462499869047014</v>
      </c>
      <c r="F107" s="221">
        <v>0.39521445404972272</v>
      </c>
      <c r="G107" s="221">
        <v>0.407684966978207</v>
      </c>
      <c r="H107" s="221">
        <v>0.40157269216223612</v>
      </c>
      <c r="I107" s="221">
        <v>0.41205729608874109</v>
      </c>
      <c r="J107" s="221">
        <v>0.43793166173154957</v>
      </c>
      <c r="K107" s="221">
        <v>0.48824648878652183</v>
      </c>
      <c r="L107" s="221">
        <v>0.4582399203254422</v>
      </c>
      <c r="M107" s="221">
        <v>0.44015479372396532</v>
      </c>
      <c r="N107" s="221">
        <v>0.44812468323358601</v>
      </c>
      <c r="O107" s="221">
        <v>0.47158589697090847</v>
      </c>
      <c r="P107" s="221">
        <v>0.43408735580570851</v>
      </c>
      <c r="Q107" s="221">
        <v>0.43931956338640449</v>
      </c>
      <c r="R107" s="221">
        <v>0.44846992617939679</v>
      </c>
      <c r="S107" s="221">
        <v>0.41986459748298077</v>
      </c>
      <c r="T107" s="221">
        <v>0.41375945800284608</v>
      </c>
      <c r="U107" s="221">
        <v>0.37442394004185109</v>
      </c>
      <c r="V107" s="221">
        <v>0.3687923645732778</v>
      </c>
      <c r="W107" s="221">
        <v>0.34807500585422335</v>
      </c>
      <c r="X107" s="221">
        <v>0.34629623939922038</v>
      </c>
      <c r="Y107" s="221">
        <v>0.33848936346674691</v>
      </c>
      <c r="Z107" s="221">
        <v>0.32281222456492564</v>
      </c>
      <c r="AA107" s="221">
        <v>0.32471876272386802</v>
      </c>
      <c r="AB107" s="221">
        <v>0.32609376596255019</v>
      </c>
      <c r="AC107" s="221">
        <v>0.32296093946157006</v>
      </c>
      <c r="AD107" s="221">
        <v>0.32684845806992296</v>
      </c>
      <c r="AE107" s="221">
        <v>0.33847253793520315</v>
      </c>
      <c r="AF107" s="221">
        <v>0.3459534203972241</v>
      </c>
      <c r="AG107" s="221">
        <v>0.34268429955720214</v>
      </c>
      <c r="AH107" s="221">
        <v>0.33329327821156396</v>
      </c>
      <c r="AI107" s="221">
        <v>0.34165511631995904</v>
      </c>
      <c r="AJ107" s="221">
        <v>0.33243009639900273</v>
      </c>
    </row>
    <row r="108" spans="1:36" outlineLevel="1" x14ac:dyDescent="0.35">
      <c r="A108" s="100"/>
      <c r="B108" s="98"/>
      <c r="C108" s="222" t="s">
        <v>1471</v>
      </c>
      <c r="D108" s="221">
        <v>0.19222761261415855</v>
      </c>
      <c r="E108" s="221">
        <v>0.19316939743456799</v>
      </c>
      <c r="F108" s="221">
        <v>0.20167528925689612</v>
      </c>
      <c r="G108" s="221">
        <v>0.20372653600706031</v>
      </c>
      <c r="H108" s="221">
        <v>0.19395730869923136</v>
      </c>
      <c r="I108" s="221">
        <v>0.19382868279554291</v>
      </c>
      <c r="J108" s="221">
        <v>0.19025016995455685</v>
      </c>
      <c r="K108" s="221">
        <v>0.19703948061738816</v>
      </c>
      <c r="L108" s="221">
        <v>0.20289777259368502</v>
      </c>
      <c r="M108" s="221">
        <v>0.20171347539892442</v>
      </c>
      <c r="N108" s="221">
        <v>0.19440458517796785</v>
      </c>
      <c r="O108" s="221">
        <v>0.17284546296057499</v>
      </c>
      <c r="P108" s="221">
        <v>0.17025995010807912</v>
      </c>
      <c r="Q108" s="221">
        <v>0.167821367371528</v>
      </c>
      <c r="R108" s="221">
        <v>0.16877203273090477</v>
      </c>
      <c r="S108" s="221">
        <v>0.16479252382183282</v>
      </c>
      <c r="T108" s="221">
        <v>0.15642849266147801</v>
      </c>
      <c r="U108" s="221">
        <v>0.15803223043334522</v>
      </c>
      <c r="V108" s="221">
        <v>0.14771495629644074</v>
      </c>
      <c r="W108" s="221">
        <v>0.14339411262199647</v>
      </c>
      <c r="X108" s="221">
        <v>0.14021821611072674</v>
      </c>
      <c r="Y108" s="221">
        <v>0.14642930671573398</v>
      </c>
      <c r="Z108" s="221">
        <v>0.1502695443247169</v>
      </c>
      <c r="AA108" s="221">
        <v>0.1489136169781575</v>
      </c>
      <c r="AB108" s="221">
        <v>0.15849260885806934</v>
      </c>
      <c r="AC108" s="221">
        <v>0.15680464426020302</v>
      </c>
      <c r="AD108" s="221">
        <v>0.15486100984009138</v>
      </c>
      <c r="AE108" s="221">
        <v>0.16105325953821117</v>
      </c>
      <c r="AF108" s="221">
        <v>0.15431318097695831</v>
      </c>
      <c r="AG108" s="221">
        <v>0.16080063925745694</v>
      </c>
      <c r="AH108" s="221">
        <v>0.15560461514799187</v>
      </c>
      <c r="AI108" s="221">
        <v>0.15788142918758447</v>
      </c>
      <c r="AJ108" s="221">
        <v>0.15845684626866324</v>
      </c>
    </row>
    <row r="109" spans="1:36" outlineLevel="1" x14ac:dyDescent="0.35">
      <c r="A109" s="100"/>
      <c r="B109" s="98"/>
      <c r="C109" s="222" t="s">
        <v>1446</v>
      </c>
      <c r="D109" s="221">
        <v>0.12284431074164646</v>
      </c>
      <c r="E109" s="221">
        <v>0.12650399675982762</v>
      </c>
      <c r="F109" s="221">
        <v>0.13029096656412978</v>
      </c>
      <c r="G109" s="221">
        <v>0.13356545742644996</v>
      </c>
      <c r="H109" s="221">
        <v>0.13564294693707138</v>
      </c>
      <c r="I109" s="221">
        <v>0.13870465574602198</v>
      </c>
      <c r="J109" s="221">
        <v>0.15418172320584475</v>
      </c>
      <c r="K109" s="221">
        <v>0.16980193254420523</v>
      </c>
      <c r="L109" s="221">
        <v>0.18485630945304743</v>
      </c>
      <c r="M109" s="221">
        <v>0.18823225217859307</v>
      </c>
      <c r="N109" s="221">
        <v>0.19111305858248195</v>
      </c>
      <c r="O109" s="221">
        <v>0.19388858801466247</v>
      </c>
      <c r="P109" s="221">
        <v>0.19747977371593295</v>
      </c>
      <c r="Q109" s="221">
        <v>0.1999738559764091</v>
      </c>
      <c r="R109" s="221">
        <v>0.20308559321957106</v>
      </c>
      <c r="S109" s="221">
        <v>0.20619523185591446</v>
      </c>
      <c r="T109" s="221">
        <v>0.20615187535995771</v>
      </c>
      <c r="U109" s="221">
        <v>0.20534080610597086</v>
      </c>
      <c r="V109" s="221">
        <v>0.20504358455384303</v>
      </c>
      <c r="W109" s="221">
        <v>0.20490648987590024</v>
      </c>
      <c r="X109" s="221">
        <v>0.20421515781006241</v>
      </c>
      <c r="Y109" s="221">
        <v>0.20258763113388878</v>
      </c>
      <c r="Z109" s="221">
        <v>0.20076770099827673</v>
      </c>
      <c r="AA109" s="221">
        <v>0.1990416382759822</v>
      </c>
      <c r="AB109" s="221">
        <v>0.1973009198477842</v>
      </c>
      <c r="AC109" s="221">
        <v>0.19539025287367853</v>
      </c>
      <c r="AD109" s="221">
        <v>0.19334988586622032</v>
      </c>
      <c r="AE109" s="221">
        <v>0.19185942059395417</v>
      </c>
      <c r="AF109" s="221">
        <v>0.19082711942542382</v>
      </c>
      <c r="AG109" s="221">
        <v>0.19139939453568133</v>
      </c>
      <c r="AH109" s="221">
        <v>0.18919044604016083</v>
      </c>
      <c r="AI109" s="221">
        <v>0.1890818882794012</v>
      </c>
      <c r="AJ109" s="221">
        <v>0.18712398495172589</v>
      </c>
    </row>
    <row r="110" spans="1:36" outlineLevel="1" x14ac:dyDescent="0.35">
      <c r="A110" s="100"/>
      <c r="B110" s="98" t="s">
        <v>1426</v>
      </c>
      <c r="C110" s="222" t="s">
        <v>1451</v>
      </c>
      <c r="D110" s="221">
        <v>6.8908352485577877</v>
      </c>
      <c r="E110" s="221">
        <v>6.9857364065491616</v>
      </c>
      <c r="F110" s="221">
        <v>6.312935394094656</v>
      </c>
      <c r="G110" s="221">
        <v>5.9759626484861252</v>
      </c>
      <c r="H110" s="221">
        <v>6.527764976451043</v>
      </c>
      <c r="I110" s="221">
        <v>6.5154968893733214</v>
      </c>
      <c r="J110" s="221">
        <v>6.3143428937059838</v>
      </c>
      <c r="K110" s="221">
        <v>6.3950785299138051</v>
      </c>
      <c r="L110" s="221">
        <v>6.2719212935600588</v>
      </c>
      <c r="M110" s="221">
        <v>6.3363033921771725</v>
      </c>
      <c r="N110" s="221">
        <v>5.8401426756298429</v>
      </c>
      <c r="O110" s="221">
        <v>5.5466524272138473</v>
      </c>
      <c r="P110" s="221">
        <v>5.5248381150688362</v>
      </c>
      <c r="Q110" s="221">
        <v>5.3705050591882442</v>
      </c>
      <c r="R110" s="221">
        <v>5.1099462381316307</v>
      </c>
      <c r="S110" s="221">
        <v>4.7738191417913045</v>
      </c>
      <c r="T110" s="221">
        <v>4.5083891806050813</v>
      </c>
      <c r="U110" s="221">
        <v>4.4480258067402323</v>
      </c>
      <c r="V110" s="221">
        <v>4.2045325880188118</v>
      </c>
      <c r="W110" s="221">
        <v>4.3530460321394298</v>
      </c>
      <c r="X110" s="221">
        <v>4.5818941630555861</v>
      </c>
      <c r="Y110" s="221">
        <v>4.6070648597740727</v>
      </c>
      <c r="Z110" s="221">
        <v>4.6297960784252163</v>
      </c>
      <c r="AA110" s="221">
        <v>4.5494182401108185</v>
      </c>
      <c r="AB110" s="221">
        <v>4.7712467352841879</v>
      </c>
      <c r="AC110" s="221">
        <v>4.6107451171078129</v>
      </c>
      <c r="AD110" s="221">
        <v>4.4884132832097441</v>
      </c>
      <c r="AE110" s="221">
        <v>4.4608002479766808</v>
      </c>
      <c r="AF110" s="221">
        <v>4.4811973296549166</v>
      </c>
      <c r="AG110" s="221">
        <v>4.4032424684344047</v>
      </c>
      <c r="AH110" s="221">
        <v>3.9223416236640913</v>
      </c>
      <c r="AI110" s="221">
        <v>4.1005812917587656</v>
      </c>
      <c r="AJ110" s="221">
        <v>3.3485315115236998</v>
      </c>
    </row>
    <row r="111" spans="1:36" outlineLevel="1" x14ac:dyDescent="0.35">
      <c r="A111" s="100"/>
      <c r="B111" s="98"/>
      <c r="C111" s="222" t="s">
        <v>1452</v>
      </c>
      <c r="D111" s="221">
        <v>1.4380925436192233</v>
      </c>
      <c r="E111" s="221">
        <v>1.4652865112953313</v>
      </c>
      <c r="F111" s="221">
        <v>1.4590692785007833</v>
      </c>
      <c r="G111" s="221">
        <v>1.3667000917406995</v>
      </c>
      <c r="H111" s="221">
        <v>1.3623865534997406</v>
      </c>
      <c r="I111" s="221">
        <v>1.4207045092139736</v>
      </c>
      <c r="J111" s="221">
        <v>1.587187829096532</v>
      </c>
      <c r="K111" s="221">
        <v>1.5952250624044746</v>
      </c>
      <c r="L111" s="221">
        <v>1.5542004496691759</v>
      </c>
      <c r="M111" s="221">
        <v>1.5780252448743148</v>
      </c>
      <c r="N111" s="221">
        <v>1.5240742400903784</v>
      </c>
      <c r="O111" s="221">
        <v>1.3651784691489963</v>
      </c>
      <c r="P111" s="221">
        <v>1.5764424908602086</v>
      </c>
      <c r="Q111" s="221">
        <v>1.5746565640308925</v>
      </c>
      <c r="R111" s="221">
        <v>1.5324751389420532</v>
      </c>
      <c r="S111" s="221">
        <v>1.568757790773847</v>
      </c>
      <c r="T111" s="221">
        <v>1.5413344492524856</v>
      </c>
      <c r="U111" s="221">
        <v>1.4883724834904877</v>
      </c>
      <c r="V111" s="221">
        <v>1.7072360831754656</v>
      </c>
      <c r="W111" s="221">
        <v>1.6515827140986472</v>
      </c>
      <c r="X111" s="221">
        <v>1.6037812871846506</v>
      </c>
      <c r="Y111" s="221">
        <v>1.7128714658179718</v>
      </c>
      <c r="Z111" s="221">
        <v>1.5896394557311129</v>
      </c>
      <c r="AA111" s="221">
        <v>1.5979625796920522</v>
      </c>
      <c r="AB111" s="221">
        <v>1.8268118918762686</v>
      </c>
      <c r="AC111" s="221">
        <v>1.8669299743664984</v>
      </c>
      <c r="AD111" s="221">
        <v>1.6269815178929889</v>
      </c>
      <c r="AE111" s="221">
        <v>1.7720132380404263</v>
      </c>
      <c r="AF111" s="221">
        <v>1.6173670938437317</v>
      </c>
      <c r="AG111" s="221">
        <v>1.7761121048887265</v>
      </c>
      <c r="AH111" s="221">
        <v>1.4233372039650054</v>
      </c>
      <c r="AI111" s="221">
        <v>1.5380772668496745</v>
      </c>
      <c r="AJ111" s="221">
        <v>1.6470259704808003</v>
      </c>
    </row>
    <row r="112" spans="1:36" outlineLevel="1" x14ac:dyDescent="0.35">
      <c r="A112" s="100"/>
      <c r="B112" s="98"/>
      <c r="C112" s="222" t="s">
        <v>1489</v>
      </c>
      <c r="D112" s="221">
        <v>1.93818407414397</v>
      </c>
      <c r="E112" s="221">
        <v>1.9342829695507999</v>
      </c>
      <c r="F112" s="221">
        <v>1.9312395680807199</v>
      </c>
      <c r="G112" s="221">
        <v>1.9279517020855601</v>
      </c>
      <c r="H112" s="221">
        <v>1.9230018053771301</v>
      </c>
      <c r="I112" s="221">
        <v>1.9184698504486699</v>
      </c>
      <c r="J112" s="221">
        <v>1.9132951246672401</v>
      </c>
      <c r="K112" s="221">
        <v>1.9098847632607401</v>
      </c>
      <c r="L112" s="221">
        <v>1.9066240845425699</v>
      </c>
      <c r="M112" s="221">
        <v>1.9027122117189099</v>
      </c>
      <c r="N112" s="221">
        <v>1.8972358848098501</v>
      </c>
      <c r="O112" s="221">
        <v>1.8929121522095</v>
      </c>
      <c r="P112" s="221">
        <v>1.88870823276891</v>
      </c>
      <c r="Q112" s="221">
        <v>1.88325579606417</v>
      </c>
      <c r="R112" s="221">
        <v>1.87924108785765</v>
      </c>
      <c r="S112" s="221">
        <v>1.8759370553250601</v>
      </c>
      <c r="T112" s="221">
        <v>1.87212065002397</v>
      </c>
      <c r="U112" s="221">
        <v>1.8688783900830801</v>
      </c>
      <c r="V112" s="221">
        <v>1.865752194108</v>
      </c>
      <c r="W112" s="221">
        <v>1.86288643778563</v>
      </c>
      <c r="X112" s="221">
        <v>1.85983279361201</v>
      </c>
      <c r="Y112" s="221">
        <v>1.85677933937397</v>
      </c>
      <c r="Z112" s="221">
        <v>1.85414435736901</v>
      </c>
      <c r="AA112" s="221">
        <v>1.8516597827593999</v>
      </c>
      <c r="AB112" s="221">
        <v>1.8491752081497801</v>
      </c>
      <c r="AC112" s="221">
        <v>1.8466680740656001</v>
      </c>
      <c r="AD112" s="221">
        <v>1.84418349945599</v>
      </c>
      <c r="AE112" s="221">
        <v>1.84169892484638</v>
      </c>
      <c r="AF112" s="221">
        <v>1.8392143502367599</v>
      </c>
      <c r="AG112" s="221">
        <v>1.8366261882444701</v>
      </c>
      <c r="AH112" s="221">
        <v>1.8341416136348501</v>
      </c>
      <c r="AI112" s="221">
        <v>1.83165703902524</v>
      </c>
      <c r="AJ112" s="221">
        <v>1.82917246441562</v>
      </c>
    </row>
    <row r="113" spans="1:36" outlineLevel="1" x14ac:dyDescent="0.35">
      <c r="A113" s="100"/>
      <c r="B113" s="98"/>
      <c r="C113" s="222" t="s">
        <v>1447</v>
      </c>
      <c r="D113" s="221">
        <v>1.8882010237881233</v>
      </c>
      <c r="E113" s="221">
        <v>1.877936076299205</v>
      </c>
      <c r="F113" s="221">
        <v>1.8441419317218088</v>
      </c>
      <c r="G113" s="221">
        <v>1.8659424587916833</v>
      </c>
      <c r="H113" s="221">
        <v>1.8660510486798769</v>
      </c>
      <c r="I113" s="221">
        <v>1.8210938124248399</v>
      </c>
      <c r="J113" s="221">
        <v>1.8987464153383848</v>
      </c>
      <c r="K113" s="221">
        <v>1.986082441976053</v>
      </c>
      <c r="L113" s="221">
        <v>1.9306907708263881</v>
      </c>
      <c r="M113" s="221">
        <v>1.9222092703859379</v>
      </c>
      <c r="N113" s="221">
        <v>1.8339276022116306</v>
      </c>
      <c r="O113" s="221">
        <v>1.8224426961189195</v>
      </c>
      <c r="P113" s="221">
        <v>1.7622134966026262</v>
      </c>
      <c r="Q113" s="221">
        <v>1.7580639465590751</v>
      </c>
      <c r="R113" s="221">
        <v>1.7973799220600717</v>
      </c>
      <c r="S113" s="221">
        <v>1.7532546454323605</v>
      </c>
      <c r="T113" s="221">
        <v>1.740447258010472</v>
      </c>
      <c r="U113" s="221">
        <v>1.7001402556168979</v>
      </c>
      <c r="V113" s="221">
        <v>1.6450601661270958</v>
      </c>
      <c r="W113" s="221">
        <v>1.6242765302456741</v>
      </c>
      <c r="X113" s="221">
        <v>1.6394116945377628</v>
      </c>
      <c r="Y113" s="221">
        <v>1.6136444665885274</v>
      </c>
      <c r="Z113" s="221">
        <v>1.5888847927185132</v>
      </c>
      <c r="AA113" s="221">
        <v>1.5880144071490663</v>
      </c>
      <c r="AB113" s="221">
        <v>1.6104358035202497</v>
      </c>
      <c r="AC113" s="221">
        <v>1.5935530077920848</v>
      </c>
      <c r="AD113" s="221">
        <v>1.5512879371069432</v>
      </c>
      <c r="AE113" s="221">
        <v>1.583844821001841</v>
      </c>
      <c r="AF113" s="221">
        <v>1.5890102681957761</v>
      </c>
      <c r="AG113" s="221">
        <v>1.5924602427246519</v>
      </c>
      <c r="AH113" s="221">
        <v>1.5726754624356634</v>
      </c>
      <c r="AI113" s="221">
        <v>1.5880674228573899</v>
      </c>
      <c r="AJ113" s="221">
        <v>1.5680657349505129</v>
      </c>
    </row>
    <row r="114" spans="1:36" outlineLevel="1" x14ac:dyDescent="0.35">
      <c r="A114" s="100"/>
      <c r="B114" s="98"/>
      <c r="C114" s="222" t="s">
        <v>166</v>
      </c>
      <c r="D114" s="221">
        <v>1.0238486295734317</v>
      </c>
      <c r="E114" s="221">
        <v>1.0175115406826074</v>
      </c>
      <c r="F114" s="221">
        <v>1.0160927557190211</v>
      </c>
      <c r="G114" s="221">
        <v>0.8360735012560897</v>
      </c>
      <c r="H114" s="221">
        <v>0.85582783167613918</v>
      </c>
      <c r="I114" s="221">
        <v>0.90014229150943936</v>
      </c>
      <c r="J114" s="221">
        <v>1.0923565037768979</v>
      </c>
      <c r="K114" s="221">
        <v>0.97853582018180441</v>
      </c>
      <c r="L114" s="221">
        <v>0.9016592639531511</v>
      </c>
      <c r="M114" s="221">
        <v>0.83127816093794271</v>
      </c>
      <c r="N114" s="221">
        <v>0.81395747506743832</v>
      </c>
      <c r="O114" s="221">
        <v>0.63265799879883999</v>
      </c>
      <c r="P114" s="221">
        <v>0.52425585131868224</v>
      </c>
      <c r="Q114" s="221">
        <v>0.75946201227876076</v>
      </c>
      <c r="R114" s="221">
        <v>1.0853207621289502</v>
      </c>
      <c r="S114" s="221">
        <v>1.3887462116125635</v>
      </c>
      <c r="T114" s="221">
        <v>1.3699346539452906</v>
      </c>
      <c r="U114" s="221">
        <v>1.3299263874173766</v>
      </c>
      <c r="V114" s="221">
        <v>1.4355390656234919</v>
      </c>
      <c r="W114" s="221">
        <v>1.3687186381583905</v>
      </c>
      <c r="X114" s="221">
        <v>1.273088410174303</v>
      </c>
      <c r="Y114" s="221">
        <v>1.2337354199051331</v>
      </c>
      <c r="Z114" s="221">
        <v>1.1792498066892121</v>
      </c>
      <c r="AA114" s="221">
        <v>1.0881375943090186</v>
      </c>
      <c r="AB114" s="221">
        <v>1.0808855189851643</v>
      </c>
      <c r="AC114" s="221">
        <v>1.0094799978516764</v>
      </c>
      <c r="AD114" s="221">
        <v>1.0088919599863615</v>
      </c>
      <c r="AE114" s="221">
        <v>0.95249087447525149</v>
      </c>
      <c r="AF114" s="221">
        <v>0.98296773236847745</v>
      </c>
      <c r="AG114" s="221">
        <v>1.1070190870610375</v>
      </c>
      <c r="AH114" s="221">
        <v>1.0969610206025595</v>
      </c>
      <c r="AI114" s="221">
        <v>1.1689201083891385</v>
      </c>
      <c r="AJ114" s="221">
        <v>1.1830331305459274</v>
      </c>
    </row>
    <row r="115" spans="1:36" outlineLevel="1" x14ac:dyDescent="0.35">
      <c r="A115" s="100"/>
      <c r="B115" s="98"/>
      <c r="C115" s="222" t="s">
        <v>1445</v>
      </c>
      <c r="D115" s="221">
        <v>1.0609640636153117</v>
      </c>
      <c r="E115" s="221">
        <v>1.0477212893832535</v>
      </c>
      <c r="F115" s="221">
        <v>1.063495494087858</v>
      </c>
      <c r="G115" s="221">
        <v>1.0665307549529193</v>
      </c>
      <c r="H115" s="221">
        <v>1.0664176939418195</v>
      </c>
      <c r="I115" s="221">
        <v>1.0556586125135055</v>
      </c>
      <c r="J115" s="221">
        <v>1.0704710643415778</v>
      </c>
      <c r="K115" s="221">
        <v>1.0818931828705578</v>
      </c>
      <c r="L115" s="221">
        <v>1.096486155336879</v>
      </c>
      <c r="M115" s="221">
        <v>1.0923446278393705</v>
      </c>
      <c r="N115" s="221">
        <v>1.0545007235481567</v>
      </c>
      <c r="O115" s="221">
        <v>0.9831820623604679</v>
      </c>
      <c r="P115" s="221">
        <v>0.96281066302864227</v>
      </c>
      <c r="Q115" s="221">
        <v>0.96193166851220502</v>
      </c>
      <c r="R115" s="221">
        <v>0.96480334969506332</v>
      </c>
      <c r="S115" s="221">
        <v>0.96764352997665348</v>
      </c>
      <c r="T115" s="221">
        <v>0.94113777658766262</v>
      </c>
      <c r="U115" s="221">
        <v>0.93155397393860973</v>
      </c>
      <c r="V115" s="221">
        <v>0.8868176573474652</v>
      </c>
      <c r="W115" s="221">
        <v>0.87378752722487996</v>
      </c>
      <c r="X115" s="221">
        <v>0.86921556084595797</v>
      </c>
      <c r="Y115" s="221">
        <v>0.86639035601626746</v>
      </c>
      <c r="Z115" s="221">
        <v>0.86112800327043715</v>
      </c>
      <c r="AA115" s="221">
        <v>0.84888172817256946</v>
      </c>
      <c r="AB115" s="221">
        <v>0.88247490271220985</v>
      </c>
      <c r="AC115" s="221">
        <v>0.88329536717188695</v>
      </c>
      <c r="AD115" s="221">
        <v>0.8758782891460114</v>
      </c>
      <c r="AE115" s="221">
        <v>0.88309353983978711</v>
      </c>
      <c r="AF115" s="221">
        <v>0.85730659847065127</v>
      </c>
      <c r="AG115" s="221">
        <v>0.86924911010048678</v>
      </c>
      <c r="AH115" s="221">
        <v>0.85414601657123745</v>
      </c>
      <c r="AI115" s="221">
        <v>0.86093680323442068</v>
      </c>
      <c r="AJ115" s="221">
        <v>0.85495403404173909</v>
      </c>
    </row>
    <row r="116" spans="1:36" outlineLevel="1" x14ac:dyDescent="0.35">
      <c r="A116" s="100"/>
      <c r="B116" s="98"/>
      <c r="C116" s="222" t="s">
        <v>1454</v>
      </c>
      <c r="D116" s="221">
        <v>9.7503680451475574E-2</v>
      </c>
      <c r="E116" s="221">
        <v>9.7991092023564083E-2</v>
      </c>
      <c r="F116" s="221">
        <v>9.2991382804834821E-2</v>
      </c>
      <c r="G116" s="221">
        <v>9.686974164903138E-2</v>
      </c>
      <c r="H116" s="221">
        <v>9.6939836840196469E-2</v>
      </c>
      <c r="I116" s="221">
        <v>0.10521863931502361</v>
      </c>
      <c r="J116" s="221">
        <v>0.10038970818286654</v>
      </c>
      <c r="K116" s="221">
        <v>0.10114062050658701</v>
      </c>
      <c r="L116" s="221">
        <v>9.7225629461240137E-2</v>
      </c>
      <c r="M116" s="221">
        <v>0.10543797213387257</v>
      </c>
      <c r="N116" s="221">
        <v>0.11358702297685826</v>
      </c>
      <c r="O116" s="221">
        <v>0.15996662908187798</v>
      </c>
      <c r="P116" s="221">
        <v>0.17512494147996885</v>
      </c>
      <c r="Q116" s="221">
        <v>0.20657139744515521</v>
      </c>
      <c r="R116" s="221">
        <v>0.21942527413750393</v>
      </c>
      <c r="S116" s="221">
        <v>0.24257289692514375</v>
      </c>
      <c r="T116" s="221">
        <v>0.25676412579175056</v>
      </c>
      <c r="U116" s="221">
        <v>0.26647322406309265</v>
      </c>
      <c r="V116" s="221">
        <v>0.27290477988076217</v>
      </c>
      <c r="W116" s="221">
        <v>0.26876797045536788</v>
      </c>
      <c r="X116" s="221">
        <v>0.28258900221726097</v>
      </c>
      <c r="Y116" s="221">
        <v>0.30754793510090578</v>
      </c>
      <c r="Z116" s="221">
        <v>0.33385311366877818</v>
      </c>
      <c r="AA116" s="221">
        <v>0.37677363932190971</v>
      </c>
      <c r="AB116" s="221">
        <v>0.45540662688390982</v>
      </c>
      <c r="AC116" s="221">
        <v>0.53256495661834224</v>
      </c>
      <c r="AD116" s="221">
        <v>0.62431084410403848</v>
      </c>
      <c r="AE116" s="221">
        <v>0.66992636323914623</v>
      </c>
      <c r="AF116" s="221">
        <v>0.68895564957257382</v>
      </c>
      <c r="AG116" s="221">
        <v>0.69294649142692666</v>
      </c>
      <c r="AH116" s="221">
        <v>0.69885035823446529</v>
      </c>
      <c r="AI116" s="221">
        <v>0.70933586259911763</v>
      </c>
      <c r="AJ116" s="221">
        <v>0.71436258356437743</v>
      </c>
    </row>
    <row r="117" spans="1:36" outlineLevel="1" x14ac:dyDescent="0.35">
      <c r="A117" s="100"/>
      <c r="B117" s="98"/>
      <c r="C117" s="222" t="s">
        <v>1460</v>
      </c>
      <c r="D117" s="221">
        <v>0.19839854230765419</v>
      </c>
      <c r="E117" s="221">
        <v>0.20703111752363512</v>
      </c>
      <c r="F117" s="221">
        <v>0.2160690896086446</v>
      </c>
      <c r="G117" s="221">
        <v>0.22668697313271211</v>
      </c>
      <c r="H117" s="221">
        <v>0.2401989790859651</v>
      </c>
      <c r="I117" s="221">
        <v>0.25348250147643209</v>
      </c>
      <c r="J117" s="221">
        <v>0.26857258111104237</v>
      </c>
      <c r="K117" s="221">
        <v>0.28167835173970868</v>
      </c>
      <c r="L117" s="221">
        <v>0.29655808242040327</v>
      </c>
      <c r="M117" s="221">
        <v>0.31199536715859211</v>
      </c>
      <c r="N117" s="221">
        <v>0.32673115798657132</v>
      </c>
      <c r="O117" s="221">
        <v>0.3391858833301058</v>
      </c>
      <c r="P117" s="221">
        <v>0.35283247889568542</v>
      </c>
      <c r="Q117" s="221">
        <v>0.36506181476658578</v>
      </c>
      <c r="R117" s="221">
        <v>0.3746936476579768</v>
      </c>
      <c r="S117" s="221">
        <v>0.38585389085317845</v>
      </c>
      <c r="T117" s="221">
        <v>0.3950884246546954</v>
      </c>
      <c r="U117" s="221">
        <v>0.40278502766738189</v>
      </c>
      <c r="V117" s="221">
        <v>0.40896341983693857</v>
      </c>
      <c r="W117" s="221">
        <v>0.41379764251436052</v>
      </c>
      <c r="X117" s="221">
        <v>0.41792959009144626</v>
      </c>
      <c r="Y117" s="221">
        <v>0.42105434138427977</v>
      </c>
      <c r="Z117" s="221">
        <v>0.42425876162857601</v>
      </c>
      <c r="AA117" s="221">
        <v>0.42671764701419934</v>
      </c>
      <c r="AB117" s="221">
        <v>0.42772892246079053</v>
      </c>
      <c r="AC117" s="221">
        <v>0.42875153300913937</v>
      </c>
      <c r="AD117" s="221">
        <v>0.42878063931163568</v>
      </c>
      <c r="AE117" s="221">
        <v>0.42833936314925625</v>
      </c>
      <c r="AF117" s="221">
        <v>0.42602975896267814</v>
      </c>
      <c r="AG117" s="221">
        <v>0.4237782019962244</v>
      </c>
      <c r="AH117" s="221">
        <v>0.42323156619272756</v>
      </c>
      <c r="AI117" s="221">
        <v>0.42178592140577348</v>
      </c>
      <c r="AJ117" s="221">
        <v>0.41493375283992517</v>
      </c>
    </row>
    <row r="118" spans="1:36" outlineLevel="1" x14ac:dyDescent="0.35">
      <c r="A118" s="100"/>
      <c r="B118" s="98" t="s">
        <v>1425</v>
      </c>
      <c r="C118" s="222" t="s">
        <v>1444</v>
      </c>
      <c r="D118" s="221">
        <v>1.13112800151306E-2</v>
      </c>
      <c r="E118" s="221">
        <v>8.7378814298348702E-3</v>
      </c>
      <c r="F118" s="221">
        <v>1.0132756794017501E-2</v>
      </c>
      <c r="G118" s="221">
        <v>1.3193932608957E-2</v>
      </c>
      <c r="H118" s="221">
        <v>1.37264226531746E-2</v>
      </c>
      <c r="I118" s="221">
        <v>1.36947238725539E-2</v>
      </c>
      <c r="J118" s="221">
        <v>1.07832282852345E-2</v>
      </c>
      <c r="K118" s="221">
        <v>9.6882581721966891E-3</v>
      </c>
      <c r="L118" s="221">
        <v>8.6171397759436403E-3</v>
      </c>
      <c r="M118" s="221">
        <v>8.6536305706716998E-3</v>
      </c>
      <c r="N118" s="221">
        <v>6.0727259504083303E-3</v>
      </c>
      <c r="O118" s="221">
        <v>5.7314868033221701E-3</v>
      </c>
      <c r="P118" s="221">
        <v>5.9867577018215797E-3</v>
      </c>
      <c r="Q118" s="221">
        <v>8.8939517526381105E-3</v>
      </c>
      <c r="R118" s="221">
        <v>8.5826789482856495E-3</v>
      </c>
      <c r="S118" s="221">
        <v>2.46534309282565E-3</v>
      </c>
      <c r="T118" s="221">
        <v>3.1924759082754598E-3</v>
      </c>
      <c r="U118" s="221">
        <v>2.9199999823210001E-3</v>
      </c>
      <c r="V118" s="221">
        <v>1.9026510945178399E-3</v>
      </c>
      <c r="W118" s="221">
        <v>1.9026510945178399E-3</v>
      </c>
      <c r="X118" s="221">
        <v>2.5368681260237798E-3</v>
      </c>
      <c r="Y118" s="221">
        <v>2.5368681260237798E-3</v>
      </c>
      <c r="Z118" s="221">
        <v>1.9026510945178399E-3</v>
      </c>
      <c r="AA118" s="221">
        <v>1.9026510945178399E-3</v>
      </c>
      <c r="AB118" s="221">
        <v>1.9026510945178399E-3</v>
      </c>
      <c r="AC118" s="221">
        <v>1.9026510945178399E-3</v>
      </c>
      <c r="AD118" s="221">
        <v>1.9026510945178399E-3</v>
      </c>
      <c r="AE118" s="221">
        <v>1.9026510945178399E-3</v>
      </c>
      <c r="AF118" s="221">
        <v>1.9026510945178399E-3</v>
      </c>
      <c r="AG118" s="221">
        <v>1.9026510945178399E-3</v>
      </c>
      <c r="AH118" s="221">
        <v>1.9026510945178399E-3</v>
      </c>
      <c r="AI118" s="221">
        <v>1.9026510945178399E-3</v>
      </c>
      <c r="AJ118" s="221">
        <v>1.9026510945178399E-3</v>
      </c>
    </row>
    <row r="119" spans="1:36" outlineLevel="1" x14ac:dyDescent="0.35">
      <c r="A119" s="100"/>
      <c r="B119" s="98"/>
      <c r="C119" s="222" t="s">
        <v>168</v>
      </c>
      <c r="D119" s="221">
        <v>0.2602315355918145</v>
      </c>
      <c r="E119" s="221">
        <v>0.22887592640535764</v>
      </c>
      <c r="F119" s="221">
        <v>0.16742105723995399</v>
      </c>
      <c r="G119" s="221">
        <v>5.5931589466693696E-3</v>
      </c>
      <c r="H119" s="221">
        <v>0</v>
      </c>
      <c r="I119" s="221">
        <v>0</v>
      </c>
      <c r="J119" s="221">
        <v>0</v>
      </c>
      <c r="K119" s="221">
        <v>0</v>
      </c>
      <c r="L119" s="221">
        <v>0</v>
      </c>
      <c r="M119" s="221">
        <v>0</v>
      </c>
      <c r="N119" s="221">
        <v>0</v>
      </c>
      <c r="O119" s="221">
        <v>0</v>
      </c>
      <c r="P119" s="221">
        <v>0</v>
      </c>
      <c r="Q119" s="221">
        <v>0</v>
      </c>
      <c r="R119" s="221">
        <v>0</v>
      </c>
      <c r="S119" s="221">
        <v>0</v>
      </c>
      <c r="T119" s="221">
        <v>0</v>
      </c>
      <c r="U119" s="221">
        <v>0</v>
      </c>
      <c r="V119" s="221">
        <v>0</v>
      </c>
      <c r="W119" s="221">
        <v>0</v>
      </c>
      <c r="X119" s="221">
        <v>0</v>
      </c>
      <c r="Y119" s="221">
        <v>0</v>
      </c>
      <c r="Z119" s="221">
        <v>0</v>
      </c>
      <c r="AA119" s="221">
        <v>0</v>
      </c>
      <c r="AB119" s="221">
        <v>0</v>
      </c>
      <c r="AC119" s="221">
        <v>0</v>
      </c>
      <c r="AD119" s="221">
        <v>0</v>
      </c>
      <c r="AE119" s="221">
        <v>0</v>
      </c>
      <c r="AF119" s="221">
        <v>0</v>
      </c>
      <c r="AG119" s="221">
        <v>0</v>
      </c>
      <c r="AH119" s="221">
        <v>0</v>
      </c>
      <c r="AI119" s="221">
        <v>0</v>
      </c>
      <c r="AJ119" s="221">
        <v>0</v>
      </c>
    </row>
    <row r="120" spans="1:36" s="229" customFormat="1" x14ac:dyDescent="0.35">
      <c r="A120" s="100" t="s">
        <v>1524</v>
      </c>
      <c r="B120" s="100"/>
      <c r="C120" s="223" t="s">
        <v>233</v>
      </c>
      <c r="D120" s="230">
        <v>54.486979476157167</v>
      </c>
      <c r="E120" s="230">
        <v>54.272236335852654</v>
      </c>
      <c r="F120" s="230">
        <v>53.914062803173351</v>
      </c>
      <c r="G120" s="230">
        <v>53.007621495865152</v>
      </c>
      <c r="H120" s="230">
        <v>53.77839649416326</v>
      </c>
      <c r="I120" s="230">
        <v>53.679131585686996</v>
      </c>
      <c r="J120" s="230">
        <v>54.998076717515758</v>
      </c>
      <c r="K120" s="230">
        <v>54.579532204345178</v>
      </c>
      <c r="L120" s="230">
        <v>54.783358366221925</v>
      </c>
      <c r="M120" s="230">
        <v>55.138876426529862</v>
      </c>
      <c r="N120" s="230">
        <v>53.189461750664307</v>
      </c>
      <c r="O120" s="230">
        <v>51.018520741017547</v>
      </c>
      <c r="P120" s="230">
        <v>50.630986084636277</v>
      </c>
      <c r="Q120" s="230">
        <v>51.080877127050151</v>
      </c>
      <c r="R120" s="230">
        <v>51.90365868817662</v>
      </c>
      <c r="S120" s="230">
        <v>52.073418592102136</v>
      </c>
      <c r="T120" s="230">
        <v>51.028324124528559</v>
      </c>
      <c r="U120" s="230">
        <v>50.608930710873992</v>
      </c>
      <c r="V120" s="230">
        <v>50.318271228350845</v>
      </c>
      <c r="W120" s="230">
        <v>49.590104124003993</v>
      </c>
      <c r="X120" s="230">
        <v>49.553844701780214</v>
      </c>
      <c r="Y120" s="230">
        <v>48.732507629659011</v>
      </c>
      <c r="Z120" s="230">
        <v>49.337192992035746</v>
      </c>
      <c r="AA120" s="230">
        <v>48.226383861752922</v>
      </c>
      <c r="AB120" s="230">
        <v>49.694483290903015</v>
      </c>
      <c r="AC120" s="230">
        <v>50.18614209176539</v>
      </c>
      <c r="AD120" s="230">
        <v>49.636897763870991</v>
      </c>
      <c r="AE120" s="230">
        <v>49.765665701790709</v>
      </c>
      <c r="AF120" s="230">
        <v>49.302067683216443</v>
      </c>
      <c r="AG120" s="230">
        <v>49.22283163254189</v>
      </c>
      <c r="AH120" s="230">
        <v>48.221709107908822</v>
      </c>
      <c r="AI120" s="230">
        <v>49.122470087125407</v>
      </c>
      <c r="AJ120" s="230">
        <v>47.949865547210848</v>
      </c>
    </row>
    <row r="121" spans="1:36" outlineLevel="1" x14ac:dyDescent="0.35">
      <c r="A121" s="100" t="s">
        <v>1212</v>
      </c>
      <c r="B121" s="98" t="s">
        <v>1212</v>
      </c>
      <c r="C121" s="222" t="s">
        <v>210</v>
      </c>
      <c r="D121" s="221">
        <v>67.595117355348194</v>
      </c>
      <c r="E121" s="221">
        <v>68.272393154542058</v>
      </c>
      <c r="F121" s="221">
        <v>68.364465331308637</v>
      </c>
      <c r="G121" s="221">
        <v>68.961451860943512</v>
      </c>
      <c r="H121" s="221">
        <v>69.561943482410584</v>
      </c>
      <c r="I121" s="221">
        <v>70.814678525964965</v>
      </c>
      <c r="J121" s="221">
        <v>71.037490976022923</v>
      </c>
      <c r="K121" s="221">
        <v>70.821993585658674</v>
      </c>
      <c r="L121" s="221">
        <v>69.702262942119077</v>
      </c>
      <c r="M121" s="221">
        <v>66.610815379428459</v>
      </c>
      <c r="N121" s="221">
        <v>63.837832267890796</v>
      </c>
      <c r="O121" s="221">
        <v>62.477327687033167</v>
      </c>
      <c r="P121" s="221">
        <v>61.159886760743738</v>
      </c>
      <c r="Q121" s="221">
        <v>57.035322091832448</v>
      </c>
      <c r="R121" s="221">
        <v>52.113269638029301</v>
      </c>
      <c r="S121" s="221">
        <v>49.100491213033209</v>
      </c>
      <c r="T121" s="221">
        <v>45.545282238230918</v>
      </c>
      <c r="U121" s="221">
        <v>41.843092827448586</v>
      </c>
      <c r="V121" s="221">
        <v>36.982755256260589</v>
      </c>
      <c r="W121" s="221">
        <v>32.591388352368398</v>
      </c>
      <c r="X121" s="221">
        <v>27.311436934608224</v>
      </c>
      <c r="Y121" s="221">
        <v>24.84995275027487</v>
      </c>
      <c r="Z121" s="221">
        <v>23.214380588858795</v>
      </c>
      <c r="AA121" s="221">
        <v>19.887363412611585</v>
      </c>
      <c r="AB121" s="221">
        <v>17.189889394011917</v>
      </c>
      <c r="AC121" s="221">
        <v>16.5411684236506</v>
      </c>
      <c r="AD121" s="221">
        <v>15.734241036010308</v>
      </c>
      <c r="AE121" s="221">
        <v>15.940532516593747</v>
      </c>
      <c r="AF121" s="221">
        <v>16.036067728358987</v>
      </c>
      <c r="AG121" s="221">
        <v>15.8118931873038</v>
      </c>
      <c r="AH121" s="221">
        <v>14.435488087114326</v>
      </c>
      <c r="AI121" s="221">
        <v>13.566353116954083</v>
      </c>
      <c r="AJ121" s="221">
        <v>13.606988653388386</v>
      </c>
    </row>
    <row r="122" spans="1:36" outlineLevel="1" x14ac:dyDescent="0.35">
      <c r="A122" s="100"/>
      <c r="B122" s="98"/>
      <c r="C122" s="222" t="s">
        <v>1486</v>
      </c>
      <c r="D122" s="221">
        <v>3.1784283971057432</v>
      </c>
      <c r="E122" s="221">
        <v>3.1895074933431702</v>
      </c>
      <c r="F122" s="221">
        <v>3.2560731009305219</v>
      </c>
      <c r="G122" s="221">
        <v>3.2789785561521527</v>
      </c>
      <c r="H122" s="221">
        <v>3.2984302507856937</v>
      </c>
      <c r="I122" s="221">
        <v>3.219538156228948</v>
      </c>
      <c r="J122" s="221">
        <v>3.247024978812787</v>
      </c>
      <c r="K122" s="221">
        <v>3.4042436485676166</v>
      </c>
      <c r="L122" s="221">
        <v>3.2698657759433161</v>
      </c>
      <c r="M122" s="221">
        <v>3.14839249626008</v>
      </c>
      <c r="N122" s="221">
        <v>2.9855253838115359</v>
      </c>
      <c r="O122" s="221">
        <v>2.4273848402888523</v>
      </c>
      <c r="P122" s="221">
        <v>2.4751226075717421</v>
      </c>
      <c r="Q122" s="221">
        <v>2.5466475786881486</v>
      </c>
      <c r="R122" s="221">
        <v>2.5728409880841046</v>
      </c>
      <c r="S122" s="221">
        <v>2.6787156119815814</v>
      </c>
      <c r="T122" s="221">
        <v>3.0408868287654864</v>
      </c>
      <c r="U122" s="221">
        <v>3.1412948345528902</v>
      </c>
      <c r="V122" s="221">
        <v>3.0118836803959796</v>
      </c>
      <c r="W122" s="221">
        <v>2.9508510998157576</v>
      </c>
      <c r="X122" s="221">
        <v>2.8994565338163723</v>
      </c>
      <c r="Y122" s="221">
        <v>2.9528873520223486</v>
      </c>
      <c r="Z122" s="221">
        <v>2.8601470723743061</v>
      </c>
      <c r="AA122" s="221">
        <v>2.8357384659789955</v>
      </c>
      <c r="AB122" s="221">
        <v>2.9536870886026572</v>
      </c>
      <c r="AC122" s="221">
        <v>2.8870611516344633</v>
      </c>
      <c r="AD122" s="221">
        <v>2.735107640734372</v>
      </c>
      <c r="AE122" s="221">
        <v>2.9027816261261608</v>
      </c>
      <c r="AF122" s="221">
        <v>2.9217456225369833</v>
      </c>
      <c r="AG122" s="221">
        <v>2.8548306863379045</v>
      </c>
      <c r="AH122" s="221">
        <v>2.7497960374172505</v>
      </c>
      <c r="AI122" s="221">
        <v>2.88906634288062</v>
      </c>
      <c r="AJ122" s="221">
        <v>2.9606847199110238</v>
      </c>
    </row>
    <row r="123" spans="1:36" outlineLevel="1" x14ac:dyDescent="0.35">
      <c r="A123" s="100"/>
      <c r="B123" s="98"/>
      <c r="C123" s="222" t="s">
        <v>1459</v>
      </c>
      <c r="D123" s="221">
        <v>3.4132729040620702E-2</v>
      </c>
      <c r="E123" s="221">
        <v>7.4427785851204992E-2</v>
      </c>
      <c r="F123" s="221">
        <v>0.11471489732767239</v>
      </c>
      <c r="G123" s="221">
        <v>0.15502012380200131</v>
      </c>
      <c r="H123" s="221">
        <v>0.19533974832388759</v>
      </c>
      <c r="I123" s="221">
        <v>0.23563592721393203</v>
      </c>
      <c r="J123" s="221">
        <v>0.27593871411331494</v>
      </c>
      <c r="K123" s="221">
        <v>0.31624714576439283</v>
      </c>
      <c r="L123" s="221">
        <v>0.35659241293633315</v>
      </c>
      <c r="M123" s="221">
        <v>0.39691926492758023</v>
      </c>
      <c r="N123" s="221">
        <v>0.4372603153418565</v>
      </c>
      <c r="O123" s="221">
        <v>0.48953349815445379</v>
      </c>
      <c r="P123" s="221">
        <v>0.52880160572358437</v>
      </c>
      <c r="Q123" s="221">
        <v>0.56806899425135648</v>
      </c>
      <c r="R123" s="221">
        <v>0.61371757253865389</v>
      </c>
      <c r="S123" s="221">
        <v>0.67458008899733479</v>
      </c>
      <c r="T123" s="221">
        <v>0.72753915766120758</v>
      </c>
      <c r="U123" s="221">
        <v>0.87060997725148415</v>
      </c>
      <c r="V123" s="221">
        <v>0.87097792379782268</v>
      </c>
      <c r="W123" s="221">
        <v>1.0102794233188594</v>
      </c>
      <c r="X123" s="221">
        <v>1.1785409236939326</v>
      </c>
      <c r="Y123" s="221">
        <v>1.3082602346727701</v>
      </c>
      <c r="Z123" s="221">
        <v>1.3498212668254193</v>
      </c>
      <c r="AA123" s="221">
        <v>1.4464212738985163</v>
      </c>
      <c r="AB123" s="221">
        <v>1.6146419312216931</v>
      </c>
      <c r="AC123" s="221">
        <v>1.6182984310453248</v>
      </c>
      <c r="AD123" s="221">
        <v>1.7362904508099466</v>
      </c>
      <c r="AE123" s="221">
        <v>1.8870190853504234</v>
      </c>
      <c r="AF123" s="221">
        <v>1.8526406577503798</v>
      </c>
      <c r="AG123" s="221">
        <v>1.7580526035547808</v>
      </c>
      <c r="AH123" s="221">
        <v>1.8072961791228463</v>
      </c>
      <c r="AI123" s="221">
        <v>1.9194952854668876</v>
      </c>
      <c r="AJ123" s="221">
        <v>1.7222416330522325</v>
      </c>
    </row>
    <row r="124" spans="1:36" outlineLevel="1" x14ac:dyDescent="0.35">
      <c r="A124" s="100"/>
      <c r="B124" s="98"/>
      <c r="C124" s="222" t="s">
        <v>1483</v>
      </c>
      <c r="D124" s="221">
        <v>1.6906594098672516</v>
      </c>
      <c r="E124" s="221">
        <v>1.6558517605721295</v>
      </c>
      <c r="F124" s="221">
        <v>1.6413000992033182</v>
      </c>
      <c r="G124" s="221">
        <v>1.5763796955073583</v>
      </c>
      <c r="H124" s="221">
        <v>1.3460631652950827</v>
      </c>
      <c r="I124" s="221">
        <v>1.3075525973642925</v>
      </c>
      <c r="J124" s="221">
        <v>1.3216612611890217</v>
      </c>
      <c r="K124" s="221">
        <v>0.83933614955325486</v>
      </c>
      <c r="L124" s="221">
        <v>0.87018071524830309</v>
      </c>
      <c r="M124" s="221">
        <v>0.81891525606882565</v>
      </c>
      <c r="N124" s="221">
        <v>0.84524044585015445</v>
      </c>
      <c r="O124" s="221">
        <v>0.78136255233225804</v>
      </c>
      <c r="P124" s="221">
        <v>0.76893177871706986</v>
      </c>
      <c r="Q124" s="221">
        <v>0.74295297598971766</v>
      </c>
      <c r="R124" s="221">
        <v>0.72402275778567959</v>
      </c>
      <c r="S124" s="221">
        <v>0.67094078981651872</v>
      </c>
      <c r="T124" s="221">
        <v>0.51403934008675367</v>
      </c>
      <c r="U124" s="221">
        <v>0.58150422776638566</v>
      </c>
      <c r="V124" s="221">
        <v>0.52229418604025724</v>
      </c>
      <c r="W124" s="221">
        <v>0.49266629950205931</v>
      </c>
      <c r="X124" s="221">
        <v>0.48443182403914092</v>
      </c>
      <c r="Y124" s="221">
        <v>0.46030707401804993</v>
      </c>
      <c r="Z124" s="221">
        <v>0.44973914566976103</v>
      </c>
      <c r="AA124" s="221">
        <v>0.44350458659872755</v>
      </c>
      <c r="AB124" s="221">
        <v>0.44236000020981647</v>
      </c>
      <c r="AC124" s="221">
        <v>0.42468901263434322</v>
      </c>
      <c r="AD124" s="221">
        <v>0.43215475419002025</v>
      </c>
      <c r="AE124" s="221">
        <v>0.41595390989548542</v>
      </c>
      <c r="AF124" s="221">
        <v>0.40447668499071221</v>
      </c>
      <c r="AG124" s="221">
        <v>0.39515335593429879</v>
      </c>
      <c r="AH124" s="221">
        <v>0.39387770218771906</v>
      </c>
      <c r="AI124" s="221">
        <v>0.4239113021247719</v>
      </c>
      <c r="AJ124" s="221">
        <v>0.4459158072411129</v>
      </c>
    </row>
    <row r="125" spans="1:36" outlineLevel="1" x14ac:dyDescent="0.35">
      <c r="A125" s="100"/>
      <c r="B125" s="98"/>
      <c r="C125" s="222" t="s">
        <v>214</v>
      </c>
      <c r="D125" s="221">
        <v>1.19923352134916E-4</v>
      </c>
      <c r="E125" s="221">
        <v>1.19923352134916E-4</v>
      </c>
      <c r="F125" s="221">
        <v>1.19923352134916E-4</v>
      </c>
      <c r="G125" s="221">
        <v>1.19923352134916E-4</v>
      </c>
      <c r="H125" s="221">
        <v>2.0408009047520801E-4</v>
      </c>
      <c r="I125" s="221">
        <v>2.0408009047520801E-4</v>
      </c>
      <c r="J125" s="221">
        <v>2.0408009047520801E-4</v>
      </c>
      <c r="K125" s="221">
        <v>2.18106213531924E-4</v>
      </c>
      <c r="L125" s="221">
        <v>2.18106213531924E-4</v>
      </c>
      <c r="M125" s="221">
        <v>2.18106213531924E-4</v>
      </c>
      <c r="N125" s="221">
        <v>2.18106213531924E-4</v>
      </c>
      <c r="O125" s="221">
        <v>5.98243173531924E-4</v>
      </c>
      <c r="P125" s="221">
        <v>1.69040213806915E-3</v>
      </c>
      <c r="Q125" s="221">
        <v>1.66047125806915E-3</v>
      </c>
      <c r="R125" s="221">
        <v>2.8754227007494497E-3</v>
      </c>
      <c r="S125" s="221">
        <v>4.7794763340469875E-3</v>
      </c>
      <c r="T125" s="221">
        <v>5.3790175074504998E-3</v>
      </c>
      <c r="U125" s="221">
        <v>6.1233576052653902E-3</v>
      </c>
      <c r="V125" s="221">
        <v>7.32596948408117E-3</v>
      </c>
      <c r="W125" s="221">
        <v>1.6784602039215897E-2</v>
      </c>
      <c r="X125" s="221">
        <v>1.881665663620145E-2</v>
      </c>
      <c r="Y125" s="221">
        <v>3.2733204647431582E-2</v>
      </c>
      <c r="Z125" s="221">
        <v>6.0506161993076298E-2</v>
      </c>
      <c r="AA125" s="221">
        <v>8.2129600502518801E-2</v>
      </c>
      <c r="AB125" s="221">
        <v>0.1221855657489465</v>
      </c>
      <c r="AC125" s="221">
        <v>0.15021848593227291</v>
      </c>
      <c r="AD125" s="221">
        <v>0.18578395015678201</v>
      </c>
      <c r="AE125" s="221">
        <v>0.19860880761486011</v>
      </c>
      <c r="AF125" s="221">
        <v>0.19460896964538121</v>
      </c>
      <c r="AG125" s="221">
        <v>0.18577704786409138</v>
      </c>
      <c r="AH125" s="221">
        <v>0.2011244984014095</v>
      </c>
      <c r="AI125" s="221">
        <v>0.21070703239016592</v>
      </c>
      <c r="AJ125" s="221">
        <v>0.22433234176357703</v>
      </c>
    </row>
    <row r="126" spans="1:36" outlineLevel="1" x14ac:dyDescent="0.35">
      <c r="A126" s="100"/>
      <c r="B126" s="98"/>
      <c r="C126" s="222" t="s">
        <v>1442</v>
      </c>
      <c r="D126" s="221">
        <v>2.8249202800000001E-2</v>
      </c>
      <c r="E126" s="221">
        <v>2.5714943800000001E-2</v>
      </c>
      <c r="F126" s="221">
        <v>2.55128258E-2</v>
      </c>
      <c r="G126" s="221">
        <v>2.4126194400000002E-2</v>
      </c>
      <c r="H126" s="221">
        <v>2.3562218400000001E-2</v>
      </c>
      <c r="I126" s="221">
        <v>2.75648912E-2</v>
      </c>
      <c r="J126" s="221">
        <v>2.5239377799999997E-2</v>
      </c>
      <c r="K126" s="221">
        <v>2.2820009799999999E-2</v>
      </c>
      <c r="L126" s="221">
        <v>2.1300791400000001E-2</v>
      </c>
      <c r="M126" s="221">
        <v>2.3850946000000001E-2</v>
      </c>
      <c r="N126" s="221">
        <v>2.1604405200000003E-2</v>
      </c>
      <c r="O126" s="221">
        <v>2.3057718599999999E-2</v>
      </c>
      <c r="P126" s="221">
        <v>2.279636866739217E-2</v>
      </c>
      <c r="Q126" s="221">
        <v>2.5019571475797441E-2</v>
      </c>
      <c r="R126" s="221">
        <v>2.064383901706408E-2</v>
      </c>
      <c r="S126" s="221">
        <v>1.983196590913985E-2</v>
      </c>
      <c r="T126" s="221">
        <v>1.9746810910886599E-2</v>
      </c>
      <c r="U126" s="221">
        <v>1.8657967422438491E-2</v>
      </c>
      <c r="V126" s="221">
        <v>1.5505766064073369E-2</v>
      </c>
      <c r="W126" s="221">
        <v>1.292703865718808E-2</v>
      </c>
      <c r="X126" s="221">
        <v>1.023961305086642E-2</v>
      </c>
      <c r="Y126" s="221">
        <v>1.0074262555718912E-2</v>
      </c>
      <c r="Z126" s="221">
        <v>8.5542136484011936E-3</v>
      </c>
      <c r="AA126" s="221">
        <v>8.3564289762473043E-3</v>
      </c>
      <c r="AB126" s="221">
        <v>7.6693019179187132E-3</v>
      </c>
      <c r="AC126" s="221">
        <v>7.825223697256193E-3</v>
      </c>
      <c r="AD126" s="221">
        <v>7.9165396192583844E-3</v>
      </c>
      <c r="AE126" s="221">
        <v>7.748437300095232E-3</v>
      </c>
      <c r="AF126" s="221">
        <v>7.5923092527252012E-3</v>
      </c>
      <c r="AG126" s="221">
        <v>7.2104726768257802E-3</v>
      </c>
      <c r="AH126" s="221">
        <v>6.6575689125459494E-3</v>
      </c>
      <c r="AI126" s="221">
        <v>6.6186916950395844E-3</v>
      </c>
      <c r="AJ126" s="221">
        <v>7.0053197110598805E-3</v>
      </c>
    </row>
    <row r="127" spans="1:36" s="229" customFormat="1" x14ac:dyDescent="0.35">
      <c r="A127" s="100" t="s">
        <v>1525</v>
      </c>
      <c r="B127" s="100"/>
      <c r="C127" s="223" t="s">
        <v>233</v>
      </c>
      <c r="D127" s="230">
        <v>72.526707017513942</v>
      </c>
      <c r="E127" s="230">
        <v>73.21801506146069</v>
      </c>
      <c r="F127" s="230">
        <v>73.402186177922289</v>
      </c>
      <c r="G127" s="230">
        <v>73.996076354157154</v>
      </c>
      <c r="H127" s="230">
        <v>74.425542945305722</v>
      </c>
      <c r="I127" s="230">
        <v>75.605174178062612</v>
      </c>
      <c r="J127" s="230">
        <v>75.907559388028517</v>
      </c>
      <c r="K127" s="230">
        <v>75.404858645557482</v>
      </c>
      <c r="L127" s="230">
        <v>74.220420743860572</v>
      </c>
      <c r="M127" s="230">
        <v>70.999111448898475</v>
      </c>
      <c r="N127" s="230">
        <v>68.127680924307882</v>
      </c>
      <c r="O127" s="230">
        <v>66.199264539582259</v>
      </c>
      <c r="P127" s="230">
        <v>64.957229523561594</v>
      </c>
      <c r="Q127" s="230">
        <v>60.919671683495537</v>
      </c>
      <c r="R127" s="230">
        <v>56.04737021815555</v>
      </c>
      <c r="S127" s="230">
        <v>53.149339146071839</v>
      </c>
      <c r="T127" s="230">
        <v>49.852873393162703</v>
      </c>
      <c r="U127" s="230">
        <v>46.461283192047055</v>
      </c>
      <c r="V127" s="230">
        <v>41.410742782042803</v>
      </c>
      <c r="W127" s="230">
        <v>37.074896815701479</v>
      </c>
      <c r="X127" s="230">
        <v>31.902922485844741</v>
      </c>
      <c r="Y127" s="230">
        <v>29.614214878191188</v>
      </c>
      <c r="Z127" s="230">
        <v>27.943148449369758</v>
      </c>
      <c r="AA127" s="230">
        <v>24.703513768566587</v>
      </c>
      <c r="AB127" s="230">
        <v>22.330433281712949</v>
      </c>
      <c r="AC127" s="230">
        <v>21.629260728594261</v>
      </c>
      <c r="AD127" s="230">
        <v>20.831494371520687</v>
      </c>
      <c r="AE127" s="230">
        <v>21.352644382880772</v>
      </c>
      <c r="AF127" s="230">
        <v>21.417131972535167</v>
      </c>
      <c r="AG127" s="230">
        <v>21.0129173536717</v>
      </c>
      <c r="AH127" s="230">
        <v>19.594240073156097</v>
      </c>
      <c r="AI127" s="230">
        <v>19.016151771511566</v>
      </c>
      <c r="AJ127" s="230">
        <v>18.967168475067393</v>
      </c>
    </row>
    <row r="128" spans="1:36" outlineLevel="1" x14ac:dyDescent="0.35">
      <c r="A128" s="100" t="s">
        <v>321</v>
      </c>
      <c r="B128" s="98" t="s">
        <v>1436</v>
      </c>
      <c r="C128" s="222" t="s">
        <v>192</v>
      </c>
      <c r="D128" s="221">
        <v>-14.472388228983496</v>
      </c>
      <c r="E128" s="221">
        <v>-15.130728992334211</v>
      </c>
      <c r="F128" s="221">
        <v>-15.669312496627944</v>
      </c>
      <c r="G128" s="221">
        <v>-16.161807207268048</v>
      </c>
      <c r="H128" s="221">
        <v>-16.287516364813513</v>
      </c>
      <c r="I128" s="221">
        <v>-16.565020926808906</v>
      </c>
      <c r="J128" s="221">
        <v>-16.877836842678079</v>
      </c>
      <c r="K128" s="221">
        <v>-16.939629556408079</v>
      </c>
      <c r="L128" s="221">
        <v>-17.236599502800715</v>
      </c>
      <c r="M128" s="221">
        <v>-17.233710336752292</v>
      </c>
      <c r="N128" s="221">
        <v>-17.388838962944931</v>
      </c>
      <c r="O128" s="221">
        <v>-17.804273624685969</v>
      </c>
      <c r="P128" s="221">
        <v>-17.983908716264676</v>
      </c>
      <c r="Q128" s="221">
        <v>-18.05439086422308</v>
      </c>
      <c r="R128" s="221">
        <v>-18.383397365579746</v>
      </c>
      <c r="S128" s="221">
        <v>-18.65111643804325</v>
      </c>
      <c r="T128" s="221">
        <v>-18.907883831939756</v>
      </c>
      <c r="U128" s="221">
        <v>-19.001674608205466</v>
      </c>
      <c r="V128" s="221">
        <v>-19.644637512698573</v>
      </c>
      <c r="W128" s="221">
        <v>-19.747660547517789</v>
      </c>
      <c r="X128" s="221">
        <v>-19.698487366567374</v>
      </c>
      <c r="Y128" s="221">
        <v>-19.496286057961616</v>
      </c>
      <c r="Z128" s="221">
        <v>-18.599032374194881</v>
      </c>
      <c r="AA128" s="221">
        <v>-18.773573634399206</v>
      </c>
      <c r="AB128" s="221">
        <v>-18.707102725158592</v>
      </c>
      <c r="AC128" s="221">
        <v>-18.476654079956781</v>
      </c>
      <c r="AD128" s="221">
        <v>-18.695658527882784</v>
      </c>
      <c r="AE128" s="221">
        <v>-18.749453094714401</v>
      </c>
      <c r="AF128" s="221">
        <v>-18.779011178516644</v>
      </c>
      <c r="AG128" s="221">
        <v>-18.660139406134686</v>
      </c>
      <c r="AH128" s="221">
        <v>-18.58432038258686</v>
      </c>
      <c r="AI128" s="221">
        <v>-18.375190079465916</v>
      </c>
      <c r="AJ128" s="221">
        <v>-18.088891738763799</v>
      </c>
    </row>
    <row r="129" spans="1:36" outlineLevel="1" x14ac:dyDescent="0.35">
      <c r="A129" s="100"/>
      <c r="B129" s="98"/>
      <c r="C129" s="222" t="s">
        <v>1310</v>
      </c>
      <c r="D129" s="221">
        <v>0.98224522023280147</v>
      </c>
      <c r="E129" s="221">
        <v>0.9349278872493556</v>
      </c>
      <c r="F129" s="221">
        <v>0.8741827050545512</v>
      </c>
      <c r="G129" s="221">
        <v>0.83671550800506356</v>
      </c>
      <c r="H129" s="221">
        <v>0.80723787861948848</v>
      </c>
      <c r="I129" s="221">
        <v>0.75854547972938846</v>
      </c>
      <c r="J129" s="221">
        <v>0.73334040582325644</v>
      </c>
      <c r="K129" s="221">
        <v>0.73884348341636985</v>
      </c>
      <c r="L129" s="221">
        <v>0.6922466588877757</v>
      </c>
      <c r="M129" s="221">
        <v>0.71921374094888391</v>
      </c>
      <c r="N129" s="221">
        <v>1.2239546320632448</v>
      </c>
      <c r="O129" s="221">
        <v>1.332761719408577</v>
      </c>
      <c r="P129" s="221">
        <v>1.2936866110795644</v>
      </c>
      <c r="Q129" s="221">
        <v>1.5059801321873734</v>
      </c>
      <c r="R129" s="221">
        <v>1.381684288789345</v>
      </c>
      <c r="S129" s="221">
        <v>1.4872855334771804</v>
      </c>
      <c r="T129" s="221">
        <v>1.2013325575204701</v>
      </c>
      <c r="U129" s="221">
        <v>1.6277604277355202</v>
      </c>
      <c r="V129" s="221">
        <v>1.4782332570448542</v>
      </c>
      <c r="W129" s="221">
        <v>1.5012756658576234</v>
      </c>
      <c r="X129" s="221">
        <v>1.7187830074654549</v>
      </c>
      <c r="Y129" s="221">
        <v>1.5195051508875039</v>
      </c>
      <c r="Z129" s="221">
        <v>1.4968735146808687</v>
      </c>
      <c r="AA129" s="221">
        <v>1.4073697024993999</v>
      </c>
      <c r="AB129" s="221">
        <v>1.402415744041009</v>
      </c>
      <c r="AC129" s="221">
        <v>1.9885542903382056</v>
      </c>
      <c r="AD129" s="221">
        <v>1.8357810540145851</v>
      </c>
      <c r="AE129" s="221">
        <v>1.6589584330669493</v>
      </c>
      <c r="AF129" s="221">
        <v>2.0869664775807277</v>
      </c>
      <c r="AG129" s="221">
        <v>2.4945762822917672</v>
      </c>
      <c r="AH129" s="221">
        <v>1.7414675717465535</v>
      </c>
      <c r="AI129" s="221">
        <v>1.919003227274604</v>
      </c>
      <c r="AJ129" s="221">
        <v>1.9607276980461532</v>
      </c>
    </row>
    <row r="130" spans="1:36" outlineLevel="1" x14ac:dyDescent="0.35">
      <c r="A130" s="100"/>
      <c r="B130" s="98"/>
      <c r="C130" s="222" t="s">
        <v>194</v>
      </c>
      <c r="D130" s="221">
        <v>-1.663531438330466</v>
      </c>
      <c r="E130" s="221">
        <v>-1.5368018205236531</v>
      </c>
      <c r="F130" s="221">
        <v>-1.3819581680945752</v>
      </c>
      <c r="G130" s="221">
        <v>-1.2314935516122074</v>
      </c>
      <c r="H130" s="221">
        <v>-1.0449479047946246</v>
      </c>
      <c r="I130" s="221">
        <v>-0.9759311193549326</v>
      </c>
      <c r="J130" s="221">
        <v>-0.98670101870304139</v>
      </c>
      <c r="K130" s="221">
        <v>-1.0242484038886783</v>
      </c>
      <c r="L130" s="221">
        <v>-1.0576756553852282</v>
      </c>
      <c r="M130" s="221">
        <v>-1.0496474244168466</v>
      </c>
      <c r="N130" s="221">
        <v>-1.0578635859123449</v>
      </c>
      <c r="O130" s="221">
        <v>-1.0903976638510635</v>
      </c>
      <c r="P130" s="221">
        <v>-1.1251641926810048</v>
      </c>
      <c r="Q130" s="221">
        <v>-1.1360239731398729</v>
      </c>
      <c r="R130" s="221">
        <v>-1.1210174896619256</v>
      </c>
      <c r="S130" s="221">
        <v>-1.0946946449909942</v>
      </c>
      <c r="T130" s="221">
        <v>-1.0516610598991158</v>
      </c>
      <c r="U130" s="221">
        <v>-0.95538211839068388</v>
      </c>
      <c r="V130" s="221">
        <v>-0.82530987548748491</v>
      </c>
      <c r="W130" s="221">
        <v>-0.74256790543219253</v>
      </c>
      <c r="X130" s="221">
        <v>-0.66982607719386755</v>
      </c>
      <c r="Y130" s="221">
        <v>-0.625335650274217</v>
      </c>
      <c r="Z130" s="221">
        <v>-0.59580300031750133</v>
      </c>
      <c r="AA130" s="221">
        <v>-0.57729683701903944</v>
      </c>
      <c r="AB130" s="221">
        <v>-0.51618415492572234</v>
      </c>
      <c r="AC130" s="221">
        <v>-0.48358984833219898</v>
      </c>
      <c r="AD130" s="221">
        <v>-0.44620962813700882</v>
      </c>
      <c r="AE130" s="221">
        <v>-0.38371693471654206</v>
      </c>
      <c r="AF130" s="221">
        <v>-0.3031848702921856</v>
      </c>
      <c r="AG130" s="221">
        <v>-0.20215227881011469</v>
      </c>
      <c r="AH130" s="221">
        <v>-9.3547416296127797E-2</v>
      </c>
      <c r="AI130" s="221">
        <v>-4.4982536363991736E-2</v>
      </c>
      <c r="AJ130" s="221">
        <v>3.9541835662510886E-3</v>
      </c>
    </row>
    <row r="131" spans="1:36" outlineLevel="1" x14ac:dyDescent="0.35">
      <c r="A131" s="100"/>
      <c r="B131" s="98"/>
      <c r="C131" s="222" t="s">
        <v>1367</v>
      </c>
      <c r="D131" s="221">
        <v>-2.1027660281755711</v>
      </c>
      <c r="E131" s="221">
        <v>-1.9010635648357659</v>
      </c>
      <c r="F131" s="221">
        <v>-1.934452712683987</v>
      </c>
      <c r="G131" s="221">
        <v>-1.9881783123096288</v>
      </c>
      <c r="H131" s="221">
        <v>-2.2044861376311942</v>
      </c>
      <c r="I131" s="221">
        <v>-2.2697482342942221</v>
      </c>
      <c r="J131" s="221">
        <v>-2.2112710352749652</v>
      </c>
      <c r="K131" s="221">
        <v>-2.3887348403423774</v>
      </c>
      <c r="L131" s="221">
        <v>-2.2849864154672268</v>
      </c>
      <c r="M131" s="221">
        <v>-2.519606439067835</v>
      </c>
      <c r="N131" s="221">
        <v>-2.776698251612157</v>
      </c>
      <c r="O131" s="221">
        <v>-2.6037645487530221</v>
      </c>
      <c r="P131" s="221">
        <v>-2.558768929219478</v>
      </c>
      <c r="Q131" s="221">
        <v>-2.6908345715184678</v>
      </c>
      <c r="R131" s="221">
        <v>-2.5068470595274839</v>
      </c>
      <c r="S131" s="221">
        <v>-2.4063268021816331</v>
      </c>
      <c r="T131" s="221">
        <v>-2.1514467957689782</v>
      </c>
      <c r="U131" s="221">
        <v>-2.267196296223561</v>
      </c>
      <c r="V131" s="221">
        <v>-1.9683493742731639</v>
      </c>
      <c r="W131" s="221">
        <v>-1.8959712996153781</v>
      </c>
      <c r="X131" s="221">
        <v>-2.0938825822292491</v>
      </c>
      <c r="Y131" s="221">
        <v>-2.3186712789475097</v>
      </c>
      <c r="Z131" s="221">
        <v>-2.8549211877009442</v>
      </c>
      <c r="AA131" s="221">
        <v>-2.5151594867128737</v>
      </c>
      <c r="AB131" s="221">
        <v>-2.4263922146294181</v>
      </c>
      <c r="AC131" s="221">
        <v>-2.6198542942602439</v>
      </c>
      <c r="AD131" s="221">
        <v>-2.3529808083374988</v>
      </c>
      <c r="AE131" s="221">
        <v>-2.173954228031568</v>
      </c>
      <c r="AF131" s="221">
        <v>-2.0452710458436236</v>
      </c>
      <c r="AG131" s="221">
        <v>-2.1411254305252307</v>
      </c>
      <c r="AH131" s="221">
        <v>-1.948587990049651</v>
      </c>
      <c r="AI131" s="221">
        <v>-2.2522902671814631</v>
      </c>
      <c r="AJ131" s="221">
        <v>-2.2077803434817893</v>
      </c>
    </row>
    <row r="132" spans="1:36" outlineLevel="1" x14ac:dyDescent="0.35">
      <c r="A132" s="98"/>
      <c r="B132" s="98" t="s">
        <v>1526</v>
      </c>
      <c r="C132" s="222" t="s">
        <v>196</v>
      </c>
      <c r="D132" s="221">
        <v>2.0781862968692302</v>
      </c>
      <c r="E132" s="221">
        <v>2.17290801314306</v>
      </c>
      <c r="F132" s="221">
        <v>2.2674883715776302</v>
      </c>
      <c r="G132" s="221">
        <v>2.3769897437306202</v>
      </c>
      <c r="H132" s="221">
        <v>2.52113847691027</v>
      </c>
      <c r="I132" s="221">
        <v>2.6604497022424498</v>
      </c>
      <c r="J132" s="221">
        <v>2.8223398790654999</v>
      </c>
      <c r="K132" s="221">
        <v>2.9616588715281398</v>
      </c>
      <c r="L132" s="221">
        <v>3.12325783710043</v>
      </c>
      <c r="M132" s="221">
        <v>3.2887036792532398</v>
      </c>
      <c r="N132" s="221">
        <v>3.4469890768710698</v>
      </c>
      <c r="O132" s="221">
        <v>3.5760384900312698</v>
      </c>
      <c r="P132" s="221">
        <v>3.7211608095464399</v>
      </c>
      <c r="Q132" s="221">
        <v>3.85298864796601</v>
      </c>
      <c r="R132" s="221">
        <v>3.9568922172924199</v>
      </c>
      <c r="S132" s="221">
        <v>4.0734380127689498</v>
      </c>
      <c r="T132" s="221">
        <v>4.1744621739405403</v>
      </c>
      <c r="U132" s="221">
        <v>4.2557207771478902</v>
      </c>
      <c r="V132" s="221">
        <v>4.3233326449356504</v>
      </c>
      <c r="W132" s="221">
        <v>4.3732625925239503</v>
      </c>
      <c r="X132" s="221">
        <v>4.4176152268744797</v>
      </c>
      <c r="Y132" s="221">
        <v>4.4490050153737304</v>
      </c>
      <c r="Z132" s="221">
        <v>4.4827235685960201</v>
      </c>
      <c r="AA132" s="221">
        <v>4.5104911333366404</v>
      </c>
      <c r="AB132" s="221">
        <v>4.5204811635689603</v>
      </c>
      <c r="AC132" s="221">
        <v>4.5304047624230996</v>
      </c>
      <c r="AD132" s="221">
        <v>4.5298594106187098</v>
      </c>
      <c r="AE132" s="221">
        <v>4.5211357718193597</v>
      </c>
      <c r="AF132" s="221">
        <v>4.4954182542840302</v>
      </c>
      <c r="AG132" s="221">
        <v>4.46920199524026</v>
      </c>
      <c r="AH132" s="221">
        <v>4.41982665860104</v>
      </c>
      <c r="AI132" s="221">
        <v>4.3688445634322699</v>
      </c>
      <c r="AJ132" s="221">
        <v>4.3082354576080499</v>
      </c>
    </row>
    <row r="133" spans="1:36" outlineLevel="1" x14ac:dyDescent="0.35">
      <c r="A133" s="100"/>
      <c r="B133" s="98"/>
      <c r="C133" s="222" t="s">
        <v>1329</v>
      </c>
      <c r="D133" s="221">
        <v>9.22482038432309</v>
      </c>
      <c r="E133" s="221">
        <v>9.2049581715464228</v>
      </c>
      <c r="F133" s="221">
        <v>9.1893433252366261</v>
      </c>
      <c r="G133" s="221">
        <v>9.1321597277191451</v>
      </c>
      <c r="H133" s="221">
        <v>9.004281112437674</v>
      </c>
      <c r="I133" s="221">
        <v>8.8636443709924109</v>
      </c>
      <c r="J133" s="221">
        <v>8.6798704819194779</v>
      </c>
      <c r="K133" s="221">
        <v>8.5102199937311092</v>
      </c>
      <c r="L133" s="221">
        <v>8.2798797578108214</v>
      </c>
      <c r="M133" s="221">
        <v>8.0184339166846552</v>
      </c>
      <c r="N133" s="221">
        <v>7.7136318018398446</v>
      </c>
      <c r="O133" s="221">
        <v>7.4355376719670936</v>
      </c>
      <c r="P133" s="221">
        <v>7.1383459324594778</v>
      </c>
      <c r="Q133" s="221">
        <v>6.9013211415378297</v>
      </c>
      <c r="R133" s="221">
        <v>6.6691137847626143</v>
      </c>
      <c r="S133" s="221">
        <v>6.4169085359963578</v>
      </c>
      <c r="T133" s="221">
        <v>6.2050633684380516</v>
      </c>
      <c r="U133" s="221">
        <v>6.0675707911161076</v>
      </c>
      <c r="V133" s="221">
        <v>5.9526144122400755</v>
      </c>
      <c r="W133" s="221">
        <v>5.8209323735326022</v>
      </c>
      <c r="X133" s="221">
        <v>5.6718363348675016</v>
      </c>
      <c r="Y133" s="221">
        <v>5.6064141337942512</v>
      </c>
      <c r="Z133" s="221">
        <v>5.5384123287428899</v>
      </c>
      <c r="AA133" s="221">
        <v>5.407459136421549</v>
      </c>
      <c r="AB133" s="221">
        <v>5.3241169746071906</v>
      </c>
      <c r="AC133" s="221">
        <v>5.2605698601091495</v>
      </c>
      <c r="AD133" s="221">
        <v>5.234453136697045</v>
      </c>
      <c r="AE133" s="221">
        <v>5.1790141493947184</v>
      </c>
      <c r="AF133" s="221">
        <v>5.0935050201590464</v>
      </c>
      <c r="AG133" s="221">
        <v>5.0829535405604478</v>
      </c>
      <c r="AH133" s="221">
        <v>5.1096881103721179</v>
      </c>
      <c r="AI133" s="221">
        <v>5.1146447304448506</v>
      </c>
      <c r="AJ133" s="221">
        <v>5.1229792562053174</v>
      </c>
    </row>
    <row r="134" spans="1:36" outlineLevel="1" x14ac:dyDescent="0.35">
      <c r="A134" s="100"/>
      <c r="B134" s="98"/>
      <c r="C134" s="222" t="s">
        <v>1380</v>
      </c>
      <c r="D134" s="221">
        <v>-9.3015604277945599E-2</v>
      </c>
      <c r="E134" s="221">
        <v>-9.8322194534086499E-2</v>
      </c>
      <c r="F134" s="221">
        <v>-9.4446474606491901E-2</v>
      </c>
      <c r="G134" s="221">
        <v>-8.9587115802433906E-2</v>
      </c>
      <c r="H134" s="221">
        <v>-8.9941165657987807E-2</v>
      </c>
      <c r="I134" s="221">
        <v>-8.9277791301408005E-2</v>
      </c>
      <c r="J134" s="221">
        <v>-9.0530405132868794E-2</v>
      </c>
      <c r="K134" s="221">
        <v>-9.4376239121320302E-2</v>
      </c>
      <c r="L134" s="221">
        <v>-9.5834157236568296E-2</v>
      </c>
      <c r="M134" s="221">
        <v>-9.8286465968815503E-2</v>
      </c>
      <c r="N134" s="221">
        <v>-9.3990346785205903E-2</v>
      </c>
      <c r="O134" s="221">
        <v>-9.6420584763967004E-2</v>
      </c>
      <c r="P134" s="221">
        <v>-8.9537477031635906E-2</v>
      </c>
      <c r="Q134" s="221">
        <v>-8.9495320210155202E-2</v>
      </c>
      <c r="R134" s="221">
        <v>-8.8952014409116695E-2</v>
      </c>
      <c r="S134" s="221">
        <v>-8.4366424892206804E-2</v>
      </c>
      <c r="T134" s="221">
        <v>-8.50163459830275E-2</v>
      </c>
      <c r="U134" s="221">
        <v>-8.0460839419439295E-2</v>
      </c>
      <c r="V134" s="221">
        <v>-8.4541501971909599E-2</v>
      </c>
      <c r="W134" s="221">
        <v>-8.3599470790676894E-2</v>
      </c>
      <c r="X134" s="221">
        <v>-7.9476841391605504E-2</v>
      </c>
      <c r="Y134" s="221">
        <v>-7.7506981002550698E-2</v>
      </c>
      <c r="Z134" s="221">
        <v>-7.8093309824860596E-2</v>
      </c>
      <c r="AA134" s="221">
        <v>-7.5718582074927904E-2</v>
      </c>
      <c r="AB134" s="221">
        <v>-7.0183668879272604E-2</v>
      </c>
      <c r="AC134" s="221">
        <v>-6.8659927387144701E-2</v>
      </c>
      <c r="AD134" s="221">
        <v>-6.2968966807489701E-2</v>
      </c>
      <c r="AE134" s="221">
        <v>-5.9786769128414401E-2</v>
      </c>
      <c r="AF134" s="221">
        <v>-5.92731537275464E-2</v>
      </c>
      <c r="AG134" s="221">
        <v>-6.27433702641748E-2</v>
      </c>
      <c r="AH134" s="221">
        <v>-6.5341221076307895E-2</v>
      </c>
      <c r="AI134" s="221">
        <v>-6.1756690092095397E-2</v>
      </c>
      <c r="AJ134" s="221">
        <v>-6.1778801246598701E-2</v>
      </c>
    </row>
    <row r="135" spans="1:36" outlineLevel="1" x14ac:dyDescent="0.35">
      <c r="A135" s="100"/>
      <c r="B135" s="98" t="s">
        <v>1527</v>
      </c>
      <c r="C135" s="222" t="s">
        <v>1392</v>
      </c>
      <c r="D135" s="221">
        <v>-4.3186870636484214</v>
      </c>
      <c r="E135" s="221">
        <v>-4.3725660666580097</v>
      </c>
      <c r="F135" s="221">
        <v>-4.3674698353731172</v>
      </c>
      <c r="G135" s="221">
        <v>-4.3505799380738708</v>
      </c>
      <c r="H135" s="221">
        <v>-4.3498642196102839</v>
      </c>
      <c r="I135" s="221">
        <v>-4.3258519325112523</v>
      </c>
      <c r="J135" s="221">
        <v>-4.2654478219826126</v>
      </c>
      <c r="K135" s="221">
        <v>-4.2172835827522723</v>
      </c>
      <c r="L135" s="221">
        <v>-4.1366174131001019</v>
      </c>
      <c r="M135" s="221">
        <v>-4.0332808075053235</v>
      </c>
      <c r="N135" s="221">
        <v>-3.9882629501357152</v>
      </c>
      <c r="O135" s="221">
        <v>-3.9406737184241165</v>
      </c>
      <c r="P135" s="221">
        <v>-3.9085245581426653</v>
      </c>
      <c r="Q135" s="221">
        <v>-3.8465378826341623</v>
      </c>
      <c r="R135" s="221">
        <v>-3.7966687912566544</v>
      </c>
      <c r="S135" s="221">
        <v>-3.7764196889416617</v>
      </c>
      <c r="T135" s="221">
        <v>-3.7889212973109552</v>
      </c>
      <c r="U135" s="221">
        <v>-3.7722498759445982</v>
      </c>
      <c r="V135" s="221">
        <v>-3.7806120541535639</v>
      </c>
      <c r="W135" s="221">
        <v>-3.7921171448948514</v>
      </c>
      <c r="X135" s="221">
        <v>-3.8302754534688939</v>
      </c>
      <c r="Y135" s="221">
        <v>-3.7845028026008625</v>
      </c>
      <c r="Z135" s="221">
        <v>-3.755873198007238</v>
      </c>
      <c r="AA135" s="221">
        <v>-3.747024612777063</v>
      </c>
      <c r="AB135" s="221">
        <v>-3.7240032992099477</v>
      </c>
      <c r="AC135" s="221">
        <v>-3.6829837009622182</v>
      </c>
      <c r="AD135" s="221">
        <v>-3.7330867355808719</v>
      </c>
      <c r="AE135" s="221">
        <v>-3.71337391115352</v>
      </c>
      <c r="AF135" s="221">
        <v>-3.771212837649891</v>
      </c>
      <c r="AG135" s="221">
        <v>-3.7410894879043655</v>
      </c>
      <c r="AH135" s="221">
        <v>-3.7149080091689366</v>
      </c>
      <c r="AI135" s="221">
        <v>-3.7045919769277638</v>
      </c>
      <c r="AJ135" s="221">
        <v>-3.6783903159859341</v>
      </c>
    </row>
    <row r="136" spans="1:36" outlineLevel="1" x14ac:dyDescent="0.35">
      <c r="A136" s="100"/>
      <c r="B136" s="98"/>
      <c r="C136" s="222" t="s">
        <v>199</v>
      </c>
      <c r="D136" s="221">
        <v>-1.6383989139286534</v>
      </c>
      <c r="E136" s="221">
        <v>-1.706398019690754</v>
      </c>
      <c r="F136" s="221">
        <v>-1.8133227071622491</v>
      </c>
      <c r="G136" s="221">
        <v>-1.9349653838362333</v>
      </c>
      <c r="H136" s="221">
        <v>-2.0469011500515131</v>
      </c>
      <c r="I136" s="221">
        <v>-2.1792874560636362</v>
      </c>
      <c r="J136" s="221">
        <v>-2.3112132746891354</v>
      </c>
      <c r="K136" s="221">
        <v>-2.469330113104816</v>
      </c>
      <c r="L136" s="221">
        <v>-2.6179042004480819</v>
      </c>
      <c r="M136" s="221">
        <v>-2.7883014987781762</v>
      </c>
      <c r="N136" s="221">
        <v>-2.9509561877239268</v>
      </c>
      <c r="O136" s="221">
        <v>-3.0972650709342551</v>
      </c>
      <c r="P136" s="221">
        <v>-3.2404303274061812</v>
      </c>
      <c r="Q136" s="221">
        <v>-3.3786416633113152</v>
      </c>
      <c r="R136" s="221">
        <v>-3.4919835785976936</v>
      </c>
      <c r="S136" s="221">
        <v>-3.5963511510705297</v>
      </c>
      <c r="T136" s="221">
        <v>-3.7023091161968136</v>
      </c>
      <c r="U136" s="221">
        <v>-3.8110395537128605</v>
      </c>
      <c r="V136" s="221">
        <v>-3.9019478299719839</v>
      </c>
      <c r="W136" s="221">
        <v>-3.9787325318865903</v>
      </c>
      <c r="X136" s="221">
        <v>-4.0609298385089678</v>
      </c>
      <c r="Y136" s="221">
        <v>-4.1393157784580472</v>
      </c>
      <c r="Z136" s="221">
        <v>-4.2011267644751324</v>
      </c>
      <c r="AA136" s="221">
        <v>-4.2809834103877247</v>
      </c>
      <c r="AB136" s="221">
        <v>-4.3577632212328856</v>
      </c>
      <c r="AC136" s="221">
        <v>-4.4288167789226218</v>
      </c>
      <c r="AD136" s="221">
        <v>-4.4743030637468548</v>
      </c>
      <c r="AE136" s="221">
        <v>-4.5401129015088202</v>
      </c>
      <c r="AF136" s="221">
        <v>-4.585060508814693</v>
      </c>
      <c r="AG136" s="221">
        <v>-4.6320668684012816</v>
      </c>
      <c r="AH136" s="221">
        <v>-4.7050231251920129</v>
      </c>
      <c r="AI136" s="221">
        <v>-4.7807205044854761</v>
      </c>
      <c r="AJ136" s="221">
        <v>-4.8504788537398147</v>
      </c>
    </row>
    <row r="137" spans="1:36" s="75" customFormat="1" ht="21" customHeight="1" outlineLevel="1" x14ac:dyDescent="0.35">
      <c r="A137" s="100"/>
      <c r="B137" s="98"/>
      <c r="C137" s="222" t="s">
        <v>1393</v>
      </c>
      <c r="D137" s="221">
        <v>-0.376322056448258</v>
      </c>
      <c r="E137" s="221">
        <v>-0.37650746547995301</v>
      </c>
      <c r="F137" s="221">
        <v>-0.363870902086256</v>
      </c>
      <c r="G137" s="221">
        <v>-0.37403489070830698</v>
      </c>
      <c r="H137" s="221">
        <v>-0.37827966019133402</v>
      </c>
      <c r="I137" s="221">
        <v>-0.37509988926751803</v>
      </c>
      <c r="J137" s="221">
        <v>-0.37131471951482597</v>
      </c>
      <c r="K137" s="221">
        <v>-0.361697836400385</v>
      </c>
      <c r="L137" s="221">
        <v>-0.36157113052701401</v>
      </c>
      <c r="M137" s="221">
        <v>-0.357778005994909</v>
      </c>
      <c r="N137" s="221">
        <v>-0.35809807765565199</v>
      </c>
      <c r="O137" s="221">
        <v>-0.36831352381650601</v>
      </c>
      <c r="P137" s="221">
        <v>-0.36997074529089402</v>
      </c>
      <c r="Q137" s="221">
        <v>-0.379066309038808</v>
      </c>
      <c r="R137" s="221">
        <v>-0.37374640958821698</v>
      </c>
      <c r="S137" s="221">
        <v>-0.38635544761464602</v>
      </c>
      <c r="T137" s="221">
        <v>-0.38477428404859698</v>
      </c>
      <c r="U137" s="221">
        <v>-0.37428861077786402</v>
      </c>
      <c r="V137" s="221">
        <v>-0.37497210960730598</v>
      </c>
      <c r="W137" s="221">
        <v>-0.36661534598526402</v>
      </c>
      <c r="X137" s="221">
        <v>-0.35844526663167497</v>
      </c>
      <c r="Y137" s="221">
        <v>-0.365834489657273</v>
      </c>
      <c r="Z137" s="221">
        <v>-0.36537801448354501</v>
      </c>
      <c r="AA137" s="221">
        <v>-0.38051023179306498</v>
      </c>
      <c r="AB137" s="221">
        <v>-0.378836213586005</v>
      </c>
      <c r="AC137" s="221">
        <v>-0.38206753235664098</v>
      </c>
      <c r="AD137" s="221">
        <v>-0.38359104293347801</v>
      </c>
      <c r="AE137" s="221">
        <v>-0.37775155784978198</v>
      </c>
      <c r="AF137" s="221">
        <v>-0.36644178839916702</v>
      </c>
      <c r="AG137" s="221">
        <v>-0.37299486485440497</v>
      </c>
      <c r="AH137" s="221">
        <v>-0.38216842274646301</v>
      </c>
      <c r="AI137" s="221">
        <v>-0.37970228959424401</v>
      </c>
      <c r="AJ137" s="221">
        <v>-0.37910697640601199</v>
      </c>
    </row>
    <row r="138" spans="1:36" s="75" customFormat="1" outlineLevel="1" x14ac:dyDescent="0.35">
      <c r="A138" s="100"/>
      <c r="B138" s="98" t="s">
        <v>1438</v>
      </c>
      <c r="C138" s="222" t="s">
        <v>1327</v>
      </c>
      <c r="D138" s="221">
        <v>4.54835234209453</v>
      </c>
      <c r="E138" s="221">
        <v>4.5431615357433479</v>
      </c>
      <c r="F138" s="221">
        <v>4.5410245478852067</v>
      </c>
      <c r="G138" s="221">
        <v>4.5335416655464993</v>
      </c>
      <c r="H138" s="221">
        <v>4.5248757659864394</v>
      </c>
      <c r="I138" s="221">
        <v>4.5135565386226286</v>
      </c>
      <c r="J138" s="221">
        <v>4.5039408912302292</v>
      </c>
      <c r="K138" s="221">
        <v>4.4984106417769691</v>
      </c>
      <c r="L138" s="221">
        <v>4.4908300730277695</v>
      </c>
      <c r="M138" s="221">
        <v>4.4826546370619518</v>
      </c>
      <c r="N138" s="221">
        <v>4.4719386141161168</v>
      </c>
      <c r="O138" s="221">
        <v>4.4626578100496133</v>
      </c>
      <c r="P138" s="221">
        <v>4.4520875160385129</v>
      </c>
      <c r="Q138" s="221">
        <v>4.4372846891365221</v>
      </c>
      <c r="R138" s="221">
        <v>4.4262229224403624</v>
      </c>
      <c r="S138" s="221">
        <v>4.4176680152403254</v>
      </c>
      <c r="T138" s="221">
        <v>4.4093350801487841</v>
      </c>
      <c r="U138" s="221">
        <v>4.4020042473719849</v>
      </c>
      <c r="V138" s="221">
        <v>4.3910069677865584</v>
      </c>
      <c r="W138" s="221">
        <v>4.3798768465219196</v>
      </c>
      <c r="X138" s="221">
        <v>4.3717373111019251</v>
      </c>
      <c r="Y138" s="221">
        <v>4.3585850639051156</v>
      </c>
      <c r="Z138" s="221">
        <v>4.3531053723314628</v>
      </c>
      <c r="AA138" s="221">
        <v>4.3482042383417001</v>
      </c>
      <c r="AB138" s="221">
        <v>4.3395062710186032</v>
      </c>
      <c r="AC138" s="221">
        <v>4.3286834703621642</v>
      </c>
      <c r="AD138" s="221">
        <v>4.3183483363723996</v>
      </c>
      <c r="AE138" s="221">
        <v>4.3106953690492933</v>
      </c>
      <c r="AF138" s="221">
        <v>4.3018754850595302</v>
      </c>
      <c r="AG138" s="221">
        <v>4.2941040844030898</v>
      </c>
      <c r="AH138" s="221">
        <v>4.2857445504133231</v>
      </c>
      <c r="AI138" s="221">
        <v>4.2779034830902187</v>
      </c>
      <c r="AJ138" s="221">
        <v>4.2700066824337872</v>
      </c>
    </row>
    <row r="139" spans="1:36" s="75" customFormat="1" outlineLevel="1" x14ac:dyDescent="0.35">
      <c r="A139" s="98"/>
      <c r="B139" s="98"/>
      <c r="C139" s="222" t="s">
        <v>1361</v>
      </c>
      <c r="D139" s="221">
        <v>2.1251668062436431</v>
      </c>
      <c r="E139" s="221">
        <v>2.1194483107104198</v>
      </c>
      <c r="F139" s="221">
        <v>2.1137185789212092</v>
      </c>
      <c r="G139" s="221">
        <v>2.1079776108760107</v>
      </c>
      <c r="H139" s="221">
        <v>2.1022254065748229</v>
      </c>
      <c r="I139" s="221">
        <v>2.0964619660176487</v>
      </c>
      <c r="J139" s="221">
        <v>2.0906872892044857</v>
      </c>
      <c r="K139" s="221">
        <v>2.0849077697874678</v>
      </c>
      <c r="L139" s="221">
        <v>2.079123407766597</v>
      </c>
      <c r="M139" s="221">
        <v>2.0733342031418709</v>
      </c>
      <c r="N139" s="221">
        <v>2.067540155913302</v>
      </c>
      <c r="O139" s="221">
        <v>2.0617412660808583</v>
      </c>
      <c r="P139" s="221">
        <v>2.0559397049549348</v>
      </c>
      <c r="Q139" s="221">
        <v>2.055771412318312</v>
      </c>
      <c r="R139" s="221">
        <v>2.0559602670049619</v>
      </c>
      <c r="S139" s="221">
        <v>2.0561464503981228</v>
      </c>
      <c r="T139" s="221">
        <v>2.0561533487502039</v>
      </c>
      <c r="U139" s="221">
        <v>2.0561602667557097</v>
      </c>
      <c r="V139" s="221">
        <v>2.0561672044146402</v>
      </c>
      <c r="W139" s="221">
        <v>2.0561741617269957</v>
      </c>
      <c r="X139" s="221">
        <v>2.056181138692776</v>
      </c>
      <c r="Y139" s="221">
        <v>2.0561881353119804</v>
      </c>
      <c r="Z139" s="221">
        <v>2.05619515158461</v>
      </c>
      <c r="AA139" s="221">
        <v>2.0560798544399033</v>
      </c>
      <c r="AB139" s="221">
        <v>2.0557966987853575</v>
      </c>
      <c r="AC139" s="221">
        <v>2.0543740559809396</v>
      </c>
      <c r="AD139" s="221">
        <v>2.0543776329042407</v>
      </c>
      <c r="AE139" s="221">
        <v>2.0543812098275422</v>
      </c>
      <c r="AF139" s="221">
        <v>2.0543847867508434</v>
      </c>
      <c r="AG139" s="221">
        <v>2.0532395646242767</v>
      </c>
      <c r="AH139" s="221">
        <v>2.0517082719302726</v>
      </c>
      <c r="AI139" s="221">
        <v>2.05086082599199</v>
      </c>
      <c r="AJ139" s="221">
        <v>2.0508644029152916</v>
      </c>
    </row>
    <row r="140" spans="1:36" s="75" customFormat="1" outlineLevel="1" x14ac:dyDescent="0.35">
      <c r="A140" s="100"/>
      <c r="B140" s="98"/>
      <c r="C140" s="222" t="s">
        <v>1346</v>
      </c>
      <c r="D140" s="221">
        <v>0.23381031159665466</v>
      </c>
      <c r="E140" s="221">
        <v>0.2329253977547561</v>
      </c>
      <c r="F140" s="221">
        <v>0.23214696667236953</v>
      </c>
      <c r="G140" s="221">
        <v>0.23154389406938891</v>
      </c>
      <c r="H140" s="221">
        <v>0.23076226462121921</v>
      </c>
      <c r="I140" s="221">
        <v>0.23007774798805253</v>
      </c>
      <c r="J140" s="221">
        <v>0.22947548507426951</v>
      </c>
      <c r="K140" s="221">
        <v>0.22885009771915982</v>
      </c>
      <c r="L140" s="221">
        <v>0.22827612739464015</v>
      </c>
      <c r="M140" s="221">
        <v>0.22777250398460597</v>
      </c>
      <c r="N140" s="221">
        <v>0.22594662693286099</v>
      </c>
      <c r="O140" s="221">
        <v>0.22424741740287474</v>
      </c>
      <c r="P140" s="221">
        <v>0.222566995229457</v>
      </c>
      <c r="Q140" s="221">
        <v>0.22095281636726444</v>
      </c>
      <c r="R140" s="221">
        <v>0.21943337665554366</v>
      </c>
      <c r="S140" s="221">
        <v>0.21793678233712482</v>
      </c>
      <c r="T140" s="221">
        <v>0.21643774368308893</v>
      </c>
      <c r="U140" s="221">
        <v>0.21496728344028268</v>
      </c>
      <c r="V140" s="221">
        <v>0.21351251997802398</v>
      </c>
      <c r="W140" s="221">
        <v>0.21207605487970735</v>
      </c>
      <c r="X140" s="221">
        <v>0.21062130970577142</v>
      </c>
      <c r="Y140" s="221">
        <v>0.20917502222850609</v>
      </c>
      <c r="Z140" s="221">
        <v>0.20777420551408787</v>
      </c>
      <c r="AA140" s="221">
        <v>0.20736193056048907</v>
      </c>
      <c r="AB140" s="221">
        <v>0.20682628430484462</v>
      </c>
      <c r="AC140" s="221">
        <v>0.20263525389506978</v>
      </c>
      <c r="AD140" s="221">
        <v>0.19996576514894973</v>
      </c>
      <c r="AE140" s="221">
        <v>0.19876566822481717</v>
      </c>
      <c r="AF140" s="221">
        <v>0.19321954271331679</v>
      </c>
      <c r="AG140" s="221">
        <v>0.18701467735812954</v>
      </c>
      <c r="AH140" s="221">
        <v>0.17695860226027049</v>
      </c>
      <c r="AI140" s="221">
        <v>0.16846482729955906</v>
      </c>
      <c r="AJ140" s="221">
        <v>0.16383072414114577</v>
      </c>
    </row>
    <row r="141" spans="1:36" outlineLevel="1" x14ac:dyDescent="0.35">
      <c r="A141" s="100"/>
      <c r="B141" s="98"/>
      <c r="C141" s="222" t="s">
        <v>1347</v>
      </c>
      <c r="D141" s="221">
        <v>0.657168407763143</v>
      </c>
      <c r="E141" s="221">
        <v>0.65484529898068977</v>
      </c>
      <c r="F141" s="221">
        <v>0.65278410343489901</v>
      </c>
      <c r="G141" s="221">
        <v>0.65112826993307116</v>
      </c>
      <c r="H141" s="221">
        <v>0.64902987749172325</v>
      </c>
      <c r="I141" s="221">
        <v>0.64720733935318486</v>
      </c>
      <c r="J141" s="221">
        <v>0.64561750350870173</v>
      </c>
      <c r="K141" s="221">
        <v>0.64396790888146305</v>
      </c>
      <c r="L141" s="221">
        <v>0.64242350854531383</v>
      </c>
      <c r="M141" s="221">
        <v>0.64105813895218122</v>
      </c>
      <c r="N141" s="221">
        <v>0.6398457283227843</v>
      </c>
      <c r="O141" s="221">
        <v>0.63898012611263655</v>
      </c>
      <c r="P141" s="221">
        <v>0.63816692470048431</v>
      </c>
      <c r="Q141" s="221">
        <v>0.6375416421881992</v>
      </c>
      <c r="R141" s="221">
        <v>0.63716057422290984</v>
      </c>
      <c r="S141" s="221">
        <v>0.6368398729471848</v>
      </c>
      <c r="T141" s="221">
        <v>0.63651956608611182</v>
      </c>
      <c r="U141" s="221">
        <v>0.63628244232973707</v>
      </c>
      <c r="V141" s="221">
        <v>0.63608270548794632</v>
      </c>
      <c r="W141" s="221">
        <v>0.63593519549314015</v>
      </c>
      <c r="X141" s="221">
        <v>0.63574290692495683</v>
      </c>
      <c r="Y141" s="221">
        <v>0.63557910382759719</v>
      </c>
      <c r="Z141" s="221">
        <v>0.63552791688689736</v>
      </c>
      <c r="AA141" s="221">
        <v>0.63552791688689736</v>
      </c>
      <c r="AB141" s="221">
        <v>0.63552791688689736</v>
      </c>
      <c r="AC141" s="221">
        <v>0.63552791688689736</v>
      </c>
      <c r="AD141" s="221">
        <v>0.63552791688689736</v>
      </c>
      <c r="AE141" s="221">
        <v>0.63552791688689736</v>
      </c>
      <c r="AF141" s="221">
        <v>0.63552791688689736</v>
      </c>
      <c r="AG141" s="221">
        <v>0.63552525679811422</v>
      </c>
      <c r="AH141" s="221">
        <v>0.63552525679811422</v>
      </c>
      <c r="AI141" s="221">
        <v>0.63552525679811422</v>
      </c>
      <c r="AJ141" s="221">
        <v>0.63552525679811422</v>
      </c>
    </row>
    <row r="142" spans="1:36" outlineLevel="1" x14ac:dyDescent="0.35">
      <c r="A142" s="100"/>
      <c r="B142" s="98"/>
      <c r="C142" s="222" t="s">
        <v>1348</v>
      </c>
      <c r="D142" s="221">
        <v>0.77809824467979882</v>
      </c>
      <c r="E142" s="221">
        <v>0.77606047087786068</v>
      </c>
      <c r="F142" s="221">
        <v>0.7741439857086313</v>
      </c>
      <c r="G142" s="221">
        <v>0.77262397758000989</v>
      </c>
      <c r="H142" s="221">
        <v>0.77076934684707421</v>
      </c>
      <c r="I142" s="221">
        <v>0.76923354852225989</v>
      </c>
      <c r="J142" s="221">
        <v>0.76785188303926943</v>
      </c>
      <c r="K142" s="221">
        <v>0.7665225343403187</v>
      </c>
      <c r="L142" s="221">
        <v>0.76519547079746808</v>
      </c>
      <c r="M142" s="221">
        <v>0.76385389086249622</v>
      </c>
      <c r="N142" s="221">
        <v>0.75853922875125779</v>
      </c>
      <c r="O142" s="221">
        <v>0.75490902716144093</v>
      </c>
      <c r="P142" s="221">
        <v>0.7490274297366234</v>
      </c>
      <c r="Q142" s="221">
        <v>0.74094670796523787</v>
      </c>
      <c r="R142" s="221">
        <v>0.73169628129229936</v>
      </c>
      <c r="S142" s="221">
        <v>0.72193683180245094</v>
      </c>
      <c r="T142" s="221">
        <v>0.71411599575883733</v>
      </c>
      <c r="U142" s="221">
        <v>0.70861504439844403</v>
      </c>
      <c r="V142" s="221">
        <v>0.70220626704182421</v>
      </c>
      <c r="W142" s="221">
        <v>0.69647068882845398</v>
      </c>
      <c r="X142" s="221">
        <v>0.69068697262118672</v>
      </c>
      <c r="Y142" s="221">
        <v>0.68238995608552844</v>
      </c>
      <c r="Z142" s="221">
        <v>0.6744566460026955</v>
      </c>
      <c r="AA142" s="221">
        <v>0.67147852620169246</v>
      </c>
      <c r="AB142" s="221">
        <v>0.669052261506354</v>
      </c>
      <c r="AC142" s="221">
        <v>0.66294409784174246</v>
      </c>
      <c r="AD142" s="221">
        <v>0.65652989939791584</v>
      </c>
      <c r="AE142" s="221">
        <v>0.65301977144386991</v>
      </c>
      <c r="AF142" s="221">
        <v>0.64471607258247954</v>
      </c>
      <c r="AG142" s="221">
        <v>0.63563219803926907</v>
      </c>
      <c r="AH142" s="221">
        <v>0.62523839357093869</v>
      </c>
      <c r="AI142" s="221">
        <v>0.61503797785098335</v>
      </c>
      <c r="AJ142" s="221">
        <v>0.61325089341912387</v>
      </c>
    </row>
    <row r="143" spans="1:36" outlineLevel="1" x14ac:dyDescent="0.35">
      <c r="A143" s="100"/>
      <c r="B143" s="98"/>
      <c r="C143" s="222" t="s">
        <v>1344</v>
      </c>
      <c r="D143" s="221">
        <v>2.4664604103123016</v>
      </c>
      <c r="E143" s="221">
        <v>2.4231856384093149</v>
      </c>
      <c r="F143" s="221">
        <v>2.3686963095470812</v>
      </c>
      <c r="G143" s="221">
        <v>2.3058508112270752</v>
      </c>
      <c r="H143" s="221">
        <v>2.2581190990246713</v>
      </c>
      <c r="I143" s="221">
        <v>2.2050341801419902</v>
      </c>
      <c r="J143" s="221">
        <v>2.1496679891859984</v>
      </c>
      <c r="K143" s="221">
        <v>2.0928809563299913</v>
      </c>
      <c r="L143" s="221">
        <v>2.0320690897615039</v>
      </c>
      <c r="M143" s="221">
        <v>1.9713903609233496</v>
      </c>
      <c r="N143" s="221">
        <v>1.9025098669490408</v>
      </c>
      <c r="O143" s="221">
        <v>1.8271123365443105</v>
      </c>
      <c r="P143" s="221">
        <v>1.7463713805566234</v>
      </c>
      <c r="Q143" s="221">
        <v>1.6660698287961524</v>
      </c>
      <c r="R143" s="221">
        <v>1.5747599018390364</v>
      </c>
      <c r="S143" s="221">
        <v>1.4856962733947159</v>
      </c>
      <c r="T143" s="221">
        <v>1.3990098679995266</v>
      </c>
      <c r="U143" s="221">
        <v>1.3134990369667039</v>
      </c>
      <c r="V143" s="221">
        <v>1.2302332326668022</v>
      </c>
      <c r="W143" s="221">
        <v>1.1466351826464665</v>
      </c>
      <c r="X143" s="221">
        <v>1.0664733850512591</v>
      </c>
      <c r="Y143" s="221">
        <v>0.9896670996152499</v>
      </c>
      <c r="Z143" s="221">
        <v>0.88596411529701302</v>
      </c>
      <c r="AA143" s="221">
        <v>0.81225369290359883</v>
      </c>
      <c r="AB143" s="221">
        <v>0.74390567943802699</v>
      </c>
      <c r="AC143" s="221">
        <v>0.67308027541436188</v>
      </c>
      <c r="AD143" s="221">
        <v>0.622143522819957</v>
      </c>
      <c r="AE143" s="221">
        <v>0.57518059705205893</v>
      </c>
      <c r="AF143" s="221">
        <v>0.53115225876130223</v>
      </c>
      <c r="AG143" s="221">
        <v>0.49112857422680478</v>
      </c>
      <c r="AH143" s="221">
        <v>0.45584136470442377</v>
      </c>
      <c r="AI143" s="221">
        <v>0.42152503253333407</v>
      </c>
      <c r="AJ143" s="221">
        <v>0.39017158225156556</v>
      </c>
    </row>
    <row r="144" spans="1:36" outlineLevel="1" x14ac:dyDescent="0.35">
      <c r="A144" s="100"/>
      <c r="B144" s="98"/>
      <c r="C144" s="222" t="s">
        <v>1358</v>
      </c>
      <c r="D144" s="221">
        <v>0.57161532236959722</v>
      </c>
      <c r="E144" s="221">
        <v>0.57580514120077153</v>
      </c>
      <c r="F144" s="221">
        <v>0.56513318651981503</v>
      </c>
      <c r="G144" s="221">
        <v>0.55379001679217166</v>
      </c>
      <c r="H144" s="221">
        <v>0.66728668474922115</v>
      </c>
      <c r="I144" s="221">
        <v>0.74909155626914758</v>
      </c>
      <c r="J144" s="221">
        <v>0.65058757735448614</v>
      </c>
      <c r="K144" s="221">
        <v>0.5835416906433557</v>
      </c>
      <c r="L144" s="221">
        <v>0.45887817210720322</v>
      </c>
      <c r="M144" s="221">
        <v>0.59013339771747786</v>
      </c>
      <c r="N144" s="221">
        <v>0.58151314344562932</v>
      </c>
      <c r="O144" s="221">
        <v>0.62269121859643883</v>
      </c>
      <c r="P144" s="221">
        <v>0.42622376580802229</v>
      </c>
      <c r="Q144" s="221">
        <v>0.66877713961655916</v>
      </c>
      <c r="R144" s="221">
        <v>0.5040034373049932</v>
      </c>
      <c r="S144" s="221">
        <v>0.56618563119802845</v>
      </c>
      <c r="T144" s="221">
        <v>0.58676489762823947</v>
      </c>
      <c r="U144" s="221">
        <v>0.42321472012993033</v>
      </c>
      <c r="V144" s="221">
        <v>0.39061208316733154</v>
      </c>
      <c r="W144" s="221">
        <v>0.41982321287139857</v>
      </c>
      <c r="X144" s="221">
        <v>0.4466840092421322</v>
      </c>
      <c r="Y144" s="221">
        <v>0.4011588044169398</v>
      </c>
      <c r="Z144" s="221">
        <v>0.34614570959833901</v>
      </c>
      <c r="AA144" s="221">
        <v>0.49834554001046316</v>
      </c>
      <c r="AB144" s="221">
        <v>0.39664450122258837</v>
      </c>
      <c r="AC144" s="221">
        <v>0.372911550736307</v>
      </c>
      <c r="AD144" s="221">
        <v>0.35547305652415129</v>
      </c>
      <c r="AE144" s="221">
        <v>0.34054650766065703</v>
      </c>
      <c r="AF144" s="221">
        <v>0.28264449007152159</v>
      </c>
      <c r="AG144" s="221">
        <v>0.30328742225936778</v>
      </c>
      <c r="AH144" s="221">
        <v>0.30518431611547553</v>
      </c>
      <c r="AI144" s="221">
        <v>0.2474914633253672</v>
      </c>
      <c r="AJ144" s="221">
        <v>0.18869716989203411</v>
      </c>
    </row>
    <row r="145" spans="1:36" outlineLevel="1" x14ac:dyDescent="0.35">
      <c r="A145" s="100"/>
      <c r="B145" s="98"/>
      <c r="C145" s="222" t="s">
        <v>1349</v>
      </c>
      <c r="D145" s="221">
        <v>3.6924921759154996</v>
      </c>
      <c r="E145" s="221">
        <v>3.6756233564211449</v>
      </c>
      <c r="F145" s="221">
        <v>3.6598402911325874</v>
      </c>
      <c r="G145" s="221">
        <v>3.6498858379664254</v>
      </c>
      <c r="H145" s="221">
        <v>3.6313340284582152</v>
      </c>
      <c r="I145" s="221">
        <v>3.6189911548299092</v>
      </c>
      <c r="J145" s="221">
        <v>3.6003594356044779</v>
      </c>
      <c r="K145" s="221">
        <v>3.5869737447252232</v>
      </c>
      <c r="L145" s="221">
        <v>3.5773204421981983</v>
      </c>
      <c r="M145" s="221">
        <v>3.5644787911381042</v>
      </c>
      <c r="N145" s="221">
        <v>3.5455016738214109</v>
      </c>
      <c r="O145" s="221">
        <v>3.531643489933828</v>
      </c>
      <c r="P145" s="221">
        <v>3.5202905582537665</v>
      </c>
      <c r="Q145" s="221">
        <v>3.5070653429793102</v>
      </c>
      <c r="R145" s="221">
        <v>3.4975499224661295</v>
      </c>
      <c r="S145" s="221">
        <v>3.4889663298157663</v>
      </c>
      <c r="T145" s="221">
        <v>3.4818689818399311</v>
      </c>
      <c r="U145" s="221">
        <v>3.4737989169027315</v>
      </c>
      <c r="V145" s="221">
        <v>3.4666010241081913</v>
      </c>
      <c r="W145" s="221">
        <v>3.4600640921694752</v>
      </c>
      <c r="X145" s="221">
        <v>3.4535731406246173</v>
      </c>
      <c r="Y145" s="221">
        <v>3.4474610351098525</v>
      </c>
      <c r="Z145" s="221">
        <v>3.4425001550939842</v>
      </c>
      <c r="AA145" s="221">
        <v>3.4380528355582531</v>
      </c>
      <c r="AB145" s="221">
        <v>3.4336055160225132</v>
      </c>
      <c r="AC145" s="221">
        <v>3.4290194779667922</v>
      </c>
      <c r="AD145" s="221">
        <v>3.4245721584310616</v>
      </c>
      <c r="AE145" s="221">
        <v>3.4201248388953216</v>
      </c>
      <c r="AF145" s="221">
        <v>3.4156775193595901</v>
      </c>
      <c r="AG145" s="221">
        <v>3.4105932395801375</v>
      </c>
      <c r="AH145" s="221">
        <v>3.4061459200444064</v>
      </c>
      <c r="AI145" s="221">
        <v>3.4016986005086665</v>
      </c>
      <c r="AJ145" s="221">
        <v>3.3972512809729349</v>
      </c>
    </row>
    <row r="146" spans="1:36" outlineLevel="1" x14ac:dyDescent="0.35">
      <c r="A146" s="100"/>
      <c r="B146" s="98"/>
      <c r="C146" s="222" t="s">
        <v>1350</v>
      </c>
      <c r="D146" s="221">
        <v>1.1285992239724785</v>
      </c>
      <c r="E146" s="221">
        <v>1.124871780298599</v>
      </c>
      <c r="F146" s="221">
        <v>1.1215319654206075</v>
      </c>
      <c r="G146" s="221">
        <v>1.1188472537068983</v>
      </c>
      <c r="H146" s="221">
        <v>1.1154759711844808</v>
      </c>
      <c r="I146" s="221">
        <v>1.1125564177000486</v>
      </c>
      <c r="J146" s="221">
        <v>1.1099966070670237</v>
      </c>
      <c r="K146" s="221">
        <v>1.1073661940506276</v>
      </c>
      <c r="L146" s="221">
        <v>1.1048859550107915</v>
      </c>
      <c r="M146" s="221">
        <v>1.1027085149161684</v>
      </c>
      <c r="N146" s="221">
        <v>1.0907322782907747</v>
      </c>
      <c r="O146" s="221">
        <v>1.0793026938162193</v>
      </c>
      <c r="P146" s="221">
        <v>1.0679409575275605</v>
      </c>
      <c r="Q146" s="221">
        <v>1.0568378068092374</v>
      </c>
      <c r="R146" s="221">
        <v>1.0461485742923016</v>
      </c>
      <c r="S146" s="221">
        <v>1.0355262615167837</v>
      </c>
      <c r="T146" s="221">
        <v>1.0248877659754556</v>
      </c>
      <c r="U146" s="221">
        <v>1.0143869533634251</v>
      </c>
      <c r="V146" s="221">
        <v>1.0039742299446888</v>
      </c>
      <c r="W146" s="221">
        <v>0.9936567489989272</v>
      </c>
      <c r="X146" s="221">
        <v>0.98327574832122888</v>
      </c>
      <c r="Y146" s="221">
        <v>0.97297103411703378</v>
      </c>
      <c r="Z146" s="221">
        <v>0.9628454396244297</v>
      </c>
      <c r="AA146" s="221">
        <v>0.9566141574154694</v>
      </c>
      <c r="AB146" s="221">
        <v>0.95023733691092893</v>
      </c>
      <c r="AC146" s="221">
        <v>0.9397921915180899</v>
      </c>
      <c r="AD146" s="221">
        <v>0.92978509088273364</v>
      </c>
      <c r="AE146" s="221">
        <v>0.92259663480836129</v>
      </c>
      <c r="AF146" s="221">
        <v>0.91033927524536651</v>
      </c>
      <c r="AG146" s="221">
        <v>0.89641068229671561</v>
      </c>
      <c r="AH146" s="221">
        <v>0.8794334747352005</v>
      </c>
      <c r="AI146" s="221">
        <v>0.85874745065503566</v>
      </c>
      <c r="AJ146" s="221">
        <v>0.84652550687563277</v>
      </c>
    </row>
    <row r="147" spans="1:36" outlineLevel="1" x14ac:dyDescent="0.35">
      <c r="A147" s="100"/>
      <c r="B147" s="98"/>
      <c r="C147" s="222" t="s">
        <v>1351</v>
      </c>
      <c r="D147" s="221">
        <v>2.2475752800990665</v>
      </c>
      <c r="E147" s="221">
        <v>2.2399786652727389</v>
      </c>
      <c r="F147" s="221">
        <v>2.2331342457478023</v>
      </c>
      <c r="G147" s="221">
        <v>2.2275558215655304</v>
      </c>
      <c r="H147" s="221">
        <v>2.2206285120533367</v>
      </c>
      <c r="I147" s="221">
        <v>2.2146508706859769</v>
      </c>
      <c r="J147" s="221">
        <v>2.2093988304049552</v>
      </c>
      <c r="K147" s="221">
        <v>2.2040077024543914</v>
      </c>
      <c r="L147" s="221">
        <v>2.1988842498383554</v>
      </c>
      <c r="M147" s="221">
        <v>2.194362012945017</v>
      </c>
      <c r="N147" s="221">
        <v>2.1903523917646348</v>
      </c>
      <c r="O147" s="221">
        <v>2.1874817868376395</v>
      </c>
      <c r="P147" s="221">
        <v>2.1847590915905046</v>
      </c>
      <c r="Q147" s="221">
        <v>2.1825679081154914</v>
      </c>
      <c r="R147" s="221">
        <v>2.1812354400418816</v>
      </c>
      <c r="S147" s="221">
        <v>2.1800382052723961</v>
      </c>
      <c r="T147" s="221">
        <v>2.1788171319620004</v>
      </c>
      <c r="U147" s="221">
        <v>2.1778883705735712</v>
      </c>
      <c r="V147" s="221">
        <v>2.1771352374003312</v>
      </c>
      <c r="W147" s="221">
        <v>2.176579856894552</v>
      </c>
      <c r="X147" s="221">
        <v>2.1758987536821626</v>
      </c>
      <c r="Y147" s="221">
        <v>2.175379273790357</v>
      </c>
      <c r="Z147" s="221">
        <v>2.1752169411675588</v>
      </c>
      <c r="AA147" s="221">
        <v>2.1752169411675588</v>
      </c>
      <c r="AB147" s="221">
        <v>2.1752169411675588</v>
      </c>
      <c r="AC147" s="221">
        <v>2.1752169411675588</v>
      </c>
      <c r="AD147" s="221">
        <v>2.1752169411675588</v>
      </c>
      <c r="AE147" s="221">
        <v>2.1752169411675588</v>
      </c>
      <c r="AF147" s="221">
        <v>2.1752169411675588</v>
      </c>
      <c r="AG147" s="221">
        <v>2.175208505047264</v>
      </c>
      <c r="AH147" s="221">
        <v>2.175208505047264</v>
      </c>
      <c r="AI147" s="221">
        <v>2.175208505047264</v>
      </c>
      <c r="AJ147" s="221">
        <v>2.175208505047264</v>
      </c>
    </row>
    <row r="148" spans="1:36" outlineLevel="1" x14ac:dyDescent="0.35">
      <c r="A148" s="100"/>
      <c r="B148" s="98"/>
      <c r="C148" s="222" t="s">
        <v>1359</v>
      </c>
      <c r="D148" s="221">
        <v>0.20359759838451974</v>
      </c>
      <c r="E148" s="221">
        <v>0.20359759838451974</v>
      </c>
      <c r="F148" s="221">
        <v>0.20359759838451974</v>
      </c>
      <c r="G148" s="221">
        <v>0.20359759838451974</v>
      </c>
      <c r="H148" s="221">
        <v>0.20359759838451974</v>
      </c>
      <c r="I148" s="221">
        <v>0.20359759838451974</v>
      </c>
      <c r="J148" s="221">
        <v>0.20359759838451974</v>
      </c>
      <c r="K148" s="221">
        <v>0.20359759838451974</v>
      </c>
      <c r="L148" s="221">
        <v>0.20359759838451974</v>
      </c>
      <c r="M148" s="221">
        <v>0.20359759838451974</v>
      </c>
      <c r="N148" s="221">
        <v>0.20359759838451974</v>
      </c>
      <c r="O148" s="221">
        <v>0.20359759838451974</v>
      </c>
      <c r="P148" s="221">
        <v>0.20359759838451974</v>
      </c>
      <c r="Q148" s="221">
        <v>0.20359759838451974</v>
      </c>
      <c r="R148" s="221">
        <v>0.20359759838451974</v>
      </c>
      <c r="S148" s="221">
        <v>0.20359759838451974</v>
      </c>
      <c r="T148" s="221">
        <v>0.20359759838451974</v>
      </c>
      <c r="U148" s="221">
        <v>0.20359759838451974</v>
      </c>
      <c r="V148" s="221">
        <v>0.20359759838451974</v>
      </c>
      <c r="W148" s="221">
        <v>0.20359759838451974</v>
      </c>
      <c r="X148" s="221">
        <v>0.20359759838451974</v>
      </c>
      <c r="Y148" s="221">
        <v>0.20359759838451974</v>
      </c>
      <c r="Z148" s="221">
        <v>0.20359759838451974</v>
      </c>
      <c r="AA148" s="221">
        <v>0.20359759838451974</v>
      </c>
      <c r="AB148" s="221">
        <v>0.20359759838451974</v>
      </c>
      <c r="AC148" s="221">
        <v>0.20359759838451974</v>
      </c>
      <c r="AD148" s="221">
        <v>0.20359759838451974</v>
      </c>
      <c r="AE148" s="221">
        <v>0.20359759838451974</v>
      </c>
      <c r="AF148" s="221">
        <v>0.20359759838451974</v>
      </c>
      <c r="AG148" s="221">
        <v>0.20359759838451974</v>
      </c>
      <c r="AH148" s="221">
        <v>0.20359759838451974</v>
      </c>
      <c r="AI148" s="221">
        <v>0.20359759838451974</v>
      </c>
      <c r="AJ148" s="221">
        <v>0.20359759838451974</v>
      </c>
    </row>
    <row r="149" spans="1:36" outlineLevel="1" x14ac:dyDescent="0.35">
      <c r="A149" s="100"/>
      <c r="B149" s="98"/>
      <c r="C149" s="222" t="s">
        <v>1360</v>
      </c>
      <c r="D149" s="221">
        <v>-9.5976860106730157E-4</v>
      </c>
      <c r="E149" s="221">
        <v>-9.5976860106730157E-4</v>
      </c>
      <c r="F149" s="221">
        <v>-9.5976860106730157E-4</v>
      </c>
      <c r="G149" s="221">
        <v>-9.5976860106730157E-4</v>
      </c>
      <c r="H149" s="221">
        <v>-9.5976860106730157E-4</v>
      </c>
      <c r="I149" s="221">
        <v>-9.5976860106730157E-4</v>
      </c>
      <c r="J149" s="221">
        <v>-9.5976860106730157E-4</v>
      </c>
      <c r="K149" s="221">
        <v>-9.5976860106730157E-4</v>
      </c>
      <c r="L149" s="221">
        <v>-9.5976860106730157E-4</v>
      </c>
      <c r="M149" s="221">
        <v>-9.5976860106730157E-4</v>
      </c>
      <c r="N149" s="221">
        <v>-9.5976860106730157E-4</v>
      </c>
      <c r="O149" s="221">
        <v>-9.5976860106730157E-4</v>
      </c>
      <c r="P149" s="221">
        <v>-9.5976860106730157E-4</v>
      </c>
      <c r="Q149" s="221">
        <v>-9.5976860106730157E-4</v>
      </c>
      <c r="R149" s="221">
        <v>-9.5976860106730157E-4</v>
      </c>
      <c r="S149" s="221">
        <v>-9.5976860106730157E-4</v>
      </c>
      <c r="T149" s="221">
        <v>-9.5976860106730157E-4</v>
      </c>
      <c r="U149" s="221">
        <v>-9.5976860106730157E-4</v>
      </c>
      <c r="V149" s="221">
        <v>-9.5976860106730157E-4</v>
      </c>
      <c r="W149" s="221">
        <v>-9.5976860106730157E-4</v>
      </c>
      <c r="X149" s="221">
        <v>-9.5976860106730157E-4</v>
      </c>
      <c r="Y149" s="221">
        <v>-9.5976860106730157E-4</v>
      </c>
      <c r="Z149" s="221">
        <v>-9.5976860106730157E-4</v>
      </c>
      <c r="AA149" s="221">
        <v>-9.5976860106730157E-4</v>
      </c>
      <c r="AB149" s="221">
        <v>-9.5976860106730157E-4</v>
      </c>
      <c r="AC149" s="221">
        <v>-9.5976860106730157E-4</v>
      </c>
      <c r="AD149" s="221">
        <v>-9.5976860106730157E-4</v>
      </c>
      <c r="AE149" s="221">
        <v>-9.5976860106730157E-4</v>
      </c>
      <c r="AF149" s="221">
        <v>-9.5976860106730157E-4</v>
      </c>
      <c r="AG149" s="221">
        <v>-9.5976860106730157E-4</v>
      </c>
      <c r="AH149" s="221">
        <v>-9.5976860106730157E-4</v>
      </c>
      <c r="AI149" s="221">
        <v>-9.5976860106730157E-4</v>
      </c>
      <c r="AJ149" s="221">
        <v>-9.5976860106730157E-4</v>
      </c>
    </row>
    <row r="150" spans="1:36" outlineLevel="1" x14ac:dyDescent="0.35">
      <c r="A150" s="100"/>
      <c r="B150" s="98"/>
      <c r="C150" s="222" t="s">
        <v>1352</v>
      </c>
      <c r="D150" s="221">
        <v>1.0377035563648902E-2</v>
      </c>
      <c r="E150" s="221">
        <v>1.1688367501240339E-2</v>
      </c>
      <c r="F150" s="221">
        <v>1.2999699438831787E-2</v>
      </c>
      <c r="G150" s="221">
        <v>1.4311031376423229E-2</v>
      </c>
      <c r="H150" s="221">
        <v>1.5622363314014693E-2</v>
      </c>
      <c r="I150" s="221">
        <v>1.693369525160612E-2</v>
      </c>
      <c r="J150" s="221">
        <v>1.8245027189197564E-2</v>
      </c>
      <c r="K150" s="221">
        <v>1.9556359126789012E-2</v>
      </c>
      <c r="L150" s="221">
        <v>2.0867691064380398E-2</v>
      </c>
      <c r="M150" s="221">
        <v>2.217902300197189E-2</v>
      </c>
      <c r="N150" s="221">
        <v>2.6143740786086368E-2</v>
      </c>
      <c r="O150" s="221">
        <v>3.0108458570200943E-2</v>
      </c>
      <c r="P150" s="221">
        <v>3.4073176354315449E-2</v>
      </c>
      <c r="Q150" s="221">
        <v>3.6807646564971312E-2</v>
      </c>
      <c r="R150" s="221">
        <v>3.9461032411494429E-2</v>
      </c>
      <c r="S150" s="221">
        <v>4.2114418258017525E-2</v>
      </c>
      <c r="T150" s="221">
        <v>4.4767804104540537E-2</v>
      </c>
      <c r="U150" s="221">
        <v>4.7421189951063543E-2</v>
      </c>
      <c r="V150" s="221">
        <v>5.0074575797586653E-2</v>
      </c>
      <c r="W150" s="221">
        <v>5.2727961644109651E-2</v>
      </c>
      <c r="X150" s="221">
        <v>5.5381347490632768E-2</v>
      </c>
      <c r="Y150" s="221">
        <v>5.8034733337155774E-2</v>
      </c>
      <c r="Z150" s="221">
        <v>6.0688119183678779E-2</v>
      </c>
      <c r="AA150" s="221">
        <v>6.2163551095903727E-2</v>
      </c>
      <c r="AB150" s="221">
        <v>6.3559647825336463E-2</v>
      </c>
      <c r="AC150" s="221">
        <v>7.3769569971419299E-2</v>
      </c>
      <c r="AD150" s="221">
        <v>7.6853001090944173E-2</v>
      </c>
      <c r="AE150" s="221">
        <v>7.9089802246701035E-2</v>
      </c>
      <c r="AF150" s="221">
        <v>8.6762448558811531E-2</v>
      </c>
      <c r="AG150" s="221">
        <v>9.8953737741624775E-2</v>
      </c>
      <c r="AH150" s="221">
        <v>0.10567575896089443</v>
      </c>
      <c r="AI150" s="221">
        <v>0.11215024368009724</v>
      </c>
      <c r="AJ150" s="221">
        <v>0.11654684315955463</v>
      </c>
    </row>
    <row r="151" spans="1:36" outlineLevel="1" x14ac:dyDescent="0.35">
      <c r="A151" s="100"/>
      <c r="B151" s="98"/>
      <c r="C151" s="222" t="s">
        <v>1354</v>
      </c>
      <c r="D151" s="221">
        <v>5.7930479603856807E-4</v>
      </c>
      <c r="E151" s="221">
        <v>1.1022323517911445E-3</v>
      </c>
      <c r="F151" s="221">
        <v>1.6251599075437135E-3</v>
      </c>
      <c r="G151" s="221">
        <v>2.1480874632962828E-3</v>
      </c>
      <c r="H151" s="221">
        <v>2.671015019048862E-3</v>
      </c>
      <c r="I151" s="221">
        <v>3.1939425748014321E-3</v>
      </c>
      <c r="J151" s="221">
        <v>3.7168701305540014E-3</v>
      </c>
      <c r="K151" s="221">
        <v>4.2397976863065802E-3</v>
      </c>
      <c r="L151" s="221">
        <v>4.7627252420591407E-3</v>
      </c>
      <c r="M151" s="221">
        <v>5.2856527978117291E-3</v>
      </c>
      <c r="N151" s="221">
        <v>8.5324448592808497E-3</v>
      </c>
      <c r="O151" s="221">
        <v>1.1779236920750009E-2</v>
      </c>
      <c r="P151" s="221">
        <v>1.5026028982219133E-2</v>
      </c>
      <c r="Q151" s="221">
        <v>1.7777730736966819E-2</v>
      </c>
      <c r="R151" s="221">
        <v>2.0529432491714537E-2</v>
      </c>
      <c r="S151" s="221">
        <v>2.3281134246462283E-2</v>
      </c>
      <c r="T151" s="221">
        <v>2.6852581749848503E-2</v>
      </c>
      <c r="U151" s="221">
        <v>3.0424029253234727E-2</v>
      </c>
      <c r="V151" s="221">
        <v>3.3995476756621054E-2</v>
      </c>
      <c r="W151" s="221">
        <v>3.7566924260007281E-2</v>
      </c>
      <c r="X151" s="221">
        <v>4.1138371763393612E-2</v>
      </c>
      <c r="Y151" s="221">
        <v>4.3974934097455835E-2</v>
      </c>
      <c r="Z151" s="221">
        <v>4.6811496431518072E-2</v>
      </c>
      <c r="AA151" s="221">
        <v>4.9350157170716946E-2</v>
      </c>
      <c r="AB151" s="221">
        <v>5.188881790991582E-2</v>
      </c>
      <c r="AC151" s="221">
        <v>5.5035768880692698E-2</v>
      </c>
      <c r="AD151" s="221">
        <v>5.8292877241214555E-2</v>
      </c>
      <c r="AE151" s="221">
        <v>6.0941140942190317E-2</v>
      </c>
      <c r="AF151" s="221">
        <v>7.1161798383174157E-2</v>
      </c>
      <c r="AG151" s="221">
        <v>7.3925341726317664E-2</v>
      </c>
      <c r="AH151" s="221">
        <v>8.0087056837111384E-2</v>
      </c>
      <c r="AI151" s="221">
        <v>8.2210496410169615E-2</v>
      </c>
      <c r="AJ151" s="221">
        <v>8.4243558217144257E-2</v>
      </c>
    </row>
    <row r="152" spans="1:36" outlineLevel="1" x14ac:dyDescent="0.35">
      <c r="A152" s="100"/>
      <c r="B152" s="98"/>
      <c r="C152" s="222" t="s">
        <v>1353</v>
      </c>
      <c r="D152" s="221">
        <v>1.1574546437963097E-7</v>
      </c>
      <c r="E152" s="221">
        <v>1.1574546437963097E-7</v>
      </c>
      <c r="F152" s="221">
        <v>1.1574546437963097E-7</v>
      </c>
      <c r="G152" s="221">
        <v>1.1574546437963097E-7</v>
      </c>
      <c r="H152" s="221">
        <v>1.1574546437963097E-7</v>
      </c>
      <c r="I152" s="221">
        <v>1.1574546437963097E-7</v>
      </c>
      <c r="J152" s="221">
        <v>1.1574546437963097E-7</v>
      </c>
      <c r="K152" s="221">
        <v>1.1574546437963097E-7</v>
      </c>
      <c r="L152" s="221">
        <v>1.1574546437963097E-7</v>
      </c>
      <c r="M152" s="221">
        <v>1.1574546437963097E-7</v>
      </c>
      <c r="N152" s="221">
        <v>9.700395855401691E-4</v>
      </c>
      <c r="O152" s="221">
        <v>1.9399634256158996E-3</v>
      </c>
      <c r="P152" s="221">
        <v>2.9098872656917983E-3</v>
      </c>
      <c r="Q152" s="221">
        <v>3.8798111057675999E-3</v>
      </c>
      <c r="R152" s="221">
        <v>4.849734945843398E-3</v>
      </c>
      <c r="S152" s="221">
        <v>5.8196587859193002E-3</v>
      </c>
      <c r="T152" s="221">
        <v>6.7895826259949041E-3</v>
      </c>
      <c r="U152" s="221">
        <v>7.7595064660707924E-3</v>
      </c>
      <c r="V152" s="221">
        <v>8.7294303061464934E-3</v>
      </c>
      <c r="W152" s="221">
        <v>9.699354146222694E-3</v>
      </c>
      <c r="X152" s="221">
        <v>1.0669277986298201E-2</v>
      </c>
      <c r="Y152" s="221">
        <v>1.1639201826373999E-2</v>
      </c>
      <c r="Z152" s="221">
        <v>1.2609125666450005E-2</v>
      </c>
      <c r="AA152" s="221">
        <v>1.3210854148384993E-2</v>
      </c>
      <c r="AB152" s="221">
        <v>1.3826636645965992E-2</v>
      </c>
      <c r="AC152" s="221">
        <v>1.4835280015028984E-2</v>
      </c>
      <c r="AD152" s="221">
        <v>1.5801623260600001E-2</v>
      </c>
      <c r="AE152" s="221">
        <v>1.6495781961174988E-2</v>
      </c>
      <c r="AF152" s="221">
        <v>1.7679423162943991E-2</v>
      </c>
      <c r="AG152" s="221">
        <v>1.9024039715525992E-2</v>
      </c>
      <c r="AH152" s="221">
        <v>2.0663327824678002E-2</v>
      </c>
      <c r="AI152" s="221">
        <v>2.2660889393809003E-2</v>
      </c>
      <c r="AJ152" s="221">
        <v>2.3841110643634006E-2</v>
      </c>
    </row>
    <row r="153" spans="1:36" outlineLevel="1" x14ac:dyDescent="0.35">
      <c r="A153" s="100"/>
      <c r="B153" s="98"/>
      <c r="C153" s="222" t="s">
        <v>1356</v>
      </c>
      <c r="D153" s="221">
        <v>7.685214496898464E-2</v>
      </c>
      <c r="E153" s="221">
        <v>7.8137420614281805E-2</v>
      </c>
      <c r="F153" s="221">
        <v>7.9064787897043506E-2</v>
      </c>
      <c r="G153" s="221">
        <v>7.9773656981939306E-2</v>
      </c>
      <c r="H153" s="221">
        <v>8.0508592980194735E-2</v>
      </c>
      <c r="I153" s="221">
        <v>8.1190512857317917E-2</v>
      </c>
      <c r="J153" s="221">
        <v>8.202153315303487E-2</v>
      </c>
      <c r="K153" s="221">
        <v>8.2884000212091608E-2</v>
      </c>
      <c r="L153" s="221">
        <v>8.3760029316526902E-2</v>
      </c>
      <c r="M153" s="221">
        <v>8.4603262792051298E-2</v>
      </c>
      <c r="N153" s="221">
        <v>8.5379974719508256E-2</v>
      </c>
      <c r="O153" s="221">
        <v>8.6062876662684418E-2</v>
      </c>
      <c r="P153" s="221">
        <v>8.6642191969537541E-2</v>
      </c>
      <c r="Q153" s="221">
        <v>8.7382364594285999E-2</v>
      </c>
      <c r="R153" s="221">
        <v>8.8259872443656545E-2</v>
      </c>
      <c r="S153" s="221">
        <v>8.9163334850900958E-2</v>
      </c>
      <c r="T153" s="221">
        <v>8.9938706864139781E-2</v>
      </c>
      <c r="U153" s="221">
        <v>9.9427482029644271E-2</v>
      </c>
      <c r="V153" s="221">
        <v>0.10041817279646095</v>
      </c>
      <c r="W153" s="221">
        <v>0.1014033174656023</v>
      </c>
      <c r="X153" s="221">
        <v>0.10246818707718133</v>
      </c>
      <c r="Y153" s="221">
        <v>0.10344460431186768</v>
      </c>
      <c r="Z153" s="221">
        <v>0.10446695884846738</v>
      </c>
      <c r="AA153" s="221">
        <v>0.10554750024429903</v>
      </c>
      <c r="AB153" s="221">
        <v>0.10656076461969886</v>
      </c>
      <c r="AC153" s="221">
        <v>0.10757924986492254</v>
      </c>
      <c r="AD153" s="221">
        <v>0.10886754359020524</v>
      </c>
      <c r="AE153" s="221">
        <v>0.11008180364143125</v>
      </c>
      <c r="AF153" s="221">
        <v>0.11130837964654716</v>
      </c>
      <c r="AG153" s="221">
        <v>0.11251498198184098</v>
      </c>
      <c r="AH153" s="221">
        <v>0.11369479670928813</v>
      </c>
      <c r="AI153" s="221">
        <v>0.11488766086382166</v>
      </c>
      <c r="AJ153" s="221">
        <v>0.11611178949203468</v>
      </c>
    </row>
    <row r="154" spans="1:36" outlineLevel="1" x14ac:dyDescent="0.35">
      <c r="A154" s="100"/>
      <c r="B154" s="98" t="s">
        <v>1440</v>
      </c>
      <c r="C154" s="222" t="s">
        <v>1341</v>
      </c>
      <c r="D154" s="221">
        <v>1.5475864880731007</v>
      </c>
      <c r="E154" s="221">
        <v>1.5923756494805412</v>
      </c>
      <c r="F154" s="221">
        <v>1.6321098397364102</v>
      </c>
      <c r="G154" s="221">
        <v>1.6256512886208294</v>
      </c>
      <c r="H154" s="221">
        <v>1.6419141249684051</v>
      </c>
      <c r="I154" s="221">
        <v>1.6520065323531983</v>
      </c>
      <c r="J154" s="221">
        <v>1.6675240031039538</v>
      </c>
      <c r="K154" s="221">
        <v>1.6885867647579209</v>
      </c>
      <c r="L154" s="221">
        <v>1.7246396439680869</v>
      </c>
      <c r="M154" s="221">
        <v>1.7450339763638647</v>
      </c>
      <c r="N154" s="221">
        <v>1.8042465015120204</v>
      </c>
      <c r="O154" s="221">
        <v>1.8083169422283498</v>
      </c>
      <c r="P154" s="221">
        <v>1.8205711963918723</v>
      </c>
      <c r="Q154" s="221">
        <v>1.8153740868489023</v>
      </c>
      <c r="R154" s="221">
        <v>1.8544666832548795</v>
      </c>
      <c r="S154" s="221">
        <v>1.9308828877267927</v>
      </c>
      <c r="T154" s="221">
        <v>1.986811730646906</v>
      </c>
      <c r="U154" s="221">
        <v>2.017576050471805</v>
      </c>
      <c r="V154" s="221">
        <v>2.0532936209155075</v>
      </c>
      <c r="W154" s="221">
        <v>2.0492080837914028</v>
      </c>
      <c r="X154" s="221">
        <v>2.0448607635789955</v>
      </c>
      <c r="Y154" s="221">
        <v>2.0361555905739199</v>
      </c>
      <c r="Z154" s="221">
        <v>2.0197251535049281</v>
      </c>
      <c r="AA154" s="221">
        <v>1.9832795758624993</v>
      </c>
      <c r="AB154" s="221">
        <v>1.9563807790846075</v>
      </c>
      <c r="AC154" s="221">
        <v>1.9383231258910856</v>
      </c>
      <c r="AD154" s="221">
        <v>1.8947560456690085</v>
      </c>
      <c r="AE154" s="221">
        <v>1.8812854421805472</v>
      </c>
      <c r="AF154" s="221">
        <v>1.8266297387171795</v>
      </c>
      <c r="AG154" s="221">
        <v>1.7796669675774655</v>
      </c>
      <c r="AH154" s="221">
        <v>1.735165421060257</v>
      </c>
      <c r="AI154" s="221">
        <v>1.6914875857633</v>
      </c>
      <c r="AJ154" s="221">
        <v>1.6446778021931248</v>
      </c>
    </row>
    <row r="155" spans="1:36" outlineLevel="1" x14ac:dyDescent="0.35">
      <c r="A155" s="100"/>
      <c r="B155" s="98"/>
      <c r="C155" s="222" t="s">
        <v>1338</v>
      </c>
      <c r="D155" s="221">
        <v>3.7275170585015536</v>
      </c>
      <c r="E155" s="221">
        <v>3.5905013815991591</v>
      </c>
      <c r="F155" s="221">
        <v>3.4719855792302114</v>
      </c>
      <c r="G155" s="221">
        <v>3.3878245168732559</v>
      </c>
      <c r="H155" s="221">
        <v>3.2861920089933627</v>
      </c>
      <c r="I155" s="221">
        <v>3.2130793491380052</v>
      </c>
      <c r="J155" s="221">
        <v>3.0555121478924305</v>
      </c>
      <c r="K155" s="221">
        <v>3.0137556322162253</v>
      </c>
      <c r="L155" s="221">
        <v>2.8439719989420249</v>
      </c>
      <c r="M155" s="221">
        <v>2.6752498621969072</v>
      </c>
      <c r="N155" s="221">
        <v>2.4958063853561101</v>
      </c>
      <c r="O155" s="221">
        <v>2.3226108679869695</v>
      </c>
      <c r="P155" s="221">
        <v>2.2284808457013066</v>
      </c>
      <c r="Q155" s="221">
        <v>2.185302362066456</v>
      </c>
      <c r="R155" s="221">
        <v>2.0886596528449441</v>
      </c>
      <c r="S155" s="221">
        <v>1.9614545614662173</v>
      </c>
      <c r="T155" s="221">
        <v>1.8259570369100879</v>
      </c>
      <c r="U155" s="221">
        <v>1.7543427554587714</v>
      </c>
      <c r="V155" s="221">
        <v>1.6522927346352259</v>
      </c>
      <c r="W155" s="221">
        <v>1.5691015236880397</v>
      </c>
      <c r="X155" s="221">
        <v>1.5036545993715753</v>
      </c>
      <c r="Y155" s="221">
        <v>1.4233031535086644</v>
      </c>
      <c r="Z155" s="221">
        <v>1.3808970294923362</v>
      </c>
      <c r="AA155" s="221">
        <v>1.3369364909039605</v>
      </c>
      <c r="AB155" s="221">
        <v>1.2999864410296125</v>
      </c>
      <c r="AC155" s="221">
        <v>1.2489468926557947</v>
      </c>
      <c r="AD155" s="221">
        <v>1.2781826255277193</v>
      </c>
      <c r="AE155" s="221">
        <v>1.2650936537345403</v>
      </c>
      <c r="AF155" s="221">
        <v>1.3324966297017617</v>
      </c>
      <c r="AG155" s="221">
        <v>1.364783440184111</v>
      </c>
      <c r="AH155" s="221">
        <v>1.4354705723554397</v>
      </c>
      <c r="AI155" s="221">
        <v>1.4436678531281426</v>
      </c>
      <c r="AJ155" s="221">
        <v>1.4993504340114499</v>
      </c>
    </row>
    <row r="156" spans="1:36" outlineLevel="1" x14ac:dyDescent="0.35">
      <c r="A156" s="100"/>
      <c r="B156" s="98" t="s">
        <v>1322</v>
      </c>
      <c r="C156" s="222" t="s">
        <v>1324</v>
      </c>
      <c r="D156" s="221">
        <v>0</v>
      </c>
      <c r="E156" s="221">
        <v>0</v>
      </c>
      <c r="F156" s="221">
        <v>0</v>
      </c>
      <c r="G156" s="221">
        <v>0</v>
      </c>
      <c r="H156" s="221">
        <v>0</v>
      </c>
      <c r="I156" s="221">
        <v>0</v>
      </c>
      <c r="J156" s="221">
        <v>0</v>
      </c>
      <c r="K156" s="221">
        <v>0</v>
      </c>
      <c r="L156" s="221">
        <v>0</v>
      </c>
      <c r="M156" s="221">
        <v>0</v>
      </c>
      <c r="N156" s="221">
        <v>0</v>
      </c>
      <c r="O156" s="221">
        <v>0</v>
      </c>
      <c r="P156" s="221">
        <v>0</v>
      </c>
      <c r="Q156" s="221">
        <v>0</v>
      </c>
      <c r="R156" s="221">
        <v>0</v>
      </c>
      <c r="S156" s="221">
        <v>0</v>
      </c>
      <c r="T156" s="221">
        <v>0</v>
      </c>
      <c r="U156" s="221">
        <v>0</v>
      </c>
      <c r="V156" s="221">
        <v>-0.13936350335654399</v>
      </c>
      <c r="W156" s="221">
        <v>-3.8737094531481497E-2</v>
      </c>
      <c r="X156" s="221">
        <v>2.85814503429836E-3</v>
      </c>
      <c r="Y156" s="221">
        <v>3.7882593939562899E-3</v>
      </c>
      <c r="Z156" s="221">
        <v>3.8129813211480101E-3</v>
      </c>
      <c r="AA156" s="221">
        <v>2.04774948529591E-3</v>
      </c>
      <c r="AB156" s="221">
        <v>-4.5582137125103096E-3</v>
      </c>
      <c r="AC156" s="221">
        <v>-3.7400854013866199E-3</v>
      </c>
      <c r="AD156" s="221">
        <v>-8.4969226438716301E-3</v>
      </c>
      <c r="AE156" s="221">
        <v>-1.15470657151762E-2</v>
      </c>
      <c r="AF156" s="221">
        <v>-1.97885078952191E-3</v>
      </c>
      <c r="AG156" s="221">
        <v>-2.4942766742204001E-2</v>
      </c>
      <c r="AH156" s="221">
        <v>-8.8334883709111599E-3</v>
      </c>
      <c r="AI156" s="221">
        <v>-6.7787445248680299E-3</v>
      </c>
      <c r="AJ156" s="221">
        <v>-6.7790177492447297E-3</v>
      </c>
    </row>
    <row r="157" spans="1:36" outlineLevel="1" x14ac:dyDescent="0.35">
      <c r="A157" s="100"/>
      <c r="B157" s="98"/>
      <c r="C157" s="222" t="s">
        <v>1323</v>
      </c>
      <c r="D157" s="221">
        <v>0</v>
      </c>
      <c r="E157" s="221">
        <v>0</v>
      </c>
      <c r="F157" s="221">
        <v>0</v>
      </c>
      <c r="G157" s="221">
        <v>0</v>
      </c>
      <c r="H157" s="221">
        <v>0</v>
      </c>
      <c r="I157" s="221">
        <v>0</v>
      </c>
      <c r="J157" s="221">
        <v>0</v>
      </c>
      <c r="K157" s="221">
        <v>0</v>
      </c>
      <c r="L157" s="221">
        <v>0</v>
      </c>
      <c r="M157" s="221">
        <v>0</v>
      </c>
      <c r="N157" s="221">
        <v>0</v>
      </c>
      <c r="O157" s="221">
        <v>0</v>
      </c>
      <c r="P157" s="221">
        <v>0</v>
      </c>
      <c r="Q157" s="221">
        <v>0</v>
      </c>
      <c r="R157" s="221">
        <v>0</v>
      </c>
      <c r="S157" s="221">
        <v>0</v>
      </c>
      <c r="T157" s="221">
        <v>0</v>
      </c>
      <c r="U157" s="221">
        <v>-3.0065659714142699E-3</v>
      </c>
      <c r="V157" s="221">
        <v>-6.4275409315591794E-2</v>
      </c>
      <c r="W157" s="221">
        <v>1.8706543838454999E-2</v>
      </c>
      <c r="X157" s="221">
        <v>7.8163505613049796E-3</v>
      </c>
      <c r="Y157" s="221">
        <v>-3.9990475228796401E-3</v>
      </c>
      <c r="Z157" s="221">
        <v>-2.0843255765005098E-3</v>
      </c>
      <c r="AA157" s="221">
        <v>-3.77620216514563E-3</v>
      </c>
      <c r="AB157" s="221">
        <v>-4.8753440735026703E-3</v>
      </c>
      <c r="AC157" s="221">
        <v>-2.82572900528765E-3</v>
      </c>
      <c r="AD157" s="221">
        <v>-3.880920051621E-3</v>
      </c>
      <c r="AE157" s="221">
        <v>-3.9854205411424502E-3</v>
      </c>
      <c r="AF157" s="221">
        <v>-1.8514071613187401E-3</v>
      </c>
      <c r="AG157" s="221">
        <v>3.6293828211630898E-3</v>
      </c>
      <c r="AH157" s="221">
        <v>6.7412930188911598E-5</v>
      </c>
      <c r="AI157" s="221">
        <v>-2.2995894294302599E-3</v>
      </c>
      <c r="AJ157" s="221">
        <v>-2.1248285182099902E-3</v>
      </c>
    </row>
    <row r="158" spans="1:36" outlineLevel="1" x14ac:dyDescent="0.35">
      <c r="A158" s="100"/>
      <c r="B158" s="98" t="s">
        <v>1313</v>
      </c>
      <c r="C158" s="222" t="s">
        <v>1314</v>
      </c>
      <c r="D158" s="221">
        <v>4.8324817717208701E-2</v>
      </c>
      <c r="E158" s="221">
        <v>7.9972612558540462E-2</v>
      </c>
      <c r="F158" s="221">
        <v>2.3635961057106889E-2</v>
      </c>
      <c r="G158" s="221">
        <v>3.8807038437796017E-2</v>
      </c>
      <c r="H158" s="221">
        <v>3.2139117927292682E-2</v>
      </c>
      <c r="I158" s="221">
        <v>0.22675814002955647</v>
      </c>
      <c r="J158" s="221">
        <v>0.12089157892679116</v>
      </c>
      <c r="K158" s="221">
        <v>0.15966674771715852</v>
      </c>
      <c r="L158" s="221">
        <v>9.2170206035610297E-2</v>
      </c>
      <c r="M158" s="221">
        <v>1.8251196569695795E-2</v>
      </c>
      <c r="N158" s="221">
        <v>5.4323932564197611E-2</v>
      </c>
      <c r="O158" s="221">
        <v>7.3118078329824476E-2</v>
      </c>
      <c r="P158" s="221">
        <v>6.2677906991460822E-2</v>
      </c>
      <c r="Q158" s="221">
        <v>5.4821708466066772E-2</v>
      </c>
      <c r="R158" s="221">
        <v>6.97657051713471E-2</v>
      </c>
      <c r="S158" s="221">
        <v>0.12746016719094241</v>
      </c>
      <c r="T158" s="221">
        <v>0.12649007842126761</v>
      </c>
      <c r="U158" s="221">
        <v>0.11359889198541212</v>
      </c>
      <c r="V158" s="221">
        <v>0.10598988305426167</v>
      </c>
      <c r="W158" s="221">
        <v>1.0117637486124839E-2</v>
      </c>
      <c r="X158" s="221">
        <v>8.7708748653127749E-2</v>
      </c>
      <c r="Y158" s="221">
        <v>0.16127187408616131</v>
      </c>
      <c r="Z158" s="221">
        <v>0.17929503480202721</v>
      </c>
      <c r="AA158" s="221">
        <v>0.26568324002181121</v>
      </c>
      <c r="AB158" s="221">
        <v>3.6227626829831942E-3</v>
      </c>
      <c r="AC158" s="221">
        <v>7.4367816327540982E-3</v>
      </c>
      <c r="AD158" s="221">
        <v>3.5990311965592499E-2</v>
      </c>
      <c r="AE158" s="221">
        <v>2.966987360211382E-2</v>
      </c>
      <c r="AF158" s="221">
        <v>0.26427796199298831</v>
      </c>
      <c r="AG158" s="221">
        <v>0.35675463029426491</v>
      </c>
      <c r="AH158" s="221">
        <v>0.15950730690324691</v>
      </c>
      <c r="AI158" s="221">
        <v>2.1732220150816359E-2</v>
      </c>
      <c r="AJ158" s="221">
        <v>4.3076921625136155E-2</v>
      </c>
    </row>
    <row r="159" spans="1:36" outlineLevel="1" x14ac:dyDescent="0.35">
      <c r="A159" s="100"/>
      <c r="B159" s="98"/>
      <c r="C159" s="222" t="s">
        <v>1312</v>
      </c>
      <c r="D159" s="221">
        <v>-0.59580123053471179</v>
      </c>
      <c r="E159" s="221">
        <v>-0.65127263938332802</v>
      </c>
      <c r="F159" s="221">
        <v>-0.74407246907678959</v>
      </c>
      <c r="G159" s="221">
        <v>-0.63783067617290135</v>
      </c>
      <c r="H159" s="221">
        <v>-0.66133798484418871</v>
      </c>
      <c r="I159" s="221">
        <v>-0.45639038414953864</v>
      </c>
      <c r="J159" s="221">
        <v>-0.54971096436150713</v>
      </c>
      <c r="K159" s="221">
        <v>-0.55266107801236697</v>
      </c>
      <c r="L159" s="221">
        <v>-0.53168067019869347</v>
      </c>
      <c r="M159" s="221">
        <v>-0.49529090150991306</v>
      </c>
      <c r="N159" s="221">
        <v>-0.49009743610146511</v>
      </c>
      <c r="O159" s="221">
        <v>-0.50104654796886161</v>
      </c>
      <c r="P159" s="221">
        <v>-0.4480403424626711</v>
      </c>
      <c r="Q159" s="221">
        <v>-0.4658605359841454</v>
      </c>
      <c r="R159" s="221">
        <v>-0.47322440309775382</v>
      </c>
      <c r="S159" s="221">
        <v>-0.52732507091238789</v>
      </c>
      <c r="T159" s="221">
        <v>-0.44648949776858682</v>
      </c>
      <c r="U159" s="221">
        <v>-0.59289776677198425</v>
      </c>
      <c r="V159" s="221">
        <v>-0.5255798917829636</v>
      </c>
      <c r="W159" s="221">
        <v>-0.40651678244097783</v>
      </c>
      <c r="X159" s="221">
        <v>-0.4121678700224653</v>
      </c>
      <c r="Y159" s="221">
        <v>-0.44471677912056207</v>
      </c>
      <c r="Z159" s="221">
        <v>-0.401728512857222</v>
      </c>
      <c r="AA159" s="221">
        <v>-0.46166065484360796</v>
      </c>
      <c r="AB159" s="221">
        <v>-0.46500557259337277</v>
      </c>
      <c r="AC159" s="221">
        <v>-0.527292941195732</v>
      </c>
      <c r="AD159" s="221">
        <v>-0.43784193568859053</v>
      </c>
      <c r="AE159" s="221">
        <v>-0.41169668237055301</v>
      </c>
      <c r="AF159" s="221">
        <v>-0.39483022744893831</v>
      </c>
      <c r="AG159" s="221">
        <v>-0.34460145360864108</v>
      </c>
      <c r="AH159" s="221">
        <v>-0.28949523019783163</v>
      </c>
      <c r="AI159" s="221">
        <v>-0.24662288895538526</v>
      </c>
      <c r="AJ159" s="221">
        <v>-0.24822654182040954</v>
      </c>
    </row>
    <row r="160" spans="1:36" outlineLevel="1" x14ac:dyDescent="0.35">
      <c r="A160" s="100"/>
      <c r="B160" s="98"/>
      <c r="C160" s="222" t="s">
        <v>1317</v>
      </c>
      <c r="D160" s="221">
        <v>-0.30471199381863517</v>
      </c>
      <c r="E160" s="221">
        <v>-0.22020407401022507</v>
      </c>
      <c r="F160" s="221">
        <v>-0.22168857247843418</v>
      </c>
      <c r="G160" s="221">
        <v>-0.24261178153820945</v>
      </c>
      <c r="H160" s="221">
        <v>-0.26817548887633258</v>
      </c>
      <c r="I160" s="221">
        <v>-0.15779124828262009</v>
      </c>
      <c r="J160" s="221">
        <v>-0.24642233501158906</v>
      </c>
      <c r="K160" s="221">
        <v>-0.25551575317609249</v>
      </c>
      <c r="L160" s="221">
        <v>-0.24776761313481094</v>
      </c>
      <c r="M160" s="221">
        <v>0.38253200196995135</v>
      </c>
      <c r="N160" s="221">
        <v>0.51292866848705287</v>
      </c>
      <c r="O160" s="221">
        <v>0.53490209254562848</v>
      </c>
      <c r="P160" s="221">
        <v>0.53296136787323056</v>
      </c>
      <c r="Q160" s="221">
        <v>0.53564909333101185</v>
      </c>
      <c r="R160" s="221">
        <v>0.46645900392096185</v>
      </c>
      <c r="S160" s="221">
        <v>0.46714657296838835</v>
      </c>
      <c r="T160" s="221">
        <v>0.62223838068262671</v>
      </c>
      <c r="U160" s="221">
        <v>0.56514527680508819</v>
      </c>
      <c r="V160" s="221">
        <v>0.59167809026599161</v>
      </c>
      <c r="W160" s="221">
        <v>0.54900224401478992</v>
      </c>
      <c r="X160" s="221">
        <v>0.59692556362749127</v>
      </c>
      <c r="Y160" s="221">
        <v>0.45523106343423397</v>
      </c>
      <c r="Z160" s="221">
        <v>0.46724451738170003</v>
      </c>
      <c r="AA160" s="221">
        <v>0.47541929959877793</v>
      </c>
      <c r="AB160" s="221">
        <v>0.49496019149813664</v>
      </c>
      <c r="AC160" s="221">
        <v>0.35201126283250389</v>
      </c>
      <c r="AD160" s="221">
        <v>0.58685267614606229</v>
      </c>
      <c r="AE160" s="221">
        <v>0.50541279642966619</v>
      </c>
      <c r="AF160" s="221">
        <v>0.50619966748889178</v>
      </c>
      <c r="AG160" s="221">
        <v>0.37704922451479905</v>
      </c>
      <c r="AH160" s="221">
        <v>0.45050127512150018</v>
      </c>
      <c r="AI160" s="221">
        <v>0.45237034501059015</v>
      </c>
      <c r="AJ160" s="221">
        <v>0.45965185588782481</v>
      </c>
    </row>
    <row r="161" spans="1:36" outlineLevel="1" x14ac:dyDescent="0.35">
      <c r="A161" s="100"/>
      <c r="B161" s="98"/>
      <c r="C161" s="222" t="s">
        <v>1403</v>
      </c>
      <c r="D161" s="221">
        <v>0</v>
      </c>
      <c r="E161" s="221">
        <v>3.0726666666666701E-2</v>
      </c>
      <c r="F161" s="221">
        <v>0</v>
      </c>
      <c r="G161" s="221">
        <v>0</v>
      </c>
      <c r="H161" s="221">
        <v>0</v>
      </c>
      <c r="I161" s="221">
        <v>1.0999999999999999E-2</v>
      </c>
      <c r="J161" s="221">
        <v>0</v>
      </c>
      <c r="K161" s="221">
        <v>0</v>
      </c>
      <c r="L161" s="221">
        <v>1.6083586312126601E-5</v>
      </c>
      <c r="M161" s="221">
        <v>1.6083586312126601E-5</v>
      </c>
      <c r="N161" s="221">
        <v>1.6083586312126601E-5</v>
      </c>
      <c r="O161" s="221">
        <v>1.6083586312126601E-5</v>
      </c>
      <c r="P161" s="221">
        <v>1.6083586312126601E-5</v>
      </c>
      <c r="Q161" s="221">
        <v>1.6083586312126601E-5</v>
      </c>
      <c r="R161" s="221">
        <v>1.6083586312126601E-5</v>
      </c>
      <c r="S161" s="221">
        <v>1.6083586312126601E-5</v>
      </c>
      <c r="T161" s="221">
        <v>1.6083586312126601E-5</v>
      </c>
      <c r="U161" s="221">
        <v>1.6083586312126601E-5</v>
      </c>
      <c r="V161" s="221">
        <v>5.1860835863121266E-3</v>
      </c>
      <c r="W161" s="221">
        <v>3.07683991878084E-5</v>
      </c>
      <c r="X161" s="221">
        <v>3.07683991878084E-5</v>
      </c>
      <c r="Y161" s="221">
        <v>3.07683991878084E-5</v>
      </c>
      <c r="Z161" s="221">
        <v>2.6284101732521107E-2</v>
      </c>
      <c r="AA161" s="221">
        <v>3.2991971922311102E-5</v>
      </c>
      <c r="AB161" s="221">
        <v>3.2991971922311102E-5</v>
      </c>
      <c r="AC161" s="221">
        <v>3.2991971922311102E-5</v>
      </c>
      <c r="AD161" s="221">
        <v>0</v>
      </c>
      <c r="AE161" s="221">
        <v>0</v>
      </c>
      <c r="AF161" s="221">
        <v>0</v>
      </c>
      <c r="AG161" s="221">
        <v>0</v>
      </c>
      <c r="AH161" s="221">
        <v>0</v>
      </c>
      <c r="AI161" s="221">
        <v>0</v>
      </c>
      <c r="AJ161" s="221">
        <v>0</v>
      </c>
    </row>
    <row r="162" spans="1:36" s="229" customFormat="1" x14ac:dyDescent="0.35">
      <c r="A162" s="100" t="s">
        <v>1528</v>
      </c>
      <c r="B162" s="100"/>
      <c r="C162" s="223" t="s">
        <v>233</v>
      </c>
      <c r="D162" s="230">
        <v>10.78284266347513</v>
      </c>
      <c r="E162" s="230">
        <v>10.271977106459635</v>
      </c>
      <c r="F162" s="230">
        <v>9.4266332174652359</v>
      </c>
      <c r="G162" s="230">
        <v>8.8386748466785274</v>
      </c>
      <c r="H162" s="230">
        <v>8.4333995172189038</v>
      </c>
      <c r="I162" s="230">
        <v>8.4519020087944607</v>
      </c>
      <c r="J162" s="230">
        <v>7.4332349470583843</v>
      </c>
      <c r="K162" s="230">
        <v>6.8760014334236113</v>
      </c>
      <c r="L162" s="230">
        <v>6.0754603156323403</v>
      </c>
      <c r="M162" s="230">
        <v>6.1979849133433751</v>
      </c>
      <c r="N162" s="230">
        <v>5.9451750214501367</v>
      </c>
      <c r="O162" s="230">
        <v>5.3044422007848224</v>
      </c>
      <c r="P162" s="230">
        <v>4.4782189038821665</v>
      </c>
      <c r="Q162" s="230">
        <v>4.3329028130076823</v>
      </c>
      <c r="R162" s="230">
        <v>3.4811289075408145</v>
      </c>
      <c r="S162" s="230">
        <v>3.1115937163814822</v>
      </c>
      <c r="T162" s="230">
        <v>2.6987660661905877</v>
      </c>
      <c r="U162" s="230">
        <v>2.3520221386050228</v>
      </c>
      <c r="V162" s="230">
        <v>1.5164186214954041</v>
      </c>
      <c r="W162" s="230">
        <v>1.4204467383674058</v>
      </c>
      <c r="X162" s="230">
        <v>1.351767902488288</v>
      </c>
      <c r="Y162" s="230">
        <v>0.74682197567055764</v>
      </c>
      <c r="Z162" s="230">
        <v>0.90817272583125552</v>
      </c>
      <c r="AA162" s="230">
        <v>0.80506119385798647</v>
      </c>
      <c r="AB162" s="230">
        <v>0.3918855245312336</v>
      </c>
      <c r="AC162" s="230">
        <v>0.57783798035970368</v>
      </c>
      <c r="AD162" s="230">
        <v>0.63124990433093153</v>
      </c>
      <c r="AE162" s="230">
        <v>0.37049336808930244</v>
      </c>
      <c r="AF162" s="230">
        <v>0.93168204941442911</v>
      </c>
      <c r="AG162" s="230">
        <v>1.3359596718211053</v>
      </c>
      <c r="AH162" s="230">
        <v>0.77921646914035958</v>
      </c>
      <c r="AI162" s="230">
        <v>0.54382550141581976</v>
      </c>
      <c r="AJ162" s="230">
        <v>0.7938093274742094</v>
      </c>
    </row>
    <row r="163" spans="1:36" s="229" customFormat="1" x14ac:dyDescent="0.35">
      <c r="A163" s="246" t="s">
        <v>1529</v>
      </c>
      <c r="B163" s="246"/>
      <c r="C163" s="253"/>
      <c r="D163" s="253">
        <v>816.3936930998924</v>
      </c>
      <c r="E163" s="253">
        <v>824.70072102302618</v>
      </c>
      <c r="F163" s="253">
        <v>803.52338460793635</v>
      </c>
      <c r="G163" s="253">
        <v>783.89958631749187</v>
      </c>
      <c r="H163" s="253">
        <v>771.32035076610032</v>
      </c>
      <c r="I163" s="253">
        <v>765.23195001641318</v>
      </c>
      <c r="J163" s="253">
        <v>784.84760647778774</v>
      </c>
      <c r="K163" s="253">
        <v>760.07484907299568</v>
      </c>
      <c r="L163" s="253">
        <v>757.75341516222659</v>
      </c>
      <c r="M163" s="253">
        <v>728.77022500956627</v>
      </c>
      <c r="N163" s="253">
        <v>728.58935313898633</v>
      </c>
      <c r="O163" s="253">
        <v>731.11610614412507</v>
      </c>
      <c r="P163" s="253">
        <v>709.18502987764259</v>
      </c>
      <c r="Q163" s="253">
        <v>714.59999021013425</v>
      </c>
      <c r="R163" s="253">
        <v>710.32893531774744</v>
      </c>
      <c r="S163" s="253">
        <v>701.59289196547616</v>
      </c>
      <c r="T163" s="253">
        <v>693.79964774480493</v>
      </c>
      <c r="U163" s="253">
        <v>681.28883059406439</v>
      </c>
      <c r="V163" s="253">
        <v>659.27151558791047</v>
      </c>
      <c r="W163" s="253">
        <v>602.21523830929357</v>
      </c>
      <c r="X163" s="253">
        <v>615.98964603787897</v>
      </c>
      <c r="Y163" s="253">
        <v>569.78951737241607</v>
      </c>
      <c r="Z163" s="253">
        <v>586.14935169347063</v>
      </c>
      <c r="AA163" s="253">
        <v>571.48075234357259</v>
      </c>
      <c r="AB163" s="253">
        <v>529.85095304554989</v>
      </c>
      <c r="AC163" s="253">
        <v>512.3901180092812</v>
      </c>
      <c r="AD163" s="253">
        <v>485.09853982004722</v>
      </c>
      <c r="AE163" s="253">
        <v>473.56911679135465</v>
      </c>
      <c r="AF163" s="253">
        <v>466.85170457410408</v>
      </c>
      <c r="AG163" s="253">
        <v>452.46390410729072</v>
      </c>
      <c r="AH163" s="253">
        <v>407.86365041063544</v>
      </c>
      <c r="AI163" s="253">
        <v>425.08951912542733</v>
      </c>
      <c r="AJ163" s="253">
        <v>410.34539286420062</v>
      </c>
    </row>
  </sheetData>
  <phoneticPr fontId="29" type="noConversion"/>
  <pageMargins left="0.70866141732283472" right="0.70866141732283472" top="0.74803149606299213" bottom="0.74803149606299213" header="0.31496062992125984" footer="0.31496062992125984"/>
  <pageSetup paperSize="9" scale="18"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BB77-E933-40BE-A9F1-07941B0EC9D4}">
  <sheetPr codeName="Sheet24">
    <pageSetUpPr fitToPage="1"/>
  </sheetPr>
  <dimension ref="A1:AH22"/>
  <sheetViews>
    <sheetView showGridLines="0" zoomScale="70" zoomScaleNormal="70" workbookViewId="0">
      <pane xSplit="1" ySplit="9" topLeftCell="B10" activePane="bottomRight" state="frozen"/>
      <selection activeCell="D161" sqref="D8:AJ161"/>
      <selection pane="topRight" activeCell="D161" sqref="D8:AJ161"/>
      <selection pane="bottomLeft" activeCell="D161" sqref="D8:AJ161"/>
      <selection pane="bottomRight"/>
    </sheetView>
  </sheetViews>
  <sheetFormatPr defaultColWidth="8.7265625" defaultRowHeight="14" x14ac:dyDescent="0.3"/>
  <cols>
    <col min="1" max="1" width="107.7265625" style="36" customWidth="1"/>
    <col min="2" max="2" width="6.54296875" style="36" bestFit="1" customWidth="1"/>
    <col min="3" max="34" width="9.54296875" style="36" customWidth="1"/>
    <col min="35" max="16384" width="8.7265625" style="36"/>
  </cols>
  <sheetData>
    <row r="1" spans="1:34" ht="30" customHeight="1" x14ac:dyDescent="0.3">
      <c r="A1" s="7" t="s">
        <v>1711</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48"/>
      <c r="AF1" s="48"/>
    </row>
    <row r="2" spans="1:34" ht="21" customHeight="1" x14ac:dyDescent="0.3">
      <c r="A2" s="93" t="s">
        <v>48</v>
      </c>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48"/>
      <c r="AF2" s="48"/>
    </row>
    <row r="3" spans="1:34" ht="21" customHeight="1" x14ac:dyDescent="0.3">
      <c r="A3" s="19" t="s">
        <v>14</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48"/>
      <c r="AF3" s="48"/>
    </row>
    <row r="4" spans="1:34" ht="21" customHeight="1" x14ac:dyDescent="0.3">
      <c r="A4" s="19" t="s">
        <v>1690</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48"/>
      <c r="AF4" s="48"/>
    </row>
    <row r="5" spans="1:34" ht="21" customHeight="1" x14ac:dyDescent="0.3">
      <c r="A5" s="19" t="s">
        <v>269</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48"/>
      <c r="AF5" s="48"/>
    </row>
    <row r="6" spans="1:34" ht="21" customHeight="1" x14ac:dyDescent="0.3">
      <c r="A6" s="19" t="s">
        <v>1691</v>
      </c>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48"/>
      <c r="AF6" s="48"/>
    </row>
    <row r="7" spans="1:34" ht="21" customHeight="1" x14ac:dyDescent="0.3">
      <c r="A7" s="19" t="s">
        <v>1692</v>
      </c>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8"/>
      <c r="AF7" s="48"/>
    </row>
    <row r="8" spans="1:34" ht="21" customHeight="1" x14ac:dyDescent="0.3">
      <c r="A8" s="76" t="s">
        <v>273</v>
      </c>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48"/>
      <c r="AF8" s="48"/>
    </row>
    <row r="9" spans="1:34" s="39" customFormat="1" ht="21.4" customHeight="1" x14ac:dyDescent="0.35">
      <c r="A9" s="100" t="s">
        <v>274</v>
      </c>
      <c r="B9" s="110" t="s">
        <v>52</v>
      </c>
      <c r="C9" s="110" t="s">
        <v>53</v>
      </c>
      <c r="D9" s="110" t="s">
        <v>54</v>
      </c>
      <c r="E9" s="110" t="s">
        <v>55</v>
      </c>
      <c r="F9" s="110" t="s">
        <v>56</v>
      </c>
      <c r="G9" s="110" t="s">
        <v>57</v>
      </c>
      <c r="H9" s="110" t="s">
        <v>58</v>
      </c>
      <c r="I9" s="110" t="s">
        <v>59</v>
      </c>
      <c r="J9" s="110" t="s">
        <v>60</v>
      </c>
      <c r="K9" s="110" t="s">
        <v>61</v>
      </c>
      <c r="L9" s="110" t="s">
        <v>62</v>
      </c>
      <c r="M9" s="110" t="s">
        <v>63</v>
      </c>
      <c r="N9" s="110" t="s">
        <v>64</v>
      </c>
      <c r="O9" s="110" t="s">
        <v>65</v>
      </c>
      <c r="P9" s="110" t="s">
        <v>66</v>
      </c>
      <c r="Q9" s="110" t="s">
        <v>67</v>
      </c>
      <c r="R9" s="110" t="s">
        <v>68</v>
      </c>
      <c r="S9" s="110" t="s">
        <v>69</v>
      </c>
      <c r="T9" s="110" t="s">
        <v>70</v>
      </c>
      <c r="U9" s="110" t="s">
        <v>71</v>
      </c>
      <c r="V9" s="110" t="s">
        <v>72</v>
      </c>
      <c r="W9" s="110" t="s">
        <v>73</v>
      </c>
      <c r="X9" s="110" t="s">
        <v>74</v>
      </c>
      <c r="Y9" s="110" t="s">
        <v>75</v>
      </c>
      <c r="Z9" s="110" t="s">
        <v>76</v>
      </c>
      <c r="AA9" s="110" t="s">
        <v>77</v>
      </c>
      <c r="AB9" s="110" t="s">
        <v>78</v>
      </c>
      <c r="AC9" s="110" t="s">
        <v>79</v>
      </c>
      <c r="AD9" s="110" t="s">
        <v>80</v>
      </c>
      <c r="AE9" s="110" t="s">
        <v>81</v>
      </c>
      <c r="AF9" s="110" t="s">
        <v>82</v>
      </c>
      <c r="AG9" s="110" t="s">
        <v>265</v>
      </c>
      <c r="AH9" s="110" t="s">
        <v>266</v>
      </c>
    </row>
    <row r="10" spans="1:34" s="39" customFormat="1" ht="17.149999999999999" customHeight="1" x14ac:dyDescent="0.35">
      <c r="A10" s="98" t="s">
        <v>290</v>
      </c>
      <c r="B10" s="99">
        <v>812.41989449720779</v>
      </c>
      <c r="C10" s="99">
        <v>820.71374943724732</v>
      </c>
      <c r="D10" s="99">
        <v>799.52793101404495</v>
      </c>
      <c r="E10" s="99">
        <v>779.92501179925466</v>
      </c>
      <c r="F10" s="99">
        <v>767.32467150888601</v>
      </c>
      <c r="G10" s="99">
        <v>761.1645585433821</v>
      </c>
      <c r="H10" s="99">
        <v>780.67932111524397</v>
      </c>
      <c r="I10" s="99">
        <v>755.84255511014317</v>
      </c>
      <c r="J10" s="99">
        <v>753.33782297043911</v>
      </c>
      <c r="K10" s="99">
        <v>724.47523002255673</v>
      </c>
      <c r="L10" s="99">
        <v>724.35017195488126</v>
      </c>
      <c r="M10" s="99">
        <v>727.12640721712194</v>
      </c>
      <c r="N10" s="99">
        <v>705.20678782241271</v>
      </c>
      <c r="O10" s="99">
        <v>710.62786504594885</v>
      </c>
      <c r="P10" s="99">
        <v>706.26086616738223</v>
      </c>
      <c r="Q10" s="99">
        <v>697.45675655013895</v>
      </c>
      <c r="R10" s="99">
        <v>689.47645194695883</v>
      </c>
      <c r="S10" s="99">
        <v>676.39825961537974</v>
      </c>
      <c r="T10" s="99">
        <v>654.70325082122849</v>
      </c>
      <c r="U10" s="99">
        <v>597.79356696011484</v>
      </c>
      <c r="V10" s="99">
        <v>611.57032988210244</v>
      </c>
      <c r="W10" s="99">
        <v>565.45051031322009</v>
      </c>
      <c r="X10" s="99">
        <v>581.71529058055057</v>
      </c>
      <c r="Y10" s="99">
        <v>566.87525581814396</v>
      </c>
      <c r="Z10" s="99">
        <v>525.41016586544356</v>
      </c>
      <c r="AA10" s="99">
        <v>507.95051404311528</v>
      </c>
      <c r="AB10" s="99">
        <v>480.67548941704138</v>
      </c>
      <c r="AC10" s="99">
        <v>469.10555113685103</v>
      </c>
      <c r="AD10" s="99">
        <v>462.34206066241711</v>
      </c>
      <c r="AE10" s="99">
        <v>447.85858380640212</v>
      </c>
      <c r="AF10" s="99">
        <v>404.01000707089298</v>
      </c>
      <c r="AG10" s="99">
        <v>421.05665701368673</v>
      </c>
      <c r="AH10" s="99">
        <v>406.1741274792642</v>
      </c>
    </row>
    <row r="11" spans="1:34" s="39" customFormat="1" ht="17.149999999999999" customHeight="1" x14ac:dyDescent="0.35">
      <c r="A11" s="98" t="s">
        <v>291</v>
      </c>
      <c r="B11" s="99">
        <v>0.60707347274495993</v>
      </c>
      <c r="C11" s="99">
        <v>0.60756088032462441</v>
      </c>
      <c r="D11" s="99">
        <v>0.7023700098935961</v>
      </c>
      <c r="E11" s="99">
        <v>0.65383902921884052</v>
      </c>
      <c r="F11" s="99">
        <v>0.6836993437703851</v>
      </c>
      <c r="G11" s="99">
        <v>0.69584376398431158</v>
      </c>
      <c r="H11" s="99">
        <v>0.70438699867580301</v>
      </c>
      <c r="I11" s="99">
        <v>0.69894207863359381</v>
      </c>
      <c r="J11" s="99">
        <v>0.76027719600456845</v>
      </c>
      <c r="K11" s="99">
        <v>0.65966430954097643</v>
      </c>
      <c r="L11" s="99">
        <v>0.56640690273360239</v>
      </c>
      <c r="M11" s="99">
        <v>0.52975703600074442</v>
      </c>
      <c r="N11" s="99">
        <v>0.50508270663851584</v>
      </c>
      <c r="O11" s="99">
        <v>0.44467071872835584</v>
      </c>
      <c r="P11" s="99">
        <v>0.46048628675986036</v>
      </c>
      <c r="Q11" s="99">
        <v>0.42990343328808028</v>
      </c>
      <c r="R11" s="99">
        <v>0.43723500657002429</v>
      </c>
      <c r="S11" s="99">
        <v>0.46959983146441875</v>
      </c>
      <c r="T11" s="99">
        <v>0.42345806112590262</v>
      </c>
      <c r="U11" s="99">
        <v>0.41695217150253194</v>
      </c>
      <c r="V11" s="99">
        <v>0.41557672013460217</v>
      </c>
      <c r="W11" s="99">
        <v>0.37124995229254487</v>
      </c>
      <c r="X11" s="99">
        <v>0.43169304571287359</v>
      </c>
      <c r="Y11" s="99">
        <v>0.47609531396611721</v>
      </c>
      <c r="Z11" s="99">
        <v>0.40759371855515797</v>
      </c>
      <c r="AA11" s="99">
        <v>0.37036083807542247</v>
      </c>
      <c r="AB11" s="99">
        <v>0.38742220636418545</v>
      </c>
      <c r="AC11" s="99">
        <v>0.36859381636183253</v>
      </c>
      <c r="AD11" s="99">
        <v>0.36340905091483466</v>
      </c>
      <c r="AE11" s="99">
        <v>0.34880305505553866</v>
      </c>
      <c r="AF11" s="99">
        <v>0.32072444819965745</v>
      </c>
      <c r="AG11" s="99">
        <v>0.32625852522186255</v>
      </c>
      <c r="AH11" s="99">
        <v>0.30204167444539354</v>
      </c>
    </row>
    <row r="12" spans="1:34" s="39" customFormat="1" ht="17.149999999999999" customHeight="1" x14ac:dyDescent="0.35">
      <c r="A12" s="40" t="s">
        <v>292</v>
      </c>
      <c r="B12" s="99">
        <v>0.5385680687545995</v>
      </c>
      <c r="C12" s="99">
        <v>0.61229431483480112</v>
      </c>
      <c r="D12" s="99">
        <v>0.54970374066710992</v>
      </c>
      <c r="E12" s="99">
        <v>0.56655060659820544</v>
      </c>
      <c r="F12" s="99">
        <v>0.57055499816726141</v>
      </c>
      <c r="G12" s="99">
        <v>0.59040100330433398</v>
      </c>
      <c r="H12" s="99">
        <v>0.62226805773825711</v>
      </c>
      <c r="I12" s="99">
        <v>0.63878741913165837</v>
      </c>
      <c r="J12" s="99">
        <v>0.62352103324354713</v>
      </c>
      <c r="K12" s="99">
        <v>0.610145944077362</v>
      </c>
      <c r="L12" s="99">
        <v>0.63675565575007442</v>
      </c>
      <c r="M12" s="99">
        <v>0.42900646574496887</v>
      </c>
      <c r="N12" s="99">
        <v>0.43314381894022197</v>
      </c>
      <c r="O12" s="99">
        <v>0.4473359545472595</v>
      </c>
      <c r="P12" s="99">
        <v>0.41510026170129977</v>
      </c>
      <c r="Q12" s="99">
        <v>0.44828506091870679</v>
      </c>
      <c r="R12" s="99">
        <v>0.46111771930152412</v>
      </c>
      <c r="S12" s="99">
        <v>0.44204111746479752</v>
      </c>
      <c r="T12" s="99">
        <v>0.41461291083986318</v>
      </c>
      <c r="U12" s="99">
        <v>0.4683845488282572</v>
      </c>
      <c r="V12" s="99">
        <v>0.41471648019084895</v>
      </c>
      <c r="W12" s="99">
        <v>0.36949990100193075</v>
      </c>
      <c r="X12" s="99">
        <v>0.47691958266925527</v>
      </c>
      <c r="Y12" s="99">
        <v>0.48003055478393558</v>
      </c>
      <c r="Z12" s="99">
        <v>0.42512514556428532</v>
      </c>
      <c r="AA12" s="99">
        <v>0.36521704976046521</v>
      </c>
      <c r="AB12" s="99">
        <v>0.37748038941314882</v>
      </c>
      <c r="AC12" s="99">
        <v>0.33097095477843713</v>
      </c>
      <c r="AD12" s="99">
        <v>0.38058766085823037</v>
      </c>
      <c r="AE12" s="99">
        <v>0.4255768285651963</v>
      </c>
      <c r="AF12" s="99">
        <v>0.28406330839530203</v>
      </c>
      <c r="AG12" s="99">
        <v>0.28645452577462849</v>
      </c>
      <c r="AH12" s="99">
        <v>0.27806079573740972</v>
      </c>
    </row>
    <row r="13" spans="1:34" s="39" customFormat="1" ht="17.149999999999999" customHeight="1" x14ac:dyDescent="0.35">
      <c r="A13" s="98" t="s">
        <v>293</v>
      </c>
      <c r="B13" s="99">
        <v>0.55817081506560884</v>
      </c>
      <c r="C13" s="99">
        <v>0.56334701294638456</v>
      </c>
      <c r="D13" s="99">
        <v>0.56269551838383036</v>
      </c>
      <c r="E13" s="99">
        <v>0.56342629253233523</v>
      </c>
      <c r="F13" s="99">
        <v>0.56205454092148388</v>
      </c>
      <c r="G13" s="99">
        <v>0.59322372842107085</v>
      </c>
      <c r="H13" s="99">
        <v>0.66969010970159482</v>
      </c>
      <c r="I13" s="99">
        <v>0.6835043302162106</v>
      </c>
      <c r="J13" s="99">
        <v>0.71866732048907356</v>
      </c>
      <c r="K13" s="99">
        <v>0.73490910713738045</v>
      </c>
      <c r="L13" s="99">
        <v>0.67274885382886296</v>
      </c>
      <c r="M13" s="99">
        <v>0.58587526244699506</v>
      </c>
      <c r="N13" s="99">
        <v>0.59134163122675598</v>
      </c>
      <c r="O13" s="99">
        <v>0.56507134299475348</v>
      </c>
      <c r="P13" s="99">
        <v>0.5549195555369395</v>
      </c>
      <c r="Q13" s="99">
        <v>0.65283475363741972</v>
      </c>
      <c r="R13" s="99">
        <v>0.63148114020191148</v>
      </c>
      <c r="S13" s="99">
        <v>0.66527542068093859</v>
      </c>
      <c r="T13" s="99">
        <v>0.67512279005004938</v>
      </c>
      <c r="U13" s="99">
        <v>0.66759850635142126</v>
      </c>
      <c r="V13" s="99">
        <v>0.64081369081737538</v>
      </c>
      <c r="W13" s="99">
        <v>0.6261953617419187</v>
      </c>
      <c r="X13" s="99">
        <v>0.55362411169187775</v>
      </c>
      <c r="Y13" s="99">
        <v>0.59915485326582318</v>
      </c>
      <c r="Z13" s="99">
        <v>0.59039351100225057</v>
      </c>
      <c r="AA13" s="99">
        <v>0.5743238670727826</v>
      </c>
      <c r="AB13" s="99">
        <v>0.59626542522452175</v>
      </c>
      <c r="AC13" s="99">
        <v>0.57502103380322145</v>
      </c>
      <c r="AD13" s="99">
        <v>0.59034164297383618</v>
      </c>
      <c r="AE13" s="99">
        <v>0.62185525104997341</v>
      </c>
      <c r="AF13" s="99">
        <v>0.59199486868719853</v>
      </c>
      <c r="AG13" s="99">
        <v>0.52592656824664086</v>
      </c>
      <c r="AH13" s="99">
        <v>0.5040895676191357</v>
      </c>
    </row>
    <row r="14" spans="1:34" s="39" customFormat="1" ht="17.149999999999999" customHeight="1" x14ac:dyDescent="0.35">
      <c r="A14" s="98" t="s">
        <v>294</v>
      </c>
      <c r="B14" s="99">
        <v>0.18116059613695193</v>
      </c>
      <c r="C14" s="99">
        <v>0.1918391518399562</v>
      </c>
      <c r="D14" s="99">
        <v>0.19872335962595233</v>
      </c>
      <c r="E14" s="99">
        <v>0.1718236867109475</v>
      </c>
      <c r="F14" s="99">
        <v>0.1871570307554605</v>
      </c>
      <c r="G14" s="99">
        <v>0.18490847495493856</v>
      </c>
      <c r="H14" s="99">
        <v>0.1798311414924115</v>
      </c>
      <c r="I14" s="99">
        <v>0.19106965344021218</v>
      </c>
      <c r="J14" s="99">
        <v>0.19319168998967995</v>
      </c>
      <c r="K14" s="99">
        <v>0.20375122893475014</v>
      </c>
      <c r="L14" s="99">
        <v>0.21591722631219012</v>
      </c>
      <c r="M14" s="99">
        <v>0.20766560959061869</v>
      </c>
      <c r="N14" s="99">
        <v>0.20858042092012202</v>
      </c>
      <c r="O14" s="99">
        <v>0.21509298698645046</v>
      </c>
      <c r="P14" s="99">
        <v>0.23438645981555339</v>
      </c>
      <c r="Q14" s="99">
        <v>0.24123901755026478</v>
      </c>
      <c r="R14" s="99">
        <v>0.2390034833039871</v>
      </c>
      <c r="S14" s="99">
        <v>0.23722134144980325</v>
      </c>
      <c r="T14" s="99">
        <v>0.2566936728647729</v>
      </c>
      <c r="U14" s="99">
        <v>0.25822831265138607</v>
      </c>
      <c r="V14" s="99">
        <v>0.26420190206833211</v>
      </c>
      <c r="W14" s="99">
        <v>0.25377558618706808</v>
      </c>
      <c r="X14" s="99">
        <v>0.26909685133010969</v>
      </c>
      <c r="Y14" s="99">
        <v>0.3095984461954146</v>
      </c>
      <c r="Z14" s="99">
        <v>0.30993923686915531</v>
      </c>
      <c r="AA14" s="99">
        <v>0.34366975311418146</v>
      </c>
      <c r="AB14" s="99">
        <v>0.35434810526946109</v>
      </c>
      <c r="AC14" s="99">
        <v>0.31293899703288314</v>
      </c>
      <c r="AD14" s="99">
        <v>0.32194287392500864</v>
      </c>
      <c r="AE14" s="99">
        <v>0.28748542048850456</v>
      </c>
      <c r="AF14" s="99">
        <v>0.25808993700807992</v>
      </c>
      <c r="AG14" s="99">
        <v>0.26460367220126202</v>
      </c>
      <c r="AH14" s="99">
        <v>0.26318667891215075</v>
      </c>
    </row>
    <row r="15" spans="1:34" s="39" customFormat="1" ht="17.149999999999999" customHeight="1" x14ac:dyDescent="0.35">
      <c r="A15" s="98" t="s">
        <v>1689</v>
      </c>
      <c r="B15" s="99">
        <v>0.30629921954471478</v>
      </c>
      <c r="C15" s="99">
        <v>0.27941942840840983</v>
      </c>
      <c r="D15" s="99">
        <v>0.29002447956748684</v>
      </c>
      <c r="E15" s="99">
        <v>0.30369804349963192</v>
      </c>
      <c r="F15" s="99">
        <v>0.29098766990674385</v>
      </c>
      <c r="G15" s="99">
        <v>0.28876815353278357</v>
      </c>
      <c r="H15" s="99">
        <v>0.29109189103366562</v>
      </c>
      <c r="I15" s="99">
        <v>0.30463228428661537</v>
      </c>
      <c r="J15" s="99">
        <v>0.32265482815839253</v>
      </c>
      <c r="K15" s="99">
        <v>0.31733493553379444</v>
      </c>
      <c r="L15" s="99">
        <v>0.3402068169400228</v>
      </c>
      <c r="M15" s="99">
        <v>0.34308731400287518</v>
      </c>
      <c r="N15" s="99">
        <v>0.33806941418773168</v>
      </c>
      <c r="O15" s="99">
        <v>0.3533066289648093</v>
      </c>
      <c r="P15" s="99">
        <v>0.39113082908039692</v>
      </c>
      <c r="Q15" s="99">
        <v>0.40388834738687968</v>
      </c>
      <c r="R15" s="99">
        <v>0.384453047974123</v>
      </c>
      <c r="S15" s="99">
        <v>0.36227598966378333</v>
      </c>
      <c r="T15" s="99">
        <v>0.38938573759269574</v>
      </c>
      <c r="U15" s="99">
        <v>0.36231481522548281</v>
      </c>
      <c r="V15" s="99">
        <v>0.37450536650061594</v>
      </c>
      <c r="W15" s="99">
        <v>0.37837794725237672</v>
      </c>
      <c r="X15" s="99">
        <v>0.35856489584287887</v>
      </c>
      <c r="Y15" s="99">
        <v>0.32876622008989947</v>
      </c>
      <c r="Z15" s="99">
        <v>0.34523084585476738</v>
      </c>
      <c r="AA15" s="99">
        <v>0.33603515332816142</v>
      </c>
      <c r="AB15" s="99">
        <v>0.33484520288224173</v>
      </c>
      <c r="AC15" s="99">
        <v>0.34455106141857705</v>
      </c>
      <c r="AD15" s="99">
        <v>0.30756649971584465</v>
      </c>
      <c r="AE15" s="99">
        <v>0.32854138766512614</v>
      </c>
      <c r="AF15" s="99">
        <v>0.14253089757620141</v>
      </c>
      <c r="AG15" s="99">
        <v>0.20046692606494679</v>
      </c>
      <c r="AH15" s="99">
        <v>0.29229270081233238</v>
      </c>
    </row>
    <row r="16" spans="1:34" s="39" customFormat="1" ht="17.149999999999999" customHeight="1" x14ac:dyDescent="0.35">
      <c r="A16" s="246" t="s">
        <v>1688</v>
      </c>
      <c r="B16" s="264">
        <v>814.61116666945463</v>
      </c>
      <c r="C16" s="264">
        <v>822.96821022560152</v>
      </c>
      <c r="D16" s="264">
        <v>801.83144812218302</v>
      </c>
      <c r="E16" s="264">
        <v>782.18434945781451</v>
      </c>
      <c r="F16" s="264">
        <v>769.61912509240733</v>
      </c>
      <c r="G16" s="264">
        <v>763.51770366757955</v>
      </c>
      <c r="H16" s="264">
        <v>783.14658931388567</v>
      </c>
      <c r="I16" s="264">
        <v>758.35949087585152</v>
      </c>
      <c r="J16" s="264">
        <v>755.95613503832442</v>
      </c>
      <c r="K16" s="264">
        <v>727.00103554778093</v>
      </c>
      <c r="L16" s="264">
        <v>726.78220741044595</v>
      </c>
      <c r="M16" s="264">
        <v>729.22179890490816</v>
      </c>
      <c r="N16" s="264">
        <v>707.2830058143262</v>
      </c>
      <c r="O16" s="264">
        <v>712.65334267817047</v>
      </c>
      <c r="P16" s="264">
        <v>708.31688956027642</v>
      </c>
      <c r="Q16" s="264">
        <v>699.63290716292033</v>
      </c>
      <c r="R16" s="264">
        <v>691.62974234431056</v>
      </c>
      <c r="S16" s="264">
        <v>678.57467331610337</v>
      </c>
      <c r="T16" s="264">
        <v>656.86252399370176</v>
      </c>
      <c r="U16" s="264">
        <v>599.96704531467378</v>
      </c>
      <c r="V16" s="264">
        <v>613.68014404181417</v>
      </c>
      <c r="W16" s="264">
        <v>567.44960906169604</v>
      </c>
      <c r="X16" s="264">
        <v>583.80518906779753</v>
      </c>
      <c r="Y16" s="264">
        <v>569.06890120644516</v>
      </c>
      <c r="Z16" s="264">
        <v>527.48844832328916</v>
      </c>
      <c r="AA16" s="264">
        <v>509.94012070446632</v>
      </c>
      <c r="AB16" s="264">
        <v>482.72585074619502</v>
      </c>
      <c r="AC16" s="264">
        <v>471.037627000246</v>
      </c>
      <c r="AD16" s="264">
        <v>464.30590839080486</v>
      </c>
      <c r="AE16" s="264">
        <v>449.87084574922642</v>
      </c>
      <c r="AF16" s="264">
        <v>405.60741053075941</v>
      </c>
      <c r="AG16" s="264">
        <v>422.66036723119606</v>
      </c>
      <c r="AH16" s="264">
        <v>407.81379889679062</v>
      </c>
    </row>
    <row r="17" spans="1:34" s="39" customFormat="1" ht="17.149999999999999" customHeight="1" x14ac:dyDescent="0.35">
      <c r="A17" s="98" t="s">
        <v>295</v>
      </c>
      <c r="B17" s="99">
        <v>0.47045213007051551</v>
      </c>
      <c r="C17" s="99">
        <v>0.46998708148022034</v>
      </c>
      <c r="D17" s="99">
        <v>0.47228605032753035</v>
      </c>
      <c r="E17" s="99">
        <v>0.48121464214260617</v>
      </c>
      <c r="F17" s="99">
        <v>0.49511430182167993</v>
      </c>
      <c r="G17" s="99">
        <v>0.50832814636227353</v>
      </c>
      <c r="H17" s="99">
        <v>0.52425444130136167</v>
      </c>
      <c r="I17" s="99">
        <v>0.55157403596585153</v>
      </c>
      <c r="J17" s="99">
        <v>0.60040167108665843</v>
      </c>
      <c r="K17" s="99">
        <v>0.61882329342959297</v>
      </c>
      <c r="L17" s="99">
        <v>0.64041805287575992</v>
      </c>
      <c r="M17" s="99">
        <v>0.69312397773182288</v>
      </c>
      <c r="N17" s="99">
        <v>0.69632019925138999</v>
      </c>
      <c r="O17" s="99">
        <v>0.73076323505623619</v>
      </c>
      <c r="P17" s="99">
        <v>0.76082772910024199</v>
      </c>
      <c r="Q17" s="99">
        <v>0.68904950323680514</v>
      </c>
      <c r="R17" s="99">
        <v>0.76094470242306489</v>
      </c>
      <c r="S17" s="99">
        <v>1.1198723099145889</v>
      </c>
      <c r="T17" s="99">
        <v>0.96101912104391907</v>
      </c>
      <c r="U17" s="99">
        <v>0.97209515211671627</v>
      </c>
      <c r="V17" s="99">
        <v>0.99880574060551952</v>
      </c>
      <c r="W17" s="99">
        <v>1.0564593035661811</v>
      </c>
      <c r="X17" s="99">
        <v>1.1198573878896767</v>
      </c>
      <c r="Y17" s="99">
        <v>1.0872264025041511</v>
      </c>
      <c r="Z17" s="99">
        <v>0.98897744706743262</v>
      </c>
      <c r="AA17" s="99">
        <v>1.0938361261976006</v>
      </c>
      <c r="AB17" s="99">
        <v>1.1081948006439426</v>
      </c>
      <c r="AC17" s="99">
        <v>1.1775418165704696</v>
      </c>
      <c r="AD17" s="99">
        <v>1.2662122888047533</v>
      </c>
      <c r="AE17" s="99">
        <v>1.3131923111926149</v>
      </c>
      <c r="AF17" s="99">
        <v>1.1603900031903982</v>
      </c>
      <c r="AG17" s="99">
        <v>1.2404627912395283</v>
      </c>
      <c r="AH17" s="99">
        <v>1.2726839792281177</v>
      </c>
    </row>
    <row r="18" spans="1:34" s="39" customFormat="1" ht="17.149999999999999" customHeight="1" x14ac:dyDescent="0.35">
      <c r="A18" s="40" t="s">
        <v>296</v>
      </c>
      <c r="B18" s="99">
        <v>0.43089965613649306</v>
      </c>
      <c r="C18" s="99">
        <v>0.42827913795546868</v>
      </c>
      <c r="D18" s="99">
        <v>0.4146769937883118</v>
      </c>
      <c r="E18" s="99">
        <v>0.40744712928294224</v>
      </c>
      <c r="F18" s="99">
        <v>0.39965858398073362</v>
      </c>
      <c r="G18" s="99">
        <v>0.38786549612127591</v>
      </c>
      <c r="H18" s="99">
        <v>0.37127476166254214</v>
      </c>
      <c r="I18" s="99">
        <v>0.37401654772647408</v>
      </c>
      <c r="J18" s="99">
        <v>0.3699816004973317</v>
      </c>
      <c r="K18" s="99">
        <v>0.36752934851952301</v>
      </c>
      <c r="L18" s="99">
        <v>0.35483780191700592</v>
      </c>
      <c r="M18" s="99">
        <v>0.34535329699319917</v>
      </c>
      <c r="N18" s="99">
        <v>0.3373516917698694</v>
      </c>
      <c r="O18" s="99">
        <v>0.3274024245137086</v>
      </c>
      <c r="P18" s="99">
        <v>0.32623560809575103</v>
      </c>
      <c r="Q18" s="99">
        <v>0.32537179762070756</v>
      </c>
      <c r="R18" s="99">
        <v>0.39466250426906757</v>
      </c>
      <c r="S18" s="99">
        <v>0.4754551375863228</v>
      </c>
      <c r="T18" s="99">
        <v>0.40060483592284146</v>
      </c>
      <c r="U18" s="99">
        <v>0.27125180841916124</v>
      </c>
      <c r="V18" s="99">
        <v>0.2951693423980874</v>
      </c>
      <c r="W18" s="99">
        <v>0.32881548669241717</v>
      </c>
      <c r="X18" s="99">
        <v>0.32357744635099361</v>
      </c>
      <c r="Y18" s="99">
        <v>0.36424588473774305</v>
      </c>
      <c r="Z18" s="99">
        <v>0.4406633294782254</v>
      </c>
      <c r="AA18" s="99">
        <v>0.40529262624245826</v>
      </c>
      <c r="AB18" s="99">
        <v>0.28464437288288325</v>
      </c>
      <c r="AC18" s="99">
        <v>0.32420947006368223</v>
      </c>
      <c r="AD18" s="99">
        <v>0.32900459583862868</v>
      </c>
      <c r="AE18" s="99">
        <v>0.32401071194591291</v>
      </c>
      <c r="AF18" s="99">
        <v>0.30484200698364444</v>
      </c>
      <c r="AG18" s="99">
        <v>0.36700505332547445</v>
      </c>
      <c r="AH18" s="99">
        <v>0.35017490951769098</v>
      </c>
    </row>
    <row r="19" spans="1:34" s="39" customFormat="1" ht="17.149999999999999" customHeight="1" x14ac:dyDescent="0.35">
      <c r="A19" s="98" t="s">
        <v>297</v>
      </c>
      <c r="B19" s="99">
        <v>0.72023209194619342</v>
      </c>
      <c r="C19" s="99">
        <v>0.72014774875573306</v>
      </c>
      <c r="D19" s="99">
        <v>0.71783226069837069</v>
      </c>
      <c r="E19" s="99">
        <v>0.71461611006644532</v>
      </c>
      <c r="F19" s="99">
        <v>0.71022907973138605</v>
      </c>
      <c r="G19" s="99">
        <v>0.72692962987429488</v>
      </c>
      <c r="H19" s="99">
        <v>0.71022329947069118</v>
      </c>
      <c r="I19" s="99">
        <v>0.70401828157035351</v>
      </c>
      <c r="J19" s="99">
        <v>0.71254705711334099</v>
      </c>
      <c r="K19" s="99">
        <v>0.71112592452323575</v>
      </c>
      <c r="L19" s="99">
        <v>0.72037580041256877</v>
      </c>
      <c r="M19" s="99">
        <v>0.73922617776843225</v>
      </c>
      <c r="N19" s="99">
        <v>0.76363452439117385</v>
      </c>
      <c r="O19" s="99">
        <v>0.78465220811892322</v>
      </c>
      <c r="P19" s="99">
        <v>0.79988703322859889</v>
      </c>
      <c r="Q19" s="99">
        <v>0.82372463360378156</v>
      </c>
      <c r="R19" s="99">
        <v>0.85357418780097627</v>
      </c>
      <c r="S19" s="99">
        <v>0.92785385229829753</v>
      </c>
      <c r="T19" s="99">
        <v>0.89704668058736814</v>
      </c>
      <c r="U19" s="99">
        <v>0.85770338456233586</v>
      </c>
      <c r="V19" s="99">
        <v>0.87175293755942074</v>
      </c>
      <c r="W19" s="99">
        <v>0.84122983402640517</v>
      </c>
      <c r="X19" s="99">
        <v>0.799860117497326</v>
      </c>
      <c r="Y19" s="99">
        <v>0.86360027411852491</v>
      </c>
      <c r="Z19" s="99">
        <v>0.83638042874935892</v>
      </c>
      <c r="AA19" s="99">
        <v>0.85080204584764174</v>
      </c>
      <c r="AB19" s="99">
        <v>0.84111897179603612</v>
      </c>
      <c r="AC19" s="99">
        <v>0.84278583272489138</v>
      </c>
      <c r="AD19" s="99">
        <v>0.82421274405550871</v>
      </c>
      <c r="AE19" s="99">
        <v>0.82680788004896133</v>
      </c>
      <c r="AF19" s="99">
        <v>0.73483621438971725</v>
      </c>
      <c r="AG19" s="99">
        <v>0.7473142158252617</v>
      </c>
      <c r="AH19" s="99">
        <v>0.79874600747684421</v>
      </c>
    </row>
    <row r="20" spans="1:34" s="28" customFormat="1" ht="15.75" customHeight="1" x14ac:dyDescent="0.25">
      <c r="A20" s="98" t="s">
        <v>298</v>
      </c>
      <c r="B20" s="99">
        <v>0.46724177182990734</v>
      </c>
      <c r="C20" s="99">
        <v>0.3935162576414119</v>
      </c>
      <c r="D20" s="99">
        <v>0.37716566050669292</v>
      </c>
      <c r="E20" s="99">
        <v>0.4156570216861874</v>
      </c>
      <c r="F20" s="99">
        <v>0.38721137806617528</v>
      </c>
      <c r="G20" s="99">
        <v>0.37989123000687663</v>
      </c>
      <c r="H20" s="99">
        <v>0.38635655249862422</v>
      </c>
      <c r="I20" s="99">
        <v>0.3903816161681346</v>
      </c>
      <c r="J20" s="99">
        <v>0.43700462336350843</v>
      </c>
      <c r="K20" s="99">
        <v>0.38904583084577693</v>
      </c>
      <c r="L20" s="99">
        <v>0.4317208902735441</v>
      </c>
      <c r="M20" s="99">
        <v>0.45969110072880781</v>
      </c>
      <c r="N20" s="99">
        <v>0.44278706209078889</v>
      </c>
      <c r="O20" s="99">
        <v>0.45713629323960819</v>
      </c>
      <c r="P20" s="99">
        <v>0.51622621612700925</v>
      </c>
      <c r="Q20" s="99">
        <v>0.52572721548220247</v>
      </c>
      <c r="R20" s="99">
        <v>0.54517705397549865</v>
      </c>
      <c r="S20" s="99">
        <v>0.5532519678255049</v>
      </c>
      <c r="T20" s="99">
        <v>0.53970669424838214</v>
      </c>
      <c r="U20" s="99">
        <v>0.50945746474483722</v>
      </c>
      <c r="V20" s="99">
        <v>0.51827934200397119</v>
      </c>
      <c r="W20" s="99">
        <v>0.49178163368720285</v>
      </c>
      <c r="X20" s="99">
        <v>0.45943256977605662</v>
      </c>
      <c r="Y20" s="99">
        <v>0.42554479585691574</v>
      </c>
      <c r="Z20" s="99">
        <v>0.44171436282050952</v>
      </c>
      <c r="AA20" s="99">
        <v>0.43610165985446686</v>
      </c>
      <c r="AB20" s="99">
        <v>0.47357613141232019</v>
      </c>
      <c r="AC20" s="99">
        <v>0.53150373316783794</v>
      </c>
      <c r="AD20" s="99">
        <v>0.43393305431566143</v>
      </c>
      <c r="AE20" s="99">
        <v>0.45758884254132359</v>
      </c>
      <c r="AF20" s="99">
        <v>0.19870255288936728</v>
      </c>
      <c r="AG20" s="99">
        <v>0.27483675990587286</v>
      </c>
      <c r="AH20" s="99">
        <v>0.40228177199980469</v>
      </c>
    </row>
    <row r="21" spans="1:34" s="28" customFormat="1" ht="15.75" customHeight="1" x14ac:dyDescent="0.25">
      <c r="A21" s="246" t="s">
        <v>1536</v>
      </c>
      <c r="B21" s="264">
        <v>816.39369309989308</v>
      </c>
      <c r="C21" s="264">
        <v>824.70072102302595</v>
      </c>
      <c r="D21" s="264">
        <v>803.52338460793646</v>
      </c>
      <c r="E21" s="264">
        <v>783.89958631749312</v>
      </c>
      <c r="F21" s="264">
        <v>771.32035076610055</v>
      </c>
      <c r="G21" s="264">
        <v>765.23195001641147</v>
      </c>
      <c r="H21" s="264">
        <v>784.84760647778512</v>
      </c>
      <c r="I21" s="264">
        <v>760.07484907299568</v>
      </c>
      <c r="J21" s="264">
        <v>757.75341516222682</v>
      </c>
      <c r="K21" s="264">
        <v>728.77022500956525</v>
      </c>
      <c r="L21" s="264">
        <v>728.58935313898473</v>
      </c>
      <c r="M21" s="264">
        <v>731.11610614412757</v>
      </c>
      <c r="N21" s="264">
        <v>709.18502987764168</v>
      </c>
      <c r="O21" s="264">
        <v>714.59999021013414</v>
      </c>
      <c r="P21" s="264">
        <v>710.32893531774755</v>
      </c>
      <c r="Q21" s="264">
        <v>701.59289196547695</v>
      </c>
      <c r="R21" s="264">
        <v>693.79964774480504</v>
      </c>
      <c r="S21" s="264">
        <v>681.28883059406428</v>
      </c>
      <c r="T21" s="264">
        <v>659.27151558791161</v>
      </c>
      <c r="U21" s="264">
        <v>602.21523830929141</v>
      </c>
      <c r="V21" s="264">
        <v>615.98964603788045</v>
      </c>
      <c r="W21" s="264">
        <v>569.78951737241584</v>
      </c>
      <c r="X21" s="264">
        <v>586.1493516934687</v>
      </c>
      <c r="Y21" s="264">
        <v>571.4807523435727</v>
      </c>
      <c r="Z21" s="264">
        <v>529.85095304554989</v>
      </c>
      <c r="AA21" s="264">
        <v>512.3901180092804</v>
      </c>
      <c r="AB21" s="264">
        <v>485.09853982004796</v>
      </c>
      <c r="AC21" s="264">
        <v>473.5691167913543</v>
      </c>
      <c r="AD21" s="264">
        <v>466.85170457410356</v>
      </c>
      <c r="AE21" s="264">
        <v>452.46390410729015</v>
      </c>
      <c r="AF21" s="264">
        <v>407.86365041063635</v>
      </c>
      <c r="AG21" s="264">
        <v>425.08951912542722</v>
      </c>
      <c r="AH21" s="264">
        <v>410.34539286420079</v>
      </c>
    </row>
    <row r="22" spans="1:34" s="28" customFormat="1" ht="15.75" customHeight="1" x14ac:dyDescent="0.25">
      <c r="A22" s="24"/>
    </row>
  </sheetData>
  <phoneticPr fontId="29" type="noConversion"/>
  <pageMargins left="0.7" right="0.7" top="0.75" bottom="0.75" header="0.3" footer="0.3"/>
  <pageSetup paperSize="9" scale="31"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DAE8-7A5C-4C70-9363-3E79D11BAFBF}">
  <sheetPr codeName="Sheet29">
    <pageSetUpPr fitToPage="1"/>
  </sheetPr>
  <dimension ref="A1:AO24"/>
  <sheetViews>
    <sheetView showGridLines="0" zoomScale="70" zoomScaleNormal="70" workbookViewId="0">
      <pane xSplit="2" ySplit="7" topLeftCell="C8" activePane="bottomRight" state="frozen"/>
      <selection activeCell="D161" sqref="D8:AJ161"/>
      <selection pane="topRight" activeCell="D161" sqref="D8:AJ161"/>
      <selection pane="bottomLeft" activeCell="D161" sqref="D8:AJ161"/>
      <selection pane="bottomRight"/>
    </sheetView>
  </sheetViews>
  <sheetFormatPr defaultRowHeight="14.5" x14ac:dyDescent="0.35"/>
  <cols>
    <col min="1" max="1" width="18.26953125" customWidth="1"/>
    <col min="2" max="2" width="26.7265625" customWidth="1"/>
    <col min="3" max="35" width="9.54296875" customWidth="1"/>
  </cols>
  <sheetData>
    <row r="1" spans="1:41" s="61" customFormat="1" ht="30" customHeight="1" x14ac:dyDescent="0.35">
      <c r="A1" s="102" t="s">
        <v>1712</v>
      </c>
      <c r="B1" s="76"/>
      <c r="C1" s="77"/>
      <c r="D1" s="77"/>
      <c r="E1" s="77"/>
      <c r="F1" s="77"/>
      <c r="G1" s="77"/>
      <c r="H1" s="77"/>
      <c r="I1" s="77"/>
      <c r="J1" s="77"/>
      <c r="K1" s="77"/>
      <c r="L1" s="77"/>
      <c r="M1" s="77"/>
      <c r="N1" s="77"/>
      <c r="O1" s="77"/>
      <c r="P1" s="77"/>
      <c r="Q1" s="77"/>
      <c r="R1" s="77"/>
      <c r="S1" s="77"/>
      <c r="T1" s="77"/>
      <c r="U1" s="77"/>
      <c r="V1" s="77"/>
      <c r="W1" s="77"/>
      <c r="X1" s="77"/>
      <c r="Y1" s="77"/>
      <c r="Z1" s="77"/>
      <c r="AA1" s="48"/>
      <c r="AB1" s="48"/>
      <c r="AC1" s="48"/>
      <c r="AD1" s="48"/>
      <c r="AE1" s="48"/>
      <c r="AF1" s="48"/>
      <c r="AG1" s="48"/>
    </row>
    <row r="2" spans="1:41" s="61" customFormat="1" ht="21.65" customHeight="1" x14ac:dyDescent="0.35">
      <c r="A2" s="93" t="s">
        <v>91</v>
      </c>
      <c r="B2" s="76"/>
      <c r="C2" s="77"/>
      <c r="D2" s="77"/>
      <c r="E2" s="77"/>
      <c r="F2" s="77"/>
      <c r="G2" s="77"/>
      <c r="H2" s="77"/>
      <c r="I2" s="77"/>
      <c r="J2" s="77"/>
      <c r="K2" s="77"/>
      <c r="L2" s="77"/>
      <c r="M2" s="77"/>
      <c r="N2" s="77"/>
      <c r="O2" s="77"/>
      <c r="P2" s="77"/>
      <c r="Q2" s="77"/>
      <c r="R2" s="77"/>
      <c r="S2" s="77"/>
      <c r="T2" s="77"/>
      <c r="U2" s="77"/>
      <c r="V2" s="77"/>
      <c r="W2" s="77"/>
      <c r="X2" s="77"/>
      <c r="Y2" s="77"/>
      <c r="Z2" s="77"/>
      <c r="AA2" s="48"/>
      <c r="AB2" s="48"/>
      <c r="AC2" s="48"/>
      <c r="AD2" s="48"/>
      <c r="AE2" s="48"/>
      <c r="AF2" s="48"/>
      <c r="AG2" s="48"/>
    </row>
    <row r="3" spans="1:41" s="61" customFormat="1" ht="21.65" customHeight="1" x14ac:dyDescent="0.35">
      <c r="A3" s="19" t="s">
        <v>14</v>
      </c>
      <c r="B3" s="76"/>
      <c r="C3" s="77"/>
      <c r="D3" s="77"/>
      <c r="E3" s="77"/>
      <c r="F3" s="77"/>
      <c r="G3" s="77"/>
      <c r="H3" s="77"/>
      <c r="I3" s="77"/>
      <c r="J3" s="77"/>
      <c r="K3" s="77"/>
      <c r="L3" s="77"/>
      <c r="M3" s="77"/>
      <c r="N3" s="77"/>
      <c r="O3" s="77"/>
      <c r="P3" s="77"/>
      <c r="Q3" s="77"/>
      <c r="R3" s="77"/>
      <c r="S3" s="77"/>
      <c r="T3" s="77"/>
      <c r="U3" s="77"/>
      <c r="V3" s="77"/>
      <c r="W3" s="77"/>
      <c r="X3" s="77"/>
      <c r="Y3" s="77"/>
      <c r="Z3" s="77"/>
      <c r="AA3" s="48"/>
      <c r="AB3" s="48"/>
      <c r="AC3" s="48"/>
      <c r="AD3" s="48"/>
      <c r="AE3" s="48"/>
      <c r="AF3" s="48"/>
      <c r="AG3" s="48"/>
    </row>
    <row r="4" spans="1:41" s="61" customFormat="1" ht="21.65" customHeight="1" x14ac:dyDescent="0.35">
      <c r="A4" s="19" t="s">
        <v>271</v>
      </c>
      <c r="B4" s="76"/>
      <c r="C4" s="77"/>
      <c r="D4" s="77"/>
      <c r="E4" s="77"/>
      <c r="F4" s="77"/>
      <c r="G4" s="77"/>
      <c r="H4" s="77"/>
      <c r="I4" s="77"/>
      <c r="J4" s="77"/>
      <c r="K4" s="77"/>
      <c r="L4" s="77"/>
      <c r="M4" s="77"/>
      <c r="N4" s="77"/>
      <c r="O4" s="77"/>
      <c r="P4" s="77"/>
      <c r="Q4" s="77"/>
      <c r="R4" s="77"/>
      <c r="S4" s="77"/>
      <c r="T4" s="77"/>
      <c r="U4" s="77"/>
      <c r="V4" s="77"/>
      <c r="W4" s="77"/>
      <c r="X4" s="77"/>
      <c r="Y4" s="77"/>
      <c r="Z4" s="77"/>
      <c r="AA4" s="48"/>
      <c r="AB4" s="48"/>
      <c r="AC4" s="48"/>
      <c r="AD4" s="48"/>
      <c r="AE4" s="48"/>
      <c r="AF4" s="48"/>
      <c r="AG4" s="48"/>
    </row>
    <row r="5" spans="1:41" s="61" customFormat="1" ht="21.65" customHeight="1" x14ac:dyDescent="0.35">
      <c r="A5" s="19" t="s">
        <v>272</v>
      </c>
      <c r="B5" s="76"/>
      <c r="C5" s="77"/>
      <c r="D5" s="77"/>
      <c r="E5" s="77"/>
      <c r="F5" s="77"/>
      <c r="G5" s="77"/>
      <c r="H5" s="77"/>
      <c r="I5" s="77"/>
      <c r="J5" s="77"/>
      <c r="K5" s="77"/>
      <c r="L5" s="77"/>
      <c r="M5" s="77"/>
      <c r="N5" s="77"/>
      <c r="O5" s="77"/>
      <c r="P5" s="77"/>
      <c r="Q5" s="77"/>
      <c r="R5" s="77"/>
      <c r="S5" s="77"/>
      <c r="T5" s="77"/>
      <c r="U5" s="77"/>
      <c r="V5" s="77"/>
      <c r="W5" s="77"/>
      <c r="X5" s="77"/>
      <c r="Y5" s="77"/>
      <c r="Z5" s="77"/>
      <c r="AA5" s="48"/>
      <c r="AB5" s="48"/>
      <c r="AC5" s="48"/>
      <c r="AD5" s="48"/>
      <c r="AE5" s="48"/>
      <c r="AF5" s="48"/>
      <c r="AG5" s="48"/>
    </row>
    <row r="6" spans="1:41" s="61" customFormat="1" ht="21.65" customHeight="1" x14ac:dyDescent="0.35">
      <c r="A6" s="76" t="s">
        <v>273</v>
      </c>
      <c r="B6" s="76"/>
      <c r="C6" s="77"/>
      <c r="D6" s="77"/>
      <c r="E6" s="77"/>
      <c r="F6" s="77"/>
      <c r="G6" s="77"/>
      <c r="H6" s="77"/>
      <c r="I6" s="77"/>
      <c r="J6" s="77"/>
      <c r="K6" s="77"/>
      <c r="L6" s="77"/>
      <c r="M6" s="77"/>
      <c r="N6" s="77"/>
      <c r="O6" s="77"/>
      <c r="P6" s="77"/>
      <c r="Q6" s="77"/>
      <c r="R6" s="77"/>
      <c r="S6" s="77"/>
      <c r="T6" s="77"/>
      <c r="U6" s="77"/>
      <c r="V6" s="77"/>
      <c r="W6" s="77"/>
      <c r="X6" s="77"/>
      <c r="Y6" s="77"/>
      <c r="Z6" s="77"/>
      <c r="AA6" s="48"/>
      <c r="AB6" s="48"/>
      <c r="AC6" s="48"/>
      <c r="AD6" s="48"/>
      <c r="AE6" s="48"/>
      <c r="AF6" s="48"/>
      <c r="AG6" s="48"/>
    </row>
    <row r="7" spans="1:41" ht="18" customHeight="1" x14ac:dyDescent="0.35">
      <c r="A7" s="133" t="s">
        <v>299</v>
      </c>
      <c r="B7" s="141" t="s">
        <v>219</v>
      </c>
      <c r="C7" s="175" t="s">
        <v>52</v>
      </c>
      <c r="D7" s="175" t="s">
        <v>53</v>
      </c>
      <c r="E7" s="175" t="s">
        <v>54</v>
      </c>
      <c r="F7" s="175" t="s">
        <v>55</v>
      </c>
      <c r="G7" s="175" t="s">
        <v>56</v>
      </c>
      <c r="H7" s="175" t="s">
        <v>57</v>
      </c>
      <c r="I7" s="175" t="s">
        <v>58</v>
      </c>
      <c r="J7" s="175" t="s">
        <v>59</v>
      </c>
      <c r="K7" s="175" t="s">
        <v>60</v>
      </c>
      <c r="L7" s="175" t="s">
        <v>61</v>
      </c>
      <c r="M7" s="175" t="s">
        <v>62</v>
      </c>
      <c r="N7" s="175" t="s">
        <v>63</v>
      </c>
      <c r="O7" s="175" t="s">
        <v>64</v>
      </c>
      <c r="P7" s="175" t="s">
        <v>65</v>
      </c>
      <c r="Q7" s="175" t="s">
        <v>66</v>
      </c>
      <c r="R7" s="175" t="s">
        <v>67</v>
      </c>
      <c r="S7" s="175" t="s">
        <v>68</v>
      </c>
      <c r="T7" s="175" t="s">
        <v>69</v>
      </c>
      <c r="U7" s="175" t="s">
        <v>70</v>
      </c>
      <c r="V7" s="175" t="s">
        <v>71</v>
      </c>
      <c r="W7" s="175" t="s">
        <v>72</v>
      </c>
      <c r="X7" s="175" t="s">
        <v>73</v>
      </c>
      <c r="Y7" s="175" t="s">
        <v>74</v>
      </c>
      <c r="Z7" s="175" t="s">
        <v>75</v>
      </c>
      <c r="AA7" s="175" t="s">
        <v>76</v>
      </c>
      <c r="AB7" s="175" t="s">
        <v>77</v>
      </c>
      <c r="AC7" s="175" t="s">
        <v>78</v>
      </c>
      <c r="AD7" s="175" t="s">
        <v>79</v>
      </c>
      <c r="AE7" s="175" t="s">
        <v>80</v>
      </c>
      <c r="AF7" s="175" t="s">
        <v>81</v>
      </c>
      <c r="AG7" s="175" t="s">
        <v>82</v>
      </c>
      <c r="AH7" s="175" t="s">
        <v>265</v>
      </c>
      <c r="AI7" s="175" t="s">
        <v>266</v>
      </c>
    </row>
    <row r="8" spans="1:41" ht="20.149999999999999" customHeight="1" x14ac:dyDescent="0.35">
      <c r="A8" s="176" t="s">
        <v>220</v>
      </c>
      <c r="B8" s="177"/>
      <c r="C8" s="178">
        <v>221.23498641782425</v>
      </c>
      <c r="D8" s="178">
        <v>223.82389039769717</v>
      </c>
      <c r="E8" s="178">
        <v>209.23731434747745</v>
      </c>
      <c r="F8" s="178">
        <v>179.72941370679948</v>
      </c>
      <c r="G8" s="178">
        <v>167.39321915762244</v>
      </c>
      <c r="H8" s="178">
        <v>153.68733311257208</v>
      </c>
      <c r="I8" s="178">
        <v>143.24788018057404</v>
      </c>
      <c r="J8" s="178">
        <v>125.80846441627602</v>
      </c>
      <c r="K8" s="178">
        <v>126.85176281344512</v>
      </c>
      <c r="L8" s="178">
        <v>109.76228590271947</v>
      </c>
      <c r="M8" s="178">
        <v>118.21033873102132</v>
      </c>
      <c r="N8" s="178">
        <v>130.57223493239803</v>
      </c>
      <c r="O8" s="178">
        <v>121.80224526306655</v>
      </c>
      <c r="P8" s="178">
        <v>130.86404451575802</v>
      </c>
      <c r="Q8" s="178">
        <v>125.3910572933149</v>
      </c>
      <c r="R8" s="178">
        <v>125.79689524433061</v>
      </c>
      <c r="S8" s="178">
        <v>137.62375593720705</v>
      </c>
      <c r="T8" s="178">
        <v>127.10639604961834</v>
      </c>
      <c r="U8" s="178">
        <v>116.44963601829257</v>
      </c>
      <c r="V8" s="178">
        <v>96.665019673298687</v>
      </c>
      <c r="W8" s="178">
        <v>101.74033035632846</v>
      </c>
      <c r="X8" s="178">
        <v>102.42354052667032</v>
      </c>
      <c r="Y8" s="178">
        <v>132.03901099779401</v>
      </c>
      <c r="Z8" s="178">
        <v>122.04774510241737</v>
      </c>
      <c r="AA8" s="178">
        <v>95.245060855995973</v>
      </c>
      <c r="AB8" s="178">
        <v>73.24222765281533</v>
      </c>
      <c r="AC8" s="178">
        <v>34.490533568817021</v>
      </c>
      <c r="AD8" s="178">
        <v>26.247329198920344</v>
      </c>
      <c r="AE8" s="178">
        <v>20.917629391169346</v>
      </c>
      <c r="AF8" s="178">
        <v>11.96158979243347</v>
      </c>
      <c r="AG8" s="178">
        <v>10.061002863578508</v>
      </c>
      <c r="AH8" s="178">
        <v>10.408593099423953</v>
      </c>
      <c r="AI8" s="178">
        <v>9.2159731868033141</v>
      </c>
    </row>
    <row r="9" spans="1:41" ht="15.5" x14ac:dyDescent="0.35">
      <c r="A9" s="111" t="s">
        <v>223</v>
      </c>
      <c r="B9" s="108"/>
      <c r="C9" s="112">
        <v>14.710520250041268</v>
      </c>
      <c r="D9" s="112">
        <v>14.188393794716726</v>
      </c>
      <c r="E9" s="112">
        <v>14.869681058969359</v>
      </c>
      <c r="F9" s="112">
        <v>14.947588273168291</v>
      </c>
      <c r="G9" s="112">
        <v>13.67945514765503</v>
      </c>
      <c r="H9" s="112">
        <v>13.776522104111704</v>
      </c>
      <c r="I9" s="112">
        <v>14.617664303019295</v>
      </c>
      <c r="J9" s="112">
        <v>13.10499958921568</v>
      </c>
      <c r="K9" s="112">
        <v>12.646925993069219</v>
      </c>
      <c r="L9" s="112">
        <v>12.139314950767172</v>
      </c>
      <c r="M9" s="112">
        <v>11.899518037063567</v>
      </c>
      <c r="N9" s="112">
        <v>9.9018651953286465</v>
      </c>
      <c r="O9" s="112">
        <v>10.682760648921986</v>
      </c>
      <c r="P9" s="112">
        <v>9.8839585929186935</v>
      </c>
      <c r="Q9" s="112">
        <v>10.26957103002789</v>
      </c>
      <c r="R9" s="112">
        <v>10.517307073125167</v>
      </c>
      <c r="S9" s="112">
        <v>10.810185952897642</v>
      </c>
      <c r="T9" s="112">
        <v>10.401850827554068</v>
      </c>
      <c r="U9" s="112">
        <v>10.183179039826392</v>
      </c>
      <c r="V9" s="112">
        <v>9.3719327959828735</v>
      </c>
      <c r="W9" s="112">
        <v>9.2800069077590255</v>
      </c>
      <c r="X9" s="112">
        <v>8.6217964281162889</v>
      </c>
      <c r="Y9" s="112">
        <v>9.6565305144851106</v>
      </c>
      <c r="Z9" s="112">
        <v>9.0368397468813306</v>
      </c>
      <c r="AA9" s="112">
        <v>8.6533576499418157</v>
      </c>
      <c r="AB9" s="112">
        <v>7.8448463153008143</v>
      </c>
      <c r="AC9" s="112">
        <v>7.165426387970939</v>
      </c>
      <c r="AD9" s="112">
        <v>7.1433091877968566</v>
      </c>
      <c r="AE9" s="112">
        <v>6.8538880068541719</v>
      </c>
      <c r="AF9" s="112">
        <v>6.9828482076462102</v>
      </c>
      <c r="AG9" s="112">
        <v>6.0265781067667206</v>
      </c>
      <c r="AH9" s="112">
        <v>6.5439499181399174</v>
      </c>
      <c r="AI9" s="112">
        <v>6.609096006363238</v>
      </c>
    </row>
    <row r="10" spans="1:41" ht="15.5" x14ac:dyDescent="0.35">
      <c r="A10" s="111" t="s">
        <v>224</v>
      </c>
      <c r="B10" s="113"/>
      <c r="C10" s="101">
        <v>204.59354735708126</v>
      </c>
      <c r="D10" s="101">
        <v>204.16920459218784</v>
      </c>
      <c r="E10" s="101">
        <v>203.3828408022076</v>
      </c>
      <c r="F10" s="101">
        <v>203.05884146185937</v>
      </c>
      <c r="G10" s="101">
        <v>199.53613515610149</v>
      </c>
      <c r="H10" s="101">
        <v>194.01375883360538</v>
      </c>
      <c r="I10" s="101">
        <v>197.70279466420808</v>
      </c>
      <c r="J10" s="101">
        <v>189.95218902998275</v>
      </c>
      <c r="K10" s="101">
        <v>187.64898953513918</v>
      </c>
      <c r="L10" s="101">
        <v>184.78179840400048</v>
      </c>
      <c r="M10" s="101">
        <v>181.07413814947981</v>
      </c>
      <c r="N10" s="101">
        <v>183.37783601231089</v>
      </c>
      <c r="O10" s="101">
        <v>179.94862983553315</v>
      </c>
      <c r="P10" s="101">
        <v>178.18689596072153</v>
      </c>
      <c r="Q10" s="101">
        <v>180.08131751336356</v>
      </c>
      <c r="R10" s="101">
        <v>181.79026782590191</v>
      </c>
      <c r="S10" s="101">
        <v>177.7593576262523</v>
      </c>
      <c r="T10" s="101">
        <v>177.30562347256409</v>
      </c>
      <c r="U10" s="101">
        <v>169.2932704039743</v>
      </c>
      <c r="V10" s="101">
        <v>161.24087132893399</v>
      </c>
      <c r="W10" s="101">
        <v>160.56651496848755</v>
      </c>
      <c r="X10" s="101">
        <v>153.27533204145027</v>
      </c>
      <c r="Y10" s="101">
        <v>152.68449038265314</v>
      </c>
      <c r="Z10" s="101">
        <v>149.67660091268434</v>
      </c>
      <c r="AA10" s="101">
        <v>150.50900319500491</v>
      </c>
      <c r="AB10" s="101">
        <v>153.77265247319048</v>
      </c>
      <c r="AC10" s="101">
        <v>156.34567566275769</v>
      </c>
      <c r="AD10" s="101">
        <v>156.16682283882409</v>
      </c>
      <c r="AE10" s="101">
        <v>154.73920292070514</v>
      </c>
      <c r="AF10" s="101">
        <v>151.37250354367535</v>
      </c>
      <c r="AG10" s="101">
        <v>126.46654511966734</v>
      </c>
      <c r="AH10" s="101">
        <v>136.88451373064729</v>
      </c>
      <c r="AI10" s="101">
        <v>137.98053107937002</v>
      </c>
      <c r="AM10" s="193"/>
      <c r="AN10" s="193"/>
      <c r="AO10" s="193"/>
    </row>
    <row r="11" spans="1:41" ht="15.5" x14ac:dyDescent="0.35">
      <c r="A11" s="114"/>
      <c r="B11" s="113" t="s">
        <v>225</v>
      </c>
      <c r="C11" s="109">
        <v>78.408441080429256</v>
      </c>
      <c r="D11" s="109">
        <v>77.463349884715953</v>
      </c>
      <c r="E11" s="109">
        <v>77.547859410970645</v>
      </c>
      <c r="F11" s="109">
        <v>76.669915925425059</v>
      </c>
      <c r="G11" s="109">
        <v>73.778890310677411</v>
      </c>
      <c r="H11" s="109">
        <v>71.042611249768527</v>
      </c>
      <c r="I11" s="109">
        <v>72.341172751685917</v>
      </c>
      <c r="J11" s="109">
        <v>71.782338023206677</v>
      </c>
      <c r="K11" s="109">
        <v>70.452871010873736</v>
      </c>
      <c r="L11" s="109">
        <v>70.221741802192781</v>
      </c>
      <c r="M11" s="109">
        <v>68.926382435427627</v>
      </c>
      <c r="N11" s="109">
        <v>67.337596109407386</v>
      </c>
      <c r="O11" s="109">
        <v>66.809747556673599</v>
      </c>
      <c r="P11" s="109">
        <v>63.867950587688249</v>
      </c>
      <c r="Q11" s="109">
        <v>62.424307484194216</v>
      </c>
      <c r="R11" s="109">
        <v>60.253362111752217</v>
      </c>
      <c r="S11" s="109">
        <v>57.744272036037906</v>
      </c>
      <c r="T11" s="109">
        <v>56.192320363951652</v>
      </c>
      <c r="U11" s="109">
        <v>52.605171063461547</v>
      </c>
      <c r="V11" s="109">
        <v>49.579610298312062</v>
      </c>
      <c r="W11" s="109">
        <v>46.348414653157462</v>
      </c>
      <c r="X11" s="109">
        <v>44.041688258513233</v>
      </c>
      <c r="Y11" s="109">
        <v>41.94247807364237</v>
      </c>
      <c r="Z11" s="109">
        <v>39.890849500812642</v>
      </c>
      <c r="AA11" s="109">
        <v>39.073661626849052</v>
      </c>
      <c r="AB11" s="109">
        <v>38.31275290692291</v>
      </c>
      <c r="AC11" s="109">
        <v>37.889015459174821</v>
      </c>
      <c r="AD11" s="109">
        <v>37.389064652473529</v>
      </c>
      <c r="AE11" s="109">
        <v>36.746790418421043</v>
      </c>
      <c r="AF11" s="109">
        <v>37.354193320089863</v>
      </c>
      <c r="AG11" s="109">
        <v>29.000737930144268</v>
      </c>
      <c r="AH11" s="109">
        <v>32.2371933869237</v>
      </c>
      <c r="AI11" s="109">
        <v>34.699834902055656</v>
      </c>
      <c r="AM11" s="193"/>
      <c r="AN11" s="193"/>
      <c r="AO11" s="193"/>
    </row>
    <row r="12" spans="1:41" ht="15.5" x14ac:dyDescent="0.35">
      <c r="A12" s="114"/>
      <c r="B12" s="113" t="s">
        <v>226</v>
      </c>
      <c r="C12" s="109">
        <v>34.280257220436653</v>
      </c>
      <c r="D12" s="109">
        <v>34.396883601849758</v>
      </c>
      <c r="E12" s="109">
        <v>35.781027401009815</v>
      </c>
      <c r="F12" s="109">
        <v>37.919122566799807</v>
      </c>
      <c r="G12" s="109">
        <v>41.43691689614014</v>
      </c>
      <c r="H12" s="109">
        <v>43.147441999448709</v>
      </c>
      <c r="I12" s="109">
        <v>46.023263779209636</v>
      </c>
      <c r="J12" s="109">
        <v>47.953922633078719</v>
      </c>
      <c r="K12" s="109">
        <v>48.478679219381256</v>
      </c>
      <c r="L12" s="109">
        <v>49.569303534367336</v>
      </c>
      <c r="M12" s="109">
        <v>49.939542169920088</v>
      </c>
      <c r="N12" s="109">
        <v>51.322061785048994</v>
      </c>
      <c r="O12" s="109">
        <v>54.09454701185026</v>
      </c>
      <c r="P12" s="109">
        <v>56.6171688360362</v>
      </c>
      <c r="Q12" s="109">
        <v>59.214634755557128</v>
      </c>
      <c r="R12" s="109">
        <v>61.928388970945562</v>
      </c>
      <c r="S12" s="109">
        <v>64.444047460317677</v>
      </c>
      <c r="T12" s="109">
        <v>67.317336582923275</v>
      </c>
      <c r="U12" s="109">
        <v>65.555439807443847</v>
      </c>
      <c r="V12" s="109">
        <v>64.284021512403214</v>
      </c>
      <c r="W12" s="109">
        <v>66.345292393796484</v>
      </c>
      <c r="X12" s="109">
        <v>67.192727877866176</v>
      </c>
      <c r="Y12" s="109">
        <v>68.946904342002497</v>
      </c>
      <c r="Z12" s="109">
        <v>70.250780045920578</v>
      </c>
      <c r="AA12" s="109">
        <v>72.683865513097459</v>
      </c>
      <c r="AB12" s="109">
        <v>75.826060878263618</v>
      </c>
      <c r="AC12" s="109">
        <v>79.045423588475614</v>
      </c>
      <c r="AD12" s="109">
        <v>79.883092610101116</v>
      </c>
      <c r="AE12" s="109">
        <v>78.985828704070826</v>
      </c>
      <c r="AF12" s="109">
        <v>76.295349500284772</v>
      </c>
      <c r="AG12" s="109">
        <v>62.879630564889482</v>
      </c>
      <c r="AH12" s="109">
        <v>69.470290292184856</v>
      </c>
      <c r="AI12" s="109">
        <v>68.345404011076525</v>
      </c>
      <c r="AM12" s="193"/>
      <c r="AN12" s="193"/>
      <c r="AO12" s="193"/>
    </row>
    <row r="13" spans="1:41" ht="15.5" x14ac:dyDescent="0.35">
      <c r="A13" s="114"/>
      <c r="B13" s="113" t="s">
        <v>227</v>
      </c>
      <c r="C13" s="109">
        <v>31.906438643678253</v>
      </c>
      <c r="D13" s="109">
        <v>32.304579742248762</v>
      </c>
      <c r="E13" s="109">
        <v>32.19067974993397</v>
      </c>
      <c r="F13" s="109">
        <v>31.980705086232931</v>
      </c>
      <c r="G13" s="109">
        <v>32.224637248870764</v>
      </c>
      <c r="H13" s="109">
        <v>31.834503803062162</v>
      </c>
      <c r="I13" s="109">
        <v>32.694273060619487</v>
      </c>
      <c r="J13" s="109">
        <v>31.979681841207011</v>
      </c>
      <c r="K13" s="109">
        <v>31.824950986542625</v>
      </c>
      <c r="L13" s="109">
        <v>30.637214987232216</v>
      </c>
      <c r="M13" s="109">
        <v>30.55379122717115</v>
      </c>
      <c r="N13" s="109">
        <v>28.478898224470818</v>
      </c>
      <c r="O13" s="109">
        <v>26.397930004523285</v>
      </c>
      <c r="P13" s="109">
        <v>25.853766756751316</v>
      </c>
      <c r="Q13" s="109">
        <v>25.643997106938567</v>
      </c>
      <c r="R13" s="109">
        <v>27.349722110522475</v>
      </c>
      <c r="S13" s="109">
        <v>25.099433218834974</v>
      </c>
      <c r="T13" s="109">
        <v>24.510959294409222</v>
      </c>
      <c r="U13" s="109">
        <v>22.935687387857428</v>
      </c>
      <c r="V13" s="109">
        <v>20.930109515005491</v>
      </c>
      <c r="W13" s="109">
        <v>20.962754514492598</v>
      </c>
      <c r="X13" s="109">
        <v>19.56327539788531</v>
      </c>
      <c r="Y13" s="109">
        <v>20.589796753399298</v>
      </c>
      <c r="Z13" s="109">
        <v>18.785235938457394</v>
      </c>
      <c r="AA13" s="109">
        <v>19.358541175661532</v>
      </c>
      <c r="AB13" s="109">
        <v>21.355698838274737</v>
      </c>
      <c r="AC13" s="109">
        <v>20.862934770493471</v>
      </c>
      <c r="AD13" s="109">
        <v>20.553026641588101</v>
      </c>
      <c r="AE13" s="109">
        <v>20.731612453389733</v>
      </c>
      <c r="AF13" s="109">
        <v>20.449250565414506</v>
      </c>
      <c r="AG13" s="109">
        <v>19.015082496786771</v>
      </c>
      <c r="AH13" s="109">
        <v>20.175983144885517</v>
      </c>
      <c r="AI13" s="109">
        <v>19.809305170165292</v>
      </c>
      <c r="AM13" s="193"/>
      <c r="AN13" s="193"/>
      <c r="AO13" s="193"/>
    </row>
    <row r="14" spans="1:41" ht="15.5" x14ac:dyDescent="0.35">
      <c r="A14" s="114"/>
      <c r="B14" s="113" t="s">
        <v>228</v>
      </c>
      <c r="C14" s="109">
        <v>45.4213673764527</v>
      </c>
      <c r="D14" s="109">
        <v>45.025893179437276</v>
      </c>
      <c r="E14" s="109">
        <v>40.734552346931856</v>
      </c>
      <c r="F14" s="109">
        <v>38.346307880453551</v>
      </c>
      <c r="G14" s="109">
        <v>34.53022653218823</v>
      </c>
      <c r="H14" s="109">
        <v>29.791651182788506</v>
      </c>
      <c r="I14" s="109">
        <v>27.510594247019686</v>
      </c>
      <c r="J14" s="109">
        <v>20.711632869067881</v>
      </c>
      <c r="K14" s="109">
        <v>19.08764610024889</v>
      </c>
      <c r="L14" s="109">
        <v>16.377301730701319</v>
      </c>
      <c r="M14" s="109">
        <v>13.028247147755819</v>
      </c>
      <c r="N14" s="109">
        <v>16.006462865463778</v>
      </c>
      <c r="O14" s="109">
        <v>14.373302902697089</v>
      </c>
      <c r="P14" s="109">
        <v>13.474293448623692</v>
      </c>
      <c r="Q14" s="109">
        <v>13.171522129156997</v>
      </c>
      <c r="R14" s="109">
        <v>13.102338648599817</v>
      </c>
      <c r="S14" s="109">
        <v>10.897216121025565</v>
      </c>
      <c r="T14" s="109">
        <v>10.795833716874872</v>
      </c>
      <c r="U14" s="109">
        <v>10.244862974190442</v>
      </c>
      <c r="V14" s="109">
        <v>8.8646811126049556</v>
      </c>
      <c r="W14" s="109">
        <v>8.1014530580458768</v>
      </c>
      <c r="X14" s="109">
        <v>6.536295771709014</v>
      </c>
      <c r="Y14" s="109">
        <v>5.2537628184453302</v>
      </c>
      <c r="Z14" s="109">
        <v>4.5949546052646211</v>
      </c>
      <c r="AA14" s="109">
        <v>4.2837868955544698</v>
      </c>
      <c r="AB14" s="109">
        <v>3.6273722539470765</v>
      </c>
      <c r="AC14" s="109">
        <v>3.4996963362701425</v>
      </c>
      <c r="AD14" s="109">
        <v>3.5006157311599204</v>
      </c>
      <c r="AE14" s="109">
        <v>3.2440393262293967</v>
      </c>
      <c r="AF14" s="109">
        <v>2.5767102905544581</v>
      </c>
      <c r="AG14" s="109">
        <v>2.1108011583751822</v>
      </c>
      <c r="AH14" s="109">
        <v>2.1551359968381099</v>
      </c>
      <c r="AI14" s="109">
        <v>2.5397284534325442</v>
      </c>
      <c r="AM14" s="193"/>
      <c r="AN14" s="193"/>
      <c r="AO14" s="193"/>
    </row>
    <row r="15" spans="1:41" ht="15.5" x14ac:dyDescent="0.35">
      <c r="A15" s="114"/>
      <c r="B15" s="113" t="s">
        <v>229</v>
      </c>
      <c r="C15" s="109">
        <v>0.34064131966666694</v>
      </c>
      <c r="D15" s="109">
        <v>0.91863272013333297</v>
      </c>
      <c r="E15" s="109">
        <v>2.8262241102666703</v>
      </c>
      <c r="F15" s="109">
        <v>3.1119232824790712</v>
      </c>
      <c r="G15" s="109">
        <v>2.6965606402000004</v>
      </c>
      <c r="H15" s="109">
        <v>2.8042472509333298</v>
      </c>
      <c r="I15" s="109">
        <v>1.9163821337787559</v>
      </c>
      <c r="J15" s="109">
        <v>0.39997883986666694</v>
      </c>
      <c r="K15" s="109">
        <v>0</v>
      </c>
      <c r="L15" s="109">
        <v>0</v>
      </c>
      <c r="M15" s="109">
        <v>0</v>
      </c>
      <c r="N15" s="109">
        <v>0</v>
      </c>
      <c r="O15" s="109">
        <v>0</v>
      </c>
      <c r="P15" s="109">
        <v>0</v>
      </c>
      <c r="Q15" s="109">
        <v>0</v>
      </c>
      <c r="R15" s="109">
        <v>0</v>
      </c>
      <c r="S15" s="109">
        <v>0</v>
      </c>
      <c r="T15" s="109">
        <v>0</v>
      </c>
      <c r="U15" s="109">
        <v>0</v>
      </c>
      <c r="V15" s="109">
        <v>0</v>
      </c>
      <c r="W15" s="109">
        <v>0</v>
      </c>
      <c r="X15" s="109">
        <v>0</v>
      </c>
      <c r="Y15" s="109">
        <v>0</v>
      </c>
      <c r="Z15" s="109">
        <v>0</v>
      </c>
      <c r="AA15" s="109">
        <v>0</v>
      </c>
      <c r="AB15" s="109">
        <v>0</v>
      </c>
      <c r="AC15" s="109">
        <v>0</v>
      </c>
      <c r="AD15" s="109">
        <v>0</v>
      </c>
      <c r="AE15" s="109">
        <v>0</v>
      </c>
      <c r="AF15" s="109">
        <v>0</v>
      </c>
      <c r="AG15" s="109">
        <v>0</v>
      </c>
      <c r="AH15" s="109">
        <v>0</v>
      </c>
      <c r="AI15" s="109">
        <v>0</v>
      </c>
      <c r="AM15" s="193"/>
      <c r="AN15" s="193"/>
      <c r="AO15" s="193"/>
    </row>
    <row r="16" spans="1:41" ht="15.5" x14ac:dyDescent="0.35">
      <c r="A16" s="114"/>
      <c r="B16" s="113" t="s">
        <v>230</v>
      </c>
      <c r="C16" s="109">
        <v>6.5223039904609816</v>
      </c>
      <c r="D16" s="109">
        <v>7.5518582949868103</v>
      </c>
      <c r="E16" s="109">
        <v>7.8341276084497586</v>
      </c>
      <c r="F16" s="109">
        <v>8.3157731120027201</v>
      </c>
      <c r="G16" s="109">
        <v>8.4141410023390257</v>
      </c>
      <c r="H16" s="109">
        <v>8.7908073567819791</v>
      </c>
      <c r="I16" s="109">
        <v>10.571027759568281</v>
      </c>
      <c r="J16" s="109">
        <v>10.59305208438966</v>
      </c>
      <c r="K16" s="109">
        <v>11.329308495640573</v>
      </c>
      <c r="L16" s="109">
        <v>11.515292118849507</v>
      </c>
      <c r="M16" s="109">
        <v>12.167053370277028</v>
      </c>
      <c r="N16" s="109">
        <v>13.425528777040093</v>
      </c>
      <c r="O16" s="109">
        <v>11.341769254707044</v>
      </c>
      <c r="P16" s="109">
        <v>11.312721646491422</v>
      </c>
      <c r="Q16" s="109">
        <v>12.519504011562566</v>
      </c>
      <c r="R16" s="109">
        <v>12.265758045549575</v>
      </c>
      <c r="S16" s="109">
        <v>12.730500391027702</v>
      </c>
      <c r="T16" s="109">
        <v>11.501188998007779</v>
      </c>
      <c r="U16" s="109">
        <v>11.669501501971403</v>
      </c>
      <c r="V16" s="109">
        <v>11.829714533351112</v>
      </c>
      <c r="W16" s="109">
        <v>12.717226281401928</v>
      </c>
      <c r="X16" s="109">
        <v>10.421734537920861</v>
      </c>
      <c r="Y16" s="109">
        <v>10.551598087574877</v>
      </c>
      <c r="Z16" s="109">
        <v>11.118501247458031</v>
      </c>
      <c r="AA16" s="109">
        <v>10.102797034433303</v>
      </c>
      <c r="AB16" s="109">
        <v>10.10948204187296</v>
      </c>
      <c r="AC16" s="109">
        <v>10.930311325195095</v>
      </c>
      <c r="AD16" s="109">
        <v>10.494720940936775</v>
      </c>
      <c r="AE16" s="109">
        <v>10.896674065083404</v>
      </c>
      <c r="AF16" s="109">
        <v>10.642096088734817</v>
      </c>
      <c r="AG16" s="109">
        <v>10.863306121209758</v>
      </c>
      <c r="AH16" s="109">
        <v>9.9964108664174969</v>
      </c>
      <c r="AI16" s="109">
        <v>9.1934803379226508</v>
      </c>
      <c r="AM16" s="193"/>
      <c r="AN16" s="193"/>
      <c r="AO16" s="193"/>
    </row>
    <row r="17" spans="1:41" ht="15.5" x14ac:dyDescent="0.35">
      <c r="A17" s="114"/>
      <c r="B17" s="113" t="s">
        <v>231</v>
      </c>
      <c r="C17" s="109">
        <v>5.7384544232915156</v>
      </c>
      <c r="D17" s="109">
        <v>4.6235702678551061</v>
      </c>
      <c r="E17" s="109">
        <v>4.5055211639194015</v>
      </c>
      <c r="F17" s="109">
        <v>4.7082866942715205</v>
      </c>
      <c r="G17" s="109">
        <v>4.4684046816852563</v>
      </c>
      <c r="H17" s="109">
        <v>4.4424048934529923</v>
      </c>
      <c r="I17" s="109">
        <v>4.513887470119383</v>
      </c>
      <c r="J17" s="109">
        <v>4.2898387436930419</v>
      </c>
      <c r="K17" s="109">
        <v>4.3754926661916969</v>
      </c>
      <c r="L17" s="109">
        <v>4.3821408680300431</v>
      </c>
      <c r="M17" s="109">
        <v>4.3284670444669837</v>
      </c>
      <c r="N17" s="109">
        <v>4.5049732312495188</v>
      </c>
      <c r="O17" s="109">
        <v>4.7344646062143108</v>
      </c>
      <c r="P17" s="109">
        <v>4.8041587948246294</v>
      </c>
      <c r="Q17" s="109">
        <v>4.7480104343139891</v>
      </c>
      <c r="R17" s="109">
        <v>4.8790078142463633</v>
      </c>
      <c r="S17" s="109">
        <v>5.4422642042582599</v>
      </c>
      <c r="T17" s="109">
        <v>5.5955494891054567</v>
      </c>
      <c r="U17" s="109">
        <v>4.9965265980784679</v>
      </c>
      <c r="V17" s="109">
        <v>4.4489999403985836</v>
      </c>
      <c r="W17" s="109">
        <v>4.2194763780212448</v>
      </c>
      <c r="X17" s="109">
        <v>4.0347364980343619</v>
      </c>
      <c r="Y17" s="109">
        <v>3.7791121658150502</v>
      </c>
      <c r="Z17" s="109">
        <v>3.6201861227321768</v>
      </c>
      <c r="AA17" s="109">
        <v>3.3150118387695082</v>
      </c>
      <c r="AB17" s="109">
        <v>3.0988303968736322</v>
      </c>
      <c r="AC17" s="109">
        <v>2.9015704323869329</v>
      </c>
      <c r="AD17" s="109">
        <v>3.0250968892005945</v>
      </c>
      <c r="AE17" s="109">
        <v>2.8995145644511107</v>
      </c>
      <c r="AF17" s="109">
        <v>2.8545676969987084</v>
      </c>
      <c r="AG17" s="109">
        <v>1.6881462691806035</v>
      </c>
      <c r="AH17" s="109">
        <v>1.9469289259714089</v>
      </c>
      <c r="AI17" s="109">
        <v>2.430690458378828</v>
      </c>
      <c r="AM17" s="193"/>
      <c r="AN17" s="193"/>
      <c r="AO17" s="193"/>
    </row>
    <row r="18" spans="1:41" ht="15.5" x14ac:dyDescent="0.35">
      <c r="A18" s="114"/>
      <c r="B18" s="113" t="s">
        <v>232</v>
      </c>
      <c r="C18" s="109">
        <v>1.9756433026652205</v>
      </c>
      <c r="D18" s="109">
        <v>1.8844369009608624</v>
      </c>
      <c r="E18" s="109">
        <v>1.9628490107254752</v>
      </c>
      <c r="F18" s="109">
        <v>2.0068069141947302</v>
      </c>
      <c r="G18" s="109">
        <v>1.9863578440006671</v>
      </c>
      <c r="H18" s="109">
        <v>2.1600910973691407</v>
      </c>
      <c r="I18" s="109">
        <v>2.1321934622069296</v>
      </c>
      <c r="J18" s="109">
        <v>2.2417439954731213</v>
      </c>
      <c r="K18" s="109">
        <v>2.1000410562604022</v>
      </c>
      <c r="L18" s="109">
        <v>2.0788033626272844</v>
      </c>
      <c r="M18" s="109">
        <v>2.1306547544611329</v>
      </c>
      <c r="N18" s="109">
        <v>2.3023150196303095</v>
      </c>
      <c r="O18" s="109">
        <v>2.1968684988675844</v>
      </c>
      <c r="P18" s="109">
        <v>2.2568358903060433</v>
      </c>
      <c r="Q18" s="109">
        <v>2.3593415916400797</v>
      </c>
      <c r="R18" s="109">
        <v>2.0116901242859031</v>
      </c>
      <c r="S18" s="109">
        <v>1.4016241947502022</v>
      </c>
      <c r="T18" s="109">
        <v>1.3924350272918107</v>
      </c>
      <c r="U18" s="109">
        <v>1.2860810709711217</v>
      </c>
      <c r="V18" s="109">
        <v>1.3037344168585756</v>
      </c>
      <c r="W18" s="109">
        <v>1.8718976895719435</v>
      </c>
      <c r="X18" s="109">
        <v>1.4848736995213312</v>
      </c>
      <c r="Y18" s="109">
        <v>1.6208381417737157</v>
      </c>
      <c r="Z18" s="109">
        <v>1.4160934520388906</v>
      </c>
      <c r="AA18" s="109">
        <v>1.6913391106395455</v>
      </c>
      <c r="AB18" s="109">
        <v>1.4424551570355282</v>
      </c>
      <c r="AC18" s="109">
        <v>1.2167237507615969</v>
      </c>
      <c r="AD18" s="109">
        <v>1.3212053733640463</v>
      </c>
      <c r="AE18" s="109">
        <v>1.2347433890596253</v>
      </c>
      <c r="AF18" s="109">
        <v>1.2003360815982413</v>
      </c>
      <c r="AG18" s="109">
        <v>0.9088405790812667</v>
      </c>
      <c r="AH18" s="109">
        <v>0.90257111742618146</v>
      </c>
      <c r="AI18" s="109">
        <v>0.9620877463385259</v>
      </c>
      <c r="AM18" s="193"/>
      <c r="AN18" s="193"/>
      <c r="AO18" s="193"/>
    </row>
    <row r="19" spans="1:41" ht="15.5" x14ac:dyDescent="0.35">
      <c r="A19" s="111" t="s">
        <v>234</v>
      </c>
      <c r="B19" s="108"/>
      <c r="C19" s="101">
        <v>148.6073018024081</v>
      </c>
      <c r="D19" s="101">
        <v>156.37210021644154</v>
      </c>
      <c r="E19" s="101">
        <v>155.50032630589783</v>
      </c>
      <c r="F19" s="101">
        <v>171.08849505983468</v>
      </c>
      <c r="G19" s="101">
        <v>179.64678623839137</v>
      </c>
      <c r="H19" s="101">
        <v>189.32234183518338</v>
      </c>
      <c r="I19" s="101">
        <v>214.83500579585123</v>
      </c>
      <c r="J19" s="101">
        <v>219.47459703820709</v>
      </c>
      <c r="K19" s="101">
        <v>225.39904483988391</v>
      </c>
      <c r="L19" s="101">
        <v>240.40080327092829</v>
      </c>
      <c r="M19" s="101">
        <v>243.28993461672198</v>
      </c>
      <c r="N19" s="101">
        <v>240.33813832819334</v>
      </c>
      <c r="O19" s="101">
        <v>234.46311278460109</v>
      </c>
      <c r="P19" s="101">
        <v>238.75284940664633</v>
      </c>
      <c r="Q19" s="101">
        <v>243.17806317388366</v>
      </c>
      <c r="R19" s="101">
        <v>236.84086966982352</v>
      </c>
      <c r="S19" s="101">
        <v>227.08714078646261</v>
      </c>
      <c r="T19" s="101">
        <v>229.52685133471377</v>
      </c>
      <c r="U19" s="101">
        <v>235.91502701759376</v>
      </c>
      <c r="V19" s="101">
        <v>215.82908642807203</v>
      </c>
      <c r="W19" s="101">
        <v>229.50302523771569</v>
      </c>
      <c r="X19" s="101">
        <v>194.05250691067616</v>
      </c>
      <c r="Y19" s="101">
        <v>182.60254793403658</v>
      </c>
      <c r="Z19" s="101">
        <v>185.16347798365547</v>
      </c>
      <c r="AA19" s="101">
        <v>171.68562630169305</v>
      </c>
      <c r="AB19" s="101">
        <v>173.95540876123158</v>
      </c>
      <c r="AC19" s="101">
        <v>185.89996238317892</v>
      </c>
      <c r="AD19" s="101">
        <v>182.63566359626105</v>
      </c>
      <c r="AE19" s="101">
        <v>182.92633120155139</v>
      </c>
      <c r="AF19" s="101">
        <v>180.70104127616469</v>
      </c>
      <c r="AG19" s="101">
        <v>169.90286551049911</v>
      </c>
      <c r="AH19" s="101">
        <v>176.61406887323938</v>
      </c>
      <c r="AI19" s="101">
        <v>164.27186755704247</v>
      </c>
      <c r="AM19" s="193"/>
      <c r="AN19" s="193"/>
      <c r="AO19" s="193"/>
    </row>
    <row r="20" spans="1:41" ht="15.5" x14ac:dyDescent="0.35">
      <c r="A20" s="114"/>
      <c r="B20" s="113" t="s">
        <v>235</v>
      </c>
      <c r="C20" s="109">
        <v>14.053917373767057</v>
      </c>
      <c r="D20" s="109">
        <v>14.916541012085485</v>
      </c>
      <c r="E20" s="109">
        <v>14.398104413558801</v>
      </c>
      <c r="F20" s="109">
        <v>14.914722915967104</v>
      </c>
      <c r="G20" s="109">
        <v>15.20425497993854</v>
      </c>
      <c r="H20" s="109">
        <v>15.750946651815433</v>
      </c>
      <c r="I20" s="109">
        <v>16.563981333056088</v>
      </c>
      <c r="J20" s="109">
        <v>15.475481761416793</v>
      </c>
      <c r="K20" s="109">
        <v>15.147929427687563</v>
      </c>
      <c r="L20" s="109">
        <v>15.235426955195303</v>
      </c>
      <c r="M20" s="109">
        <v>14.446873526776008</v>
      </c>
      <c r="N20" s="109">
        <v>13.617954168476286</v>
      </c>
      <c r="O20" s="109">
        <v>13.56885459412209</v>
      </c>
      <c r="P20" s="109">
        <v>14.262644763910286</v>
      </c>
      <c r="Q20" s="109">
        <v>15.259272119114975</v>
      </c>
      <c r="R20" s="109">
        <v>14.957337570685718</v>
      </c>
      <c r="S20" s="109">
        <v>15.430568516530379</v>
      </c>
      <c r="T20" s="109">
        <v>15.062187381463596</v>
      </c>
      <c r="U20" s="109">
        <v>15.319690698175494</v>
      </c>
      <c r="V20" s="109">
        <v>14.692154494424944</v>
      </c>
      <c r="W20" s="109">
        <v>15.2414481519915</v>
      </c>
      <c r="X20" s="109">
        <v>14.786949315565302</v>
      </c>
      <c r="Y20" s="109">
        <v>12.463766180774755</v>
      </c>
      <c r="Z20" s="109">
        <v>11.791578099524843</v>
      </c>
      <c r="AA20" s="109">
        <v>11.315496900456125</v>
      </c>
      <c r="AB20" s="109">
        <v>11.806912597177559</v>
      </c>
      <c r="AC20" s="109">
        <v>11.812575914271944</v>
      </c>
      <c r="AD20" s="109">
        <v>12.081977710467424</v>
      </c>
      <c r="AE20" s="109">
        <v>11.944948721832471</v>
      </c>
      <c r="AF20" s="109">
        <v>11.860855409097875</v>
      </c>
      <c r="AG20" s="109">
        <v>11.098144335450732</v>
      </c>
      <c r="AH20" s="109">
        <v>9.8308649244266242</v>
      </c>
      <c r="AI20" s="109">
        <v>10.790242638473249</v>
      </c>
      <c r="AM20" s="193"/>
      <c r="AN20" s="193"/>
      <c r="AO20" s="193"/>
    </row>
    <row r="21" spans="1:41" ht="15.5" x14ac:dyDescent="0.35">
      <c r="A21" s="114"/>
      <c r="B21" s="113" t="s">
        <v>236</v>
      </c>
      <c r="C21" s="109">
        <v>112.37644731699753</v>
      </c>
      <c r="D21" s="109">
        <v>120.45409937568373</v>
      </c>
      <c r="E21" s="109">
        <v>119.09259590200858</v>
      </c>
      <c r="F21" s="109">
        <v>131.21285884397645</v>
      </c>
      <c r="G21" s="109">
        <v>138.33061665351198</v>
      </c>
      <c r="H21" s="109">
        <v>147.05614825526763</v>
      </c>
      <c r="I21" s="109">
        <v>170.26952616761966</v>
      </c>
      <c r="J21" s="109">
        <v>177.05941227421067</v>
      </c>
      <c r="K21" s="109">
        <v>187.26911331768306</v>
      </c>
      <c r="L21" s="109">
        <v>201.54508171192302</v>
      </c>
      <c r="M21" s="109">
        <v>208.04003133094233</v>
      </c>
      <c r="N21" s="109">
        <v>208.78271035950829</v>
      </c>
      <c r="O21" s="109">
        <v>205.63150458266961</v>
      </c>
      <c r="P21" s="109">
        <v>207.2424490576069</v>
      </c>
      <c r="Q21" s="109">
        <v>210.43127525449316</v>
      </c>
      <c r="R21" s="109">
        <v>204.33323677708003</v>
      </c>
      <c r="S21" s="109">
        <v>193.09652424499529</v>
      </c>
      <c r="T21" s="109">
        <v>195.51054891364629</v>
      </c>
      <c r="U21" s="109">
        <v>201.97681494012087</v>
      </c>
      <c r="V21" s="109">
        <v>187.25519242562086</v>
      </c>
      <c r="W21" s="109">
        <v>201.173340337269</v>
      </c>
      <c r="X21" s="109">
        <v>167.34441882824078</v>
      </c>
      <c r="Y21" s="109">
        <v>157.298237402105</v>
      </c>
      <c r="Z21" s="109">
        <v>156.83468662344129</v>
      </c>
      <c r="AA21" s="109">
        <v>143.82538188685689</v>
      </c>
      <c r="AB21" s="109">
        <v>147.1352744554446</v>
      </c>
      <c r="AC21" s="109">
        <v>163.39567188467694</v>
      </c>
      <c r="AD21" s="109">
        <v>160.32992526203265</v>
      </c>
      <c r="AE21" s="109">
        <v>161.39296534394703</v>
      </c>
      <c r="AF21" s="109">
        <v>158.89633862157217</v>
      </c>
      <c r="AG21" s="109">
        <v>148.79863295710436</v>
      </c>
      <c r="AH21" s="109">
        <v>156.808073497707</v>
      </c>
      <c r="AI21" s="109">
        <v>144.61128355304399</v>
      </c>
      <c r="AM21" s="193"/>
      <c r="AN21" s="193"/>
      <c r="AO21" s="193"/>
    </row>
    <row r="22" spans="1:41" ht="15.5" x14ac:dyDescent="0.35">
      <c r="A22" s="114"/>
      <c r="B22" s="113" t="s">
        <v>237</v>
      </c>
      <c r="C22" s="109">
        <v>22.176937111643525</v>
      </c>
      <c r="D22" s="109">
        <v>21.001459828672314</v>
      </c>
      <c r="E22" s="109">
        <v>22.009625990330452</v>
      </c>
      <c r="F22" s="109">
        <v>24.960913299891136</v>
      </c>
      <c r="G22" s="109">
        <v>26.111914604940864</v>
      </c>
      <c r="H22" s="109">
        <v>26.515246928100318</v>
      </c>
      <c r="I22" s="109">
        <v>28.001498295175477</v>
      </c>
      <c r="J22" s="109">
        <v>26.939703002579627</v>
      </c>
      <c r="K22" s="109">
        <v>22.982002094513302</v>
      </c>
      <c r="L22" s="109">
        <v>23.62029460380997</v>
      </c>
      <c r="M22" s="109">
        <v>20.803029759003625</v>
      </c>
      <c r="N22" s="109">
        <v>17.937473800208792</v>
      </c>
      <c r="O22" s="109">
        <v>15.262753607809408</v>
      </c>
      <c r="P22" s="109">
        <v>17.247755585129152</v>
      </c>
      <c r="Q22" s="109">
        <v>17.487515800275521</v>
      </c>
      <c r="R22" s="109">
        <v>17.550295322057767</v>
      </c>
      <c r="S22" s="109">
        <v>18.560048024936954</v>
      </c>
      <c r="T22" s="109">
        <v>18.954115039603888</v>
      </c>
      <c r="U22" s="109">
        <v>18.618521379297402</v>
      </c>
      <c r="V22" s="109">
        <v>13.881739508026213</v>
      </c>
      <c r="W22" s="109">
        <v>13.088236748455195</v>
      </c>
      <c r="X22" s="109">
        <v>11.921138766870085</v>
      </c>
      <c r="Y22" s="109">
        <v>12.840544351156849</v>
      </c>
      <c r="Z22" s="109">
        <v>16.537213260689331</v>
      </c>
      <c r="AA22" s="109">
        <v>16.544747514380049</v>
      </c>
      <c r="AB22" s="109">
        <v>15.013221708609409</v>
      </c>
      <c r="AC22" s="109">
        <v>10.691714584230015</v>
      </c>
      <c r="AD22" s="109">
        <v>10.223760623761008</v>
      </c>
      <c r="AE22" s="109">
        <v>9.5884171357718788</v>
      </c>
      <c r="AF22" s="109">
        <v>9.9438472454946396</v>
      </c>
      <c r="AG22" s="109">
        <v>10.00608821794401</v>
      </c>
      <c r="AH22" s="109">
        <v>9.9751304511057484</v>
      </c>
      <c r="AI22" s="109">
        <v>8.8703413655252223</v>
      </c>
      <c r="AM22" s="193"/>
      <c r="AN22" s="193"/>
      <c r="AO22" s="193"/>
    </row>
    <row r="23" spans="1:41" ht="15.5" x14ac:dyDescent="0.35">
      <c r="A23" s="154" t="s">
        <v>238</v>
      </c>
      <c r="B23" s="141"/>
      <c r="C23" s="155">
        <v>227.24733727253803</v>
      </c>
      <c r="D23" s="155">
        <v>226.14713202198308</v>
      </c>
      <c r="E23" s="155">
        <v>220.53322209338384</v>
      </c>
      <c r="F23" s="155">
        <v>215.07524781583044</v>
      </c>
      <c r="G23" s="155">
        <v>211.06475506632978</v>
      </c>
      <c r="H23" s="155">
        <v>214.4319941309403</v>
      </c>
      <c r="I23" s="155">
        <v>214.44426153413514</v>
      </c>
      <c r="J23" s="155">
        <v>211.7345989993141</v>
      </c>
      <c r="K23" s="155">
        <v>205.20669198068921</v>
      </c>
      <c r="L23" s="155">
        <v>181.68602248115161</v>
      </c>
      <c r="M23" s="155">
        <v>174.1154236046998</v>
      </c>
      <c r="N23" s="155">
        <v>166.92603167589385</v>
      </c>
      <c r="O23" s="155">
        <v>162.28828134551944</v>
      </c>
      <c r="P23" s="155">
        <v>156.91224173408978</v>
      </c>
      <c r="Q23" s="155">
        <v>151.40892630715771</v>
      </c>
      <c r="R23" s="155">
        <v>146.6475521522953</v>
      </c>
      <c r="S23" s="155">
        <v>140.51920744198563</v>
      </c>
      <c r="T23" s="155">
        <v>136.94810890961395</v>
      </c>
      <c r="U23" s="155">
        <v>127.43040310822357</v>
      </c>
      <c r="V23" s="155">
        <v>119.10832808300619</v>
      </c>
      <c r="W23" s="155">
        <v>114.89976856758832</v>
      </c>
      <c r="X23" s="155">
        <v>111.4163414655029</v>
      </c>
      <c r="Y23" s="155">
        <v>109.16677186450163</v>
      </c>
      <c r="Z23" s="155">
        <v>105.55608859793428</v>
      </c>
      <c r="AA23" s="155">
        <v>103.75790504291406</v>
      </c>
      <c r="AB23" s="155">
        <v>103.57498280674284</v>
      </c>
      <c r="AC23" s="155">
        <v>101.19694181732267</v>
      </c>
      <c r="AD23" s="155">
        <v>101.37599196955213</v>
      </c>
      <c r="AE23" s="155">
        <v>101.41465305382415</v>
      </c>
      <c r="AF23" s="155">
        <v>101.44592128737091</v>
      </c>
      <c r="AG23" s="155">
        <v>95.406658810123787</v>
      </c>
      <c r="AH23" s="155">
        <v>94.638393503976928</v>
      </c>
      <c r="AI23" s="155">
        <v>92.267925034621825</v>
      </c>
    </row>
    <row r="24" spans="1:41" ht="15.5" x14ac:dyDescent="0.35">
      <c r="A24" s="133" t="s">
        <v>216</v>
      </c>
      <c r="B24" s="134"/>
      <c r="C24" s="135">
        <v>816.39369309989297</v>
      </c>
      <c r="D24" s="135">
        <v>824.7007210230264</v>
      </c>
      <c r="E24" s="135">
        <v>803.52338460793612</v>
      </c>
      <c r="F24" s="135">
        <v>783.89958631749232</v>
      </c>
      <c r="G24" s="135">
        <v>771.32035076610009</v>
      </c>
      <c r="H24" s="135">
        <v>765.23195001641284</v>
      </c>
      <c r="I24" s="135">
        <v>784.84760647778785</v>
      </c>
      <c r="J24" s="135">
        <v>760.07484907299568</v>
      </c>
      <c r="K24" s="135">
        <v>757.7534151622267</v>
      </c>
      <c r="L24" s="135">
        <v>728.77022500956696</v>
      </c>
      <c r="M24" s="135">
        <v>728.58935313898644</v>
      </c>
      <c r="N24" s="135">
        <v>731.11610614412484</v>
      </c>
      <c r="O24" s="135">
        <v>709.18502987764214</v>
      </c>
      <c r="P24" s="135">
        <v>714.59999021013437</v>
      </c>
      <c r="Q24" s="135">
        <v>710.32893531774766</v>
      </c>
      <c r="R24" s="135">
        <v>701.59289196547661</v>
      </c>
      <c r="S24" s="135">
        <v>693.79964774480527</v>
      </c>
      <c r="T24" s="135">
        <v>681.28883059406417</v>
      </c>
      <c r="U24" s="135">
        <v>659.27151558791059</v>
      </c>
      <c r="V24" s="135">
        <v>602.2152383092938</v>
      </c>
      <c r="W24" s="135">
        <v>615.98964603787908</v>
      </c>
      <c r="X24" s="135">
        <v>569.78951737241596</v>
      </c>
      <c r="Y24" s="135">
        <v>586.14935169347041</v>
      </c>
      <c r="Z24" s="135">
        <v>571.48075234357282</v>
      </c>
      <c r="AA24" s="135">
        <v>529.85095304554977</v>
      </c>
      <c r="AB24" s="135">
        <v>512.39011800928108</v>
      </c>
      <c r="AC24" s="135">
        <v>485.09853982004722</v>
      </c>
      <c r="AD24" s="135">
        <v>473.56911679135453</v>
      </c>
      <c r="AE24" s="135">
        <v>466.85170457410425</v>
      </c>
      <c r="AF24" s="135">
        <v>452.46390410729066</v>
      </c>
      <c r="AG24" s="135">
        <v>407.8636504106355</v>
      </c>
      <c r="AH24" s="135">
        <v>425.08951912542744</v>
      </c>
      <c r="AI24" s="135">
        <v>410.3453928642009</v>
      </c>
    </row>
  </sheetData>
  <phoneticPr fontId="29" type="noConversion"/>
  <pageMargins left="0.7" right="0.7" top="0.75" bottom="0.75" header="0.3" footer="0.3"/>
  <pageSetup paperSize="9" scale="36"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FCCCA-FBD0-44BB-A22E-0A321204A3F7}">
  <sheetPr codeName="Sheet31">
    <tabColor rgb="FF002060"/>
    <pageSetUpPr fitToPage="1"/>
  </sheetPr>
  <dimension ref="A1:N28"/>
  <sheetViews>
    <sheetView showGridLines="0" zoomScale="70" zoomScaleNormal="70" workbookViewId="0"/>
  </sheetViews>
  <sheetFormatPr defaultColWidth="9.26953125" defaultRowHeight="20.25" customHeight="1" x14ac:dyDescent="0.25"/>
  <cols>
    <col min="1" max="1" width="46.453125" style="75" customWidth="1"/>
    <col min="2" max="2" width="11.26953125" style="75" customWidth="1"/>
    <col min="3" max="3" width="15.26953125" style="75" customWidth="1"/>
    <col min="4" max="5" width="20" style="75" bestFit="1" customWidth="1"/>
    <col min="6" max="8" width="17.54296875" style="75" bestFit="1" customWidth="1"/>
    <col min="9" max="9" width="18.7265625" style="75" bestFit="1" customWidth="1"/>
    <col min="10" max="10" width="19.26953125" style="75" customWidth="1"/>
    <col min="11" max="11" width="18.7265625" style="75" bestFit="1" customWidth="1"/>
    <col min="12" max="12" width="9.26953125" style="41"/>
    <col min="13" max="16384" width="9.26953125" style="83"/>
  </cols>
  <sheetData>
    <row r="1" spans="1:14" s="56" customFormat="1" ht="30" customHeight="1" x14ac:dyDescent="0.35">
      <c r="A1" s="7" t="s">
        <v>1725</v>
      </c>
      <c r="E1" s="79"/>
      <c r="F1" s="79"/>
    </row>
    <row r="2" spans="1:14" s="56" customFormat="1" ht="21" customHeight="1" x14ac:dyDescent="0.35">
      <c r="A2" s="93" t="s">
        <v>91</v>
      </c>
      <c r="E2" s="79"/>
      <c r="F2" s="79"/>
    </row>
    <row r="3" spans="1:14" s="56" customFormat="1" ht="21" customHeight="1" x14ac:dyDescent="0.35">
      <c r="A3" s="93" t="s">
        <v>300</v>
      </c>
      <c r="E3" s="79"/>
      <c r="F3" s="79"/>
    </row>
    <row r="4" spans="1:14" s="56" customFormat="1" ht="21" customHeight="1" x14ac:dyDescent="0.35">
      <c r="A4" s="93" t="s">
        <v>1726</v>
      </c>
      <c r="E4" s="79"/>
      <c r="F4" s="79"/>
    </row>
    <row r="5" spans="1:14" s="56" customFormat="1" ht="21" customHeight="1" x14ac:dyDescent="0.35">
      <c r="A5" s="93" t="s">
        <v>1727</v>
      </c>
      <c r="E5" s="79"/>
      <c r="F5" s="79"/>
    </row>
    <row r="6" spans="1:14" s="56" customFormat="1" ht="21" customHeight="1" x14ac:dyDescent="0.35">
      <c r="A6" s="93" t="s">
        <v>1728</v>
      </c>
      <c r="E6" s="79"/>
      <c r="F6" s="79"/>
    </row>
    <row r="7" spans="1:14" s="56" customFormat="1" ht="21" customHeight="1" x14ac:dyDescent="0.35">
      <c r="A7" s="93" t="s">
        <v>1729</v>
      </c>
      <c r="E7" s="79"/>
      <c r="F7" s="79"/>
    </row>
    <row r="8" spans="1:14" s="56" customFormat="1" ht="21" customHeight="1" x14ac:dyDescent="0.35">
      <c r="A8" s="93" t="s">
        <v>301</v>
      </c>
      <c r="E8" s="79"/>
      <c r="F8" s="79"/>
    </row>
    <row r="9" spans="1:14" ht="21" customHeight="1" x14ac:dyDescent="0.25">
      <c r="A9" s="76" t="s">
        <v>273</v>
      </c>
      <c r="B9" s="56"/>
      <c r="C9" s="79"/>
      <c r="D9" s="56"/>
      <c r="E9" s="56"/>
      <c r="F9" s="56"/>
      <c r="G9" s="56"/>
      <c r="H9" s="56"/>
      <c r="I9" s="56"/>
      <c r="J9" s="56"/>
      <c r="K9" s="56"/>
      <c r="L9" s="83"/>
    </row>
    <row r="10" spans="1:14" s="56" customFormat="1" ht="29.65" customHeight="1" x14ac:dyDescent="0.35">
      <c r="A10" s="336" t="s">
        <v>1743</v>
      </c>
      <c r="C10" s="79"/>
      <c r="J10" s="49"/>
    </row>
    <row r="11" spans="1:14" ht="97.15" customHeight="1" x14ac:dyDescent="0.25">
      <c r="A11" s="151" t="s">
        <v>302</v>
      </c>
      <c r="B11" s="152" t="s">
        <v>303</v>
      </c>
      <c r="C11" s="153" t="s">
        <v>304</v>
      </c>
      <c r="D11" s="149" t="s">
        <v>1741</v>
      </c>
      <c r="E11" s="148" t="s">
        <v>1742</v>
      </c>
      <c r="F11" s="149" t="s">
        <v>1730</v>
      </c>
      <c r="G11" s="149" t="s">
        <v>1731</v>
      </c>
      <c r="H11" s="149" t="s">
        <v>1732</v>
      </c>
      <c r="I11" s="150" t="s">
        <v>1733</v>
      </c>
      <c r="J11" s="148" t="s">
        <v>1734</v>
      </c>
      <c r="K11" s="148" t="s">
        <v>1735</v>
      </c>
      <c r="L11" s="83"/>
      <c r="N11" s="80"/>
    </row>
    <row r="12" spans="1:14" ht="15.75" customHeight="1" x14ac:dyDescent="0.25">
      <c r="A12" s="122" t="s">
        <v>305</v>
      </c>
      <c r="B12" s="97" t="s">
        <v>306</v>
      </c>
      <c r="C12" s="123">
        <v>1</v>
      </c>
      <c r="D12" s="124">
        <v>607349.3702</v>
      </c>
      <c r="E12" s="124">
        <v>342617.58470000001</v>
      </c>
      <c r="F12" s="125">
        <v>1.8356509066827231E-2</v>
      </c>
      <c r="G12" s="124">
        <v>336364.06300000002</v>
      </c>
      <c r="H12" s="124">
        <v>348942.58860000002</v>
      </c>
      <c r="I12" s="126">
        <v>-0.435848923</v>
      </c>
      <c r="J12" s="126">
        <v>-0.44787960900000001</v>
      </c>
      <c r="K12" s="126">
        <v>-0.42369484499999999</v>
      </c>
      <c r="L12" s="83"/>
      <c r="N12" s="80"/>
    </row>
    <row r="13" spans="1:14" ht="15.75" customHeight="1" x14ac:dyDescent="0.25">
      <c r="A13" s="122" t="s">
        <v>307</v>
      </c>
      <c r="B13" s="97" t="s">
        <v>308</v>
      </c>
      <c r="C13" s="127">
        <v>28</v>
      </c>
      <c r="D13" s="124">
        <v>151159.9523</v>
      </c>
      <c r="E13" s="124">
        <v>57443.132859999998</v>
      </c>
      <c r="F13" s="125">
        <v>0.13630610214249372</v>
      </c>
      <c r="G13" s="124">
        <v>50834.546139999999</v>
      </c>
      <c r="H13" s="124">
        <v>66494.245209999994</v>
      </c>
      <c r="I13" s="126">
        <v>-0.614472032</v>
      </c>
      <c r="J13" s="126">
        <v>-0.71225230900000003</v>
      </c>
      <c r="K13" s="126">
        <v>-0.50495864899999998</v>
      </c>
      <c r="L13" s="83"/>
      <c r="N13" s="80"/>
    </row>
    <row r="14" spans="1:14" ht="15.75" customHeight="1" x14ac:dyDescent="0.25">
      <c r="A14" s="122" t="s">
        <v>309</v>
      </c>
      <c r="B14" s="97" t="s">
        <v>310</v>
      </c>
      <c r="C14" s="127">
        <v>265</v>
      </c>
      <c r="D14" s="124">
        <v>44378.957829999999</v>
      </c>
      <c r="E14" s="124">
        <v>19186.479329999998</v>
      </c>
      <c r="F14" s="125">
        <v>0.16151105586915404</v>
      </c>
      <c r="G14" s="124">
        <v>16670.334050000001</v>
      </c>
      <c r="H14" s="124">
        <v>22867.991119999999</v>
      </c>
      <c r="I14" s="126">
        <v>-0.55876458799999995</v>
      </c>
      <c r="J14" s="126">
        <v>-0.69116734300000005</v>
      </c>
      <c r="K14" s="126">
        <v>-0.41885131199999998</v>
      </c>
      <c r="L14" s="83"/>
      <c r="N14" s="80"/>
    </row>
    <row r="15" spans="1:14" ht="15.75" customHeight="1" x14ac:dyDescent="0.25">
      <c r="A15" s="122" t="s">
        <v>311</v>
      </c>
      <c r="B15" s="97" t="s">
        <v>312</v>
      </c>
      <c r="C15" s="127" t="s">
        <v>1736</v>
      </c>
      <c r="D15" s="124">
        <v>12068.70492</v>
      </c>
      <c r="E15" s="124">
        <v>10825.00013</v>
      </c>
      <c r="F15" s="125">
        <v>9.916373054122074E-2</v>
      </c>
      <c r="G15" s="124">
        <v>9760.3277880000005</v>
      </c>
      <c r="H15" s="124">
        <v>11907.22258</v>
      </c>
      <c r="I15" s="126">
        <v>-9.7704540000000006E-2</v>
      </c>
      <c r="J15" s="126">
        <v>-0.24629747199999999</v>
      </c>
      <c r="K15" s="126">
        <v>8.1422886E-2</v>
      </c>
      <c r="L15" s="83"/>
      <c r="N15" s="80"/>
    </row>
    <row r="16" spans="1:14" ht="15.75" customHeight="1" x14ac:dyDescent="0.25">
      <c r="A16" s="122" t="s">
        <v>313</v>
      </c>
      <c r="B16" s="97" t="s">
        <v>314</v>
      </c>
      <c r="C16" s="127" t="s">
        <v>1737</v>
      </c>
      <c r="D16" s="124">
        <v>1484.034707</v>
      </c>
      <c r="E16" s="124">
        <v>193.14899740000001</v>
      </c>
      <c r="F16" s="125">
        <v>0.17399003387216133</v>
      </c>
      <c r="G16" s="124">
        <v>161.68094819999999</v>
      </c>
      <c r="H16" s="124">
        <v>228.89294939999999</v>
      </c>
      <c r="I16" s="126">
        <v>-0.86859307900000005</v>
      </c>
      <c r="J16" s="126">
        <v>-0.89877939399999995</v>
      </c>
      <c r="K16" s="126">
        <v>-0.83007572299999999</v>
      </c>
      <c r="L16" s="83"/>
      <c r="N16" s="80"/>
    </row>
    <row r="17" spans="1:14" ht="15.75" customHeight="1" x14ac:dyDescent="0.25">
      <c r="A17" s="122" t="s">
        <v>315</v>
      </c>
      <c r="B17" s="97" t="s">
        <v>316</v>
      </c>
      <c r="C17" s="128">
        <v>23500</v>
      </c>
      <c r="D17" s="124">
        <v>1243.232512</v>
      </c>
      <c r="E17" s="124">
        <v>421.778907</v>
      </c>
      <c r="F17" s="125">
        <v>4.9673407565637283E-2</v>
      </c>
      <c r="G17" s="124">
        <v>401.34104359999998</v>
      </c>
      <c r="H17" s="124">
        <v>443.24343470000002</v>
      </c>
      <c r="I17" s="126">
        <v>-0.65975813900000002</v>
      </c>
      <c r="J17" s="126">
        <v>-0.69664325400000005</v>
      </c>
      <c r="K17" s="126">
        <v>-0.61747728099999999</v>
      </c>
      <c r="L17" s="83"/>
      <c r="N17" s="80"/>
    </row>
    <row r="18" spans="1:14" ht="15.75" customHeight="1" x14ac:dyDescent="0.25">
      <c r="A18" s="122" t="s">
        <v>317</v>
      </c>
      <c r="B18" s="97" t="s">
        <v>318</v>
      </c>
      <c r="C18" s="128">
        <v>16100</v>
      </c>
      <c r="D18" s="129">
        <v>0.10981962000000001</v>
      </c>
      <c r="E18" s="129">
        <v>0.33883487400000001</v>
      </c>
      <c r="F18" s="125">
        <v>0.46730460218212372</v>
      </c>
      <c r="G18" s="129">
        <v>0.195203245</v>
      </c>
      <c r="H18" s="129">
        <v>0.51188143699999999</v>
      </c>
      <c r="I18" s="126">
        <v>2.2790073290000001</v>
      </c>
      <c r="J18" s="126">
        <v>0.57342426300000005</v>
      </c>
      <c r="K18" s="126">
        <v>5.02178536</v>
      </c>
      <c r="L18" s="83"/>
      <c r="N18" s="80"/>
    </row>
    <row r="19" spans="1:14" ht="15.75" customHeight="1" x14ac:dyDescent="0.25">
      <c r="A19" s="326" t="s">
        <v>319</v>
      </c>
      <c r="B19" s="327"/>
      <c r="C19" s="328"/>
      <c r="D19" s="329">
        <v>817684.36230000004</v>
      </c>
      <c r="E19" s="329">
        <v>430687.46380000003</v>
      </c>
      <c r="F19" s="330">
        <v>2.4761209337061729E-2</v>
      </c>
      <c r="G19" s="329">
        <v>420841.0478</v>
      </c>
      <c r="H19" s="329">
        <v>442169.73269999999</v>
      </c>
      <c r="I19" s="331">
        <v>-0.47296446199999997</v>
      </c>
      <c r="J19" s="331">
        <v>-0.50321211499999996</v>
      </c>
      <c r="K19" s="331">
        <v>-0.44657394700000003</v>
      </c>
      <c r="L19" s="83"/>
    </row>
    <row r="20" spans="1:14" ht="15.75" customHeight="1" x14ac:dyDescent="0.35">
      <c r="A20" s="130"/>
      <c r="B20" s="130"/>
      <c r="C20" s="130"/>
      <c r="D20" s="130"/>
      <c r="E20" s="130"/>
      <c r="F20" s="130"/>
      <c r="G20" s="130"/>
      <c r="H20" s="130"/>
      <c r="I20" s="130"/>
      <c r="J20" s="130"/>
      <c r="K20" s="130"/>
      <c r="L20" s="83"/>
    </row>
    <row r="21" spans="1:14" ht="15.75" customHeight="1" x14ac:dyDescent="0.25">
      <c r="A21" s="29"/>
      <c r="B21" s="81"/>
      <c r="C21" s="81"/>
      <c r="D21" s="81"/>
      <c r="E21" s="81"/>
      <c r="F21" s="81"/>
      <c r="G21" s="81"/>
      <c r="H21" s="81"/>
      <c r="I21" s="81"/>
      <c r="J21" s="81"/>
      <c r="K21" s="81"/>
      <c r="L21" s="83"/>
    </row>
    <row r="22" spans="1:14" ht="15.75" customHeight="1" x14ac:dyDescent="0.25">
      <c r="A22" s="29"/>
      <c r="B22" s="82"/>
      <c r="C22" s="82"/>
      <c r="D22" s="82"/>
      <c r="E22" s="82"/>
      <c r="F22" s="82"/>
      <c r="G22" s="82"/>
      <c r="H22" s="82"/>
      <c r="I22" s="82"/>
      <c r="J22" s="82"/>
      <c r="K22" s="82"/>
      <c r="L22" s="83"/>
    </row>
    <row r="23" spans="1:14" ht="15.75" customHeight="1" x14ac:dyDescent="0.25">
      <c r="A23" s="30"/>
      <c r="B23" s="82"/>
      <c r="C23" s="82"/>
      <c r="D23" s="82"/>
      <c r="E23" s="82"/>
      <c r="F23" s="82"/>
      <c r="G23" s="82"/>
      <c r="H23" s="82"/>
      <c r="I23" s="82"/>
      <c r="J23" s="82"/>
      <c r="K23" s="82"/>
      <c r="L23" s="83"/>
    </row>
    <row r="24" spans="1:14" ht="15.75" customHeight="1" x14ac:dyDescent="0.25">
      <c r="A24" s="30"/>
      <c r="B24" s="82"/>
      <c r="C24" s="82"/>
      <c r="D24" s="82"/>
      <c r="E24" s="82"/>
      <c r="F24" s="82"/>
      <c r="G24" s="82"/>
      <c r="H24" s="82"/>
      <c r="I24" s="82"/>
      <c r="J24" s="82"/>
      <c r="K24" s="82"/>
      <c r="L24" s="83"/>
    </row>
    <row r="25" spans="1:14" ht="15.75" customHeight="1" x14ac:dyDescent="0.25">
      <c r="A25" s="30"/>
      <c r="B25" s="82"/>
      <c r="C25" s="82"/>
      <c r="D25" s="82"/>
      <c r="E25" s="82"/>
      <c r="F25" s="82"/>
      <c r="G25" s="82"/>
      <c r="H25" s="82"/>
      <c r="I25" s="82"/>
      <c r="J25" s="82"/>
      <c r="K25" s="82"/>
      <c r="L25" s="83"/>
    </row>
    <row r="26" spans="1:14" ht="15.75" customHeight="1" x14ac:dyDescent="0.25">
      <c r="A26" s="29"/>
      <c r="B26" s="82"/>
      <c r="C26" s="82"/>
      <c r="D26" s="82"/>
      <c r="E26" s="82"/>
      <c r="F26" s="82"/>
      <c r="G26" s="82"/>
      <c r="H26" s="82"/>
      <c r="I26" s="82"/>
      <c r="J26" s="82"/>
      <c r="K26" s="82"/>
    </row>
    <row r="27" spans="1:14" ht="15.5" x14ac:dyDescent="0.25">
      <c r="A27" s="31"/>
      <c r="B27" s="82"/>
      <c r="C27" s="82"/>
      <c r="D27" s="82"/>
      <c r="E27" s="82"/>
      <c r="F27" s="82"/>
      <c r="G27" s="82"/>
      <c r="H27" s="82"/>
      <c r="I27" s="82"/>
      <c r="J27" s="82"/>
      <c r="K27" s="82"/>
    </row>
    <row r="28" spans="1:14" ht="20.25" customHeight="1" x14ac:dyDescent="0.35">
      <c r="A28" s="29"/>
      <c r="D28" s="42"/>
      <c r="E28" s="42"/>
    </row>
  </sheetData>
  <pageMargins left="0.25" right="0.25" top="0.75" bottom="0.75" header="0.3" footer="0.3"/>
  <pageSetup paperSize="9" scale="45"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22F4-C628-4DEC-B171-7FB5C30331C8}">
  <sheetPr codeName="Sheet32">
    <tabColor rgb="FF002060"/>
    <pageSetUpPr fitToPage="1"/>
  </sheetPr>
  <dimension ref="A1:J27"/>
  <sheetViews>
    <sheetView showGridLines="0" zoomScale="70" zoomScaleNormal="70" workbookViewId="0"/>
  </sheetViews>
  <sheetFormatPr defaultColWidth="9.26953125" defaultRowHeight="15.5" x14ac:dyDescent="0.35"/>
  <cols>
    <col min="1" max="1" width="43" style="41" customWidth="1"/>
    <col min="2" max="3" width="20" style="41" bestFit="1" customWidth="1"/>
    <col min="4" max="6" width="17.54296875" style="41" bestFit="1" customWidth="1"/>
    <col min="7" max="7" width="18.7265625" style="41" bestFit="1" customWidth="1"/>
    <col min="8" max="8" width="18.7265625" style="41" customWidth="1"/>
    <col min="9" max="9" width="18.7265625" style="41" bestFit="1" customWidth="1"/>
    <col min="10" max="16384" width="9.26953125" style="41"/>
  </cols>
  <sheetData>
    <row r="1" spans="1:10" s="56" customFormat="1" ht="30" customHeight="1" x14ac:dyDescent="0.35">
      <c r="A1" s="7" t="s">
        <v>1738</v>
      </c>
      <c r="C1" s="79"/>
    </row>
    <row r="2" spans="1:10" s="56" customFormat="1" ht="21" customHeight="1" x14ac:dyDescent="0.35">
      <c r="A2" s="93" t="s">
        <v>48</v>
      </c>
      <c r="C2" s="79"/>
    </row>
    <row r="3" spans="1:10" s="56" customFormat="1" ht="21" customHeight="1" x14ac:dyDescent="0.35">
      <c r="A3" s="93" t="s">
        <v>300</v>
      </c>
      <c r="C3" s="79"/>
    </row>
    <row r="4" spans="1:10" s="56" customFormat="1" ht="21" customHeight="1" x14ac:dyDescent="0.35">
      <c r="A4" s="93" t="s">
        <v>1727</v>
      </c>
      <c r="C4" s="79"/>
    </row>
    <row r="5" spans="1:10" s="56" customFormat="1" ht="21" customHeight="1" x14ac:dyDescent="0.35">
      <c r="A5" s="93" t="s">
        <v>1728</v>
      </c>
      <c r="C5" s="79"/>
    </row>
    <row r="6" spans="1:10" s="56" customFormat="1" ht="21" customHeight="1" x14ac:dyDescent="0.35">
      <c r="A6" s="93" t="s">
        <v>1739</v>
      </c>
      <c r="C6" s="79"/>
    </row>
    <row r="7" spans="1:10" s="56" customFormat="1" ht="21" customHeight="1" x14ac:dyDescent="0.35">
      <c r="A7" s="93" t="s">
        <v>320</v>
      </c>
      <c r="C7" s="79"/>
    </row>
    <row r="8" spans="1:10" s="83" customFormat="1" ht="21" customHeight="1" x14ac:dyDescent="0.25">
      <c r="A8" s="76" t="s">
        <v>273</v>
      </c>
      <c r="B8" s="56"/>
      <c r="C8" s="79"/>
      <c r="D8" s="56"/>
      <c r="E8" s="56"/>
      <c r="F8" s="56"/>
      <c r="G8" s="56"/>
      <c r="H8" s="56"/>
      <c r="I8" s="56"/>
    </row>
    <row r="9" spans="1:10" s="56" customFormat="1" ht="29.65" customHeight="1" x14ac:dyDescent="0.35">
      <c r="A9" s="336" t="s">
        <v>1744</v>
      </c>
      <c r="C9" s="79"/>
      <c r="J9" s="49"/>
    </row>
    <row r="10" spans="1:10" s="83" customFormat="1" ht="93" x14ac:dyDescent="0.25">
      <c r="A10" s="167" t="s">
        <v>93</v>
      </c>
      <c r="B10" s="149" t="s">
        <v>1741</v>
      </c>
      <c r="C10" s="148" t="s">
        <v>1742</v>
      </c>
      <c r="D10" s="148" t="s">
        <v>1730</v>
      </c>
      <c r="E10" s="149" t="s">
        <v>1731</v>
      </c>
      <c r="F10" s="149" t="s">
        <v>1732</v>
      </c>
      <c r="G10" s="150" t="s">
        <v>1733</v>
      </c>
      <c r="H10" s="148" t="s">
        <v>1734</v>
      </c>
      <c r="I10" s="148" t="s">
        <v>1740</v>
      </c>
    </row>
    <row r="11" spans="1:10" s="83" customFormat="1" ht="15.75" customHeight="1" x14ac:dyDescent="0.25">
      <c r="A11" s="117" t="s">
        <v>95</v>
      </c>
      <c r="B11" s="118">
        <v>284722.85869999998</v>
      </c>
      <c r="C11" s="118">
        <v>88095.361050000007</v>
      </c>
      <c r="D11" s="119">
        <v>3.0759682663222345E-2</v>
      </c>
      <c r="E11" s="118">
        <v>85488.992599999998</v>
      </c>
      <c r="F11" s="120">
        <v>90908.563299999994</v>
      </c>
      <c r="G11" s="121">
        <v>-0.69049488299999995</v>
      </c>
      <c r="H11" s="119">
        <v>-0.70473475799999996</v>
      </c>
      <c r="I11" s="119">
        <v>-0.67584362899999995</v>
      </c>
    </row>
    <row r="12" spans="1:10" s="83" customFormat="1" ht="15" customHeight="1" x14ac:dyDescent="0.25">
      <c r="A12" s="117" t="s">
        <v>117</v>
      </c>
      <c r="B12" s="118">
        <v>130024.0214</v>
      </c>
      <c r="C12" s="118">
        <v>110764.18859999999</v>
      </c>
      <c r="D12" s="119">
        <v>1.7854309908247681E-2</v>
      </c>
      <c r="E12" s="118">
        <v>108791.9716</v>
      </c>
      <c r="F12" s="120">
        <v>112747.20789999999</v>
      </c>
      <c r="G12" s="121">
        <v>-0.14804536600000001</v>
      </c>
      <c r="H12" s="119">
        <v>-0.17022110100000001</v>
      </c>
      <c r="I12" s="119">
        <v>-0.12584974400000001</v>
      </c>
    </row>
    <row r="13" spans="1:10" s="83" customFormat="1" ht="14.9" customHeight="1" x14ac:dyDescent="0.25">
      <c r="A13" s="117" t="s">
        <v>141</v>
      </c>
      <c r="B13" s="118">
        <v>80762.766329999999</v>
      </c>
      <c r="C13" s="118">
        <v>69750.311979999999</v>
      </c>
      <c r="D13" s="119">
        <v>3.9111230940188799E-2</v>
      </c>
      <c r="E13" s="118">
        <v>67072.967799999999</v>
      </c>
      <c r="F13" s="120">
        <v>72529.008919999993</v>
      </c>
      <c r="G13" s="121">
        <v>-0.13600147500000001</v>
      </c>
      <c r="H13" s="119">
        <v>-0.18299106500000001</v>
      </c>
      <c r="I13" s="119">
        <v>-8.7113979999999994E-2</v>
      </c>
    </row>
    <row r="14" spans="1:10" s="83" customFormat="1" ht="15.75" customHeight="1" x14ac:dyDescent="0.25">
      <c r="A14" s="117" t="s">
        <v>106</v>
      </c>
      <c r="B14" s="118">
        <v>112154.5545</v>
      </c>
      <c r="C14" s="118">
        <v>75999.751449999996</v>
      </c>
      <c r="D14" s="119">
        <v>2.8736608848475374E-2</v>
      </c>
      <c r="E14" s="118">
        <v>73850.022140000001</v>
      </c>
      <c r="F14" s="120">
        <v>78217.972399999999</v>
      </c>
      <c r="G14" s="121">
        <v>-0.32213028599999999</v>
      </c>
      <c r="H14" s="119">
        <v>-0.35293497699999998</v>
      </c>
      <c r="I14" s="119">
        <v>-0.28996021399999999</v>
      </c>
    </row>
    <row r="15" spans="1:10" s="83" customFormat="1" ht="15.75" customHeight="1" x14ac:dyDescent="0.25">
      <c r="A15" s="117" t="s">
        <v>140</v>
      </c>
      <c r="B15" s="118">
        <v>16035.236269999999</v>
      </c>
      <c r="C15" s="118">
        <v>7516.9044059999997</v>
      </c>
      <c r="D15" s="119">
        <v>4.5613497123406156E-2</v>
      </c>
      <c r="E15" s="118">
        <v>7177.407185</v>
      </c>
      <c r="F15" s="120">
        <v>7863.1517800000001</v>
      </c>
      <c r="G15" s="121">
        <v>-0.52907514700000002</v>
      </c>
      <c r="H15" s="119">
        <v>-0.59703565700000005</v>
      </c>
      <c r="I15" s="119">
        <v>-0.46693866499999997</v>
      </c>
    </row>
    <row r="16" spans="1:10" s="83" customFormat="1" x14ac:dyDescent="0.25">
      <c r="A16" s="117" t="s">
        <v>171</v>
      </c>
      <c r="B16" s="118">
        <v>55428.986219999999</v>
      </c>
      <c r="C16" s="118">
        <v>10299.52187</v>
      </c>
      <c r="D16" s="119">
        <v>2.3040496733272121E-2</v>
      </c>
      <c r="E16" s="118">
        <v>10068.117260000001</v>
      </c>
      <c r="F16" s="120">
        <v>10542.72946</v>
      </c>
      <c r="G16" s="121">
        <v>-0.81165345</v>
      </c>
      <c r="H16" s="119">
        <v>-0.85583559899999995</v>
      </c>
      <c r="I16" s="119">
        <v>-0.77258851799999995</v>
      </c>
    </row>
    <row r="17" spans="1:9" s="83" customFormat="1" x14ac:dyDescent="0.25">
      <c r="A17" s="117" t="s">
        <v>147</v>
      </c>
      <c r="B17" s="118">
        <v>54822.013859999999</v>
      </c>
      <c r="C17" s="118">
        <v>48223.402759999997</v>
      </c>
      <c r="D17" s="119">
        <v>6.2912300488187245E-2</v>
      </c>
      <c r="E17" s="118">
        <v>45247.407270000003</v>
      </c>
      <c r="F17" s="120">
        <v>51315.097679999999</v>
      </c>
      <c r="G17" s="121">
        <v>-0.119693334</v>
      </c>
      <c r="H17" s="119">
        <v>-0.19110311499999999</v>
      </c>
      <c r="I17" s="119">
        <v>-4.4893252000000002E-2</v>
      </c>
    </row>
    <row r="18" spans="1:9" s="83" customFormat="1" ht="15" customHeight="1" x14ac:dyDescent="0.25">
      <c r="A18" s="117" t="s">
        <v>321</v>
      </c>
      <c r="B18" s="118">
        <v>11164.68377</v>
      </c>
      <c r="C18" s="118">
        <v>1179.4803199999999</v>
      </c>
      <c r="D18" s="119">
        <v>3.7349407266922436</v>
      </c>
      <c r="E18" s="118">
        <v>-3294.8869119999999</v>
      </c>
      <c r="F18" s="120">
        <v>5515.6912549999997</v>
      </c>
      <c r="G18" s="121">
        <v>-0.93797722800000005</v>
      </c>
      <c r="H18" s="119">
        <v>-1.5134653570000001</v>
      </c>
      <c r="I18" s="119">
        <v>-0.64219317499999995</v>
      </c>
    </row>
    <row r="19" spans="1:9" s="83" customFormat="1" ht="15.75" customHeight="1" x14ac:dyDescent="0.25">
      <c r="A19" s="117" t="s">
        <v>209</v>
      </c>
      <c r="B19" s="118">
        <v>72569.241240000003</v>
      </c>
      <c r="C19" s="118">
        <v>18858.541359999999</v>
      </c>
      <c r="D19" s="119">
        <v>0.41228760414585963</v>
      </c>
      <c r="E19" s="118">
        <v>12573.66145</v>
      </c>
      <c r="F19" s="120">
        <v>28123.947120000001</v>
      </c>
      <c r="G19" s="121">
        <v>-0.72408011900000002</v>
      </c>
      <c r="H19" s="119">
        <v>-0.85945065799999998</v>
      </c>
      <c r="I19" s="119">
        <v>-0.51099227899999999</v>
      </c>
    </row>
    <row r="20" spans="1:9" s="83" customFormat="1" ht="15.75" customHeight="1" x14ac:dyDescent="0.25">
      <c r="A20" s="332" t="s">
        <v>233</v>
      </c>
      <c r="B20" s="333">
        <v>817684.36230000004</v>
      </c>
      <c r="C20" s="333">
        <v>430687.46380000003</v>
      </c>
      <c r="D20" s="334">
        <v>2.4761209337061729E-2</v>
      </c>
      <c r="E20" s="333">
        <v>420841.0478</v>
      </c>
      <c r="F20" s="333">
        <v>442169.73269999999</v>
      </c>
      <c r="G20" s="335">
        <v>-0.47296446199999997</v>
      </c>
      <c r="H20" s="334">
        <v>-0.50321211499999996</v>
      </c>
      <c r="I20" s="334">
        <v>-0.44657394700000003</v>
      </c>
    </row>
    <row r="21" spans="1:9" s="83" customFormat="1" ht="15.75" customHeight="1" x14ac:dyDescent="0.25">
      <c r="A21" s="29"/>
      <c r="B21" s="84"/>
      <c r="C21" s="84"/>
      <c r="D21" s="84"/>
      <c r="E21" s="84"/>
      <c r="F21" s="84"/>
      <c r="G21" s="84"/>
      <c r="H21" s="84"/>
      <c r="I21" s="84"/>
    </row>
    <row r="22" spans="1:9" s="83" customFormat="1" ht="15.75" customHeight="1" x14ac:dyDescent="0.25">
      <c r="A22" s="32"/>
      <c r="B22" s="32"/>
      <c r="C22" s="32"/>
      <c r="D22" s="32"/>
      <c r="E22" s="32"/>
      <c r="F22" s="32"/>
      <c r="G22" s="32"/>
      <c r="H22" s="32"/>
      <c r="I22" s="32"/>
    </row>
    <row r="23" spans="1:9" s="83" customFormat="1" ht="15.75" customHeight="1" x14ac:dyDescent="0.25">
      <c r="A23" s="31"/>
      <c r="B23" s="32"/>
      <c r="C23" s="32"/>
      <c r="D23" s="32"/>
      <c r="E23" s="32"/>
      <c r="F23" s="32"/>
      <c r="G23" s="32"/>
      <c r="H23" s="32"/>
      <c r="I23" s="32"/>
    </row>
    <row r="24" spans="1:9" s="83" customFormat="1" ht="14.9" customHeight="1" x14ac:dyDescent="0.25">
      <c r="A24" s="32"/>
      <c r="B24" s="32"/>
      <c r="C24" s="32"/>
      <c r="D24" s="32"/>
      <c r="E24" s="32"/>
      <c r="F24" s="32"/>
      <c r="G24" s="32"/>
      <c r="H24" s="32"/>
      <c r="I24" s="32"/>
    </row>
    <row r="25" spans="1:9" ht="15.75" customHeight="1" x14ac:dyDescent="0.35">
      <c r="A25" s="33"/>
      <c r="B25" s="24"/>
      <c r="C25" s="24"/>
      <c r="D25" s="24"/>
      <c r="E25" s="24"/>
      <c r="F25" s="24"/>
      <c r="G25" s="24"/>
      <c r="H25" s="24"/>
      <c r="I25" s="24"/>
    </row>
    <row r="26" spans="1:9" x14ac:dyDescent="0.35">
      <c r="A26" s="31"/>
      <c r="B26" s="24"/>
      <c r="C26" s="24"/>
      <c r="D26" s="24"/>
      <c r="E26" s="24"/>
      <c r="F26" s="24"/>
      <c r="G26" s="24"/>
      <c r="H26" s="24"/>
      <c r="I26" s="24"/>
    </row>
    <row r="27" spans="1:9" x14ac:dyDescent="0.35">
      <c r="A27" s="29"/>
      <c r="B27" s="32"/>
      <c r="C27" s="32"/>
      <c r="D27" s="32"/>
      <c r="E27" s="32"/>
      <c r="F27" s="32"/>
      <c r="G27" s="32"/>
      <c r="H27" s="32"/>
      <c r="I27" s="32"/>
    </row>
  </sheetData>
  <pageMargins left="0.25" right="0.25" top="0.75" bottom="0.75" header="0.3" footer="0.3"/>
  <pageSetup paperSize="9" scale="70" orientation="landscape" r:id="rId1"/>
  <headerFooter alignWithMargins="0">
    <oddHeader>&amp;Ce-Digest: Environmental Statistics</oddHeader>
    <oddFooter>&amp;CPage &amp;P of &amp;N</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6999-E47F-4059-8F5C-484379AC090D}">
  <sheetPr codeName="Sheet33">
    <tabColor rgb="FF002060"/>
    <pageSetUpPr fitToPage="1"/>
  </sheetPr>
  <dimension ref="A1:AI22"/>
  <sheetViews>
    <sheetView showGridLines="0" zoomScale="70" zoomScaleNormal="70" workbookViewId="0">
      <pane xSplit="2" ySplit="5" topLeftCell="C6" activePane="bottomRight" state="frozen"/>
      <selection activeCell="D161" sqref="D8:AJ161"/>
      <selection pane="topRight" activeCell="D161" sqref="D8:AJ161"/>
      <selection pane="bottomLeft" activeCell="D161" sqref="D8:AJ161"/>
      <selection pane="bottomRight"/>
    </sheetView>
  </sheetViews>
  <sheetFormatPr defaultColWidth="8.7265625" defaultRowHeight="14" x14ac:dyDescent="0.3"/>
  <cols>
    <col min="1" max="1" width="13.7265625" style="196" customWidth="1"/>
    <col min="2" max="2" width="14.26953125" style="196" customWidth="1"/>
    <col min="3" max="35" width="9.26953125" style="196" customWidth="1"/>
    <col min="36" max="16384" width="8.7265625" style="196"/>
  </cols>
  <sheetData>
    <row r="1" spans="1:35" ht="25" x14ac:dyDescent="0.5">
      <c r="A1" s="7" t="s">
        <v>1713</v>
      </c>
      <c r="B1" s="7"/>
      <c r="AA1" s="197"/>
    </row>
    <row r="2" spans="1:35" s="195" customFormat="1" ht="18.649999999999999" customHeight="1" x14ac:dyDescent="0.35">
      <c r="A2" s="40" t="s">
        <v>322</v>
      </c>
      <c r="B2" s="40"/>
    </row>
    <row r="3" spans="1:35" s="195" customFormat="1" ht="20.149999999999999" customHeight="1" x14ac:dyDescent="0.35">
      <c r="A3" s="19" t="s">
        <v>14</v>
      </c>
      <c r="B3" s="19"/>
    </row>
    <row r="4" spans="1:35" s="195" customFormat="1" ht="20.149999999999999" customHeight="1" x14ac:dyDescent="0.35">
      <c r="A4" s="19" t="s">
        <v>1716</v>
      </c>
      <c r="B4" s="19"/>
    </row>
    <row r="5" spans="1:35" s="20" customFormat="1" ht="31.9" customHeight="1" x14ac:dyDescent="0.35">
      <c r="A5" s="198" t="s">
        <v>323</v>
      </c>
      <c r="B5" s="201" t="s">
        <v>324</v>
      </c>
      <c r="C5" s="202" t="s">
        <v>52</v>
      </c>
      <c r="D5" s="202" t="s">
        <v>53</v>
      </c>
      <c r="E5" s="202" t="s">
        <v>54</v>
      </c>
      <c r="F5" s="202" t="s">
        <v>55</v>
      </c>
      <c r="G5" s="202" t="s">
        <v>56</v>
      </c>
      <c r="H5" s="202" t="s">
        <v>57</v>
      </c>
      <c r="I5" s="202" t="s">
        <v>58</v>
      </c>
      <c r="J5" s="202" t="s">
        <v>59</v>
      </c>
      <c r="K5" s="202" t="s">
        <v>60</v>
      </c>
      <c r="L5" s="202" t="s">
        <v>61</v>
      </c>
      <c r="M5" s="202" t="s">
        <v>62</v>
      </c>
      <c r="N5" s="202" t="s">
        <v>63</v>
      </c>
      <c r="O5" s="202" t="s">
        <v>64</v>
      </c>
      <c r="P5" s="202" t="s">
        <v>65</v>
      </c>
      <c r="Q5" s="202" t="s">
        <v>66</v>
      </c>
      <c r="R5" s="202" t="s">
        <v>67</v>
      </c>
      <c r="S5" s="202" t="s">
        <v>68</v>
      </c>
      <c r="T5" s="202" t="s">
        <v>69</v>
      </c>
      <c r="U5" s="202" t="s">
        <v>70</v>
      </c>
      <c r="V5" s="202" t="s">
        <v>71</v>
      </c>
      <c r="W5" s="202" t="s">
        <v>72</v>
      </c>
      <c r="X5" s="202" t="s">
        <v>73</v>
      </c>
      <c r="Y5" s="202" t="s">
        <v>74</v>
      </c>
      <c r="Z5" s="202" t="s">
        <v>75</v>
      </c>
      <c r="AA5" s="202" t="s">
        <v>76</v>
      </c>
      <c r="AB5" s="202" t="s">
        <v>77</v>
      </c>
      <c r="AC5" s="202" t="s">
        <v>78</v>
      </c>
      <c r="AD5" s="202" t="s">
        <v>79</v>
      </c>
      <c r="AE5" s="202" t="s">
        <v>80</v>
      </c>
      <c r="AF5" s="202" t="s">
        <v>81</v>
      </c>
      <c r="AG5" s="202" t="s">
        <v>82</v>
      </c>
      <c r="AH5" s="202" t="s">
        <v>265</v>
      </c>
      <c r="AI5" s="202" t="s">
        <v>266</v>
      </c>
    </row>
    <row r="6" spans="1:35" s="20" customFormat="1" ht="15.5" x14ac:dyDescent="0.35">
      <c r="A6" s="215" t="s">
        <v>325</v>
      </c>
      <c r="B6" s="215">
        <v>2010</v>
      </c>
      <c r="C6" s="199">
        <v>774.47010289972025</v>
      </c>
      <c r="D6" s="199">
        <v>781.1969450914886</v>
      </c>
      <c r="E6" s="199">
        <v>755.77092310109663</v>
      </c>
      <c r="F6" s="199">
        <v>733.79196101345417</v>
      </c>
      <c r="G6" s="199">
        <v>722.80737786591499</v>
      </c>
      <c r="H6" s="199">
        <v>713.11070234011981</v>
      </c>
      <c r="I6" s="199">
        <v>734.00134353077613</v>
      </c>
      <c r="J6" s="199">
        <v>708.23253155687212</v>
      </c>
      <c r="K6" s="199">
        <v>703.05164506093513</v>
      </c>
      <c r="L6" s="199">
        <v>670.17927788439306</v>
      </c>
      <c r="M6" s="199">
        <v>672.03324793966783</v>
      </c>
      <c r="N6" s="199">
        <v>675.39244547088288</v>
      </c>
      <c r="O6" s="199">
        <v>653.56301153284835</v>
      </c>
      <c r="P6" s="199">
        <v>659.29877837529091</v>
      </c>
      <c r="Q6" s="199">
        <v>656.74157877012226</v>
      </c>
      <c r="R6" s="199">
        <v>652.58903969983021</v>
      </c>
      <c r="S6" s="199">
        <v>647.59639924532746</v>
      </c>
      <c r="T6" s="199">
        <v>637.94464905744974</v>
      </c>
      <c r="U6" s="199">
        <v>626.04129867435495</v>
      </c>
      <c r="V6" s="199"/>
      <c r="W6" s="199"/>
      <c r="X6" s="199"/>
      <c r="Y6" s="199"/>
      <c r="Z6" s="199"/>
      <c r="AA6" s="199"/>
      <c r="AB6" s="199"/>
      <c r="AC6" s="199"/>
      <c r="AD6" s="199"/>
      <c r="AE6" s="199"/>
      <c r="AF6" s="199"/>
      <c r="AG6" s="199"/>
      <c r="AH6" s="199"/>
      <c r="AI6" s="199"/>
    </row>
    <row r="7" spans="1:35" s="20" customFormat="1" ht="15.5" x14ac:dyDescent="0.35">
      <c r="A7" s="215" t="s">
        <v>326</v>
      </c>
      <c r="B7" s="215">
        <v>2011</v>
      </c>
      <c r="C7" s="199">
        <v>779.77911936446253</v>
      </c>
      <c r="D7" s="199">
        <v>784.57551181746373</v>
      </c>
      <c r="E7" s="199">
        <v>757.64715518061178</v>
      </c>
      <c r="F7" s="199">
        <v>734.31709708283267</v>
      </c>
      <c r="G7" s="199">
        <v>722.27937911871925</v>
      </c>
      <c r="H7" s="199">
        <v>712.35278171515642</v>
      </c>
      <c r="I7" s="199">
        <v>732.39085407585765</v>
      </c>
      <c r="J7" s="199">
        <v>706.00155351652211</v>
      </c>
      <c r="K7" s="199">
        <v>701.26205062796225</v>
      </c>
      <c r="L7" s="199">
        <v>669.47366730130864</v>
      </c>
      <c r="M7" s="199">
        <v>669.94666161301905</v>
      </c>
      <c r="N7" s="199">
        <v>673.94846982142565</v>
      </c>
      <c r="O7" s="199">
        <v>651.97008964497513</v>
      </c>
      <c r="P7" s="199">
        <v>655.95843160879838</v>
      </c>
      <c r="Q7" s="199">
        <v>652.78644771233803</v>
      </c>
      <c r="R7" s="199">
        <v>647.70604053804527</v>
      </c>
      <c r="S7" s="199">
        <v>641.15383877512511</v>
      </c>
      <c r="T7" s="199">
        <v>630.31791800502594</v>
      </c>
      <c r="U7" s="199">
        <v>615.95923445924893</v>
      </c>
      <c r="V7" s="199">
        <v>561.7851813318764</v>
      </c>
      <c r="W7" s="199"/>
      <c r="X7" s="199"/>
      <c r="Y7" s="199"/>
      <c r="Z7" s="199"/>
      <c r="AA7" s="199"/>
      <c r="AB7" s="199"/>
      <c r="AC7" s="199"/>
      <c r="AD7" s="199"/>
      <c r="AE7" s="199"/>
      <c r="AF7" s="199"/>
      <c r="AG7" s="199"/>
      <c r="AH7" s="199"/>
      <c r="AI7" s="199"/>
    </row>
    <row r="8" spans="1:35" s="20" customFormat="1" ht="15.5" x14ac:dyDescent="0.35">
      <c r="A8" s="215" t="s">
        <v>327</v>
      </c>
      <c r="B8" s="215">
        <v>2012</v>
      </c>
      <c r="C8" s="199">
        <v>767.59168630037868</v>
      </c>
      <c r="D8" s="199">
        <v>774.39314679976712</v>
      </c>
      <c r="E8" s="199">
        <v>750.78702658049349</v>
      </c>
      <c r="F8" s="199">
        <v>728.58172203750689</v>
      </c>
      <c r="G8" s="199">
        <v>716.89609549826218</v>
      </c>
      <c r="H8" s="199">
        <v>708.46523110286319</v>
      </c>
      <c r="I8" s="199">
        <v>729.24570318465555</v>
      </c>
      <c r="J8" s="199">
        <v>703.11858979769352</v>
      </c>
      <c r="K8" s="199">
        <v>699.76842463789785</v>
      </c>
      <c r="L8" s="199">
        <v>668.59883336393091</v>
      </c>
      <c r="M8" s="199">
        <v>670.10478218418393</v>
      </c>
      <c r="N8" s="199">
        <v>674.61549165886424</v>
      </c>
      <c r="O8" s="199">
        <v>653.17562642910354</v>
      </c>
      <c r="P8" s="199">
        <v>657.64137961724862</v>
      </c>
      <c r="Q8" s="199">
        <v>656.42396600837924</v>
      </c>
      <c r="R8" s="199">
        <v>650.97516387396115</v>
      </c>
      <c r="S8" s="199">
        <v>646.36082402203328</v>
      </c>
      <c r="T8" s="199">
        <v>636.41538346514471</v>
      </c>
      <c r="U8" s="199">
        <v>622.0301537577235</v>
      </c>
      <c r="V8" s="199">
        <v>567.97531781666714</v>
      </c>
      <c r="W8" s="199">
        <v>586.25301165315443</v>
      </c>
      <c r="X8" s="199"/>
      <c r="Y8" s="199"/>
      <c r="Z8" s="199"/>
      <c r="AA8" s="199"/>
      <c r="AB8" s="199"/>
      <c r="AC8" s="199"/>
      <c r="AD8" s="199"/>
      <c r="AE8" s="199"/>
      <c r="AF8" s="199"/>
      <c r="AG8" s="199"/>
      <c r="AH8" s="199"/>
      <c r="AI8" s="199"/>
    </row>
    <row r="9" spans="1:35" s="20" customFormat="1" ht="15.5" x14ac:dyDescent="0.35">
      <c r="A9" s="215" t="s">
        <v>328</v>
      </c>
      <c r="B9" s="215">
        <v>2013</v>
      </c>
      <c r="C9" s="199">
        <v>771.12354882342811</v>
      </c>
      <c r="D9" s="199">
        <v>777.92024291671135</v>
      </c>
      <c r="E9" s="199">
        <v>754.00533543198594</v>
      </c>
      <c r="F9" s="199">
        <v>732.08249530970033</v>
      </c>
      <c r="G9" s="199">
        <v>719.8569422140464</v>
      </c>
      <c r="H9" s="199">
        <v>711.83560194388372</v>
      </c>
      <c r="I9" s="199">
        <v>731.74662720009815</v>
      </c>
      <c r="J9" s="199">
        <v>705.1238401970387</v>
      </c>
      <c r="K9" s="199">
        <v>702.54557027436977</v>
      </c>
      <c r="L9" s="199">
        <v>671.22782830070798</v>
      </c>
      <c r="M9" s="199">
        <v>673.98659793912793</v>
      </c>
      <c r="N9" s="199">
        <v>677.42653827898414</v>
      </c>
      <c r="O9" s="199">
        <v>656.26764855196302</v>
      </c>
      <c r="P9" s="199">
        <v>663.06415534207611</v>
      </c>
      <c r="Q9" s="199">
        <v>661.78354379866653</v>
      </c>
      <c r="R9" s="199">
        <v>655.34322578916692</v>
      </c>
      <c r="S9" s="199">
        <v>651.23978408173082</v>
      </c>
      <c r="T9" s="199">
        <v>640.33815508754788</v>
      </c>
      <c r="U9" s="199">
        <v>626.11346110567729</v>
      </c>
      <c r="V9" s="199">
        <v>572.5581381853292</v>
      </c>
      <c r="W9" s="199">
        <v>590.04433151728767</v>
      </c>
      <c r="X9" s="199">
        <v>549.06464372891719</v>
      </c>
      <c r="Y9" s="199"/>
      <c r="Z9" s="199"/>
      <c r="AA9" s="199"/>
      <c r="AB9" s="199"/>
      <c r="AC9" s="199"/>
      <c r="AD9" s="199"/>
      <c r="AE9" s="199"/>
      <c r="AF9" s="199"/>
      <c r="AG9" s="199"/>
      <c r="AH9" s="199"/>
      <c r="AI9" s="199"/>
    </row>
    <row r="10" spans="1:35" s="20" customFormat="1" ht="15.5" x14ac:dyDescent="0.35">
      <c r="A10" s="215" t="s">
        <v>329</v>
      </c>
      <c r="B10" s="215">
        <v>2014</v>
      </c>
      <c r="C10" s="199">
        <v>777.11206294112844</v>
      </c>
      <c r="D10" s="199">
        <v>784.52960658265829</v>
      </c>
      <c r="E10" s="199">
        <v>760.16513232645787</v>
      </c>
      <c r="F10" s="199">
        <v>740.51546184963456</v>
      </c>
      <c r="G10" s="199">
        <v>730.46936487830214</v>
      </c>
      <c r="H10" s="199">
        <v>724.59916477760839</v>
      </c>
      <c r="I10" s="199">
        <v>745.19369130688654</v>
      </c>
      <c r="J10" s="199">
        <v>720.34453908996863</v>
      </c>
      <c r="K10" s="199">
        <v>718.27333536148967</v>
      </c>
      <c r="L10" s="199">
        <v>687.12972661991466</v>
      </c>
      <c r="M10" s="199">
        <v>687.81008985619599</v>
      </c>
      <c r="N10" s="199">
        <v>692.44649679776751</v>
      </c>
      <c r="O10" s="199">
        <v>672.90170339874658</v>
      </c>
      <c r="P10" s="199">
        <v>679.26169767234705</v>
      </c>
      <c r="Q10" s="199">
        <v>675.34720719950917</v>
      </c>
      <c r="R10" s="199">
        <v>668.75808690332133</v>
      </c>
      <c r="S10" s="199">
        <v>665.40025746928188</v>
      </c>
      <c r="T10" s="199">
        <v>655.36149753812276</v>
      </c>
      <c r="U10" s="199">
        <v>635.90836829198486</v>
      </c>
      <c r="V10" s="199">
        <v>582.54336989152898</v>
      </c>
      <c r="W10" s="199">
        <v>598.01989125646298</v>
      </c>
      <c r="X10" s="199">
        <v>554.9430530987064</v>
      </c>
      <c r="Y10" s="199">
        <v>573.5217436995689</v>
      </c>
      <c r="Z10" s="199"/>
      <c r="AA10" s="199"/>
      <c r="AB10" s="199"/>
      <c r="AC10" s="199"/>
      <c r="AD10" s="199"/>
      <c r="AE10" s="199"/>
      <c r="AF10" s="199"/>
      <c r="AG10" s="199"/>
      <c r="AH10" s="199"/>
      <c r="AI10" s="199"/>
    </row>
    <row r="11" spans="1:35" s="20" customFormat="1" ht="15.5" x14ac:dyDescent="0.35">
      <c r="A11" s="215" t="s">
        <v>330</v>
      </c>
      <c r="B11" s="215">
        <v>2015</v>
      </c>
      <c r="C11" s="199">
        <v>807.45784144757579</v>
      </c>
      <c r="D11" s="199">
        <v>816.3788320319893</v>
      </c>
      <c r="E11" s="199">
        <v>795.19090682185538</v>
      </c>
      <c r="F11" s="199">
        <v>775.0971091792577</v>
      </c>
      <c r="G11" s="199">
        <v>764.12578624406046</v>
      </c>
      <c r="H11" s="199">
        <v>758.50858629784807</v>
      </c>
      <c r="I11" s="199">
        <v>779.73596020143452</v>
      </c>
      <c r="J11" s="199">
        <v>754.6511390222995</v>
      </c>
      <c r="K11" s="199">
        <v>751.30683910009282</v>
      </c>
      <c r="L11" s="199">
        <v>720.58604985224349</v>
      </c>
      <c r="M11" s="199">
        <v>720.67959830884615</v>
      </c>
      <c r="N11" s="199">
        <v>723.46032313985336</v>
      </c>
      <c r="O11" s="199">
        <v>702.21908405854776</v>
      </c>
      <c r="P11" s="199">
        <v>709.07994151742469</v>
      </c>
      <c r="Q11" s="199">
        <v>704.08357859029365</v>
      </c>
      <c r="R11" s="199">
        <v>694.70970860520504</v>
      </c>
      <c r="S11" s="199">
        <v>688.16216931265512</v>
      </c>
      <c r="T11" s="199">
        <v>675.17685081491356</v>
      </c>
      <c r="U11" s="199">
        <v>655.12003001500568</v>
      </c>
      <c r="V11" s="199">
        <v>596.62655268997219</v>
      </c>
      <c r="W11" s="199">
        <v>611.39210339289139</v>
      </c>
      <c r="X11" s="199">
        <v>564.35073552697918</v>
      </c>
      <c r="Y11" s="199">
        <v>580.27621827646362</v>
      </c>
      <c r="Z11" s="199">
        <v>566.46652563005478</v>
      </c>
      <c r="AA11" s="199"/>
      <c r="AB11" s="199"/>
      <c r="AC11" s="199"/>
      <c r="AD11" s="199"/>
      <c r="AE11" s="199"/>
      <c r="AF11" s="199"/>
      <c r="AG11" s="199"/>
      <c r="AH11" s="199"/>
      <c r="AI11" s="199"/>
    </row>
    <row r="12" spans="1:35" s="20" customFormat="1" ht="15.5" x14ac:dyDescent="0.35">
      <c r="A12" s="215" t="s">
        <v>331</v>
      </c>
      <c r="B12" s="215">
        <v>2016</v>
      </c>
      <c r="C12" s="199">
        <v>796.63976509310544</v>
      </c>
      <c r="D12" s="199">
        <v>805.73543857900961</v>
      </c>
      <c r="E12" s="199">
        <v>784.94759412250573</v>
      </c>
      <c r="F12" s="199">
        <v>765.23872706859197</v>
      </c>
      <c r="G12" s="199">
        <v>754.23612116409868</v>
      </c>
      <c r="H12" s="199">
        <v>748.45691212080294</v>
      </c>
      <c r="I12" s="199">
        <v>769.09746468614969</v>
      </c>
      <c r="J12" s="199">
        <v>743.98078281457595</v>
      </c>
      <c r="K12" s="199">
        <v>740.64035022417863</v>
      </c>
      <c r="L12" s="199">
        <v>709.5949707366035</v>
      </c>
      <c r="M12" s="199">
        <v>710.57585426785511</v>
      </c>
      <c r="N12" s="199">
        <v>713.69691269598491</v>
      </c>
      <c r="O12" s="199">
        <v>692.92149317689882</v>
      </c>
      <c r="P12" s="199">
        <v>699.91590829877202</v>
      </c>
      <c r="Q12" s="199">
        <v>694.93233127218866</v>
      </c>
      <c r="R12" s="199">
        <v>686.25357280395178</v>
      </c>
      <c r="S12" s="199">
        <v>679.74620636156158</v>
      </c>
      <c r="T12" s="199">
        <v>666.59320029239109</v>
      </c>
      <c r="U12" s="199">
        <v>646.25543437748343</v>
      </c>
      <c r="V12" s="199">
        <v>587.8014303529676</v>
      </c>
      <c r="W12" s="199">
        <v>602.059475798481</v>
      </c>
      <c r="X12" s="199">
        <v>553.42700313928106</v>
      </c>
      <c r="Y12" s="199">
        <v>570.48191600417454</v>
      </c>
      <c r="Z12" s="199">
        <v>557.25967311163868</v>
      </c>
      <c r="AA12" s="199">
        <v>514.42381923628398</v>
      </c>
      <c r="AB12" s="199"/>
      <c r="AC12" s="199"/>
      <c r="AD12" s="199"/>
      <c r="AE12" s="199"/>
      <c r="AF12" s="199"/>
      <c r="AG12" s="199"/>
      <c r="AH12" s="199"/>
      <c r="AI12" s="199"/>
    </row>
    <row r="13" spans="1:35" s="20" customFormat="1" ht="15.5" x14ac:dyDescent="0.35">
      <c r="A13" s="215" t="s">
        <v>332</v>
      </c>
      <c r="B13" s="215">
        <v>2017</v>
      </c>
      <c r="C13" s="199">
        <v>799.02303227196103</v>
      </c>
      <c r="D13" s="199">
        <v>807.47604348680773</v>
      </c>
      <c r="E13" s="199">
        <v>786.25282154737454</v>
      </c>
      <c r="F13" s="199">
        <v>766.26678907045221</v>
      </c>
      <c r="G13" s="199">
        <v>755.57078678809762</v>
      </c>
      <c r="H13" s="199">
        <v>748.47205315267172</v>
      </c>
      <c r="I13" s="199">
        <v>769.48602411753416</v>
      </c>
      <c r="J13" s="199">
        <v>744.1059114614369</v>
      </c>
      <c r="K13" s="199">
        <v>740.57098859726295</v>
      </c>
      <c r="L13" s="199">
        <v>709.96375867505844</v>
      </c>
      <c r="M13" s="199">
        <v>709.73915187533237</v>
      </c>
      <c r="N13" s="199">
        <v>712.35888444881266</v>
      </c>
      <c r="O13" s="199">
        <v>691.22941013814409</v>
      </c>
      <c r="P13" s="199">
        <v>698.30516195194662</v>
      </c>
      <c r="Q13" s="199">
        <v>694.31506125630438</v>
      </c>
      <c r="R13" s="199">
        <v>685.79125280129074</v>
      </c>
      <c r="S13" s="199">
        <v>679.85415912449366</v>
      </c>
      <c r="T13" s="199">
        <v>667.66792479374544</v>
      </c>
      <c r="U13" s="199">
        <v>647.17772431106471</v>
      </c>
      <c r="V13" s="199">
        <v>590.10574991276371</v>
      </c>
      <c r="W13" s="199">
        <v>605.9124603784893</v>
      </c>
      <c r="X13" s="199">
        <v>557.63015538396292</v>
      </c>
      <c r="Y13" s="199">
        <v>575.23777839592015</v>
      </c>
      <c r="Z13" s="199">
        <v>558.33389811402026</v>
      </c>
      <c r="AA13" s="199">
        <v>515.13111611511783</v>
      </c>
      <c r="AB13" s="199">
        <v>495.74885177053864</v>
      </c>
      <c r="AC13" s="199"/>
      <c r="AD13" s="199"/>
      <c r="AE13" s="199"/>
      <c r="AF13" s="199"/>
      <c r="AG13" s="199"/>
      <c r="AH13" s="199"/>
      <c r="AI13" s="199"/>
    </row>
    <row r="14" spans="1:35" s="20" customFormat="1" ht="15.5" x14ac:dyDescent="0.35">
      <c r="A14" s="215" t="s">
        <v>333</v>
      </c>
      <c r="B14" s="215">
        <v>2018</v>
      </c>
      <c r="C14" s="199">
        <v>794.19724534953286</v>
      </c>
      <c r="D14" s="199">
        <v>803.06336795798325</v>
      </c>
      <c r="E14" s="199">
        <v>780.84512964720545</v>
      </c>
      <c r="F14" s="199">
        <v>760.65760370059525</v>
      </c>
      <c r="G14" s="199">
        <v>751.49719040683885</v>
      </c>
      <c r="H14" s="199">
        <v>744.25783175621223</v>
      </c>
      <c r="I14" s="199">
        <v>765.55511764307323</v>
      </c>
      <c r="J14" s="199">
        <v>738.89806914107294</v>
      </c>
      <c r="K14" s="199">
        <v>736.71419588200729</v>
      </c>
      <c r="L14" s="199">
        <v>706.15649343636653</v>
      </c>
      <c r="M14" s="199">
        <v>704.98705890342387</v>
      </c>
      <c r="N14" s="199">
        <v>707.14678200855076</v>
      </c>
      <c r="O14" s="199">
        <v>686.68524656639818</v>
      </c>
      <c r="P14" s="199">
        <v>693.39830152185834</v>
      </c>
      <c r="Q14" s="199">
        <v>689.13439012404376</v>
      </c>
      <c r="R14" s="199">
        <v>681.26312866201022</v>
      </c>
      <c r="S14" s="199">
        <v>673.47196654984816</v>
      </c>
      <c r="T14" s="199">
        <v>660.28236760656614</v>
      </c>
      <c r="U14" s="199">
        <v>640.26774076649485</v>
      </c>
      <c r="V14" s="199">
        <v>583.78170154454006</v>
      </c>
      <c r="W14" s="199">
        <v>597.05131792703821</v>
      </c>
      <c r="X14" s="199">
        <v>549.06891356752055</v>
      </c>
      <c r="Y14" s="199">
        <v>567.99167166904613</v>
      </c>
      <c r="Z14" s="199">
        <v>552.37080893049472</v>
      </c>
      <c r="AA14" s="199">
        <v>510.82848595504498</v>
      </c>
      <c r="AB14" s="199">
        <v>492.39290162813057</v>
      </c>
      <c r="AC14" s="199">
        <v>467.88458783486101</v>
      </c>
      <c r="AD14" s="199"/>
      <c r="AE14" s="199"/>
      <c r="AF14" s="199"/>
      <c r="AG14" s="199"/>
      <c r="AH14" s="199"/>
      <c r="AI14" s="199"/>
    </row>
    <row r="15" spans="1:35" s="20" customFormat="1" ht="15.5" x14ac:dyDescent="0.35">
      <c r="A15" s="215" t="s">
        <v>334</v>
      </c>
      <c r="B15" s="215">
        <v>2019</v>
      </c>
      <c r="C15" s="199">
        <v>794.35972672186188</v>
      </c>
      <c r="D15" s="199">
        <v>802.96758256588657</v>
      </c>
      <c r="E15" s="199">
        <v>781.27393807638134</v>
      </c>
      <c r="F15" s="199">
        <v>761.56864591129681</v>
      </c>
      <c r="G15" s="199">
        <v>752.39653955330959</v>
      </c>
      <c r="H15" s="199">
        <v>745.57805488411577</v>
      </c>
      <c r="I15" s="199">
        <v>766.63312744702159</v>
      </c>
      <c r="J15" s="199">
        <v>740.4787108307238</v>
      </c>
      <c r="K15" s="199">
        <v>738.18463834717363</v>
      </c>
      <c r="L15" s="199">
        <v>708.21531735660358</v>
      </c>
      <c r="M15" s="199">
        <v>707.50410765775916</v>
      </c>
      <c r="N15" s="199">
        <v>709.98102704795338</v>
      </c>
      <c r="O15" s="199">
        <v>689.44523861712548</v>
      </c>
      <c r="P15" s="199">
        <v>696.27711589728415</v>
      </c>
      <c r="Q15" s="199">
        <v>692.11520695877653</v>
      </c>
      <c r="R15" s="199">
        <v>683.68896756401966</v>
      </c>
      <c r="S15" s="199">
        <v>675.80029064999451</v>
      </c>
      <c r="T15" s="199">
        <v>663.23856979380253</v>
      </c>
      <c r="U15" s="199">
        <v>642.50627378931824</v>
      </c>
      <c r="V15" s="199">
        <v>586.66936658643738</v>
      </c>
      <c r="W15" s="199">
        <v>600.88181258706129</v>
      </c>
      <c r="X15" s="199">
        <v>553.23913567888235</v>
      </c>
      <c r="Y15" s="199">
        <v>570.36103581316524</v>
      </c>
      <c r="Z15" s="199">
        <v>556.20195712464488</v>
      </c>
      <c r="AA15" s="199">
        <v>515.57704540583541</v>
      </c>
      <c r="AB15" s="199">
        <v>497.95011561658083</v>
      </c>
      <c r="AC15" s="199">
        <v>473.0577616417051</v>
      </c>
      <c r="AD15" s="199">
        <v>460.22276582756342</v>
      </c>
      <c r="AE15" s="199"/>
      <c r="AF15" s="199"/>
      <c r="AG15" s="199"/>
      <c r="AH15" s="199"/>
      <c r="AI15" s="199"/>
    </row>
    <row r="16" spans="1:35" s="20" customFormat="1" ht="15.5" x14ac:dyDescent="0.35">
      <c r="A16" s="215" t="s">
        <v>335</v>
      </c>
      <c r="B16" s="215">
        <v>2020</v>
      </c>
      <c r="C16" s="199">
        <v>793.8438599203522</v>
      </c>
      <c r="D16" s="199">
        <v>802.70056720805451</v>
      </c>
      <c r="E16" s="199">
        <v>781.09057226378638</v>
      </c>
      <c r="F16" s="199">
        <v>761.19521483299775</v>
      </c>
      <c r="G16" s="199">
        <v>752.02072454857091</v>
      </c>
      <c r="H16" s="199">
        <v>745.38894375811321</v>
      </c>
      <c r="I16" s="199">
        <v>766.44731569449084</v>
      </c>
      <c r="J16" s="199">
        <v>740.56153128071958</v>
      </c>
      <c r="K16" s="199">
        <v>738.39494543604599</v>
      </c>
      <c r="L16" s="199">
        <v>708.57058514239998</v>
      </c>
      <c r="M16" s="199">
        <v>707.8804432125346</v>
      </c>
      <c r="N16" s="199">
        <v>710.21929747509694</v>
      </c>
      <c r="O16" s="199">
        <v>689.74663252506355</v>
      </c>
      <c r="P16" s="199">
        <v>696.64705176829898</v>
      </c>
      <c r="Q16" s="199">
        <v>692.33911126024668</v>
      </c>
      <c r="R16" s="199">
        <v>683.89319388759168</v>
      </c>
      <c r="S16" s="199">
        <v>675.96001350615666</v>
      </c>
      <c r="T16" s="199">
        <v>663.49321767361619</v>
      </c>
      <c r="U16" s="199">
        <v>642.70164980502716</v>
      </c>
      <c r="V16" s="199">
        <v>586.7744201997748</v>
      </c>
      <c r="W16" s="199">
        <v>600.94225222128068</v>
      </c>
      <c r="X16" s="199">
        <v>553.20129752643743</v>
      </c>
      <c r="Y16" s="199">
        <v>570.08937979360576</v>
      </c>
      <c r="Z16" s="199">
        <v>556.17238355642087</v>
      </c>
      <c r="AA16" s="199">
        <v>516.02676054476785</v>
      </c>
      <c r="AB16" s="199">
        <v>497.92378006861696</v>
      </c>
      <c r="AC16" s="199">
        <v>472.40675757109835</v>
      </c>
      <c r="AD16" s="199">
        <v>460.98997393761499</v>
      </c>
      <c r="AE16" s="199">
        <v>451.46415226613732</v>
      </c>
      <c r="AF16" s="199"/>
      <c r="AG16" s="199"/>
      <c r="AH16" s="199"/>
      <c r="AI16" s="199"/>
    </row>
    <row r="17" spans="1:35" s="20" customFormat="1" ht="15.5" x14ac:dyDescent="0.35">
      <c r="A17" s="215" t="s">
        <v>336</v>
      </c>
      <c r="B17" s="215">
        <v>2021</v>
      </c>
      <c r="C17" s="199">
        <v>809.11990444455375</v>
      </c>
      <c r="D17" s="199">
        <v>817.69166488953033</v>
      </c>
      <c r="E17" s="199">
        <v>795.94240431209448</v>
      </c>
      <c r="F17" s="199">
        <v>775.78570952441873</v>
      </c>
      <c r="G17" s="199">
        <v>766.02761802458849</v>
      </c>
      <c r="H17" s="199">
        <v>759.27812085986932</v>
      </c>
      <c r="I17" s="199">
        <v>780.02568085988537</v>
      </c>
      <c r="J17" s="199">
        <v>753.50309123064619</v>
      </c>
      <c r="K17" s="199">
        <v>750.50674727536875</v>
      </c>
      <c r="L17" s="199">
        <v>721.10741042254244</v>
      </c>
      <c r="M17" s="199">
        <v>719.80455181969376</v>
      </c>
      <c r="N17" s="199">
        <v>721.79701147645278</v>
      </c>
      <c r="O17" s="199">
        <v>700.87975877974884</v>
      </c>
      <c r="P17" s="199">
        <v>707.14533537526302</v>
      </c>
      <c r="Q17" s="199">
        <v>702.36599173071147</v>
      </c>
      <c r="R17" s="199">
        <v>694.17033506964526</v>
      </c>
      <c r="S17" s="199">
        <v>686.33779668480645</v>
      </c>
      <c r="T17" s="199">
        <v>673.83747925850707</v>
      </c>
      <c r="U17" s="199">
        <v>652.42432285797338</v>
      </c>
      <c r="V17" s="199">
        <v>596.33544765136128</v>
      </c>
      <c r="W17" s="199">
        <v>610.47189853567909</v>
      </c>
      <c r="X17" s="199">
        <v>564.929983007278</v>
      </c>
      <c r="Y17" s="199">
        <v>581.78904784693384</v>
      </c>
      <c r="Z17" s="199">
        <v>567.94754102803063</v>
      </c>
      <c r="AA17" s="199">
        <v>527.62242798552552</v>
      </c>
      <c r="AB17" s="199">
        <v>510.53049614004857</v>
      </c>
      <c r="AC17" s="199">
        <v>485.38319900426967</v>
      </c>
      <c r="AD17" s="199">
        <v>474.23987527958406</v>
      </c>
      <c r="AE17" s="199">
        <v>468.05564690889997</v>
      </c>
      <c r="AF17" s="199">
        <v>454.76607262130227</v>
      </c>
      <c r="AG17" s="199"/>
      <c r="AH17" s="199"/>
      <c r="AI17" s="199"/>
    </row>
    <row r="18" spans="1:35" s="20" customFormat="1" ht="15.5" x14ac:dyDescent="0.35">
      <c r="A18" s="215" t="s">
        <v>337</v>
      </c>
      <c r="B18" s="215">
        <v>2022</v>
      </c>
      <c r="C18" s="199">
        <v>806.25831028001892</v>
      </c>
      <c r="D18" s="199">
        <v>814.57226143413754</v>
      </c>
      <c r="E18" s="199">
        <v>793.03839542438891</v>
      </c>
      <c r="F18" s="199">
        <v>773.07096189858021</v>
      </c>
      <c r="G18" s="199">
        <v>761.75687987589367</v>
      </c>
      <c r="H18" s="199">
        <v>755.43670345868793</v>
      </c>
      <c r="I18" s="199">
        <v>775.18568884677666</v>
      </c>
      <c r="J18" s="199">
        <v>750.46646535660864</v>
      </c>
      <c r="K18" s="199">
        <v>748.29686982762848</v>
      </c>
      <c r="L18" s="199">
        <v>718.47591956261545</v>
      </c>
      <c r="M18" s="199">
        <v>718.2359629414151</v>
      </c>
      <c r="N18" s="199">
        <v>720.796391494418</v>
      </c>
      <c r="O18" s="199">
        <v>698.48672328904911</v>
      </c>
      <c r="P18" s="199">
        <v>704.94416586727948</v>
      </c>
      <c r="Q18" s="199">
        <v>700.6207451428254</v>
      </c>
      <c r="R18" s="199">
        <v>692.33410622020801</v>
      </c>
      <c r="S18" s="199">
        <v>684.61705621925796</v>
      </c>
      <c r="T18" s="199">
        <v>672.0653234898158</v>
      </c>
      <c r="U18" s="199">
        <v>650.52686264858096</v>
      </c>
      <c r="V18" s="199">
        <v>594.30448043404476</v>
      </c>
      <c r="W18" s="199">
        <v>608.57639880501813</v>
      </c>
      <c r="X18" s="199">
        <v>562.82915310930798</v>
      </c>
      <c r="Y18" s="199">
        <v>579.27785745229198</v>
      </c>
      <c r="Z18" s="199">
        <v>565.62222242254109</v>
      </c>
      <c r="AA18" s="199">
        <v>525.23538525209108</v>
      </c>
      <c r="AB18" s="199">
        <v>507.91116538821024</v>
      </c>
      <c r="AC18" s="199">
        <v>483.0628875819279</v>
      </c>
      <c r="AD18" s="199">
        <v>471.6460076284813</v>
      </c>
      <c r="AE18" s="199">
        <v>463.46323522511892</v>
      </c>
      <c r="AF18" s="199">
        <v>447.87743622162958</v>
      </c>
      <c r="AG18" s="199">
        <v>405.51356958546887</v>
      </c>
      <c r="AH18" s="199"/>
      <c r="AI18" s="199"/>
    </row>
    <row r="19" spans="1:35" s="20" customFormat="1" ht="15.5" x14ac:dyDescent="0.35">
      <c r="A19" s="215" t="s">
        <v>1294</v>
      </c>
      <c r="B19" s="215">
        <v>2023</v>
      </c>
      <c r="C19" s="199">
        <v>813.3964866538355</v>
      </c>
      <c r="D19" s="199">
        <v>821.74394197587117</v>
      </c>
      <c r="E19" s="199">
        <v>800.62203998911252</v>
      </c>
      <c r="F19" s="199">
        <v>781.08742459710311</v>
      </c>
      <c r="G19" s="199">
        <v>768.44210596408197</v>
      </c>
      <c r="H19" s="199">
        <v>762.3063789825203</v>
      </c>
      <c r="I19" s="199">
        <v>781.93362678174969</v>
      </c>
      <c r="J19" s="199">
        <v>757.08608727490787</v>
      </c>
      <c r="K19" s="199">
        <v>754.65270394257618</v>
      </c>
      <c r="L19" s="199">
        <v>725.90934039854051</v>
      </c>
      <c r="M19" s="199">
        <v>725.84474878800359</v>
      </c>
      <c r="N19" s="199">
        <v>728.57571501279142</v>
      </c>
      <c r="O19" s="199">
        <v>706.59461499890449</v>
      </c>
      <c r="P19" s="199">
        <v>711.94688887970062</v>
      </c>
      <c r="Q19" s="199">
        <v>707.54891829661869</v>
      </c>
      <c r="R19" s="199">
        <v>698.68984140705788</v>
      </c>
      <c r="S19" s="199">
        <v>690.72345433421071</v>
      </c>
      <c r="T19" s="199">
        <v>677.67468187985253</v>
      </c>
      <c r="U19" s="199">
        <v>655.90683146002345</v>
      </c>
      <c r="V19" s="199">
        <v>599.1729804627671</v>
      </c>
      <c r="W19" s="199">
        <v>612.95374079482224</v>
      </c>
      <c r="X19" s="199">
        <v>566.87075410356624</v>
      </c>
      <c r="Y19" s="199">
        <v>583.09244975381705</v>
      </c>
      <c r="Z19" s="199">
        <v>568.60526233190205</v>
      </c>
      <c r="AA19" s="199">
        <v>527.75791475275435</v>
      </c>
      <c r="AB19" s="199">
        <v>510.42137198287799</v>
      </c>
      <c r="AC19" s="199">
        <v>484.93899694576504</v>
      </c>
      <c r="AD19" s="199">
        <v>473.21560868388474</v>
      </c>
      <c r="AE19" s="199">
        <v>464.80755150058309</v>
      </c>
      <c r="AF19" s="199">
        <v>450.4351771252974</v>
      </c>
      <c r="AG19" s="199">
        <v>406.29217340394678</v>
      </c>
      <c r="AH19" s="199">
        <v>426.50999643852452</v>
      </c>
      <c r="AI19" s="199"/>
    </row>
    <row r="20" spans="1:35" s="20" customFormat="1" ht="15.5" x14ac:dyDescent="0.35">
      <c r="A20" s="198" t="s">
        <v>1532</v>
      </c>
      <c r="B20" s="198">
        <v>2024</v>
      </c>
      <c r="C20" s="200">
        <v>812.41989449720768</v>
      </c>
      <c r="D20" s="200">
        <v>820.71374943724811</v>
      </c>
      <c r="E20" s="200">
        <v>799.52793101404393</v>
      </c>
      <c r="F20" s="200">
        <v>779.92501179925375</v>
      </c>
      <c r="G20" s="200">
        <v>767.32467150888556</v>
      </c>
      <c r="H20" s="200">
        <v>761.16455854338278</v>
      </c>
      <c r="I20" s="200">
        <v>780.67932111524578</v>
      </c>
      <c r="J20" s="200">
        <v>755.84255511014362</v>
      </c>
      <c r="K20" s="200">
        <v>753.33782297043876</v>
      </c>
      <c r="L20" s="200">
        <v>724.47523002255809</v>
      </c>
      <c r="M20" s="200">
        <v>724.35017195488206</v>
      </c>
      <c r="N20" s="200">
        <v>727.12640721711989</v>
      </c>
      <c r="O20" s="200">
        <v>705.20678782241362</v>
      </c>
      <c r="P20" s="200">
        <v>710.62786504594908</v>
      </c>
      <c r="Q20" s="200">
        <v>706.26086616738201</v>
      </c>
      <c r="R20" s="200">
        <v>697.45675655013792</v>
      </c>
      <c r="S20" s="200">
        <v>689.47645194695792</v>
      </c>
      <c r="T20" s="200">
        <v>676.39825961538008</v>
      </c>
      <c r="U20" s="200">
        <v>654.70325082122758</v>
      </c>
      <c r="V20" s="200">
        <v>597.79356696011655</v>
      </c>
      <c r="W20" s="200">
        <v>611.57032988210062</v>
      </c>
      <c r="X20" s="200">
        <v>565.45051031322009</v>
      </c>
      <c r="Y20" s="200">
        <v>581.71529058055171</v>
      </c>
      <c r="Z20" s="200">
        <v>566.8752558181435</v>
      </c>
      <c r="AA20" s="200">
        <v>525.4101658654439</v>
      </c>
      <c r="AB20" s="200">
        <v>507.95051404311641</v>
      </c>
      <c r="AC20" s="200">
        <v>480.67548941704109</v>
      </c>
      <c r="AD20" s="200">
        <v>469.1055511368512</v>
      </c>
      <c r="AE20" s="200">
        <v>462.3420606624174</v>
      </c>
      <c r="AF20" s="200">
        <v>447.85858380640303</v>
      </c>
      <c r="AG20" s="200">
        <v>404.01000707089179</v>
      </c>
      <c r="AH20" s="200">
        <v>421.05665701368656</v>
      </c>
      <c r="AI20" s="200">
        <v>406.17412747926426</v>
      </c>
    </row>
    <row r="21" spans="1:35" s="20" customFormat="1" ht="15.5" x14ac:dyDescent="0.35"/>
    <row r="22" spans="1:35" s="20" customFormat="1" ht="15.5" x14ac:dyDescent="0.35"/>
  </sheetData>
  <phoneticPr fontId="29" type="noConversion"/>
  <pageMargins left="0.7" right="0.7" top="0.75" bottom="0.75" header="0.3" footer="0.3"/>
  <pageSetup paperSize="9" scale="39" orientation="landscape"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27FE-BB21-4F78-93DF-AF222024A46E}">
  <sheetPr codeName="Sheet2">
    <tabColor rgb="FF002060"/>
    <pageSetUpPr fitToPage="1"/>
  </sheetPr>
  <dimension ref="A1:B36"/>
  <sheetViews>
    <sheetView showGridLines="0" zoomScale="70" zoomScaleNormal="70" workbookViewId="0"/>
  </sheetViews>
  <sheetFormatPr defaultColWidth="8.7265625" defaultRowHeight="14" x14ac:dyDescent="0.3"/>
  <cols>
    <col min="1" max="1" width="32.7265625" style="196" customWidth="1"/>
    <col min="2" max="2" width="186.26953125" style="196" bestFit="1" customWidth="1"/>
    <col min="3" max="16384" width="8.7265625" style="196"/>
  </cols>
  <sheetData>
    <row r="1" spans="1:2" ht="27" customHeight="1" x14ac:dyDescent="0.3">
      <c r="A1" s="7" t="s">
        <v>12</v>
      </c>
    </row>
    <row r="2" spans="1:2" ht="21" customHeight="1" x14ac:dyDescent="0.3">
      <c r="A2" s="23" t="s">
        <v>13</v>
      </c>
    </row>
    <row r="3" spans="1:2" ht="21.65" customHeight="1" x14ac:dyDescent="0.3">
      <c r="A3" s="19" t="s">
        <v>14</v>
      </c>
    </row>
    <row r="4" spans="1:2" s="210" customFormat="1" ht="24" customHeight="1" x14ac:dyDescent="0.35">
      <c r="A4" s="21" t="s">
        <v>15</v>
      </c>
      <c r="B4" s="22" t="s">
        <v>16</v>
      </c>
    </row>
    <row r="5" spans="1:2" ht="21" customHeight="1" x14ac:dyDescent="0.35">
      <c r="A5" s="189" t="s">
        <v>17</v>
      </c>
      <c r="B5" s="20" t="s">
        <v>18</v>
      </c>
    </row>
    <row r="6" spans="1:2" ht="21" customHeight="1" x14ac:dyDescent="0.35">
      <c r="A6" s="189" t="s">
        <v>12</v>
      </c>
      <c r="B6" s="20" t="s">
        <v>19</v>
      </c>
    </row>
    <row r="7" spans="1:2" ht="21" customHeight="1" x14ac:dyDescent="0.35">
      <c r="A7" s="107" t="s">
        <v>20</v>
      </c>
      <c r="B7" s="5"/>
    </row>
    <row r="8" spans="1:2" ht="21" customHeight="1" x14ac:dyDescent="0.3">
      <c r="A8" s="190" t="s">
        <v>21</v>
      </c>
      <c r="B8" s="15" t="s">
        <v>1693</v>
      </c>
    </row>
    <row r="9" spans="1:2" ht="21" customHeight="1" x14ac:dyDescent="0.3">
      <c r="A9" s="190" t="s">
        <v>22</v>
      </c>
      <c r="B9" s="16" t="s">
        <v>1694</v>
      </c>
    </row>
    <row r="10" spans="1:2" ht="21" customHeight="1" x14ac:dyDescent="0.3">
      <c r="A10" s="190" t="s">
        <v>23</v>
      </c>
      <c r="B10" s="15" t="s">
        <v>1718</v>
      </c>
    </row>
    <row r="11" spans="1:2" ht="21" customHeight="1" x14ac:dyDescent="0.3">
      <c r="A11" s="190" t="s">
        <v>24</v>
      </c>
      <c r="B11" s="15" t="s">
        <v>1719</v>
      </c>
    </row>
    <row r="12" spans="1:2" ht="21" customHeight="1" x14ac:dyDescent="0.3">
      <c r="A12" s="190" t="s">
        <v>25</v>
      </c>
      <c r="B12" s="15" t="s">
        <v>1720</v>
      </c>
    </row>
    <row r="13" spans="1:2" ht="21" customHeight="1" x14ac:dyDescent="0.3">
      <c r="A13" s="190" t="s">
        <v>26</v>
      </c>
      <c r="B13" s="15" t="s">
        <v>1695</v>
      </c>
    </row>
    <row r="14" spans="1:2" ht="21" customHeight="1" x14ac:dyDescent="0.3">
      <c r="A14" s="190" t="s">
        <v>27</v>
      </c>
      <c r="B14" s="16" t="s">
        <v>1696</v>
      </c>
    </row>
    <row r="15" spans="1:2" ht="21" customHeight="1" x14ac:dyDescent="0.3">
      <c r="A15" s="191" t="s">
        <v>28</v>
      </c>
      <c r="B15" s="15" t="s">
        <v>1721</v>
      </c>
    </row>
    <row r="16" spans="1:2" ht="21" customHeight="1" x14ac:dyDescent="0.35">
      <c r="A16" s="107" t="s">
        <v>29</v>
      </c>
      <c r="B16" s="14"/>
    </row>
    <row r="17" spans="1:2" ht="21.65" customHeight="1" x14ac:dyDescent="0.3">
      <c r="A17" s="190" t="s">
        <v>30</v>
      </c>
      <c r="B17" s="15" t="s">
        <v>1778</v>
      </c>
    </row>
    <row r="18" spans="1:2" ht="21.65" customHeight="1" x14ac:dyDescent="0.3">
      <c r="A18" s="190" t="s">
        <v>31</v>
      </c>
      <c r="B18" s="16" t="s">
        <v>1779</v>
      </c>
    </row>
    <row r="19" spans="1:2" ht="21" customHeight="1" x14ac:dyDescent="0.35">
      <c r="A19" s="107" t="s">
        <v>32</v>
      </c>
      <c r="B19" s="14"/>
    </row>
    <row r="20" spans="1:2" ht="21.65" customHeight="1" x14ac:dyDescent="0.3">
      <c r="A20" s="190" t="s">
        <v>33</v>
      </c>
      <c r="B20" s="15" t="s">
        <v>1697</v>
      </c>
    </row>
    <row r="21" spans="1:2" ht="21.65" customHeight="1" x14ac:dyDescent="0.3">
      <c r="A21" s="190" t="s">
        <v>34</v>
      </c>
      <c r="B21" s="15" t="s">
        <v>1698</v>
      </c>
    </row>
    <row r="22" spans="1:2" ht="21.65" customHeight="1" x14ac:dyDescent="0.3">
      <c r="A22" s="190" t="s">
        <v>35</v>
      </c>
      <c r="B22" s="15" t="s">
        <v>1699</v>
      </c>
    </row>
    <row r="23" spans="1:2" ht="21.65" customHeight="1" x14ac:dyDescent="0.3">
      <c r="A23" s="191" t="s">
        <v>36</v>
      </c>
      <c r="B23" s="15" t="s">
        <v>1700</v>
      </c>
    </row>
    <row r="24" spans="1:2" ht="21" customHeight="1" x14ac:dyDescent="0.35">
      <c r="A24" s="107" t="s">
        <v>37</v>
      </c>
      <c r="B24" s="13"/>
    </row>
    <row r="25" spans="1:2" ht="20.65" customHeight="1" x14ac:dyDescent="0.3">
      <c r="A25" s="190" t="s">
        <v>38</v>
      </c>
      <c r="B25" s="17" t="s">
        <v>1653</v>
      </c>
    </row>
    <row r="26" spans="1:2" ht="20.65" customHeight="1" x14ac:dyDescent="0.3">
      <c r="A26" s="190" t="s">
        <v>39</v>
      </c>
      <c r="B26" s="17" t="s">
        <v>1654</v>
      </c>
    </row>
    <row r="27" spans="1:2" ht="20.65" customHeight="1" x14ac:dyDescent="0.3">
      <c r="A27" s="191" t="s">
        <v>40</v>
      </c>
      <c r="B27" s="15" t="s">
        <v>1702</v>
      </c>
    </row>
    <row r="28" spans="1:2" ht="22.15" customHeight="1" x14ac:dyDescent="0.35">
      <c r="A28" s="107" t="s">
        <v>41</v>
      </c>
      <c r="B28" s="13"/>
    </row>
    <row r="29" spans="1:2" s="241" customFormat="1" ht="22.15" customHeight="1" x14ac:dyDescent="0.35">
      <c r="A29" s="191" t="s">
        <v>1277</v>
      </c>
      <c r="B29" s="15" t="s">
        <v>1703</v>
      </c>
    </row>
    <row r="30" spans="1:2" ht="21" customHeight="1" x14ac:dyDescent="0.35">
      <c r="A30" s="107" t="s">
        <v>43</v>
      </c>
      <c r="B30" s="13"/>
    </row>
    <row r="31" spans="1:2" ht="22.15" customHeight="1" x14ac:dyDescent="0.3">
      <c r="A31" s="191" t="s">
        <v>42</v>
      </c>
      <c r="B31" s="15" t="s">
        <v>44</v>
      </c>
    </row>
    <row r="32" spans="1:2" ht="21" customHeight="1" x14ac:dyDescent="0.3">
      <c r="A32" s="191" t="s">
        <v>1274</v>
      </c>
      <c r="B32" s="15" t="s">
        <v>45</v>
      </c>
    </row>
    <row r="33" spans="1:2" ht="21" customHeight="1" x14ac:dyDescent="0.3">
      <c r="A33" s="191" t="s">
        <v>1275</v>
      </c>
      <c r="B33" s="15" t="s">
        <v>46</v>
      </c>
    </row>
    <row r="34" spans="1:2" ht="21" customHeight="1" x14ac:dyDescent="0.3">
      <c r="A34" s="191" t="s">
        <v>1276</v>
      </c>
      <c r="B34" s="15" t="s">
        <v>47</v>
      </c>
    </row>
    <row r="35" spans="1:2" ht="21" customHeight="1" x14ac:dyDescent="0.35">
      <c r="A35" s="107" t="s">
        <v>1655</v>
      </c>
      <c r="B35" s="15"/>
    </row>
    <row r="36" spans="1:2" ht="22.15" customHeight="1" x14ac:dyDescent="0.3">
      <c r="A36" s="267" t="s">
        <v>1656</v>
      </c>
      <c r="B36" s="15" t="s">
        <v>1701</v>
      </c>
    </row>
  </sheetData>
  <hyperlinks>
    <hyperlink ref="A9" location="'1.2'!A1" display="Table 1.2" xr:uid="{4FD33AD4-5C19-4943-9409-367991F84FF1}"/>
    <hyperlink ref="A20" location="'3.1'!A1" display="Table 3.1" xr:uid="{4DB97C5F-9FB6-42DD-80D3-52D69C74DFB1}"/>
    <hyperlink ref="A29" location="'5.1'!A1" display="Table 5.1" xr:uid="{AEC9ECE8-621C-4658-BCFE-62C6CE74EE61}"/>
    <hyperlink ref="A25" location="'4.1'!A1" display="Table 4.1" xr:uid="{BA42B03B-1C2F-4C54-A92A-7A5FAE8CB946}"/>
    <hyperlink ref="A17" location="'2.1'!A1" display="Table 2.1" xr:uid="{BC4E82DF-C66E-4832-BE92-43233DE5CD08}"/>
    <hyperlink ref="A32" location="'6.2'!A1" display="Table 6.2" xr:uid="{36414AEF-F90A-4E6F-BFB1-DD8FCF8169E4}"/>
    <hyperlink ref="A18" location="'2.2'!A1" display="Table 2.2" xr:uid="{56A156F2-12B3-41BA-B596-8960554D4303}"/>
    <hyperlink ref="A26" location="'4.2'!A1" display="Table 4.2" xr:uid="{FA18BF45-8C48-4739-A445-1CBB1C3C7927}"/>
    <hyperlink ref="A21" location="'3.2'!A1" display="Table 3.2" xr:uid="{22FA0352-DA80-4E4B-9EE8-2481910DDF2A}"/>
    <hyperlink ref="A33" location="'6.3'!A1" display="Table 6.3" xr:uid="{C7A690E4-20EB-4443-982D-3C399E5A9C0B}"/>
    <hyperlink ref="A8" location="'1.1'!A1" display="Table 1.1" xr:uid="{1BAE9916-E6C0-4CB5-87E5-0D4A676F4F19}"/>
    <hyperlink ref="A22" location="'3.3'!A1" display="Table 3.3" xr:uid="{607C5473-EABD-4E91-858C-591F0BF6B7BE}"/>
    <hyperlink ref="A11" location="'1.4'!A1" display="Table 1.4" xr:uid="{0FD478D4-EFE6-49C5-9332-D9FD574B5931}"/>
    <hyperlink ref="A13" location="'1.6'!A1" display="Table 1.6" xr:uid="{84A594E6-4B76-4392-9407-532797420B10}"/>
    <hyperlink ref="A10" location="'1.3'!A1" display="Table 1.3" xr:uid="{5B663D07-3411-4BA1-9FE1-8AC43E4F2962}"/>
    <hyperlink ref="A12" location="'1.5'!A1" display="Table 1.5" xr:uid="{4A9001D2-6AFB-4653-8F37-745EB5DEEDDC}"/>
    <hyperlink ref="A14" location="'1.7'!A1" display="Table 1.7" xr:uid="{AED73699-3C1A-489D-B1C1-985791B010ED}"/>
    <hyperlink ref="A5" location="Cover!A1" display="Cover" xr:uid="{6EF4FE90-BBE8-4023-9E79-4D174719CF8B}"/>
    <hyperlink ref="A6" location="Contents!A1" display="Contents" xr:uid="{F4611D4A-AC18-44C4-8294-329FE4C57839}"/>
    <hyperlink ref="A15" location="'1.8'!A1" display="Table 1.8" xr:uid="{22CC2084-591D-41C7-A153-98724662BDD5}"/>
    <hyperlink ref="A23" location="'3.4'!A1" display="Table 3.4" xr:uid="{C99ABA83-E91C-4414-A528-D10E0A64996D}"/>
    <hyperlink ref="A34" location="'6.4'!A1" display="Table 6.4" xr:uid="{5D7F8D83-78C5-4141-AE05-12AC6EB6475C}"/>
    <hyperlink ref="A27" location="'4.3'!A1" display="Table4.3" xr:uid="{AA283409-78A5-46A9-BE5C-1AAE861DA84C}"/>
    <hyperlink ref="A31" location="'6.1'!A1" display="Table 6.1" xr:uid="{D21E9CBE-F52D-4BAE-B036-4D46AC6D2DB9}"/>
    <hyperlink ref="A36" location="NC_1.2!A1" display="Table 6.1" xr:uid="{9B678952-EC9F-43EC-A790-BAD6140BB957}"/>
  </hyperlinks>
  <pageMargins left="0.7" right="0.7" top="0.75" bottom="0.75" header="0.3" footer="0.3"/>
  <pageSetup paperSize="9" scale="59" orientation="landscape"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8C169-66C7-46D4-BBFC-8BD5DA70DABC}">
  <sheetPr codeName="Sheet40">
    <pageSetUpPr fitToPage="1"/>
  </sheetPr>
  <dimension ref="A1:AI21"/>
  <sheetViews>
    <sheetView showGridLines="0" zoomScale="70" zoomScaleNormal="70" workbookViewId="0">
      <pane xSplit="2" ySplit="8" topLeftCell="C9"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x14ac:dyDescent="0.35"/>
  <cols>
    <col min="1" max="1" width="31.26953125" style="86" customWidth="1"/>
    <col min="2" max="2" width="22.54296875" style="86" customWidth="1"/>
    <col min="3" max="23" width="9.26953125" style="86" customWidth="1"/>
    <col min="24" max="24" width="9.26953125" style="87" customWidth="1"/>
    <col min="25" max="28" width="9.26953125" style="86" customWidth="1"/>
    <col min="29" max="29" width="9.26953125" style="49" customWidth="1"/>
    <col min="30" max="35" width="9.26953125" style="86" customWidth="1"/>
    <col min="36" max="16384" width="9.453125" style="86"/>
  </cols>
  <sheetData>
    <row r="1" spans="1:35" s="56" customFormat="1" ht="30" customHeight="1" x14ac:dyDescent="0.35">
      <c r="A1" s="7" t="s">
        <v>1714</v>
      </c>
      <c r="S1" s="60"/>
      <c r="AB1" s="48"/>
      <c r="AC1" s="48"/>
      <c r="AD1" s="48"/>
      <c r="AE1" s="48"/>
      <c r="AF1" s="48"/>
      <c r="AG1" s="48"/>
    </row>
    <row r="2" spans="1:35" s="56" customFormat="1" ht="21" customHeight="1" x14ac:dyDescent="0.35">
      <c r="A2" s="93" t="s">
        <v>91</v>
      </c>
      <c r="S2" s="60"/>
      <c r="AB2" s="48"/>
      <c r="AC2" s="48"/>
      <c r="AD2" s="48"/>
      <c r="AE2" s="48"/>
      <c r="AF2" s="48"/>
      <c r="AG2" s="48"/>
    </row>
    <row r="3" spans="1:35" s="56" customFormat="1" ht="21" customHeight="1" x14ac:dyDescent="0.35">
      <c r="A3" s="19" t="s">
        <v>14</v>
      </c>
      <c r="S3" s="60"/>
      <c r="AB3" s="48"/>
      <c r="AC3" s="48"/>
      <c r="AD3" s="48"/>
      <c r="AE3" s="48"/>
      <c r="AF3" s="48"/>
      <c r="AG3" s="48"/>
    </row>
    <row r="4" spans="1:35" s="56" customFormat="1" ht="21" customHeight="1" x14ac:dyDescent="0.35">
      <c r="A4" s="19" t="s">
        <v>1659</v>
      </c>
      <c r="S4" s="60"/>
      <c r="AB4" s="48"/>
      <c r="AC4" s="48"/>
      <c r="AD4" s="48"/>
      <c r="AE4" s="48"/>
      <c r="AF4" s="48"/>
      <c r="AG4" s="48"/>
    </row>
    <row r="5" spans="1:35" s="56" customFormat="1" ht="21" customHeight="1" x14ac:dyDescent="0.35">
      <c r="A5" s="19" t="s">
        <v>338</v>
      </c>
      <c r="S5" s="60"/>
      <c r="AB5" s="48"/>
      <c r="AC5" s="48"/>
      <c r="AD5" s="48"/>
      <c r="AE5" s="48"/>
      <c r="AF5" s="48"/>
      <c r="AG5" s="48"/>
    </row>
    <row r="6" spans="1:35" s="56" customFormat="1" ht="21" customHeight="1" x14ac:dyDescent="0.35">
      <c r="A6" s="19" t="s">
        <v>339</v>
      </c>
      <c r="S6" s="60"/>
      <c r="AB6" s="48"/>
      <c r="AC6" s="48"/>
      <c r="AD6" s="48"/>
      <c r="AE6" s="48"/>
      <c r="AF6" s="48"/>
      <c r="AG6" s="48"/>
    </row>
    <row r="7" spans="1:35" s="56" customFormat="1" ht="21" customHeight="1" x14ac:dyDescent="0.35">
      <c r="A7" s="76" t="s">
        <v>50</v>
      </c>
      <c r="S7" s="60"/>
      <c r="AB7" s="48"/>
      <c r="AC7" s="48"/>
      <c r="AD7" s="48"/>
      <c r="AE7" s="48"/>
      <c r="AF7" s="48"/>
      <c r="AG7" s="48"/>
    </row>
    <row r="8" spans="1:35" s="38" customFormat="1" ht="15.75" customHeight="1" x14ac:dyDescent="0.35">
      <c r="A8" s="137" t="s">
        <v>340</v>
      </c>
      <c r="B8" s="137" t="s">
        <v>51</v>
      </c>
      <c r="C8" s="146" t="s">
        <v>52</v>
      </c>
      <c r="D8" s="146" t="s">
        <v>53</v>
      </c>
      <c r="E8" s="146" t="s">
        <v>54</v>
      </c>
      <c r="F8" s="146" t="s">
        <v>55</v>
      </c>
      <c r="G8" s="146" t="s">
        <v>56</v>
      </c>
      <c r="H8" s="146" t="s">
        <v>57</v>
      </c>
      <c r="I8" s="146" t="s">
        <v>58</v>
      </c>
      <c r="J8" s="146" t="s">
        <v>59</v>
      </c>
      <c r="K8" s="146" t="s">
        <v>60</v>
      </c>
      <c r="L8" s="146" t="s">
        <v>61</v>
      </c>
      <c r="M8" s="146" t="s">
        <v>62</v>
      </c>
      <c r="N8" s="146" t="s">
        <v>63</v>
      </c>
      <c r="O8" s="146" t="s">
        <v>64</v>
      </c>
      <c r="P8" s="146" t="s">
        <v>65</v>
      </c>
      <c r="Q8" s="146" t="s">
        <v>66</v>
      </c>
      <c r="R8" s="146" t="s">
        <v>67</v>
      </c>
      <c r="S8" s="146" t="s">
        <v>68</v>
      </c>
      <c r="T8" s="146" t="s">
        <v>69</v>
      </c>
      <c r="U8" s="146" t="s">
        <v>70</v>
      </c>
      <c r="V8" s="146" t="s">
        <v>71</v>
      </c>
      <c r="W8" s="146" t="s">
        <v>72</v>
      </c>
      <c r="X8" s="146" t="s">
        <v>73</v>
      </c>
      <c r="Y8" s="146" t="s">
        <v>74</v>
      </c>
      <c r="Z8" s="146" t="s">
        <v>75</v>
      </c>
      <c r="AA8" s="146" t="s">
        <v>76</v>
      </c>
      <c r="AB8" s="146" t="s">
        <v>77</v>
      </c>
      <c r="AC8" s="146" t="s">
        <v>78</v>
      </c>
      <c r="AD8" s="146" t="s">
        <v>79</v>
      </c>
      <c r="AE8" s="146" t="s">
        <v>80</v>
      </c>
      <c r="AF8" s="146" t="s">
        <v>81</v>
      </c>
      <c r="AG8" s="146" t="s">
        <v>82</v>
      </c>
      <c r="AH8" s="146" t="s">
        <v>265</v>
      </c>
      <c r="AI8" s="146" t="s">
        <v>266</v>
      </c>
    </row>
    <row r="9" spans="1:35" s="43" customFormat="1" ht="15.75" customHeight="1" x14ac:dyDescent="0.25">
      <c r="A9" s="117" t="s">
        <v>341</v>
      </c>
      <c r="B9" s="44" t="s">
        <v>221</v>
      </c>
      <c r="C9" s="131">
        <v>15.375464856104589</v>
      </c>
      <c r="D9" s="131">
        <v>15.114840017690826</v>
      </c>
      <c r="E9" s="131">
        <v>16.748932141424323</v>
      </c>
      <c r="F9" s="131">
        <v>17.968344687290614</v>
      </c>
      <c r="G9" s="131">
        <v>18.736997104186859</v>
      </c>
      <c r="H9" s="131">
        <v>19.939211779547669</v>
      </c>
      <c r="I9" s="131">
        <v>21.092336498953813</v>
      </c>
      <c r="J9" s="131">
        <v>22.448147920335451</v>
      </c>
      <c r="K9" s="131">
        <v>25.016030616762528</v>
      </c>
      <c r="L9" s="131">
        <v>27.159449646974778</v>
      </c>
      <c r="M9" s="131">
        <v>29.970682668095783</v>
      </c>
      <c r="N9" s="131">
        <v>29.215818059785775</v>
      </c>
      <c r="O9" s="131">
        <v>28.696004047298587</v>
      </c>
      <c r="P9" s="131">
        <v>29.405776377813936</v>
      </c>
      <c r="Q9" s="131">
        <v>32.251462070358777</v>
      </c>
      <c r="R9" s="131">
        <v>34.841989438970053</v>
      </c>
      <c r="S9" s="131">
        <v>35.346841500162427</v>
      </c>
      <c r="T9" s="131">
        <v>35.174466495461509</v>
      </c>
      <c r="U9" s="131">
        <v>34.414014892653206</v>
      </c>
      <c r="V9" s="131">
        <v>32.607484897126305</v>
      </c>
      <c r="W9" s="131">
        <v>31.53856119869765</v>
      </c>
      <c r="X9" s="131">
        <v>33.005772004602171</v>
      </c>
      <c r="Y9" s="131">
        <v>32.133577239942611</v>
      </c>
      <c r="Z9" s="131">
        <v>32.380517647262309</v>
      </c>
      <c r="AA9" s="131">
        <v>32.622568949596257</v>
      </c>
      <c r="AB9" s="131">
        <v>33.130546641234531</v>
      </c>
      <c r="AC9" s="131">
        <v>33.342385780482559</v>
      </c>
      <c r="AD9" s="131">
        <v>35.894958040682852</v>
      </c>
      <c r="AE9" s="131">
        <v>36.258330468473197</v>
      </c>
      <c r="AF9" s="131">
        <v>36.436213250040815</v>
      </c>
      <c r="AG9" s="131">
        <v>14.713099904710203</v>
      </c>
      <c r="AH9" s="131">
        <v>13.896459361481366</v>
      </c>
      <c r="AI9" s="131">
        <v>28.219259738723977</v>
      </c>
    </row>
    <row r="10" spans="1:35" s="43" customFormat="1" ht="16.399999999999999" customHeight="1" x14ac:dyDescent="0.25">
      <c r="A10" s="117"/>
      <c r="B10" s="44" t="s">
        <v>84</v>
      </c>
      <c r="C10" s="131">
        <v>9.2918029378733745E-3</v>
      </c>
      <c r="D10" s="131">
        <v>7.7949091465022904E-3</v>
      </c>
      <c r="E10" s="131">
        <v>7.2635313692196411E-3</v>
      </c>
      <c r="F10" s="131">
        <v>6.9281933728712131E-3</v>
      </c>
      <c r="G10" s="131">
        <v>6.2916616945927917E-3</v>
      </c>
      <c r="H10" s="131">
        <v>6.0287863483625814E-3</v>
      </c>
      <c r="I10" s="131">
        <v>6.0624296053442533E-3</v>
      </c>
      <c r="J10" s="131">
        <v>6.0499035246169598E-3</v>
      </c>
      <c r="K10" s="131">
        <v>6.0542621154684381E-3</v>
      </c>
      <c r="L10" s="131">
        <v>5.3747010249865414E-3</v>
      </c>
      <c r="M10" s="131">
        <v>4.7321822559122E-3</v>
      </c>
      <c r="N10" s="131">
        <v>4.1238686590376128E-3</v>
      </c>
      <c r="O10" s="131">
        <v>4.0013806822045729E-3</v>
      </c>
      <c r="P10" s="131">
        <v>3.8777601818154334E-3</v>
      </c>
      <c r="Q10" s="131">
        <v>3.7191809510000772E-3</v>
      </c>
      <c r="R10" s="131">
        <v>3.8562256290834139E-3</v>
      </c>
      <c r="S10" s="131">
        <v>3.8082783970307885E-3</v>
      </c>
      <c r="T10" s="131">
        <v>3.7607543594806235E-3</v>
      </c>
      <c r="U10" s="131">
        <v>3.6065987494469905E-3</v>
      </c>
      <c r="V10" s="131">
        <v>3.3869756410665947E-3</v>
      </c>
      <c r="W10" s="131">
        <v>3.1371350180279135E-3</v>
      </c>
      <c r="X10" s="131">
        <v>3.1991631750782931E-3</v>
      </c>
      <c r="Y10" s="131">
        <v>3.100691229607295E-3</v>
      </c>
      <c r="Z10" s="131">
        <v>3.2665815780716857E-3</v>
      </c>
      <c r="AA10" s="131">
        <v>3.2879448194648667E-3</v>
      </c>
      <c r="AB10" s="131">
        <v>3.3916014456608998E-3</v>
      </c>
      <c r="AC10" s="131">
        <v>3.51717819751744E-3</v>
      </c>
      <c r="AD10" s="131">
        <v>3.6048246926532238E-3</v>
      </c>
      <c r="AE10" s="131">
        <v>3.4914245540768928E-3</v>
      </c>
      <c r="AF10" s="131">
        <v>3.3845118439166421E-3</v>
      </c>
      <c r="AG10" s="131">
        <v>1.1959135354703196E-3</v>
      </c>
      <c r="AH10" s="131">
        <v>1.0785302047652851E-3</v>
      </c>
      <c r="AI10" s="131">
        <v>2.2831074344055757E-3</v>
      </c>
    </row>
    <row r="11" spans="1:35" s="43" customFormat="1" ht="15.75" customHeight="1" x14ac:dyDescent="0.25">
      <c r="A11" s="117"/>
      <c r="B11" s="44" t="s">
        <v>85</v>
      </c>
      <c r="C11" s="131">
        <v>0.12934638072343116</v>
      </c>
      <c r="D11" s="131">
        <v>0.1271545821778563</v>
      </c>
      <c r="E11" s="131">
        <v>0.14090294372892642</v>
      </c>
      <c r="F11" s="131">
        <v>0.15116215607790082</v>
      </c>
      <c r="G11" s="131">
        <v>0.15762921846754432</v>
      </c>
      <c r="H11" s="131">
        <v>0.16774415925065234</v>
      </c>
      <c r="I11" s="131">
        <v>0.17744643414835548</v>
      </c>
      <c r="J11" s="131">
        <v>0.18885436178110665</v>
      </c>
      <c r="K11" s="131">
        <v>0.21046518310277035</v>
      </c>
      <c r="L11" s="131">
        <v>0.22849904076573266</v>
      </c>
      <c r="M11" s="131">
        <v>0.25215184941576574</v>
      </c>
      <c r="N11" s="131">
        <v>0.24579549297837475</v>
      </c>
      <c r="O11" s="131">
        <v>0.2414229709463302</v>
      </c>
      <c r="P11" s="131">
        <v>0.24739323133848132</v>
      </c>
      <c r="Q11" s="131">
        <v>0.27133514247022572</v>
      </c>
      <c r="R11" s="131">
        <v>0.29312549794068543</v>
      </c>
      <c r="S11" s="131">
        <v>0.29736803599280009</v>
      </c>
      <c r="T11" s="131">
        <v>0.29591948095281823</v>
      </c>
      <c r="U11" s="131">
        <v>0.28952407500976585</v>
      </c>
      <c r="V11" s="131">
        <v>0.27433000052273998</v>
      </c>
      <c r="W11" s="131">
        <v>0.26533116485147201</v>
      </c>
      <c r="X11" s="131">
        <v>0.27767567572316837</v>
      </c>
      <c r="Y11" s="131">
        <v>0.27033739475916302</v>
      </c>
      <c r="Z11" s="131">
        <v>0.27240970953338617</v>
      </c>
      <c r="AA11" s="131">
        <v>0.27446756967066405</v>
      </c>
      <c r="AB11" s="131">
        <v>0.27874147568287844</v>
      </c>
      <c r="AC11" s="131">
        <v>0.28051850025755048</v>
      </c>
      <c r="AD11" s="131">
        <v>0.30198942972037107</v>
      </c>
      <c r="AE11" s="131">
        <v>0.30504668282439318</v>
      </c>
      <c r="AF11" s="131">
        <v>0.30654332438705639</v>
      </c>
      <c r="AG11" s="131">
        <v>0.12377396397808461</v>
      </c>
      <c r="AH11" s="131">
        <v>0.11727536467058727</v>
      </c>
      <c r="AI11" s="131">
        <v>0.23961275003389207</v>
      </c>
    </row>
    <row r="12" spans="1:35" s="43" customFormat="1" ht="15.75" customHeight="1" x14ac:dyDescent="0.25">
      <c r="A12" s="139"/>
      <c r="B12" s="137" t="s">
        <v>233</v>
      </c>
      <c r="C12" s="138">
        <v>15.514103039765894</v>
      </c>
      <c r="D12" s="138">
        <v>15.249789509015185</v>
      </c>
      <c r="E12" s="138">
        <v>16.897098616522467</v>
      </c>
      <c r="F12" s="138">
        <v>18.126435036741388</v>
      </c>
      <c r="G12" s="138">
        <v>18.900917984348997</v>
      </c>
      <c r="H12" s="138">
        <v>20.112984725146685</v>
      </c>
      <c r="I12" s="138">
        <v>21.275845362707511</v>
      </c>
      <c r="J12" s="138">
        <v>22.643052185641174</v>
      </c>
      <c r="K12" s="138">
        <v>25.232550061980767</v>
      </c>
      <c r="L12" s="138">
        <v>27.393323388765499</v>
      </c>
      <c r="M12" s="138">
        <v>30.227566699767458</v>
      </c>
      <c r="N12" s="138">
        <v>29.465737421423185</v>
      </c>
      <c r="O12" s="138">
        <v>28.941428398927123</v>
      </c>
      <c r="P12" s="138">
        <v>29.657047369334233</v>
      </c>
      <c r="Q12" s="138">
        <v>32.526516393780007</v>
      </c>
      <c r="R12" s="138">
        <v>35.138971162539825</v>
      </c>
      <c r="S12" s="138">
        <v>35.648017814552254</v>
      </c>
      <c r="T12" s="138">
        <v>35.474146730773811</v>
      </c>
      <c r="U12" s="138">
        <v>34.707145566412422</v>
      </c>
      <c r="V12" s="138">
        <v>32.885201873290107</v>
      </c>
      <c r="W12" s="138">
        <v>31.80702949856715</v>
      </c>
      <c r="X12" s="138">
        <v>33.286646843500414</v>
      </c>
      <c r="Y12" s="138">
        <v>32.407015325931376</v>
      </c>
      <c r="Z12" s="138">
        <v>32.656193938373768</v>
      </c>
      <c r="AA12" s="138">
        <v>32.900324464086381</v>
      </c>
      <c r="AB12" s="138">
        <v>33.412679718363073</v>
      </c>
      <c r="AC12" s="138">
        <v>33.626421458937628</v>
      </c>
      <c r="AD12" s="138">
        <v>36.200552295095875</v>
      </c>
      <c r="AE12" s="138">
        <v>36.566868575851665</v>
      </c>
      <c r="AF12" s="138">
        <v>36.746141086271791</v>
      </c>
      <c r="AG12" s="138">
        <v>14.838069782223759</v>
      </c>
      <c r="AH12" s="138">
        <v>14.014813256356717</v>
      </c>
      <c r="AI12" s="138">
        <v>28.461155596192274</v>
      </c>
    </row>
    <row r="13" spans="1:35" s="43" customFormat="1" ht="15.75" customHeight="1" x14ac:dyDescent="0.25">
      <c r="A13" s="117" t="s">
        <v>342</v>
      </c>
      <c r="B13" s="44" t="s">
        <v>221</v>
      </c>
      <c r="C13" s="131">
        <v>8.0295132005948968</v>
      </c>
      <c r="D13" s="131">
        <v>7.8725103118997248</v>
      </c>
      <c r="E13" s="131">
        <v>8.0664019665697548</v>
      </c>
      <c r="F13" s="131">
        <v>7.847015110737213</v>
      </c>
      <c r="G13" s="131">
        <v>7.3415206851259001</v>
      </c>
      <c r="H13" s="131">
        <v>7.8045145885537615</v>
      </c>
      <c r="I13" s="131">
        <v>8.4353457310522728</v>
      </c>
      <c r="J13" s="131">
        <v>9.3586986874066298</v>
      </c>
      <c r="K13" s="131">
        <v>9.7450178711344844</v>
      </c>
      <c r="L13" s="131">
        <v>7.3870521136157778</v>
      </c>
      <c r="M13" s="131">
        <v>6.6030995584626035</v>
      </c>
      <c r="N13" s="131">
        <v>7.2366490104669623</v>
      </c>
      <c r="O13" s="131">
        <v>6.0871054723980018</v>
      </c>
      <c r="P13" s="131">
        <v>5.5998792807769657</v>
      </c>
      <c r="Q13" s="131">
        <v>6.61710935744133</v>
      </c>
      <c r="R13" s="131">
        <v>6.5057249840361422</v>
      </c>
      <c r="S13" s="131">
        <v>7.4309192368817483</v>
      </c>
      <c r="T13" s="131">
        <v>7.491787653510368</v>
      </c>
      <c r="U13" s="131">
        <v>10.930967887503957</v>
      </c>
      <c r="V13" s="131">
        <v>10.413911494124568</v>
      </c>
      <c r="W13" s="131">
        <v>8.8529245576633535</v>
      </c>
      <c r="X13" s="131">
        <v>9.8589053930071966</v>
      </c>
      <c r="Y13" s="131">
        <v>8.4189822331397277</v>
      </c>
      <c r="Z13" s="131">
        <v>8.614436906088569</v>
      </c>
      <c r="AA13" s="131">
        <v>8.9700988702287567</v>
      </c>
      <c r="AB13" s="131">
        <v>7.9896152438997206</v>
      </c>
      <c r="AC13" s="131">
        <v>8.4648839180383852</v>
      </c>
      <c r="AD13" s="131">
        <v>7.8072583762004593</v>
      </c>
      <c r="AE13" s="131">
        <v>7.7945515121031121</v>
      </c>
      <c r="AF13" s="131">
        <v>7.2589614316364557</v>
      </c>
      <c r="AG13" s="131">
        <v>5.970473408343862</v>
      </c>
      <c r="AH13" s="131">
        <v>6.1465080972666923</v>
      </c>
      <c r="AI13" s="131">
        <v>6.2267742008989959</v>
      </c>
    </row>
    <row r="14" spans="1:35" s="43" customFormat="1" ht="15.75" customHeight="1" x14ac:dyDescent="0.25">
      <c r="A14" s="44"/>
      <c r="B14" s="44" t="s">
        <v>84</v>
      </c>
      <c r="C14" s="131">
        <v>3.2972805848264556E-3</v>
      </c>
      <c r="D14" s="131">
        <v>3.1802078628485443E-3</v>
      </c>
      <c r="E14" s="131">
        <v>3.2487845169451861E-3</v>
      </c>
      <c r="F14" s="131">
        <v>3.195497028577873E-3</v>
      </c>
      <c r="G14" s="131">
        <v>2.9066425223841287E-3</v>
      </c>
      <c r="H14" s="131">
        <v>3.2062759207647641E-3</v>
      </c>
      <c r="I14" s="131">
        <v>3.4639432881100451E-3</v>
      </c>
      <c r="J14" s="131">
        <v>3.9671743674556852E-3</v>
      </c>
      <c r="K14" s="131">
        <v>3.9989492824666507E-3</v>
      </c>
      <c r="L14" s="131">
        <v>2.9679565168562404E-3</v>
      </c>
      <c r="M14" s="131">
        <v>2.5736476229029537E-3</v>
      </c>
      <c r="N14" s="131">
        <v>2.6940406599913827E-3</v>
      </c>
      <c r="O14" s="131">
        <v>2.3036197213210214E-3</v>
      </c>
      <c r="P14" s="131">
        <v>2.2289163051709025E-3</v>
      </c>
      <c r="Q14" s="131">
        <v>2.6252088924045023E-3</v>
      </c>
      <c r="R14" s="131">
        <v>2.6963167601195656E-3</v>
      </c>
      <c r="S14" s="131">
        <v>3.0672803224210559E-3</v>
      </c>
      <c r="T14" s="131">
        <v>3.1955211629020614E-3</v>
      </c>
      <c r="U14" s="131">
        <v>4.8804275371395599E-3</v>
      </c>
      <c r="V14" s="131">
        <v>4.6138014342497332E-3</v>
      </c>
      <c r="W14" s="131">
        <v>3.8685394119702915E-3</v>
      </c>
      <c r="X14" s="131">
        <v>4.3615171083003536E-3</v>
      </c>
      <c r="Y14" s="131">
        <v>3.5294396194264555E-3</v>
      </c>
      <c r="Z14" s="131">
        <v>3.4727516829093129E-3</v>
      </c>
      <c r="AA14" s="131">
        <v>3.4204881771208685E-3</v>
      </c>
      <c r="AB14" s="131">
        <v>2.8827739719856239E-3</v>
      </c>
      <c r="AC14" s="131">
        <v>3.0562980807508533E-3</v>
      </c>
      <c r="AD14" s="131">
        <v>2.7939248652763897E-3</v>
      </c>
      <c r="AE14" s="131">
        <v>2.8147804175185772E-3</v>
      </c>
      <c r="AF14" s="131">
        <v>2.566206716982091E-3</v>
      </c>
      <c r="AG14" s="131">
        <v>2.0856881871882888E-3</v>
      </c>
      <c r="AH14" s="131">
        <v>2.1742233858765502E-3</v>
      </c>
      <c r="AI14" s="131">
        <v>2.2505464183464482E-3</v>
      </c>
    </row>
    <row r="15" spans="1:35" s="43" customFormat="1" ht="14.9" customHeight="1" x14ac:dyDescent="0.25">
      <c r="A15" s="44"/>
      <c r="B15" s="44" t="s">
        <v>85</v>
      </c>
      <c r="C15" s="131">
        <v>0.10042205708468128</v>
      </c>
      <c r="D15" s="131">
        <v>9.8331860739674384E-2</v>
      </c>
      <c r="E15" s="131">
        <v>0.10072739839422168</v>
      </c>
      <c r="F15" s="131">
        <v>9.8062756269466353E-2</v>
      </c>
      <c r="G15" s="131">
        <v>9.1561429926617546E-2</v>
      </c>
      <c r="H15" s="131">
        <v>9.7577511059395036E-2</v>
      </c>
      <c r="I15" s="131">
        <v>0.10545682346386122</v>
      </c>
      <c r="J15" s="131">
        <v>0.11727419385147808</v>
      </c>
      <c r="K15" s="131">
        <v>0.12181417663750206</v>
      </c>
      <c r="L15" s="131">
        <v>9.2175011774862162E-2</v>
      </c>
      <c r="M15" s="131">
        <v>8.2229762374134985E-2</v>
      </c>
      <c r="N15" s="131">
        <v>8.9848953159085282E-2</v>
      </c>
      <c r="O15" s="131">
        <v>7.5675467124492704E-2</v>
      </c>
      <c r="P15" s="131">
        <v>6.9849815143655666E-2</v>
      </c>
      <c r="Q15" s="131">
        <v>8.2506546771739894E-2</v>
      </c>
      <c r="R15" s="131">
        <v>8.1395768340333588E-2</v>
      </c>
      <c r="S15" s="131">
        <v>9.2950320332497824E-2</v>
      </c>
      <c r="T15" s="131">
        <v>9.3888979767819861E-2</v>
      </c>
      <c r="U15" s="131">
        <v>0.13737130396753791</v>
      </c>
      <c r="V15" s="131">
        <v>0.13072392991946014</v>
      </c>
      <c r="W15" s="131">
        <v>0.11100959994473739</v>
      </c>
      <c r="X15" s="131">
        <v>0.1237618324883273</v>
      </c>
      <c r="Y15" s="131">
        <v>0.10528890200817001</v>
      </c>
      <c r="Z15" s="131">
        <v>0.10747917823506904</v>
      </c>
      <c r="AA15" s="131">
        <v>0.11149093611418599</v>
      </c>
      <c r="AB15" s="131">
        <v>9.7183083689349165E-2</v>
      </c>
      <c r="AC15" s="131">
        <v>0.10292401581248171</v>
      </c>
      <c r="AD15" s="131">
        <v>9.486575421635654E-2</v>
      </c>
      <c r="AE15" s="131">
        <v>9.4730239376369138E-2</v>
      </c>
      <c r="AF15" s="131">
        <v>8.8072654099073514E-2</v>
      </c>
      <c r="AG15" s="131">
        <v>7.2392676397806444E-2</v>
      </c>
      <c r="AH15" s="131">
        <v>7.4563960932882228E-2</v>
      </c>
      <c r="AI15" s="131">
        <v>7.5683227522397173E-2</v>
      </c>
    </row>
    <row r="16" spans="1:35" s="43" customFormat="1" ht="14.9" customHeight="1" x14ac:dyDescent="0.25">
      <c r="A16" s="140"/>
      <c r="B16" s="137" t="s">
        <v>233</v>
      </c>
      <c r="C16" s="138">
        <v>8.1332325382644051</v>
      </c>
      <c r="D16" s="138">
        <v>7.9740223805022472</v>
      </c>
      <c r="E16" s="138">
        <v>8.1703781494809213</v>
      </c>
      <c r="F16" s="138">
        <v>7.9482733640352574</v>
      </c>
      <c r="G16" s="138">
        <v>7.4359887575749015</v>
      </c>
      <c r="H16" s="138">
        <v>7.9052983755339215</v>
      </c>
      <c r="I16" s="138">
        <v>8.5442664978042444</v>
      </c>
      <c r="J16" s="138">
        <v>9.479940055625562</v>
      </c>
      <c r="K16" s="138">
        <v>9.870830997054453</v>
      </c>
      <c r="L16" s="138">
        <v>7.4821950819074958</v>
      </c>
      <c r="M16" s="138">
        <v>6.6879029684596416</v>
      </c>
      <c r="N16" s="138">
        <v>7.329192004286039</v>
      </c>
      <c r="O16" s="138">
        <v>6.165084559243815</v>
      </c>
      <c r="P16" s="138">
        <v>5.671958012225792</v>
      </c>
      <c r="Q16" s="138">
        <v>6.7022411131054751</v>
      </c>
      <c r="R16" s="138">
        <v>6.5898170691365952</v>
      </c>
      <c r="S16" s="138">
        <v>7.5269368375366668</v>
      </c>
      <c r="T16" s="138">
        <v>7.5888721544410895</v>
      </c>
      <c r="U16" s="138">
        <v>11.073219619008634</v>
      </c>
      <c r="V16" s="138">
        <v>10.549249225478277</v>
      </c>
      <c r="W16" s="138">
        <v>8.9678026970200602</v>
      </c>
      <c r="X16" s="138">
        <v>9.9870287426038242</v>
      </c>
      <c r="Y16" s="138">
        <v>8.5278005747673227</v>
      </c>
      <c r="Z16" s="138">
        <v>8.7253888360065481</v>
      </c>
      <c r="AA16" s="138">
        <v>9.0850102945200621</v>
      </c>
      <c r="AB16" s="138">
        <v>8.0896811015610552</v>
      </c>
      <c r="AC16" s="138">
        <v>8.5708642319316173</v>
      </c>
      <c r="AD16" s="138">
        <v>7.9049180552820921</v>
      </c>
      <c r="AE16" s="138">
        <v>7.8920965318969998</v>
      </c>
      <c r="AF16" s="138">
        <v>7.3496002924525117</v>
      </c>
      <c r="AG16" s="138">
        <v>6.0449517729288562</v>
      </c>
      <c r="AH16" s="138">
        <v>6.2232462815854506</v>
      </c>
      <c r="AI16" s="138">
        <v>6.3047079748397392</v>
      </c>
    </row>
    <row r="17" spans="1:35" s="43" customFormat="1" ht="15.75" customHeight="1" x14ac:dyDescent="0.25">
      <c r="A17" s="137" t="s">
        <v>216</v>
      </c>
      <c r="B17" s="137"/>
      <c r="C17" s="138">
        <v>23.647335578030301</v>
      </c>
      <c r="D17" s="138">
        <v>23.223811889517432</v>
      </c>
      <c r="E17" s="138">
        <v>25.067476766003388</v>
      </c>
      <c r="F17" s="138">
        <v>26.074708400776643</v>
      </c>
      <c r="G17" s="138">
        <v>26.336906741923897</v>
      </c>
      <c r="H17" s="138">
        <v>28.018283100680605</v>
      </c>
      <c r="I17" s="138">
        <v>29.820111860511755</v>
      </c>
      <c r="J17" s="138">
        <v>32.122992241266736</v>
      </c>
      <c r="K17" s="138">
        <v>35.103381059035222</v>
      </c>
      <c r="L17" s="138">
        <v>34.875518470672993</v>
      </c>
      <c r="M17" s="138">
        <v>36.915469668227097</v>
      </c>
      <c r="N17" s="138">
        <v>36.794929425709228</v>
      </c>
      <c r="O17" s="138">
        <v>35.106512958170939</v>
      </c>
      <c r="P17" s="138">
        <v>35.329005381560023</v>
      </c>
      <c r="Q17" s="138">
        <v>39.228757506885479</v>
      </c>
      <c r="R17" s="138">
        <v>41.728788231676418</v>
      </c>
      <c r="S17" s="138">
        <v>43.174954652088921</v>
      </c>
      <c r="T17" s="138">
        <v>43.063018885214902</v>
      </c>
      <c r="U17" s="138">
        <v>45.780365185421054</v>
      </c>
      <c r="V17" s="138">
        <v>43.434451098768385</v>
      </c>
      <c r="W17" s="138">
        <v>40.774832195587209</v>
      </c>
      <c r="X17" s="138">
        <v>43.27367558610424</v>
      </c>
      <c r="Y17" s="138">
        <v>40.934815900698695</v>
      </c>
      <c r="Z17" s="138">
        <v>41.38158277438032</v>
      </c>
      <c r="AA17" s="138">
        <v>41.985334758606442</v>
      </c>
      <c r="AB17" s="138">
        <v>41.502360819924128</v>
      </c>
      <c r="AC17" s="138">
        <v>42.197285690869244</v>
      </c>
      <c r="AD17" s="138">
        <v>44.105470350377971</v>
      </c>
      <c r="AE17" s="138">
        <v>44.458965107748668</v>
      </c>
      <c r="AF17" s="138">
        <v>44.095741378724306</v>
      </c>
      <c r="AG17" s="138">
        <v>20.883021555152617</v>
      </c>
      <c r="AH17" s="138">
        <v>20.238059537942167</v>
      </c>
      <c r="AI17" s="138">
        <v>34.765863571032014</v>
      </c>
    </row>
    <row r="18" spans="1:35" ht="15.75" customHeight="1" x14ac:dyDescent="0.35">
      <c r="A18" s="85"/>
      <c r="W18" s="87"/>
      <c r="X18" s="86"/>
    </row>
    <row r="19" spans="1:35" ht="15.75" customHeight="1" x14ac:dyDescent="0.35">
      <c r="A19" s="3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row>
    <row r="20" spans="1:35" ht="15.75" customHeight="1" x14ac:dyDescent="0.35">
      <c r="A20" s="3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row>
    <row r="21" spans="1:35" x14ac:dyDescent="0.35">
      <c r="A21" s="35"/>
    </row>
  </sheetData>
  <phoneticPr fontId="29" type="noConversion"/>
  <pageMargins left="0.25" right="0.25" top="0.75" bottom="0.75" header="0.3" footer="0.3"/>
  <pageSetup paperSize="9" scale="39"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1488-E644-469E-9642-304AE5822122}">
  <sheetPr codeName="Sheet41">
    <tabColor rgb="FF002060"/>
    <pageSetUpPr autoPageBreaks="0" fitToPage="1"/>
  </sheetPr>
  <dimension ref="A1:F848"/>
  <sheetViews>
    <sheetView showGridLines="0" zoomScale="70" zoomScaleNormal="70" workbookViewId="0">
      <pane ySplit="5" topLeftCell="A6" activePane="bottomLeft" state="frozen"/>
      <selection activeCell="D161" sqref="D8:AJ161"/>
      <selection pane="bottomLeft"/>
    </sheetView>
  </sheetViews>
  <sheetFormatPr defaultColWidth="9.26953125" defaultRowHeight="15.5" x14ac:dyDescent="0.35"/>
  <cols>
    <col min="1" max="1" width="33.81640625" style="73" customWidth="1"/>
    <col min="2" max="2" width="38.26953125" style="73" bestFit="1" customWidth="1"/>
    <col min="3" max="3" width="66.54296875" style="73" bestFit="1" customWidth="1"/>
    <col min="4" max="4" width="19.7265625" style="88" bestFit="1" customWidth="1"/>
    <col min="5" max="5" width="126.26953125" style="36" customWidth="1"/>
    <col min="6" max="6" width="18" style="49" customWidth="1"/>
    <col min="7" max="16384" width="9.26953125" style="83"/>
  </cols>
  <sheetData>
    <row r="1" spans="1:6" s="56" customFormat="1" ht="30" customHeight="1" x14ac:dyDescent="0.35">
      <c r="A1" s="7" t="s">
        <v>1273</v>
      </c>
      <c r="B1" s="65"/>
      <c r="C1" s="65"/>
      <c r="D1" s="211"/>
      <c r="F1" s="49"/>
    </row>
    <row r="2" spans="1:6" s="56" customFormat="1" ht="21" customHeight="1" x14ac:dyDescent="0.35">
      <c r="A2" s="93" t="s">
        <v>48</v>
      </c>
      <c r="B2" s="65"/>
      <c r="C2" s="65"/>
      <c r="E2" s="211"/>
      <c r="F2" s="49"/>
    </row>
    <row r="3" spans="1:6" s="56" customFormat="1" ht="21" customHeight="1" x14ac:dyDescent="0.35">
      <c r="A3" s="19" t="s">
        <v>14</v>
      </c>
      <c r="B3" s="65"/>
      <c r="C3" s="65"/>
      <c r="F3" s="49"/>
    </row>
    <row r="4" spans="1:6" s="56" customFormat="1" ht="21" customHeight="1" x14ac:dyDescent="0.35">
      <c r="A4" s="76" t="s">
        <v>1657</v>
      </c>
      <c r="B4" s="65"/>
      <c r="C4" s="65"/>
      <c r="F4" s="49"/>
    </row>
    <row r="5" spans="1:6" s="75" customFormat="1" x14ac:dyDescent="0.35">
      <c r="A5" s="133" t="s">
        <v>1515</v>
      </c>
      <c r="B5" s="141" t="s">
        <v>1516</v>
      </c>
      <c r="C5" s="141" t="s">
        <v>1517</v>
      </c>
      <c r="D5" s="143" t="s">
        <v>1776</v>
      </c>
      <c r="E5" s="143" t="s">
        <v>1775</v>
      </c>
      <c r="F5" s="49"/>
    </row>
    <row r="6" spans="1:6" s="8" customFormat="1" ht="15" customHeight="1" x14ac:dyDescent="0.35">
      <c r="A6" s="20" t="s">
        <v>1422</v>
      </c>
      <c r="B6" s="20" t="s">
        <v>96</v>
      </c>
      <c r="C6" s="20" t="s">
        <v>1504</v>
      </c>
      <c r="D6" s="20" t="s">
        <v>400</v>
      </c>
      <c r="E6" s="20" t="s">
        <v>96</v>
      </c>
      <c r="F6" s="52"/>
    </row>
    <row r="7" spans="1:6" s="8" customFormat="1" ht="15" customHeight="1" x14ac:dyDescent="0.35">
      <c r="A7" s="20" t="s">
        <v>1422</v>
      </c>
      <c r="B7" s="20" t="s">
        <v>96</v>
      </c>
      <c r="C7" s="20" t="s">
        <v>1503</v>
      </c>
      <c r="D7" s="20" t="s">
        <v>400</v>
      </c>
      <c r="E7" s="20" t="s">
        <v>96</v>
      </c>
      <c r="F7" s="52"/>
    </row>
    <row r="8" spans="1:6" s="8" customFormat="1" ht="15" customHeight="1" x14ac:dyDescent="0.35">
      <c r="A8" s="20" t="s">
        <v>1422</v>
      </c>
      <c r="B8" s="20" t="s">
        <v>96</v>
      </c>
      <c r="C8" s="20" t="s">
        <v>1505</v>
      </c>
      <c r="D8" s="20" t="s">
        <v>400</v>
      </c>
      <c r="E8" s="20" t="s">
        <v>96</v>
      </c>
      <c r="F8" s="52"/>
    </row>
    <row r="9" spans="1:6" s="8" customFormat="1" ht="15" customHeight="1" x14ac:dyDescent="0.35">
      <c r="A9" s="20" t="s">
        <v>1422</v>
      </c>
      <c r="B9" s="20" t="s">
        <v>96</v>
      </c>
      <c r="C9" s="20" t="s">
        <v>1507</v>
      </c>
      <c r="D9" s="20" t="s">
        <v>400</v>
      </c>
      <c r="E9" s="20" t="s">
        <v>96</v>
      </c>
      <c r="F9" s="52"/>
    </row>
    <row r="10" spans="1:6" s="8" customFormat="1" ht="15" customHeight="1" x14ac:dyDescent="0.35">
      <c r="A10" s="20" t="s">
        <v>1422</v>
      </c>
      <c r="B10" s="20" t="s">
        <v>96</v>
      </c>
      <c r="C10" s="20" t="s">
        <v>1506</v>
      </c>
      <c r="D10" s="20" t="s">
        <v>400</v>
      </c>
      <c r="E10" s="20" t="s">
        <v>96</v>
      </c>
      <c r="F10" s="52"/>
    </row>
    <row r="11" spans="1:6" s="8" customFormat="1" ht="15" customHeight="1" x14ac:dyDescent="0.35">
      <c r="A11" s="20" t="s">
        <v>1417</v>
      </c>
      <c r="B11" s="20" t="s">
        <v>1423</v>
      </c>
      <c r="C11" s="20" t="s">
        <v>1514</v>
      </c>
      <c r="D11" s="20" t="s">
        <v>389</v>
      </c>
      <c r="E11" s="20" t="s">
        <v>391</v>
      </c>
      <c r="F11" s="52"/>
    </row>
    <row r="12" spans="1:6" s="8" customFormat="1" ht="15" customHeight="1" x14ac:dyDescent="0.35">
      <c r="A12" s="20" t="s">
        <v>1417</v>
      </c>
      <c r="B12" s="20" t="s">
        <v>1423</v>
      </c>
      <c r="C12" s="20" t="s">
        <v>1514</v>
      </c>
      <c r="D12" s="20" t="s">
        <v>357</v>
      </c>
      <c r="E12" s="20" t="s">
        <v>358</v>
      </c>
      <c r="F12" s="52"/>
    </row>
    <row r="13" spans="1:6" s="8" customFormat="1" ht="15" customHeight="1" x14ac:dyDescent="0.35">
      <c r="A13" s="20" t="s">
        <v>1417</v>
      </c>
      <c r="B13" s="20" t="s">
        <v>1423</v>
      </c>
      <c r="C13" s="20" t="s">
        <v>1514</v>
      </c>
      <c r="D13" s="20" t="s">
        <v>357</v>
      </c>
      <c r="E13" s="20" t="s">
        <v>361</v>
      </c>
      <c r="F13" s="52"/>
    </row>
    <row r="14" spans="1:6" s="8" customFormat="1" ht="15" customHeight="1" x14ac:dyDescent="0.35">
      <c r="A14" s="20" t="s">
        <v>1417</v>
      </c>
      <c r="B14" s="20" t="s">
        <v>1423</v>
      </c>
      <c r="C14" s="20" t="s">
        <v>1480</v>
      </c>
      <c r="D14" s="20" t="s">
        <v>421</v>
      </c>
      <c r="E14" s="20" t="s">
        <v>422</v>
      </c>
      <c r="F14" s="74"/>
    </row>
    <row r="15" spans="1:6" s="8" customFormat="1" ht="15" customHeight="1" x14ac:dyDescent="0.35">
      <c r="A15" s="20" t="s">
        <v>1417</v>
      </c>
      <c r="B15" s="20" t="s">
        <v>1423</v>
      </c>
      <c r="C15" s="20" t="s">
        <v>1480</v>
      </c>
      <c r="D15" s="20" t="s">
        <v>421</v>
      </c>
      <c r="E15" s="20" t="s">
        <v>423</v>
      </c>
      <c r="F15" s="49"/>
    </row>
    <row r="16" spans="1:6" s="8" customFormat="1" ht="15" customHeight="1" x14ac:dyDescent="0.35">
      <c r="A16" s="20" t="s">
        <v>1417</v>
      </c>
      <c r="B16" s="20" t="s">
        <v>1423</v>
      </c>
      <c r="C16" s="20" t="s">
        <v>1479</v>
      </c>
      <c r="D16" s="20" t="s">
        <v>415</v>
      </c>
      <c r="E16" s="20" t="s">
        <v>416</v>
      </c>
      <c r="F16" s="36"/>
    </row>
    <row r="17" spans="1:6" s="8" customFormat="1" ht="15" customHeight="1" x14ac:dyDescent="0.35">
      <c r="A17" s="20" t="s">
        <v>1417</v>
      </c>
      <c r="B17" s="20" t="s">
        <v>1423</v>
      </c>
      <c r="C17" s="20" t="s">
        <v>1479</v>
      </c>
      <c r="D17" s="20" t="s">
        <v>415</v>
      </c>
      <c r="E17" s="20" t="s">
        <v>417</v>
      </c>
      <c r="F17" s="49"/>
    </row>
    <row r="18" spans="1:6" s="8" customFormat="1" ht="15" customHeight="1" x14ac:dyDescent="0.35">
      <c r="A18" s="20" t="s">
        <v>1417</v>
      </c>
      <c r="B18" s="20" t="s">
        <v>1423</v>
      </c>
      <c r="C18" s="20" t="s">
        <v>1478</v>
      </c>
      <c r="D18" s="20" t="s">
        <v>389</v>
      </c>
      <c r="E18" s="20" t="s">
        <v>393</v>
      </c>
      <c r="F18" s="49"/>
    </row>
    <row r="19" spans="1:6" s="8" customFormat="1" ht="15" customHeight="1" x14ac:dyDescent="0.35">
      <c r="A19" s="20" t="s">
        <v>1417</v>
      </c>
      <c r="B19" s="20" t="s">
        <v>1423</v>
      </c>
      <c r="C19" s="20" t="s">
        <v>1477</v>
      </c>
      <c r="D19" s="20" t="s">
        <v>357</v>
      </c>
      <c r="E19" s="20" t="s">
        <v>359</v>
      </c>
      <c r="F19" s="49"/>
    </row>
    <row r="20" spans="1:6" s="8" customFormat="1" ht="15" customHeight="1" x14ac:dyDescent="0.35">
      <c r="A20" s="20" t="s">
        <v>1417</v>
      </c>
      <c r="B20" s="20" t="s">
        <v>1423</v>
      </c>
      <c r="C20" s="20" t="s">
        <v>1477</v>
      </c>
      <c r="D20" s="20" t="s">
        <v>357</v>
      </c>
      <c r="E20" s="20" t="s">
        <v>360</v>
      </c>
      <c r="F20" s="49"/>
    </row>
    <row r="21" spans="1:6" s="8" customFormat="1" ht="15" customHeight="1" x14ac:dyDescent="0.35">
      <c r="A21" s="20" t="s">
        <v>1417</v>
      </c>
      <c r="B21" s="20" t="s">
        <v>1423</v>
      </c>
      <c r="C21" s="20" t="s">
        <v>1476</v>
      </c>
      <c r="D21" s="20" t="s">
        <v>394</v>
      </c>
      <c r="E21" s="20" t="s">
        <v>396</v>
      </c>
      <c r="F21" s="49"/>
    </row>
    <row r="22" spans="1:6" s="8" customFormat="1" ht="15" customHeight="1" x14ac:dyDescent="0.35">
      <c r="A22" s="20" t="s">
        <v>1417</v>
      </c>
      <c r="B22" s="20" t="s">
        <v>1423</v>
      </c>
      <c r="C22" s="20" t="s">
        <v>1475</v>
      </c>
      <c r="D22" s="20" t="s">
        <v>362</v>
      </c>
      <c r="E22" s="20" t="s">
        <v>363</v>
      </c>
      <c r="F22" s="49"/>
    </row>
    <row r="23" spans="1:6" s="8" customFormat="1" ht="15" customHeight="1" x14ac:dyDescent="0.35">
      <c r="A23" s="20" t="s">
        <v>1417</v>
      </c>
      <c r="B23" s="20" t="s">
        <v>1423</v>
      </c>
      <c r="C23" s="20" t="s">
        <v>1475</v>
      </c>
      <c r="D23" s="20" t="s">
        <v>362</v>
      </c>
      <c r="E23" s="20" t="s">
        <v>364</v>
      </c>
      <c r="F23" s="49"/>
    </row>
    <row r="24" spans="1:6" s="8" customFormat="1" ht="15" customHeight="1" x14ac:dyDescent="0.35">
      <c r="A24" s="20" t="s">
        <v>1417</v>
      </c>
      <c r="B24" s="20" t="s">
        <v>1423</v>
      </c>
      <c r="C24" s="20" t="s">
        <v>1475</v>
      </c>
      <c r="D24" s="20" t="s">
        <v>365</v>
      </c>
      <c r="E24" s="20" t="s">
        <v>363</v>
      </c>
      <c r="F24" s="49"/>
    </row>
    <row r="25" spans="1:6" s="8" customFormat="1" ht="15" customHeight="1" x14ac:dyDescent="0.35">
      <c r="A25" s="20" t="s">
        <v>1417</v>
      </c>
      <c r="B25" s="20" t="s">
        <v>1423</v>
      </c>
      <c r="C25" s="20" t="s">
        <v>1441</v>
      </c>
      <c r="D25" s="20" t="s">
        <v>389</v>
      </c>
      <c r="E25" s="20" t="s">
        <v>390</v>
      </c>
      <c r="F25" s="49"/>
    </row>
    <row r="26" spans="1:6" s="8" customFormat="1" ht="15" customHeight="1" x14ac:dyDescent="0.35">
      <c r="A26" s="20" t="s">
        <v>1417</v>
      </c>
      <c r="B26" s="20" t="s">
        <v>1423</v>
      </c>
      <c r="C26" s="20" t="s">
        <v>1441</v>
      </c>
      <c r="D26" s="20" t="s">
        <v>366</v>
      </c>
      <c r="E26" s="20" t="s">
        <v>367</v>
      </c>
      <c r="F26" s="49"/>
    </row>
    <row r="27" spans="1:6" s="8" customFormat="1" ht="15" customHeight="1" x14ac:dyDescent="0.35">
      <c r="A27" s="20" t="s">
        <v>1417</v>
      </c>
      <c r="B27" s="20" t="s">
        <v>1423</v>
      </c>
      <c r="C27" s="20" t="s">
        <v>1441</v>
      </c>
      <c r="D27" s="20" t="s">
        <v>366</v>
      </c>
      <c r="E27" s="20" t="s">
        <v>368</v>
      </c>
      <c r="F27" s="49"/>
    </row>
    <row r="28" spans="1:6" s="8" customFormat="1" ht="15" customHeight="1" x14ac:dyDescent="0.35">
      <c r="A28" s="20" t="s">
        <v>1417</v>
      </c>
      <c r="B28" s="20" t="s">
        <v>1423</v>
      </c>
      <c r="C28" s="20" t="s">
        <v>1441</v>
      </c>
      <c r="D28" s="20" t="s">
        <v>369</v>
      </c>
      <c r="E28" s="20" t="s">
        <v>370</v>
      </c>
      <c r="F28" s="49"/>
    </row>
    <row r="29" spans="1:6" s="8" customFormat="1" ht="15" customHeight="1" x14ac:dyDescent="0.35">
      <c r="A29" s="20" t="s">
        <v>1417</v>
      </c>
      <c r="B29" s="20" t="s">
        <v>1423</v>
      </c>
      <c r="C29" s="20" t="s">
        <v>1441</v>
      </c>
      <c r="D29" s="20" t="s">
        <v>369</v>
      </c>
      <c r="E29" s="20" t="s">
        <v>371</v>
      </c>
      <c r="F29" s="49"/>
    </row>
    <row r="30" spans="1:6" s="8" customFormat="1" ht="15" customHeight="1" x14ac:dyDescent="0.35">
      <c r="A30" s="20" t="s">
        <v>1417</v>
      </c>
      <c r="B30" s="20" t="s">
        <v>1423</v>
      </c>
      <c r="C30" s="20" t="s">
        <v>1441</v>
      </c>
      <c r="D30" s="20" t="s">
        <v>369</v>
      </c>
      <c r="E30" s="20" t="s">
        <v>372</v>
      </c>
      <c r="F30" s="49"/>
    </row>
    <row r="31" spans="1:6" s="8" customFormat="1" ht="15" customHeight="1" x14ac:dyDescent="0.35">
      <c r="A31" s="20" t="s">
        <v>1417</v>
      </c>
      <c r="B31" s="20" t="s">
        <v>1423</v>
      </c>
      <c r="C31" s="20" t="s">
        <v>1441</v>
      </c>
      <c r="D31" s="20" t="s">
        <v>369</v>
      </c>
      <c r="E31" s="20" t="s">
        <v>373</v>
      </c>
      <c r="F31" s="49"/>
    </row>
    <row r="32" spans="1:6" s="8" customFormat="1" ht="15" customHeight="1" x14ac:dyDescent="0.35">
      <c r="A32" s="20" t="s">
        <v>1417</v>
      </c>
      <c r="B32" s="20" t="s">
        <v>1423</v>
      </c>
      <c r="C32" s="20" t="s">
        <v>1441</v>
      </c>
      <c r="D32" s="20" t="s">
        <v>376</v>
      </c>
      <c r="E32" s="20" t="s">
        <v>377</v>
      </c>
      <c r="F32" s="49"/>
    </row>
    <row r="33" spans="1:6" s="8" customFormat="1" ht="15" customHeight="1" x14ac:dyDescent="0.35">
      <c r="A33" s="20" t="s">
        <v>1417</v>
      </c>
      <c r="B33" s="20" t="s">
        <v>1423</v>
      </c>
      <c r="C33" s="20" t="s">
        <v>1441</v>
      </c>
      <c r="D33" s="20" t="s">
        <v>376</v>
      </c>
      <c r="E33" s="20" t="s">
        <v>378</v>
      </c>
      <c r="F33" s="49"/>
    </row>
    <row r="34" spans="1:6" s="8" customFormat="1" ht="15" customHeight="1" x14ac:dyDescent="0.35">
      <c r="A34" s="20" t="s">
        <v>1417</v>
      </c>
      <c r="B34" s="20" t="s">
        <v>1423</v>
      </c>
      <c r="C34" s="20" t="s">
        <v>1441</v>
      </c>
      <c r="D34" s="20" t="s">
        <v>376</v>
      </c>
      <c r="E34" s="20" t="s">
        <v>379</v>
      </c>
      <c r="F34" s="49"/>
    </row>
    <row r="35" spans="1:6" s="8" customFormat="1" ht="15" customHeight="1" x14ac:dyDescent="0.35">
      <c r="A35" s="20" t="s">
        <v>1417</v>
      </c>
      <c r="B35" s="20" t="s">
        <v>1423</v>
      </c>
      <c r="C35" s="20" t="s">
        <v>1441</v>
      </c>
      <c r="D35" s="20" t="s">
        <v>376</v>
      </c>
      <c r="E35" s="20" t="s">
        <v>380</v>
      </c>
      <c r="F35" s="49"/>
    </row>
    <row r="36" spans="1:6" s="8" customFormat="1" ht="15" customHeight="1" x14ac:dyDescent="0.35">
      <c r="A36" s="20" t="s">
        <v>1417</v>
      </c>
      <c r="B36" s="20" t="s">
        <v>1423</v>
      </c>
      <c r="C36" s="20" t="s">
        <v>1441</v>
      </c>
      <c r="D36" s="20" t="s">
        <v>381</v>
      </c>
      <c r="E36" s="20" t="s">
        <v>382</v>
      </c>
      <c r="F36" s="49"/>
    </row>
    <row r="37" spans="1:6" s="8" customFormat="1" ht="15" customHeight="1" x14ac:dyDescent="0.35">
      <c r="A37" s="20" t="s">
        <v>1417</v>
      </c>
      <c r="B37" s="20" t="s">
        <v>1423</v>
      </c>
      <c r="C37" s="20" t="s">
        <v>1441</v>
      </c>
      <c r="D37" s="20" t="s">
        <v>383</v>
      </c>
      <c r="E37" s="20" t="s">
        <v>384</v>
      </c>
      <c r="F37" s="49"/>
    </row>
    <row r="38" spans="1:6" s="8" customFormat="1" ht="15" customHeight="1" x14ac:dyDescent="0.35">
      <c r="A38" s="20" t="s">
        <v>1417</v>
      </c>
      <c r="B38" s="20" t="s">
        <v>1423</v>
      </c>
      <c r="C38" s="20" t="s">
        <v>1441</v>
      </c>
      <c r="D38" s="20" t="s">
        <v>383</v>
      </c>
      <c r="E38" s="20" t="s">
        <v>385</v>
      </c>
      <c r="F38" s="49"/>
    </row>
    <row r="39" spans="1:6" s="8" customFormat="1" ht="15" customHeight="1" x14ac:dyDescent="0.35">
      <c r="A39" s="20" t="s">
        <v>1417</v>
      </c>
      <c r="B39" s="20" t="s">
        <v>1423</v>
      </c>
      <c r="C39" s="20" t="s">
        <v>1441</v>
      </c>
      <c r="D39" s="20" t="s">
        <v>351</v>
      </c>
      <c r="E39" s="20" t="s">
        <v>352</v>
      </c>
      <c r="F39" s="49"/>
    </row>
    <row r="40" spans="1:6" s="8" customFormat="1" ht="15" customHeight="1" x14ac:dyDescent="0.35">
      <c r="A40" s="20" t="s">
        <v>1417</v>
      </c>
      <c r="B40" s="20" t="s">
        <v>1423</v>
      </c>
      <c r="C40" s="20" t="s">
        <v>1441</v>
      </c>
      <c r="D40" s="20" t="s">
        <v>351</v>
      </c>
      <c r="E40" s="20" t="s">
        <v>353</v>
      </c>
      <c r="F40" s="49"/>
    </row>
    <row r="41" spans="1:6" s="8" customFormat="1" ht="15" customHeight="1" x14ac:dyDescent="0.35">
      <c r="A41" s="20" t="s">
        <v>1417</v>
      </c>
      <c r="B41" s="20" t="s">
        <v>1423</v>
      </c>
      <c r="C41" s="20" t="s">
        <v>1441</v>
      </c>
      <c r="D41" s="20" t="s">
        <v>354</v>
      </c>
      <c r="E41" s="20" t="s">
        <v>355</v>
      </c>
      <c r="F41" s="49"/>
    </row>
    <row r="42" spans="1:6" s="8" customFormat="1" ht="15" customHeight="1" x14ac:dyDescent="0.35">
      <c r="A42" s="20" t="s">
        <v>1417</v>
      </c>
      <c r="B42" s="20" t="s">
        <v>1423</v>
      </c>
      <c r="C42" s="20" t="s">
        <v>1441</v>
      </c>
      <c r="D42" s="20" t="s">
        <v>354</v>
      </c>
      <c r="E42" s="20" t="s">
        <v>356</v>
      </c>
      <c r="F42" s="49"/>
    </row>
    <row r="43" spans="1:6" s="8" customFormat="1" ht="15" customHeight="1" x14ac:dyDescent="0.35">
      <c r="A43" s="20" t="s">
        <v>1417</v>
      </c>
      <c r="B43" s="20" t="s">
        <v>1423</v>
      </c>
      <c r="C43" s="20" t="s">
        <v>1502</v>
      </c>
      <c r="D43" s="20" t="s">
        <v>418</v>
      </c>
      <c r="E43" s="20" t="s">
        <v>419</v>
      </c>
      <c r="F43" s="49"/>
    </row>
    <row r="44" spans="1:6" s="8" customFormat="1" ht="15" customHeight="1" x14ac:dyDescent="0.35">
      <c r="A44" s="20" t="s">
        <v>1417</v>
      </c>
      <c r="B44" s="20" t="s">
        <v>1423</v>
      </c>
      <c r="C44" s="20" t="s">
        <v>1502</v>
      </c>
      <c r="D44" s="20" t="s">
        <v>418</v>
      </c>
      <c r="E44" s="20" t="s">
        <v>420</v>
      </c>
      <c r="F44" s="49"/>
    </row>
    <row r="45" spans="1:6" s="8" customFormat="1" ht="15" customHeight="1" x14ac:dyDescent="0.35">
      <c r="A45" s="20" t="s">
        <v>1417</v>
      </c>
      <c r="B45" s="20" t="s">
        <v>1423</v>
      </c>
      <c r="C45" s="20" t="s">
        <v>1501</v>
      </c>
      <c r="D45" s="20" t="s">
        <v>411</v>
      </c>
      <c r="E45" s="20" t="s">
        <v>412</v>
      </c>
      <c r="F45" s="49"/>
    </row>
    <row r="46" spans="1:6" s="8" customFormat="1" ht="15" customHeight="1" x14ac:dyDescent="0.35">
      <c r="A46" s="20" t="s">
        <v>1417</v>
      </c>
      <c r="B46" s="20" t="s">
        <v>1423</v>
      </c>
      <c r="C46" s="20" t="s">
        <v>1501</v>
      </c>
      <c r="D46" s="20" t="s">
        <v>411</v>
      </c>
      <c r="E46" s="20" t="s">
        <v>413</v>
      </c>
      <c r="F46" s="49"/>
    </row>
    <row r="47" spans="1:6" s="8" customFormat="1" ht="15" customHeight="1" x14ac:dyDescent="0.35">
      <c r="A47" s="20" t="s">
        <v>1417</v>
      </c>
      <c r="B47" s="20" t="s">
        <v>1423</v>
      </c>
      <c r="C47" s="20" t="s">
        <v>1501</v>
      </c>
      <c r="D47" s="20" t="s">
        <v>411</v>
      </c>
      <c r="E47" s="20" t="s">
        <v>414</v>
      </c>
      <c r="F47" s="49"/>
    </row>
    <row r="48" spans="1:6" s="8" customFormat="1" ht="15" customHeight="1" x14ac:dyDescent="0.35">
      <c r="A48" s="20" t="s">
        <v>1417</v>
      </c>
      <c r="B48" s="20" t="s">
        <v>1423</v>
      </c>
      <c r="C48" s="20" t="s">
        <v>1500</v>
      </c>
      <c r="D48" s="20" t="s">
        <v>389</v>
      </c>
      <c r="E48" s="20" t="s">
        <v>392</v>
      </c>
      <c r="F48" s="49"/>
    </row>
    <row r="49" spans="1:6" s="8" customFormat="1" ht="15" customHeight="1" x14ac:dyDescent="0.35">
      <c r="A49" s="20" t="s">
        <v>1417</v>
      </c>
      <c r="B49" s="20" t="s">
        <v>1423</v>
      </c>
      <c r="C49" s="20" t="s">
        <v>1499</v>
      </c>
      <c r="D49" s="20" t="s">
        <v>369</v>
      </c>
      <c r="E49" s="20" t="s">
        <v>374</v>
      </c>
      <c r="F49" s="49"/>
    </row>
    <row r="50" spans="1:6" s="8" customFormat="1" ht="15" customHeight="1" x14ac:dyDescent="0.35">
      <c r="A50" s="20" t="s">
        <v>1417</v>
      </c>
      <c r="B50" s="20" t="s">
        <v>1423</v>
      </c>
      <c r="C50" s="20" t="s">
        <v>1499</v>
      </c>
      <c r="D50" s="20" t="s">
        <v>369</v>
      </c>
      <c r="E50" s="20" t="s">
        <v>375</v>
      </c>
      <c r="F50" s="49"/>
    </row>
    <row r="51" spans="1:6" s="8" customFormat="1" ht="15" customHeight="1" x14ac:dyDescent="0.35">
      <c r="A51" s="20" t="s">
        <v>1417</v>
      </c>
      <c r="B51" s="20" t="s">
        <v>1423</v>
      </c>
      <c r="C51" s="20" t="s">
        <v>1509</v>
      </c>
      <c r="D51" s="20" t="s">
        <v>406</v>
      </c>
      <c r="E51" s="20" t="s">
        <v>407</v>
      </c>
      <c r="F51" s="49"/>
    </row>
    <row r="52" spans="1:6" s="8" customFormat="1" ht="15" customHeight="1" x14ac:dyDescent="0.35">
      <c r="A52" s="20" t="s">
        <v>1417</v>
      </c>
      <c r="B52" s="20" t="s">
        <v>1433</v>
      </c>
      <c r="C52" s="20" t="s">
        <v>100</v>
      </c>
      <c r="D52" s="20" t="s">
        <v>386</v>
      </c>
      <c r="E52" s="20" t="s">
        <v>388</v>
      </c>
      <c r="F52" s="49"/>
    </row>
    <row r="53" spans="1:6" s="8" customFormat="1" ht="15" customHeight="1" x14ac:dyDescent="0.35">
      <c r="A53" s="20" t="s">
        <v>1417</v>
      </c>
      <c r="B53" s="20" t="s">
        <v>1433</v>
      </c>
      <c r="C53" s="20" t="s">
        <v>100</v>
      </c>
      <c r="D53" s="20" t="s">
        <v>394</v>
      </c>
      <c r="E53" s="20" t="s">
        <v>395</v>
      </c>
      <c r="F53" s="49"/>
    </row>
    <row r="54" spans="1:6" s="8" customFormat="1" ht="15" customHeight="1" x14ac:dyDescent="0.35">
      <c r="A54" s="20" t="s">
        <v>1417</v>
      </c>
      <c r="B54" s="20" t="s">
        <v>1433</v>
      </c>
      <c r="C54" s="20" t="s">
        <v>100</v>
      </c>
      <c r="D54" s="20" t="s">
        <v>343</v>
      </c>
      <c r="E54" s="20" t="s">
        <v>344</v>
      </c>
      <c r="F54" s="49"/>
    </row>
    <row r="55" spans="1:6" s="8" customFormat="1" ht="15" customHeight="1" x14ac:dyDescent="0.35">
      <c r="A55" s="20" t="s">
        <v>1417</v>
      </c>
      <c r="B55" s="20" t="s">
        <v>1433</v>
      </c>
      <c r="C55" s="20" t="s">
        <v>100</v>
      </c>
      <c r="D55" s="20" t="s">
        <v>345</v>
      </c>
      <c r="E55" s="20" t="s">
        <v>346</v>
      </c>
      <c r="F55" s="49"/>
    </row>
    <row r="56" spans="1:6" s="8" customFormat="1" ht="15" customHeight="1" x14ac:dyDescent="0.35">
      <c r="A56" s="20" t="s">
        <v>1417</v>
      </c>
      <c r="B56" s="20" t="s">
        <v>1433</v>
      </c>
      <c r="C56" s="20" t="s">
        <v>100</v>
      </c>
      <c r="D56" s="20" t="s">
        <v>347</v>
      </c>
      <c r="E56" s="20" t="s">
        <v>348</v>
      </c>
      <c r="F56" s="49"/>
    </row>
    <row r="57" spans="1:6" s="8" customFormat="1" ht="15" customHeight="1" x14ac:dyDescent="0.35">
      <c r="A57" s="20" t="s">
        <v>1417</v>
      </c>
      <c r="B57" s="20" t="s">
        <v>1433</v>
      </c>
      <c r="C57" s="20" t="s">
        <v>100</v>
      </c>
      <c r="D57" s="20" t="s">
        <v>349</v>
      </c>
      <c r="E57" s="20" t="s">
        <v>350</v>
      </c>
      <c r="F57" s="49"/>
    </row>
    <row r="58" spans="1:6" s="8" customFormat="1" ht="15" customHeight="1" x14ac:dyDescent="0.35">
      <c r="A58" s="20" t="s">
        <v>1417</v>
      </c>
      <c r="B58" s="20" t="s">
        <v>1433</v>
      </c>
      <c r="C58" s="20" t="s">
        <v>100</v>
      </c>
      <c r="D58" s="20" t="s">
        <v>408</v>
      </c>
      <c r="E58" s="20" t="s">
        <v>409</v>
      </c>
      <c r="F58" s="49"/>
    </row>
    <row r="59" spans="1:6" s="8" customFormat="1" ht="15" customHeight="1" x14ac:dyDescent="0.35">
      <c r="A59" s="20" t="s">
        <v>1417</v>
      </c>
      <c r="B59" s="20" t="s">
        <v>1433</v>
      </c>
      <c r="C59" s="20" t="s">
        <v>100</v>
      </c>
      <c r="D59" s="20" t="s">
        <v>408</v>
      </c>
      <c r="E59" s="20" t="s">
        <v>388</v>
      </c>
      <c r="F59" s="49"/>
    </row>
    <row r="60" spans="1:6" s="8" customFormat="1" ht="15" customHeight="1" x14ac:dyDescent="0.35">
      <c r="A60" s="20" t="s">
        <v>1417</v>
      </c>
      <c r="B60" s="20" t="s">
        <v>1433</v>
      </c>
      <c r="C60" s="20" t="s">
        <v>397</v>
      </c>
      <c r="D60" s="20" t="s">
        <v>394</v>
      </c>
      <c r="E60" s="20" t="s">
        <v>397</v>
      </c>
      <c r="F60" s="49"/>
    </row>
    <row r="61" spans="1:6" s="8" customFormat="1" ht="15" customHeight="1" x14ac:dyDescent="0.35">
      <c r="A61" s="20" t="s">
        <v>1420</v>
      </c>
      <c r="B61" s="20" t="s">
        <v>121</v>
      </c>
      <c r="C61" s="20" t="s">
        <v>122</v>
      </c>
      <c r="D61" s="20" t="s">
        <v>568</v>
      </c>
      <c r="E61" s="20" t="s">
        <v>569</v>
      </c>
      <c r="F61" s="49"/>
    </row>
    <row r="62" spans="1:6" s="8" customFormat="1" ht="15" customHeight="1" x14ac:dyDescent="0.35">
      <c r="A62" s="20" t="s">
        <v>1420</v>
      </c>
      <c r="B62" s="20" t="s">
        <v>121</v>
      </c>
      <c r="C62" s="20" t="s">
        <v>122</v>
      </c>
      <c r="D62" s="20" t="s">
        <v>568</v>
      </c>
      <c r="E62" s="20" t="s">
        <v>570</v>
      </c>
      <c r="F62" s="49"/>
    </row>
    <row r="63" spans="1:6" s="8" customFormat="1" ht="15" customHeight="1" x14ac:dyDescent="0.35">
      <c r="A63" s="20" t="s">
        <v>1420</v>
      </c>
      <c r="B63" s="20" t="s">
        <v>121</v>
      </c>
      <c r="C63" s="20" t="s">
        <v>122</v>
      </c>
      <c r="D63" s="20" t="s">
        <v>568</v>
      </c>
      <c r="E63" s="20" t="s">
        <v>571</v>
      </c>
      <c r="F63" s="49"/>
    </row>
    <row r="64" spans="1:6" s="8" customFormat="1" ht="15" customHeight="1" x14ac:dyDescent="0.35">
      <c r="A64" s="20" t="s">
        <v>1420</v>
      </c>
      <c r="B64" s="20" t="s">
        <v>121</v>
      </c>
      <c r="C64" s="20" t="s">
        <v>122</v>
      </c>
      <c r="D64" s="20" t="s">
        <v>568</v>
      </c>
      <c r="E64" s="20" t="s">
        <v>572</v>
      </c>
      <c r="F64" s="49"/>
    </row>
    <row r="65" spans="1:6" s="8" customFormat="1" ht="15" customHeight="1" x14ac:dyDescent="0.35">
      <c r="A65" s="20" t="s">
        <v>1420</v>
      </c>
      <c r="B65" s="20" t="s">
        <v>121</v>
      </c>
      <c r="C65" s="20" t="s">
        <v>125</v>
      </c>
      <c r="D65" s="20" t="s">
        <v>519</v>
      </c>
      <c r="E65" s="20" t="s">
        <v>536</v>
      </c>
      <c r="F65" s="49"/>
    </row>
    <row r="66" spans="1:6" s="8" customFormat="1" ht="15" customHeight="1" x14ac:dyDescent="0.35">
      <c r="A66" s="39" t="s">
        <v>1420</v>
      </c>
      <c r="B66" s="39" t="s">
        <v>121</v>
      </c>
      <c r="C66" s="39" t="s">
        <v>125</v>
      </c>
      <c r="D66" s="39" t="s">
        <v>519</v>
      </c>
      <c r="E66" s="39" t="s">
        <v>537</v>
      </c>
      <c r="F66" s="49"/>
    </row>
    <row r="67" spans="1:6" s="8" customFormat="1" ht="15" customHeight="1" x14ac:dyDescent="0.35">
      <c r="A67" s="39" t="s">
        <v>1420</v>
      </c>
      <c r="B67" s="39" t="s">
        <v>121</v>
      </c>
      <c r="C67" s="39" t="s">
        <v>125</v>
      </c>
      <c r="D67" s="39" t="s">
        <v>519</v>
      </c>
      <c r="E67" s="39" t="s">
        <v>538</v>
      </c>
      <c r="F67" s="49"/>
    </row>
    <row r="68" spans="1:6" s="8" customFormat="1" ht="15" customHeight="1" x14ac:dyDescent="0.35">
      <c r="A68" s="20" t="s">
        <v>1420</v>
      </c>
      <c r="B68" s="20" t="s">
        <v>121</v>
      </c>
      <c r="C68" s="20" t="s">
        <v>125</v>
      </c>
      <c r="D68" s="20" t="s">
        <v>519</v>
      </c>
      <c r="E68" s="20" t="s">
        <v>539</v>
      </c>
      <c r="F68" s="49"/>
    </row>
    <row r="69" spans="1:6" s="8" customFormat="1" ht="15" customHeight="1" x14ac:dyDescent="0.35">
      <c r="A69" s="20" t="s">
        <v>1420</v>
      </c>
      <c r="B69" s="20" t="s">
        <v>121</v>
      </c>
      <c r="C69" s="20" t="s">
        <v>125</v>
      </c>
      <c r="D69" s="20" t="s">
        <v>519</v>
      </c>
      <c r="E69" s="20" t="s">
        <v>540</v>
      </c>
      <c r="F69" s="49"/>
    </row>
    <row r="70" spans="1:6" s="8" customFormat="1" ht="15" customHeight="1" x14ac:dyDescent="0.35">
      <c r="A70" s="20" t="s">
        <v>1420</v>
      </c>
      <c r="B70" s="20" t="s">
        <v>121</v>
      </c>
      <c r="C70" s="20" t="s">
        <v>125</v>
      </c>
      <c r="D70" s="20" t="s">
        <v>519</v>
      </c>
      <c r="E70" s="20" t="s">
        <v>541</v>
      </c>
      <c r="F70" s="49"/>
    </row>
    <row r="71" spans="1:6" s="8" customFormat="1" ht="15" customHeight="1" x14ac:dyDescent="0.35">
      <c r="A71" s="20" t="s">
        <v>1420</v>
      </c>
      <c r="B71" s="20" t="s">
        <v>121</v>
      </c>
      <c r="C71" s="20" t="s">
        <v>123</v>
      </c>
      <c r="D71" s="20" t="s">
        <v>544</v>
      </c>
      <c r="E71" s="20" t="s">
        <v>545</v>
      </c>
      <c r="F71" s="49"/>
    </row>
    <row r="72" spans="1:6" s="8" customFormat="1" ht="15" customHeight="1" x14ac:dyDescent="0.35">
      <c r="A72" s="20" t="s">
        <v>1420</v>
      </c>
      <c r="B72" s="20" t="s">
        <v>121</v>
      </c>
      <c r="C72" s="20" t="s">
        <v>123</v>
      </c>
      <c r="D72" s="20" t="s">
        <v>544</v>
      </c>
      <c r="E72" s="20" t="s">
        <v>546</v>
      </c>
      <c r="F72" s="49"/>
    </row>
    <row r="73" spans="1:6" s="8" customFormat="1" ht="15" customHeight="1" x14ac:dyDescent="0.35">
      <c r="A73" s="20" t="s">
        <v>1420</v>
      </c>
      <c r="B73" s="20" t="s">
        <v>121</v>
      </c>
      <c r="C73" s="20" t="s">
        <v>123</v>
      </c>
      <c r="D73" s="20" t="s">
        <v>544</v>
      </c>
      <c r="E73" s="20" t="s">
        <v>547</v>
      </c>
      <c r="F73" s="49"/>
    </row>
    <row r="74" spans="1:6" s="8" customFormat="1" ht="15" customHeight="1" x14ac:dyDescent="0.35">
      <c r="A74" s="20" t="s">
        <v>1420</v>
      </c>
      <c r="B74" s="20" t="s">
        <v>121</v>
      </c>
      <c r="C74" s="20" t="s">
        <v>123</v>
      </c>
      <c r="D74" s="20" t="s">
        <v>544</v>
      </c>
      <c r="E74" s="20" t="s">
        <v>548</v>
      </c>
      <c r="F74" s="49"/>
    </row>
    <row r="75" spans="1:6" s="8" customFormat="1" ht="15" customHeight="1" x14ac:dyDescent="0.35">
      <c r="A75" s="20" t="s">
        <v>1420</v>
      </c>
      <c r="B75" s="20" t="s">
        <v>121</v>
      </c>
      <c r="C75" s="20" t="s">
        <v>124</v>
      </c>
      <c r="D75" s="20" t="s">
        <v>519</v>
      </c>
      <c r="E75" s="20" t="s">
        <v>520</v>
      </c>
      <c r="F75" s="49"/>
    </row>
    <row r="76" spans="1:6" s="8" customFormat="1" ht="15" customHeight="1" x14ac:dyDescent="0.35">
      <c r="A76" s="20" t="s">
        <v>1420</v>
      </c>
      <c r="B76" s="20" t="s">
        <v>121</v>
      </c>
      <c r="C76" s="20" t="s">
        <v>124</v>
      </c>
      <c r="D76" s="20" t="s">
        <v>519</v>
      </c>
      <c r="E76" s="20" t="s">
        <v>521</v>
      </c>
      <c r="F76" s="49"/>
    </row>
    <row r="77" spans="1:6" s="8" customFormat="1" ht="15" customHeight="1" x14ac:dyDescent="0.35">
      <c r="A77" s="20" t="s">
        <v>1420</v>
      </c>
      <c r="B77" s="20" t="s">
        <v>121</v>
      </c>
      <c r="C77" s="20" t="s">
        <v>124</v>
      </c>
      <c r="D77" s="20" t="s">
        <v>519</v>
      </c>
      <c r="E77" s="20" t="s">
        <v>522</v>
      </c>
      <c r="F77" s="49"/>
    </row>
    <row r="78" spans="1:6" s="8" customFormat="1" ht="15" customHeight="1" x14ac:dyDescent="0.35">
      <c r="A78" s="20" t="s">
        <v>1420</v>
      </c>
      <c r="B78" s="20" t="s">
        <v>121</v>
      </c>
      <c r="C78" s="20" t="s">
        <v>124</v>
      </c>
      <c r="D78" s="20" t="s">
        <v>519</v>
      </c>
      <c r="E78" s="20" t="s">
        <v>523</v>
      </c>
      <c r="F78" s="49"/>
    </row>
    <row r="79" spans="1:6" s="8" customFormat="1" ht="15" customHeight="1" x14ac:dyDescent="0.35">
      <c r="A79" s="20" t="s">
        <v>1420</v>
      </c>
      <c r="B79" s="20" t="s">
        <v>121</v>
      </c>
      <c r="C79" s="20" t="s">
        <v>126</v>
      </c>
      <c r="D79" s="20" t="s">
        <v>552</v>
      </c>
      <c r="E79" s="20" t="s">
        <v>553</v>
      </c>
      <c r="F79" s="49"/>
    </row>
    <row r="80" spans="1:6" s="8" customFormat="1" ht="15" customHeight="1" x14ac:dyDescent="0.35">
      <c r="A80" s="20" t="s">
        <v>1420</v>
      </c>
      <c r="B80" s="20" t="s">
        <v>121</v>
      </c>
      <c r="C80" s="20" t="s">
        <v>126</v>
      </c>
      <c r="D80" s="20" t="s">
        <v>552</v>
      </c>
      <c r="E80" s="20" t="s">
        <v>554</v>
      </c>
      <c r="F80" s="49"/>
    </row>
    <row r="81" spans="1:6" s="8" customFormat="1" ht="15" customHeight="1" x14ac:dyDescent="0.35">
      <c r="A81" s="20" t="s">
        <v>1420</v>
      </c>
      <c r="B81" s="20" t="s">
        <v>121</v>
      </c>
      <c r="C81" s="20" t="s">
        <v>126</v>
      </c>
      <c r="D81" s="20" t="s">
        <v>552</v>
      </c>
      <c r="E81" s="20" t="s">
        <v>555</v>
      </c>
      <c r="F81" s="49"/>
    </row>
    <row r="82" spans="1:6" s="8" customFormat="1" ht="15" customHeight="1" x14ac:dyDescent="0.35">
      <c r="A82" s="20" t="s">
        <v>1420</v>
      </c>
      <c r="B82" s="20" t="s">
        <v>121</v>
      </c>
      <c r="C82" s="20" t="s">
        <v>126</v>
      </c>
      <c r="D82" s="20" t="s">
        <v>552</v>
      </c>
      <c r="E82" s="20" t="s">
        <v>556</v>
      </c>
      <c r="F82" s="49"/>
    </row>
    <row r="83" spans="1:6" s="8" customFormat="1" ht="15" customHeight="1" x14ac:dyDescent="0.35">
      <c r="A83" s="20" t="s">
        <v>1420</v>
      </c>
      <c r="B83" s="20" t="s">
        <v>121</v>
      </c>
      <c r="C83" s="20" t="s">
        <v>126</v>
      </c>
      <c r="D83" s="20" t="s">
        <v>552</v>
      </c>
      <c r="E83" s="20" t="s">
        <v>557</v>
      </c>
      <c r="F83" s="49"/>
    </row>
    <row r="84" spans="1:6" s="8" customFormat="1" ht="15" customHeight="1" x14ac:dyDescent="0.35">
      <c r="A84" s="20" t="s">
        <v>1420</v>
      </c>
      <c r="B84" s="20" t="s">
        <v>121</v>
      </c>
      <c r="C84" s="20" t="s">
        <v>127</v>
      </c>
      <c r="D84" s="20" t="s">
        <v>578</v>
      </c>
      <c r="E84" s="20" t="s">
        <v>579</v>
      </c>
      <c r="F84" s="49"/>
    </row>
    <row r="85" spans="1:6" s="8" customFormat="1" ht="15" customHeight="1" x14ac:dyDescent="0.35">
      <c r="A85" s="20" t="s">
        <v>1420</v>
      </c>
      <c r="B85" s="20" t="s">
        <v>121</v>
      </c>
      <c r="C85" s="20" t="s">
        <v>127</v>
      </c>
      <c r="D85" s="20" t="s">
        <v>578</v>
      </c>
      <c r="E85" s="20" t="s">
        <v>580</v>
      </c>
      <c r="F85" s="49"/>
    </row>
    <row r="86" spans="1:6" s="8" customFormat="1" ht="15" customHeight="1" x14ac:dyDescent="0.35">
      <c r="A86" s="20" t="s">
        <v>1420</v>
      </c>
      <c r="B86" s="20" t="s">
        <v>130</v>
      </c>
      <c r="C86" s="20" t="s">
        <v>131</v>
      </c>
      <c r="D86" s="20" t="s">
        <v>573</v>
      </c>
      <c r="E86" s="20" t="s">
        <v>574</v>
      </c>
      <c r="F86" s="49"/>
    </row>
    <row r="87" spans="1:6" s="8" customFormat="1" ht="15" customHeight="1" x14ac:dyDescent="0.35">
      <c r="A87" s="20" t="s">
        <v>1420</v>
      </c>
      <c r="B87" s="20" t="s">
        <v>130</v>
      </c>
      <c r="C87" s="20" t="s">
        <v>131</v>
      </c>
      <c r="D87" s="20" t="s">
        <v>573</v>
      </c>
      <c r="E87" s="20" t="s">
        <v>575</v>
      </c>
      <c r="F87" s="49"/>
    </row>
    <row r="88" spans="1:6" s="8" customFormat="1" ht="15" customHeight="1" x14ac:dyDescent="0.35">
      <c r="A88" s="20" t="s">
        <v>1420</v>
      </c>
      <c r="B88" s="20" t="s">
        <v>130</v>
      </c>
      <c r="C88" s="20" t="s">
        <v>131</v>
      </c>
      <c r="D88" s="20" t="s">
        <v>573</v>
      </c>
      <c r="E88" s="20" t="s">
        <v>576</v>
      </c>
      <c r="F88" s="49"/>
    </row>
    <row r="89" spans="1:6" s="8" customFormat="1" ht="15" customHeight="1" x14ac:dyDescent="0.35">
      <c r="A89" s="20" t="s">
        <v>1420</v>
      </c>
      <c r="B89" s="20" t="s">
        <v>130</v>
      </c>
      <c r="C89" s="20" t="s">
        <v>131</v>
      </c>
      <c r="D89" s="20" t="s">
        <v>573</v>
      </c>
      <c r="E89" s="20" t="s">
        <v>577</v>
      </c>
      <c r="F89" s="49"/>
    </row>
    <row r="90" spans="1:6" s="8" customFormat="1" ht="15" customHeight="1" x14ac:dyDescent="0.35">
      <c r="A90" s="20" t="s">
        <v>1420</v>
      </c>
      <c r="B90" s="20" t="s">
        <v>130</v>
      </c>
      <c r="C90" s="20" t="s">
        <v>132</v>
      </c>
      <c r="D90" s="20" t="s">
        <v>427</v>
      </c>
      <c r="E90" s="20" t="s">
        <v>132</v>
      </c>
      <c r="F90" s="49"/>
    </row>
    <row r="91" spans="1:6" s="8" customFormat="1" ht="15" customHeight="1" x14ac:dyDescent="0.35">
      <c r="A91" s="20" t="s">
        <v>1420</v>
      </c>
      <c r="B91" s="20" t="s">
        <v>1435</v>
      </c>
      <c r="C91" s="20" t="s">
        <v>1473</v>
      </c>
      <c r="D91" s="20" t="s">
        <v>535</v>
      </c>
      <c r="E91" s="20" t="s">
        <v>136</v>
      </c>
      <c r="F91" s="49"/>
    </row>
    <row r="92" spans="1:6" s="8" customFormat="1" ht="15" customHeight="1" x14ac:dyDescent="0.35">
      <c r="A92" s="20" t="s">
        <v>1420</v>
      </c>
      <c r="B92" s="20" t="s">
        <v>1435</v>
      </c>
      <c r="C92" s="20" t="s">
        <v>563</v>
      </c>
      <c r="D92" s="20" t="s">
        <v>558</v>
      </c>
      <c r="E92" s="20" t="s">
        <v>563</v>
      </c>
      <c r="F92" s="49"/>
    </row>
    <row r="93" spans="1:6" s="8" customFormat="1" ht="15" customHeight="1" x14ac:dyDescent="0.35">
      <c r="A93" s="20" t="s">
        <v>1420</v>
      </c>
      <c r="B93" s="20" t="s">
        <v>1435</v>
      </c>
      <c r="C93" s="20" t="s">
        <v>563</v>
      </c>
      <c r="D93" s="20" t="s">
        <v>558</v>
      </c>
      <c r="E93" s="20" t="s">
        <v>564</v>
      </c>
      <c r="F93" s="49"/>
    </row>
    <row r="94" spans="1:6" s="8" customFormat="1" ht="15" customHeight="1" x14ac:dyDescent="0.35">
      <c r="A94" s="20" t="s">
        <v>1420</v>
      </c>
      <c r="B94" s="20" t="s">
        <v>1435</v>
      </c>
      <c r="C94" s="20" t="s">
        <v>563</v>
      </c>
      <c r="D94" s="20" t="s">
        <v>558</v>
      </c>
      <c r="E94" s="20" t="s">
        <v>565</v>
      </c>
      <c r="F94" s="49"/>
    </row>
    <row r="95" spans="1:6" s="8" customFormat="1" ht="15" customHeight="1" x14ac:dyDescent="0.35">
      <c r="A95" s="20" t="s">
        <v>1420</v>
      </c>
      <c r="B95" s="20" t="s">
        <v>1435</v>
      </c>
      <c r="C95" s="20" t="s">
        <v>563</v>
      </c>
      <c r="D95" s="20" t="s">
        <v>558</v>
      </c>
      <c r="E95" s="20" t="s">
        <v>566</v>
      </c>
      <c r="F95" s="49"/>
    </row>
    <row r="96" spans="1:6" s="8" customFormat="1" ht="15" customHeight="1" x14ac:dyDescent="0.35">
      <c r="A96" s="20" t="s">
        <v>1420</v>
      </c>
      <c r="B96" s="20" t="s">
        <v>1435</v>
      </c>
      <c r="C96" s="20" t="s">
        <v>563</v>
      </c>
      <c r="D96" s="20" t="s">
        <v>558</v>
      </c>
      <c r="E96" s="20" t="s">
        <v>567</v>
      </c>
      <c r="F96" s="49"/>
    </row>
    <row r="97" spans="1:6" s="8" customFormat="1" ht="15" customHeight="1" x14ac:dyDescent="0.35">
      <c r="A97" s="20" t="s">
        <v>1420</v>
      </c>
      <c r="B97" s="20" t="s">
        <v>1435</v>
      </c>
      <c r="C97" s="20" t="s">
        <v>1487</v>
      </c>
      <c r="D97" s="20" t="s">
        <v>558</v>
      </c>
      <c r="E97" s="20" t="s">
        <v>559</v>
      </c>
      <c r="F97" s="49"/>
    </row>
    <row r="98" spans="1:6" s="8" customFormat="1" ht="15" customHeight="1" x14ac:dyDescent="0.35">
      <c r="A98" s="20" t="s">
        <v>1420</v>
      </c>
      <c r="B98" s="20" t="s">
        <v>1435</v>
      </c>
      <c r="C98" s="20" t="s">
        <v>1487</v>
      </c>
      <c r="D98" s="20" t="s">
        <v>558</v>
      </c>
      <c r="E98" s="20" t="s">
        <v>560</v>
      </c>
      <c r="F98" s="49"/>
    </row>
    <row r="99" spans="1:6" s="8" customFormat="1" ht="15" customHeight="1" x14ac:dyDescent="0.35">
      <c r="A99" s="20" t="s">
        <v>1420</v>
      </c>
      <c r="B99" s="20" t="s">
        <v>1435</v>
      </c>
      <c r="C99" s="20" t="s">
        <v>1487</v>
      </c>
      <c r="D99" s="20" t="s">
        <v>558</v>
      </c>
      <c r="E99" s="20" t="s">
        <v>561</v>
      </c>
      <c r="F99" s="49"/>
    </row>
    <row r="100" spans="1:6" s="8" customFormat="1" ht="15" customHeight="1" x14ac:dyDescent="0.35">
      <c r="A100" s="20" t="s">
        <v>1420</v>
      </c>
      <c r="B100" s="20" t="s">
        <v>1435</v>
      </c>
      <c r="C100" s="20" t="s">
        <v>1487</v>
      </c>
      <c r="D100" s="20" t="s">
        <v>558</v>
      </c>
      <c r="E100" s="20" t="s">
        <v>562</v>
      </c>
      <c r="F100" s="49"/>
    </row>
    <row r="101" spans="1:6" s="8" customFormat="1" ht="15" customHeight="1" x14ac:dyDescent="0.35">
      <c r="A101" s="20" t="s">
        <v>1420</v>
      </c>
      <c r="B101" s="20" t="s">
        <v>1431</v>
      </c>
      <c r="C101" s="20" t="s">
        <v>1431</v>
      </c>
      <c r="D101" s="20" t="s">
        <v>524</v>
      </c>
      <c r="E101" s="20" t="s">
        <v>530</v>
      </c>
      <c r="F101" s="49"/>
    </row>
    <row r="102" spans="1:6" s="8" customFormat="1" ht="15" customHeight="1" x14ac:dyDescent="0.35">
      <c r="A102" s="20" t="s">
        <v>1420</v>
      </c>
      <c r="B102" s="20" t="s">
        <v>1431</v>
      </c>
      <c r="C102" s="20" t="s">
        <v>1431</v>
      </c>
      <c r="D102" s="20" t="s">
        <v>524</v>
      </c>
      <c r="E102" s="20" t="s">
        <v>525</v>
      </c>
      <c r="F102" s="49"/>
    </row>
    <row r="103" spans="1:6" s="8" customFormat="1" ht="15" customHeight="1" x14ac:dyDescent="0.35">
      <c r="A103" s="20" t="s">
        <v>1420</v>
      </c>
      <c r="B103" s="20" t="s">
        <v>1431</v>
      </c>
      <c r="C103" s="20" t="s">
        <v>1431</v>
      </c>
      <c r="D103" s="20" t="s">
        <v>524</v>
      </c>
      <c r="E103" s="20" t="s">
        <v>531</v>
      </c>
      <c r="F103" s="49"/>
    </row>
    <row r="104" spans="1:6" s="8" customFormat="1" ht="15" customHeight="1" x14ac:dyDescent="0.35">
      <c r="A104" s="20" t="s">
        <v>1420</v>
      </c>
      <c r="B104" s="20" t="s">
        <v>1431</v>
      </c>
      <c r="C104" s="20" t="s">
        <v>1431</v>
      </c>
      <c r="D104" s="20" t="s">
        <v>524</v>
      </c>
      <c r="E104" s="20" t="s">
        <v>532</v>
      </c>
      <c r="F104" s="49"/>
    </row>
    <row r="105" spans="1:6" s="8" customFormat="1" ht="15" customHeight="1" x14ac:dyDescent="0.35">
      <c r="A105" s="20" t="s">
        <v>1420</v>
      </c>
      <c r="B105" s="20" t="s">
        <v>1431</v>
      </c>
      <c r="C105" s="20" t="s">
        <v>1431</v>
      </c>
      <c r="D105" s="20" t="s">
        <v>524</v>
      </c>
      <c r="E105" s="20" t="s">
        <v>533</v>
      </c>
      <c r="F105" s="49"/>
    </row>
    <row r="106" spans="1:6" s="8" customFormat="1" ht="15" customHeight="1" x14ac:dyDescent="0.35">
      <c r="A106" s="20" t="s">
        <v>1420</v>
      </c>
      <c r="B106" s="20" t="s">
        <v>1431</v>
      </c>
      <c r="C106" s="20" t="s">
        <v>1431</v>
      </c>
      <c r="D106" s="20" t="s">
        <v>524</v>
      </c>
      <c r="E106" s="20" t="s">
        <v>526</v>
      </c>
      <c r="F106" s="49"/>
    </row>
    <row r="107" spans="1:6" s="8" customFormat="1" ht="15" customHeight="1" x14ac:dyDescent="0.35">
      <c r="A107" s="20" t="s">
        <v>1420</v>
      </c>
      <c r="B107" s="20" t="s">
        <v>1431</v>
      </c>
      <c r="C107" s="20" t="s">
        <v>1431</v>
      </c>
      <c r="D107" s="20" t="s">
        <v>524</v>
      </c>
      <c r="E107" s="20" t="s">
        <v>527</v>
      </c>
      <c r="F107" s="49"/>
    </row>
    <row r="108" spans="1:6" s="8" customFormat="1" ht="15" customHeight="1" x14ac:dyDescent="0.35">
      <c r="A108" s="20" t="s">
        <v>1420</v>
      </c>
      <c r="B108" s="20" t="s">
        <v>1431</v>
      </c>
      <c r="C108" s="20" t="s">
        <v>1431</v>
      </c>
      <c r="D108" s="20" t="s">
        <v>524</v>
      </c>
      <c r="E108" s="20" t="s">
        <v>528</v>
      </c>
      <c r="F108" s="49"/>
    </row>
    <row r="109" spans="1:6" s="8" customFormat="1" ht="15" customHeight="1" x14ac:dyDescent="0.35">
      <c r="A109" s="20" t="s">
        <v>1420</v>
      </c>
      <c r="B109" s="20" t="s">
        <v>1431</v>
      </c>
      <c r="C109" s="20" t="s">
        <v>1431</v>
      </c>
      <c r="D109" s="20" t="s">
        <v>524</v>
      </c>
      <c r="E109" s="20" t="s">
        <v>534</v>
      </c>
      <c r="F109" s="49"/>
    </row>
    <row r="110" spans="1:6" s="8" customFormat="1" ht="15" customHeight="1" x14ac:dyDescent="0.35">
      <c r="A110" s="20" t="s">
        <v>1420</v>
      </c>
      <c r="B110" s="20" t="s">
        <v>1431</v>
      </c>
      <c r="C110" s="20" t="s">
        <v>1431</v>
      </c>
      <c r="D110" s="20" t="s">
        <v>524</v>
      </c>
      <c r="E110" s="20" t="s">
        <v>529</v>
      </c>
      <c r="F110" s="49"/>
    </row>
    <row r="111" spans="1:6" s="8" customFormat="1" ht="15" customHeight="1" x14ac:dyDescent="0.35">
      <c r="A111" s="20" t="s">
        <v>1420</v>
      </c>
      <c r="B111" s="20" t="s">
        <v>1430</v>
      </c>
      <c r="C111" s="20" t="s">
        <v>1450</v>
      </c>
      <c r="D111" s="20" t="s">
        <v>549</v>
      </c>
      <c r="E111" s="20" t="s">
        <v>550</v>
      </c>
      <c r="F111" s="49"/>
    </row>
    <row r="112" spans="1:6" s="8" customFormat="1" ht="15" customHeight="1" x14ac:dyDescent="0.35">
      <c r="A112" s="20" t="s">
        <v>1420</v>
      </c>
      <c r="B112" s="20" t="s">
        <v>1430</v>
      </c>
      <c r="C112" s="20" t="s">
        <v>1511</v>
      </c>
      <c r="D112" s="20" t="s">
        <v>549</v>
      </c>
      <c r="E112" s="20" t="s">
        <v>551</v>
      </c>
      <c r="F112" s="49"/>
    </row>
    <row r="113" spans="1:6" s="8" customFormat="1" ht="15" customHeight="1" x14ac:dyDescent="0.35">
      <c r="A113" s="20" t="s">
        <v>1420</v>
      </c>
      <c r="B113" s="20" t="s">
        <v>1430</v>
      </c>
      <c r="C113" s="20" t="s">
        <v>139</v>
      </c>
      <c r="D113" s="20" t="s">
        <v>518</v>
      </c>
      <c r="E113" s="20" t="s">
        <v>1408</v>
      </c>
      <c r="F113" s="49"/>
    </row>
    <row r="114" spans="1:6" s="8" customFormat="1" ht="15" customHeight="1" x14ac:dyDescent="0.35">
      <c r="A114" s="20" t="s">
        <v>1420</v>
      </c>
      <c r="B114" s="20" t="s">
        <v>1430</v>
      </c>
      <c r="C114" s="20" t="s">
        <v>1493</v>
      </c>
      <c r="D114" s="20" t="s">
        <v>495</v>
      </c>
      <c r="E114" s="20" t="s">
        <v>496</v>
      </c>
      <c r="F114" s="49"/>
    </row>
    <row r="115" spans="1:6" s="8" customFormat="1" ht="15" customHeight="1" x14ac:dyDescent="0.35">
      <c r="A115" s="20" t="s">
        <v>1420</v>
      </c>
      <c r="B115" s="20" t="s">
        <v>1430</v>
      </c>
      <c r="C115" s="20" t="s">
        <v>1493</v>
      </c>
      <c r="D115" s="20" t="s">
        <v>495</v>
      </c>
      <c r="E115" s="20" t="s">
        <v>497</v>
      </c>
      <c r="F115" s="49"/>
    </row>
    <row r="116" spans="1:6" s="8" customFormat="1" ht="15" customHeight="1" x14ac:dyDescent="0.35">
      <c r="A116" s="20" t="s">
        <v>1420</v>
      </c>
      <c r="B116" s="20" t="s">
        <v>1430</v>
      </c>
      <c r="C116" s="20" t="s">
        <v>1513</v>
      </c>
      <c r="D116" s="20" t="s">
        <v>491</v>
      </c>
      <c r="E116" s="20" t="s">
        <v>492</v>
      </c>
      <c r="F116" s="49"/>
    </row>
    <row r="117" spans="1:6" s="8" customFormat="1" ht="15" customHeight="1" x14ac:dyDescent="0.35">
      <c r="A117" s="20" t="s">
        <v>1420</v>
      </c>
      <c r="B117" s="20" t="s">
        <v>1430</v>
      </c>
      <c r="C117" s="20" t="s">
        <v>1513</v>
      </c>
      <c r="D117" s="20" t="s">
        <v>491</v>
      </c>
      <c r="E117" s="20" t="s">
        <v>493</v>
      </c>
      <c r="F117" s="49"/>
    </row>
    <row r="118" spans="1:6" s="8" customFormat="1" ht="15" customHeight="1" x14ac:dyDescent="0.35">
      <c r="A118" s="20" t="s">
        <v>1420</v>
      </c>
      <c r="B118" s="20" t="s">
        <v>1430</v>
      </c>
      <c r="C118" s="20" t="s">
        <v>1513</v>
      </c>
      <c r="D118" s="20" t="s">
        <v>491</v>
      </c>
      <c r="E118" s="20" t="s">
        <v>494</v>
      </c>
      <c r="F118" s="49"/>
    </row>
    <row r="119" spans="1:6" s="8" customFormat="1" ht="15" customHeight="1" x14ac:dyDescent="0.35">
      <c r="A119" s="20" t="s">
        <v>1420</v>
      </c>
      <c r="B119" s="20" t="s">
        <v>1430</v>
      </c>
      <c r="C119" s="20" t="s">
        <v>1490</v>
      </c>
      <c r="D119" s="20" t="s">
        <v>440</v>
      </c>
      <c r="E119" s="20" t="s">
        <v>542</v>
      </c>
      <c r="F119" s="49"/>
    </row>
    <row r="120" spans="1:6" s="8" customFormat="1" ht="15" customHeight="1" x14ac:dyDescent="0.35">
      <c r="A120" s="20" t="s">
        <v>1420</v>
      </c>
      <c r="B120" s="20" t="s">
        <v>1430</v>
      </c>
      <c r="C120" s="20" t="s">
        <v>1490</v>
      </c>
      <c r="D120" s="20" t="s">
        <v>440</v>
      </c>
      <c r="E120" s="20" t="s">
        <v>543</v>
      </c>
      <c r="F120" s="49"/>
    </row>
    <row r="121" spans="1:6" s="8" customFormat="1" ht="15" customHeight="1" x14ac:dyDescent="0.35">
      <c r="A121" s="20" t="s">
        <v>1420</v>
      </c>
      <c r="B121" s="20" t="s">
        <v>1430</v>
      </c>
      <c r="C121" s="20" t="s">
        <v>1510</v>
      </c>
      <c r="D121" s="20" t="s">
        <v>467</v>
      </c>
      <c r="E121" s="20" t="s">
        <v>581</v>
      </c>
      <c r="F121" s="49"/>
    </row>
    <row r="122" spans="1:6" s="8" customFormat="1" ht="15" customHeight="1" x14ac:dyDescent="0.35">
      <c r="A122" s="20" t="s">
        <v>1420</v>
      </c>
      <c r="B122" s="20" t="s">
        <v>1430</v>
      </c>
      <c r="C122" s="20" t="s">
        <v>1497</v>
      </c>
      <c r="D122" s="20" t="s">
        <v>518</v>
      </c>
      <c r="E122" s="20" t="s">
        <v>1409</v>
      </c>
      <c r="F122" s="49"/>
    </row>
    <row r="123" spans="1:6" s="8" customFormat="1" ht="15" customHeight="1" x14ac:dyDescent="0.35">
      <c r="A123" s="20" t="s">
        <v>1420</v>
      </c>
      <c r="B123" s="20" t="s">
        <v>1430</v>
      </c>
      <c r="C123" s="20" t="s">
        <v>1498</v>
      </c>
      <c r="D123" s="20" t="s">
        <v>518</v>
      </c>
      <c r="E123" s="20" t="s">
        <v>1410</v>
      </c>
      <c r="F123" s="49"/>
    </row>
    <row r="124" spans="1:6" s="8" customFormat="1" ht="15" customHeight="1" x14ac:dyDescent="0.35">
      <c r="A124" s="20" t="s">
        <v>1419</v>
      </c>
      <c r="B124" s="20" t="s">
        <v>1434</v>
      </c>
      <c r="C124" s="20" t="s">
        <v>142</v>
      </c>
      <c r="D124" s="20" t="s">
        <v>593</v>
      </c>
      <c r="E124" s="20" t="s">
        <v>594</v>
      </c>
      <c r="F124" s="49"/>
    </row>
    <row r="125" spans="1:6" s="8" customFormat="1" ht="15" customHeight="1" x14ac:dyDescent="0.35">
      <c r="A125" s="20" t="s">
        <v>1419</v>
      </c>
      <c r="B125" s="20" t="s">
        <v>1434</v>
      </c>
      <c r="C125" s="20" t="s">
        <v>142</v>
      </c>
      <c r="D125" s="20" t="s">
        <v>593</v>
      </c>
      <c r="E125" s="20" t="s">
        <v>1289</v>
      </c>
      <c r="F125" s="49"/>
    </row>
    <row r="126" spans="1:6" s="8" customFormat="1" ht="15" customHeight="1" x14ac:dyDescent="0.35">
      <c r="A126" s="20" t="s">
        <v>1419</v>
      </c>
      <c r="B126" s="20" t="s">
        <v>1434</v>
      </c>
      <c r="C126" s="20" t="s">
        <v>142</v>
      </c>
      <c r="D126" s="20" t="s">
        <v>593</v>
      </c>
      <c r="E126" s="20" t="s">
        <v>1282</v>
      </c>
      <c r="F126" s="49"/>
    </row>
    <row r="127" spans="1:6" s="8" customFormat="1" ht="15" customHeight="1" x14ac:dyDescent="0.35">
      <c r="A127" s="20" t="s">
        <v>1419</v>
      </c>
      <c r="B127" s="20" t="s">
        <v>1434</v>
      </c>
      <c r="C127" s="20" t="s">
        <v>142</v>
      </c>
      <c r="D127" s="20" t="s">
        <v>593</v>
      </c>
      <c r="E127" s="20" t="s">
        <v>1281</v>
      </c>
      <c r="F127" s="49"/>
    </row>
    <row r="128" spans="1:6" s="8" customFormat="1" ht="15" customHeight="1" x14ac:dyDescent="0.35">
      <c r="A128" s="20" t="s">
        <v>1419</v>
      </c>
      <c r="B128" s="20" t="s">
        <v>1434</v>
      </c>
      <c r="C128" s="20" t="s">
        <v>142</v>
      </c>
      <c r="D128" s="20" t="s">
        <v>593</v>
      </c>
      <c r="E128" s="20" t="s">
        <v>1290</v>
      </c>
      <c r="F128" s="49"/>
    </row>
    <row r="129" spans="1:6" s="8" customFormat="1" ht="15" customHeight="1" x14ac:dyDescent="0.35">
      <c r="A129" s="20" t="s">
        <v>1419</v>
      </c>
      <c r="B129" s="20" t="s">
        <v>1434</v>
      </c>
      <c r="C129" s="20" t="s">
        <v>142</v>
      </c>
      <c r="D129" s="20" t="s">
        <v>593</v>
      </c>
      <c r="E129" s="20" t="s">
        <v>1291</v>
      </c>
      <c r="F129" s="49"/>
    </row>
    <row r="130" spans="1:6" s="8" customFormat="1" ht="15" customHeight="1" x14ac:dyDescent="0.35">
      <c r="A130" s="20" t="s">
        <v>1419</v>
      </c>
      <c r="B130" s="20" t="s">
        <v>1434</v>
      </c>
      <c r="C130" s="20" t="s">
        <v>142</v>
      </c>
      <c r="D130" s="20" t="s">
        <v>593</v>
      </c>
      <c r="E130" s="20" t="s">
        <v>1292</v>
      </c>
      <c r="F130" s="49"/>
    </row>
    <row r="131" spans="1:6" s="8" customFormat="1" ht="15" customHeight="1" x14ac:dyDescent="0.35">
      <c r="A131" s="20" t="s">
        <v>1419</v>
      </c>
      <c r="B131" s="20" t="s">
        <v>1434</v>
      </c>
      <c r="C131" s="20" t="s">
        <v>142</v>
      </c>
      <c r="D131" s="20" t="s">
        <v>593</v>
      </c>
      <c r="E131" s="20" t="s">
        <v>1288</v>
      </c>
      <c r="F131" s="49"/>
    </row>
    <row r="132" spans="1:6" s="8" customFormat="1" ht="15" customHeight="1" x14ac:dyDescent="0.35">
      <c r="A132" s="20" t="s">
        <v>1419</v>
      </c>
      <c r="B132" s="20" t="s">
        <v>1434</v>
      </c>
      <c r="C132" s="20" t="s">
        <v>142</v>
      </c>
      <c r="D132" s="20" t="s">
        <v>593</v>
      </c>
      <c r="E132" s="20" t="s">
        <v>1287</v>
      </c>
      <c r="F132" s="49"/>
    </row>
    <row r="133" spans="1:6" s="8" customFormat="1" ht="15" customHeight="1" x14ac:dyDescent="0.35">
      <c r="A133" s="20" t="s">
        <v>1419</v>
      </c>
      <c r="B133" s="20" t="s">
        <v>1434</v>
      </c>
      <c r="C133" s="20" t="s">
        <v>142</v>
      </c>
      <c r="D133" s="20" t="s">
        <v>593</v>
      </c>
      <c r="E133" s="20" t="s">
        <v>1286</v>
      </c>
      <c r="F133" s="49"/>
    </row>
    <row r="134" spans="1:6" s="8" customFormat="1" ht="15" customHeight="1" x14ac:dyDescent="0.35">
      <c r="A134" s="20" t="s">
        <v>1419</v>
      </c>
      <c r="B134" s="20" t="s">
        <v>1437</v>
      </c>
      <c r="C134" s="20" t="s">
        <v>1491</v>
      </c>
      <c r="D134" s="20" t="s">
        <v>427</v>
      </c>
      <c r="E134" s="20" t="s">
        <v>401</v>
      </c>
      <c r="F134" s="49"/>
    </row>
    <row r="135" spans="1:6" s="8" customFormat="1" ht="15" customHeight="1" x14ac:dyDescent="0.35">
      <c r="A135" s="20" t="s">
        <v>1419</v>
      </c>
      <c r="B135" s="20" t="s">
        <v>1439</v>
      </c>
      <c r="C135" s="20" t="s">
        <v>582</v>
      </c>
      <c r="D135" s="20" t="s">
        <v>427</v>
      </c>
      <c r="E135" s="20" t="s">
        <v>582</v>
      </c>
      <c r="F135" s="49"/>
    </row>
    <row r="136" spans="1:6" s="8" customFormat="1" ht="15" customHeight="1" x14ac:dyDescent="0.35">
      <c r="A136" s="20" t="s">
        <v>1419</v>
      </c>
      <c r="B136" s="20" t="s">
        <v>1424</v>
      </c>
      <c r="C136" s="20" t="s">
        <v>1482</v>
      </c>
      <c r="D136" s="20" t="s">
        <v>595</v>
      </c>
      <c r="E136" s="20" t="s">
        <v>596</v>
      </c>
      <c r="F136" s="49"/>
    </row>
    <row r="137" spans="1:6" s="8" customFormat="1" ht="15" customHeight="1" x14ac:dyDescent="0.35">
      <c r="A137" s="20" t="s">
        <v>1419</v>
      </c>
      <c r="B137" s="20" t="s">
        <v>1424</v>
      </c>
      <c r="C137" s="20" t="s">
        <v>1494</v>
      </c>
      <c r="D137" s="20" t="s">
        <v>466</v>
      </c>
      <c r="E137" s="20" t="s">
        <v>465</v>
      </c>
      <c r="F137" s="49"/>
    </row>
    <row r="138" spans="1:6" s="8" customFormat="1" ht="15" customHeight="1" x14ac:dyDescent="0.35">
      <c r="A138" s="20" t="s">
        <v>1419</v>
      </c>
      <c r="B138" s="20" t="s">
        <v>1424</v>
      </c>
      <c r="C138" s="20" t="s">
        <v>1458</v>
      </c>
      <c r="D138" s="20" t="s">
        <v>471</v>
      </c>
      <c r="E138" s="20" t="s">
        <v>472</v>
      </c>
      <c r="F138" s="49"/>
    </row>
    <row r="139" spans="1:6" s="8" customFormat="1" ht="15" customHeight="1" x14ac:dyDescent="0.35">
      <c r="A139" s="20" t="s">
        <v>1419</v>
      </c>
      <c r="B139" s="20" t="s">
        <v>1424</v>
      </c>
      <c r="C139" s="20" t="s">
        <v>1458</v>
      </c>
      <c r="D139" s="20" t="s">
        <v>471</v>
      </c>
      <c r="E139" s="20" t="s">
        <v>473</v>
      </c>
      <c r="F139" s="49"/>
    </row>
    <row r="140" spans="1:6" s="8" customFormat="1" ht="15" customHeight="1" x14ac:dyDescent="0.35">
      <c r="A140" s="20" t="s">
        <v>1419</v>
      </c>
      <c r="B140" s="20" t="s">
        <v>1424</v>
      </c>
      <c r="C140" s="20" t="s">
        <v>1458</v>
      </c>
      <c r="D140" s="20" t="s">
        <v>471</v>
      </c>
      <c r="E140" s="20" t="s">
        <v>474</v>
      </c>
      <c r="F140" s="49"/>
    </row>
    <row r="141" spans="1:6" s="8" customFormat="1" ht="15" customHeight="1" x14ac:dyDescent="0.35">
      <c r="A141" s="39" t="s">
        <v>1419</v>
      </c>
      <c r="B141" s="39" t="s">
        <v>1424</v>
      </c>
      <c r="C141" s="39" t="s">
        <v>1458</v>
      </c>
      <c r="D141" s="39" t="s">
        <v>471</v>
      </c>
      <c r="E141" s="39" t="s">
        <v>475</v>
      </c>
      <c r="F141" s="49"/>
    </row>
    <row r="142" spans="1:6" s="8" customFormat="1" ht="15" customHeight="1" x14ac:dyDescent="0.35">
      <c r="A142" s="39" t="s">
        <v>1419</v>
      </c>
      <c r="B142" s="39" t="s">
        <v>1424</v>
      </c>
      <c r="C142" s="39" t="s">
        <v>1458</v>
      </c>
      <c r="D142" s="39" t="s">
        <v>471</v>
      </c>
      <c r="E142" s="39" t="s">
        <v>476</v>
      </c>
      <c r="F142" s="49"/>
    </row>
    <row r="143" spans="1:6" s="8" customFormat="1" ht="15" customHeight="1" x14ac:dyDescent="0.35">
      <c r="A143" s="20" t="s">
        <v>1419</v>
      </c>
      <c r="B143" s="20" t="s">
        <v>1424</v>
      </c>
      <c r="C143" s="20" t="s">
        <v>1458</v>
      </c>
      <c r="D143" s="20" t="s">
        <v>471</v>
      </c>
      <c r="E143" s="20" t="s">
        <v>477</v>
      </c>
      <c r="F143" s="49"/>
    </row>
    <row r="144" spans="1:6" s="8" customFormat="1" ht="15" customHeight="1" x14ac:dyDescent="0.35">
      <c r="A144" s="20" t="s">
        <v>1419</v>
      </c>
      <c r="B144" s="20" t="s">
        <v>1424</v>
      </c>
      <c r="C144" s="20" t="s">
        <v>1512</v>
      </c>
      <c r="D144" s="20" t="s">
        <v>498</v>
      </c>
      <c r="E144" s="20" t="s">
        <v>499</v>
      </c>
      <c r="F144" s="49"/>
    </row>
    <row r="145" spans="1:6" s="8" customFormat="1" ht="15" customHeight="1" x14ac:dyDescent="0.35">
      <c r="A145" s="20" t="s">
        <v>1419</v>
      </c>
      <c r="B145" s="20" t="s">
        <v>1424</v>
      </c>
      <c r="C145" s="20" t="s">
        <v>1512</v>
      </c>
      <c r="D145" s="20" t="s">
        <v>498</v>
      </c>
      <c r="E145" s="20" t="s">
        <v>500</v>
      </c>
      <c r="F145" s="49"/>
    </row>
    <row r="146" spans="1:6" s="8" customFormat="1" ht="15" customHeight="1" x14ac:dyDescent="0.35">
      <c r="A146" s="20" t="s">
        <v>1419</v>
      </c>
      <c r="B146" s="20" t="s">
        <v>1424</v>
      </c>
      <c r="C146" s="20" t="s">
        <v>1512</v>
      </c>
      <c r="D146" s="20" t="s">
        <v>498</v>
      </c>
      <c r="E146" s="20" t="s">
        <v>501</v>
      </c>
      <c r="F146" s="49"/>
    </row>
    <row r="147" spans="1:6" s="8" customFormat="1" ht="15" customHeight="1" x14ac:dyDescent="0.35">
      <c r="A147" s="20" t="s">
        <v>1419</v>
      </c>
      <c r="B147" s="20" t="s">
        <v>1424</v>
      </c>
      <c r="C147" s="20" t="s">
        <v>1512</v>
      </c>
      <c r="D147" s="20" t="s">
        <v>498</v>
      </c>
      <c r="E147" s="20" t="s">
        <v>502</v>
      </c>
      <c r="F147" s="49"/>
    </row>
    <row r="148" spans="1:6" s="8" customFormat="1" ht="15" customHeight="1" x14ac:dyDescent="0.35">
      <c r="A148" s="20" t="s">
        <v>1419</v>
      </c>
      <c r="B148" s="20" t="s">
        <v>1424</v>
      </c>
      <c r="C148" s="20" t="s">
        <v>1512</v>
      </c>
      <c r="D148" s="20" t="s">
        <v>498</v>
      </c>
      <c r="E148" s="20" t="s">
        <v>503</v>
      </c>
      <c r="F148" s="49"/>
    </row>
    <row r="149" spans="1:6" s="8" customFormat="1" ht="15" customHeight="1" x14ac:dyDescent="0.35">
      <c r="A149" s="20" t="s">
        <v>1419</v>
      </c>
      <c r="B149" s="20" t="s">
        <v>1424</v>
      </c>
      <c r="C149" s="20" t="s">
        <v>1512</v>
      </c>
      <c r="D149" s="20" t="s">
        <v>498</v>
      </c>
      <c r="E149" s="20" t="s">
        <v>504</v>
      </c>
      <c r="F149" s="49"/>
    </row>
    <row r="150" spans="1:6" s="8" customFormat="1" ht="15" customHeight="1" x14ac:dyDescent="0.35">
      <c r="A150" s="20" t="s">
        <v>1419</v>
      </c>
      <c r="B150" s="20" t="s">
        <v>1424</v>
      </c>
      <c r="C150" s="20" t="s">
        <v>1512</v>
      </c>
      <c r="D150" s="20" t="s">
        <v>498</v>
      </c>
      <c r="E150" s="20" t="s">
        <v>505</v>
      </c>
      <c r="F150" s="49"/>
    </row>
    <row r="151" spans="1:6" s="8" customFormat="1" ht="15" customHeight="1" x14ac:dyDescent="0.35">
      <c r="A151" s="20" t="s">
        <v>1419</v>
      </c>
      <c r="B151" s="20" t="s">
        <v>1424</v>
      </c>
      <c r="C151" s="20" t="s">
        <v>1512</v>
      </c>
      <c r="D151" s="20" t="s">
        <v>498</v>
      </c>
      <c r="E151" s="20" t="s">
        <v>506</v>
      </c>
      <c r="F151" s="49"/>
    </row>
    <row r="152" spans="1:6" s="8" customFormat="1" x14ac:dyDescent="0.35">
      <c r="A152" s="20" t="s">
        <v>1419</v>
      </c>
      <c r="B152" s="20" t="s">
        <v>1424</v>
      </c>
      <c r="C152" s="20" t="s">
        <v>1512</v>
      </c>
      <c r="D152" s="20" t="s">
        <v>498</v>
      </c>
      <c r="E152" s="20" t="s">
        <v>507</v>
      </c>
      <c r="F152" s="49"/>
    </row>
    <row r="153" spans="1:6" s="8" customFormat="1" ht="15" customHeight="1" x14ac:dyDescent="0.35">
      <c r="A153" s="20" t="s">
        <v>1419</v>
      </c>
      <c r="B153" s="20" t="s">
        <v>1424</v>
      </c>
      <c r="C153" s="20" t="s">
        <v>1512</v>
      </c>
      <c r="D153" s="20" t="s">
        <v>498</v>
      </c>
      <c r="E153" s="20" t="s">
        <v>508</v>
      </c>
      <c r="F153" s="49"/>
    </row>
    <row r="154" spans="1:6" s="8" customFormat="1" ht="15" customHeight="1" x14ac:dyDescent="0.35">
      <c r="A154" s="20" t="s">
        <v>1419</v>
      </c>
      <c r="B154" s="20" t="s">
        <v>1424</v>
      </c>
      <c r="C154" s="20" t="s">
        <v>1512</v>
      </c>
      <c r="D154" s="20" t="s">
        <v>498</v>
      </c>
      <c r="E154" s="20" t="s">
        <v>509</v>
      </c>
      <c r="F154" s="49"/>
    </row>
    <row r="155" spans="1:6" s="8" customFormat="1" ht="15" customHeight="1" x14ac:dyDescent="0.35">
      <c r="A155" s="20" t="s">
        <v>1419</v>
      </c>
      <c r="B155" s="20" t="s">
        <v>1424</v>
      </c>
      <c r="C155" s="20" t="s">
        <v>1512</v>
      </c>
      <c r="D155" s="20" t="s">
        <v>498</v>
      </c>
      <c r="E155" s="20" t="s">
        <v>510</v>
      </c>
      <c r="F155" s="49"/>
    </row>
    <row r="156" spans="1:6" s="8" customFormat="1" ht="15" customHeight="1" x14ac:dyDescent="0.35">
      <c r="A156" s="20" t="s">
        <v>1419</v>
      </c>
      <c r="B156" s="20" t="s">
        <v>1424</v>
      </c>
      <c r="C156" s="20" t="s">
        <v>1512</v>
      </c>
      <c r="D156" s="20" t="s">
        <v>498</v>
      </c>
      <c r="E156" s="20" t="s">
        <v>511</v>
      </c>
      <c r="F156" s="49"/>
    </row>
    <row r="157" spans="1:6" s="8" customFormat="1" ht="15" customHeight="1" x14ac:dyDescent="0.35">
      <c r="A157" s="20" t="s">
        <v>1419</v>
      </c>
      <c r="B157" s="20" t="s">
        <v>1424</v>
      </c>
      <c r="C157" s="20" t="s">
        <v>1512</v>
      </c>
      <c r="D157" s="20" t="s">
        <v>498</v>
      </c>
      <c r="E157" s="20" t="s">
        <v>512</v>
      </c>
      <c r="F157" s="49"/>
    </row>
    <row r="158" spans="1:6" s="8" customFormat="1" ht="15" customHeight="1" x14ac:dyDescent="0.35">
      <c r="A158" s="20" t="s">
        <v>1419</v>
      </c>
      <c r="B158" s="20" t="s">
        <v>1424</v>
      </c>
      <c r="C158" s="20" t="s">
        <v>1465</v>
      </c>
      <c r="D158" s="20" t="s">
        <v>478</v>
      </c>
      <c r="E158" s="20" t="s">
        <v>479</v>
      </c>
      <c r="F158" s="49"/>
    </row>
    <row r="159" spans="1:6" s="8" customFormat="1" ht="15" customHeight="1" x14ac:dyDescent="0.35">
      <c r="A159" s="20" t="s">
        <v>1419</v>
      </c>
      <c r="B159" s="20" t="s">
        <v>1424</v>
      </c>
      <c r="C159" s="20" t="s">
        <v>1465</v>
      </c>
      <c r="D159" s="20" t="s">
        <v>478</v>
      </c>
      <c r="E159" s="20" t="s">
        <v>480</v>
      </c>
      <c r="F159" s="49"/>
    </row>
    <row r="160" spans="1:6" s="8" customFormat="1" ht="15" customHeight="1" x14ac:dyDescent="0.35">
      <c r="A160" s="20" t="s">
        <v>1419</v>
      </c>
      <c r="B160" s="20" t="s">
        <v>1424</v>
      </c>
      <c r="C160" s="20" t="s">
        <v>1443</v>
      </c>
      <c r="D160" s="20" t="s">
        <v>585</v>
      </c>
      <c r="E160" s="20" t="s">
        <v>586</v>
      </c>
      <c r="F160" s="49"/>
    </row>
    <row r="161" spans="1:6" s="8" customFormat="1" ht="15" customHeight="1" x14ac:dyDescent="0.35">
      <c r="A161" s="20" t="s">
        <v>1419</v>
      </c>
      <c r="B161" s="20" t="s">
        <v>1424</v>
      </c>
      <c r="C161" s="20" t="s">
        <v>1443</v>
      </c>
      <c r="D161" s="20" t="s">
        <v>587</v>
      </c>
      <c r="E161" s="20" t="s">
        <v>588</v>
      </c>
      <c r="F161" s="49"/>
    </row>
    <row r="162" spans="1:6" s="8" customFormat="1" ht="15" customHeight="1" x14ac:dyDescent="0.35">
      <c r="A162" s="20" t="s">
        <v>1419</v>
      </c>
      <c r="B162" s="20" t="s">
        <v>1424</v>
      </c>
      <c r="C162" s="20" t="s">
        <v>1472</v>
      </c>
      <c r="D162" s="20" t="s">
        <v>439</v>
      </c>
      <c r="E162" s="20" t="s">
        <v>109</v>
      </c>
      <c r="F162" s="49"/>
    </row>
    <row r="163" spans="1:6" s="8" customFormat="1" ht="15" customHeight="1" x14ac:dyDescent="0.35">
      <c r="A163" s="20" t="s">
        <v>1419</v>
      </c>
      <c r="B163" s="20" t="s">
        <v>1424</v>
      </c>
      <c r="C163" s="20" t="s">
        <v>1455</v>
      </c>
      <c r="D163" s="20" t="s">
        <v>426</v>
      </c>
      <c r="E163" s="20" t="s">
        <v>108</v>
      </c>
      <c r="F163" s="49"/>
    </row>
    <row r="164" spans="1:6" s="8" customFormat="1" ht="15" customHeight="1" x14ac:dyDescent="0.35">
      <c r="A164" s="20" t="s">
        <v>1419</v>
      </c>
      <c r="B164" s="20" t="s">
        <v>1424</v>
      </c>
      <c r="C164" s="20" t="s">
        <v>1455</v>
      </c>
      <c r="D164" s="20" t="s">
        <v>470</v>
      </c>
      <c r="E164" s="20" t="s">
        <v>469</v>
      </c>
      <c r="F164" s="49"/>
    </row>
    <row r="165" spans="1:6" s="8" customFormat="1" ht="15" customHeight="1" x14ac:dyDescent="0.35">
      <c r="A165" s="20" t="s">
        <v>1419</v>
      </c>
      <c r="B165" s="20" t="s">
        <v>1424</v>
      </c>
      <c r="C165" s="20" t="s">
        <v>1496</v>
      </c>
      <c r="D165" s="20" t="s">
        <v>598</v>
      </c>
      <c r="E165" s="20" t="s">
        <v>599</v>
      </c>
      <c r="F165" s="49"/>
    </row>
    <row r="166" spans="1:6" s="8" customFormat="1" ht="15" customHeight="1" x14ac:dyDescent="0.35">
      <c r="A166" s="20" t="s">
        <v>1419</v>
      </c>
      <c r="B166" s="20" t="s">
        <v>1424</v>
      </c>
      <c r="C166" s="20" t="s">
        <v>1496</v>
      </c>
      <c r="D166" s="20" t="s">
        <v>592</v>
      </c>
      <c r="E166" s="20" t="s">
        <v>911</v>
      </c>
      <c r="F166" s="49"/>
    </row>
    <row r="167" spans="1:6" s="8" customFormat="1" ht="15" customHeight="1" x14ac:dyDescent="0.35">
      <c r="A167" s="20" t="s">
        <v>1419</v>
      </c>
      <c r="B167" s="20" t="s">
        <v>1424</v>
      </c>
      <c r="C167" s="20" t="s">
        <v>1496</v>
      </c>
      <c r="D167" s="20" t="s">
        <v>592</v>
      </c>
      <c r="E167" s="20" t="s">
        <v>591</v>
      </c>
      <c r="F167" s="49"/>
    </row>
    <row r="168" spans="1:6" s="8" customFormat="1" ht="15" customHeight="1" x14ac:dyDescent="0.35">
      <c r="A168" s="20" t="s">
        <v>1418</v>
      </c>
      <c r="B168" s="20" t="s">
        <v>1432</v>
      </c>
      <c r="C168" s="20" t="s">
        <v>456</v>
      </c>
      <c r="D168" s="20" t="s">
        <v>1534</v>
      </c>
      <c r="E168" s="20" t="s">
        <v>1377</v>
      </c>
      <c r="F168" s="49"/>
    </row>
    <row r="169" spans="1:6" s="8" customFormat="1" ht="15" customHeight="1" x14ac:dyDescent="0.35">
      <c r="A169" s="20" t="s">
        <v>1418</v>
      </c>
      <c r="B169" s="20" t="s">
        <v>1432</v>
      </c>
      <c r="C169" s="20" t="s">
        <v>456</v>
      </c>
      <c r="D169" s="20" t="s">
        <v>1533</v>
      </c>
      <c r="E169" s="20" t="s">
        <v>1375</v>
      </c>
      <c r="F169" s="49"/>
    </row>
    <row r="170" spans="1:6" s="8" customFormat="1" ht="15" customHeight="1" x14ac:dyDescent="0.35">
      <c r="A170" s="20" t="s">
        <v>1418</v>
      </c>
      <c r="B170" s="20" t="s">
        <v>1432</v>
      </c>
      <c r="C170" s="20" t="s">
        <v>456</v>
      </c>
      <c r="D170" s="20" t="s">
        <v>455</v>
      </c>
      <c r="E170" s="20" t="s">
        <v>1376</v>
      </c>
      <c r="F170" s="49"/>
    </row>
    <row r="171" spans="1:6" s="8" customFormat="1" ht="15" customHeight="1" x14ac:dyDescent="0.35">
      <c r="A171" s="20" t="s">
        <v>1418</v>
      </c>
      <c r="B171" s="20" t="s">
        <v>1432</v>
      </c>
      <c r="C171" s="20" t="s">
        <v>456</v>
      </c>
      <c r="D171" s="20" t="s">
        <v>455</v>
      </c>
      <c r="E171" s="20" t="s">
        <v>1378</v>
      </c>
      <c r="F171" s="49"/>
    </row>
    <row r="172" spans="1:6" s="8" customFormat="1" ht="15" customHeight="1" x14ac:dyDescent="0.35">
      <c r="A172" s="20" t="s">
        <v>1418</v>
      </c>
      <c r="B172" s="20" t="s">
        <v>1432</v>
      </c>
      <c r="C172" s="20" t="s">
        <v>456</v>
      </c>
      <c r="D172" s="20" t="s">
        <v>455</v>
      </c>
      <c r="E172" s="20" t="s">
        <v>1379</v>
      </c>
      <c r="F172" s="49"/>
    </row>
    <row r="173" spans="1:6" s="8" customFormat="1" ht="15" customHeight="1" x14ac:dyDescent="0.35">
      <c r="A173" s="20" t="s">
        <v>1418</v>
      </c>
      <c r="B173" s="20" t="s">
        <v>1432</v>
      </c>
      <c r="C173" s="20" t="s">
        <v>456</v>
      </c>
      <c r="D173" s="20" t="s">
        <v>1293</v>
      </c>
      <c r="E173" s="20" t="s">
        <v>1321</v>
      </c>
      <c r="F173" s="49"/>
    </row>
    <row r="174" spans="1:6" s="8" customFormat="1" ht="15" customHeight="1" x14ac:dyDescent="0.35">
      <c r="A174" s="20" t="s">
        <v>1418</v>
      </c>
      <c r="B174" s="20" t="s">
        <v>1432</v>
      </c>
      <c r="C174" s="20" t="s">
        <v>185</v>
      </c>
      <c r="D174" s="20" t="s">
        <v>461</v>
      </c>
      <c r="E174" s="20" t="s">
        <v>462</v>
      </c>
      <c r="F174" s="49"/>
    </row>
    <row r="175" spans="1:6" s="8" customFormat="1" ht="15" customHeight="1" x14ac:dyDescent="0.35">
      <c r="A175" s="20" t="s">
        <v>1418</v>
      </c>
      <c r="B175" s="20" t="s">
        <v>1432</v>
      </c>
      <c r="C175" s="20" t="s">
        <v>185</v>
      </c>
      <c r="D175" s="20" t="s">
        <v>463</v>
      </c>
      <c r="E175" s="20" t="s">
        <v>462</v>
      </c>
      <c r="F175" s="49"/>
    </row>
    <row r="176" spans="1:6" ht="15" customHeight="1" x14ac:dyDescent="0.35">
      <c r="A176" s="20" t="s">
        <v>1418</v>
      </c>
      <c r="B176" s="20" t="s">
        <v>1432</v>
      </c>
      <c r="C176" s="20" t="s">
        <v>185</v>
      </c>
      <c r="D176" s="20" t="s">
        <v>463</v>
      </c>
      <c r="E176" s="20" t="s">
        <v>464</v>
      </c>
    </row>
    <row r="177" spans="1:5" ht="15" customHeight="1" x14ac:dyDescent="0.35">
      <c r="A177" s="20" t="s">
        <v>1418</v>
      </c>
      <c r="B177" s="20" t="s">
        <v>1432</v>
      </c>
      <c r="C177" s="20" t="s">
        <v>1456</v>
      </c>
      <c r="D177" s="20" t="s">
        <v>386</v>
      </c>
      <c r="E177" s="20" t="s">
        <v>387</v>
      </c>
    </row>
    <row r="178" spans="1:5" ht="15" customHeight="1" x14ac:dyDescent="0.35">
      <c r="A178" s="20" t="s">
        <v>1418</v>
      </c>
      <c r="B178" s="20" t="s">
        <v>1432</v>
      </c>
      <c r="C178" s="20" t="s">
        <v>1492</v>
      </c>
      <c r="D178" s="20" t="s">
        <v>400</v>
      </c>
      <c r="E178" s="20" t="s">
        <v>401</v>
      </c>
    </row>
    <row r="179" spans="1:5" ht="15" customHeight="1" x14ac:dyDescent="0.35">
      <c r="A179" s="20" t="s">
        <v>1418</v>
      </c>
      <c r="B179" s="20" t="s">
        <v>1432</v>
      </c>
      <c r="C179" s="20" t="s">
        <v>452</v>
      </c>
      <c r="D179" s="20" t="s">
        <v>402</v>
      </c>
      <c r="E179" s="20" t="s">
        <v>403</v>
      </c>
    </row>
    <row r="180" spans="1:5" ht="15" customHeight="1" x14ac:dyDescent="0.35">
      <c r="A180" s="20" t="s">
        <v>1418</v>
      </c>
      <c r="B180" s="20" t="s">
        <v>1432</v>
      </c>
      <c r="C180" s="20" t="s">
        <v>452</v>
      </c>
      <c r="D180" s="20" t="s">
        <v>442</v>
      </c>
      <c r="E180" s="20" t="s">
        <v>405</v>
      </c>
    </row>
    <row r="181" spans="1:5" ht="15" customHeight="1" x14ac:dyDescent="0.35">
      <c r="A181" s="20" t="s">
        <v>1418</v>
      </c>
      <c r="B181" s="20" t="s">
        <v>1432</v>
      </c>
      <c r="C181" s="20" t="s">
        <v>452</v>
      </c>
      <c r="D181" s="20" t="s">
        <v>442</v>
      </c>
      <c r="E181" s="20" t="s">
        <v>443</v>
      </c>
    </row>
    <row r="182" spans="1:5" ht="15" customHeight="1" x14ac:dyDescent="0.35">
      <c r="A182" s="20" t="s">
        <v>1418</v>
      </c>
      <c r="B182" s="20" t="s">
        <v>1432</v>
      </c>
      <c r="C182" s="20" t="s">
        <v>452</v>
      </c>
      <c r="D182" s="20" t="s">
        <v>442</v>
      </c>
      <c r="E182" s="20" t="s">
        <v>444</v>
      </c>
    </row>
    <row r="183" spans="1:5" ht="15" customHeight="1" x14ac:dyDescent="0.35">
      <c r="A183" s="20" t="s">
        <v>1418</v>
      </c>
      <c r="B183" s="20" t="s">
        <v>1432</v>
      </c>
      <c r="C183" s="20" t="s">
        <v>452</v>
      </c>
      <c r="D183" s="20" t="s">
        <v>445</v>
      </c>
      <c r="E183" s="20" t="s">
        <v>446</v>
      </c>
    </row>
    <row r="184" spans="1:5" ht="15" customHeight="1" x14ac:dyDescent="0.35">
      <c r="A184" s="20" t="s">
        <v>1418</v>
      </c>
      <c r="B184" s="20" t="s">
        <v>1432</v>
      </c>
      <c r="C184" s="20" t="s">
        <v>452</v>
      </c>
      <c r="D184" s="20" t="s">
        <v>447</v>
      </c>
      <c r="E184" s="20" t="s">
        <v>448</v>
      </c>
    </row>
    <row r="185" spans="1:5" ht="15" customHeight="1" x14ac:dyDescent="0.35">
      <c r="A185" s="20" t="s">
        <v>1418</v>
      </c>
      <c r="B185" s="20" t="s">
        <v>1432</v>
      </c>
      <c r="C185" s="20" t="s">
        <v>452</v>
      </c>
      <c r="D185" s="20" t="s">
        <v>449</v>
      </c>
      <c r="E185" s="20" t="s">
        <v>450</v>
      </c>
    </row>
    <row r="186" spans="1:5" ht="15" customHeight="1" x14ac:dyDescent="0.35">
      <c r="A186" s="20" t="s">
        <v>1418</v>
      </c>
      <c r="B186" s="20" t="s">
        <v>1432</v>
      </c>
      <c r="C186" s="20" t="s">
        <v>452</v>
      </c>
      <c r="D186" s="20" t="s">
        <v>451</v>
      </c>
      <c r="E186" s="20" t="s">
        <v>452</v>
      </c>
    </row>
    <row r="187" spans="1:5" ht="15" customHeight="1" x14ac:dyDescent="0.35">
      <c r="A187" s="20" t="s">
        <v>1418</v>
      </c>
      <c r="B187" s="20" t="s">
        <v>1432</v>
      </c>
      <c r="C187" s="20" t="s">
        <v>452</v>
      </c>
      <c r="D187" s="20" t="s">
        <v>451</v>
      </c>
      <c r="E187" s="20" t="s">
        <v>453</v>
      </c>
    </row>
    <row r="188" spans="1:5" ht="15" customHeight="1" x14ac:dyDescent="0.35">
      <c r="A188" s="20" t="s">
        <v>1418</v>
      </c>
      <c r="B188" s="20" t="s">
        <v>1432</v>
      </c>
      <c r="C188" s="20" t="s">
        <v>452</v>
      </c>
      <c r="D188" s="20" t="s">
        <v>451</v>
      </c>
      <c r="E188" s="20" t="s">
        <v>454</v>
      </c>
    </row>
    <row r="189" spans="1:5" ht="15" customHeight="1" x14ac:dyDescent="0.35">
      <c r="A189" s="20" t="s">
        <v>1418</v>
      </c>
      <c r="B189" s="20" t="s">
        <v>1432</v>
      </c>
      <c r="C189" s="20" t="s">
        <v>452</v>
      </c>
      <c r="D189" s="20" t="s">
        <v>451</v>
      </c>
      <c r="E189" s="20" t="s">
        <v>1280</v>
      </c>
    </row>
    <row r="190" spans="1:5" ht="15" customHeight="1" x14ac:dyDescent="0.35">
      <c r="A190" s="20" t="s">
        <v>1418</v>
      </c>
      <c r="B190" s="20" t="s">
        <v>1432</v>
      </c>
      <c r="C190" s="20" t="s">
        <v>452</v>
      </c>
      <c r="D190" s="20" t="s">
        <v>404</v>
      </c>
      <c r="E190" s="20" t="s">
        <v>452</v>
      </c>
    </row>
    <row r="191" spans="1:5" ht="15" customHeight="1" x14ac:dyDescent="0.35">
      <c r="A191" s="20" t="s">
        <v>1418</v>
      </c>
      <c r="B191" s="20" t="s">
        <v>1432</v>
      </c>
      <c r="C191" s="20" t="s">
        <v>452</v>
      </c>
      <c r="D191" s="20" t="s">
        <v>404</v>
      </c>
      <c r="E191" s="20" t="s">
        <v>405</v>
      </c>
    </row>
    <row r="192" spans="1:5" ht="15" customHeight="1" x14ac:dyDescent="0.35">
      <c r="A192" s="20" t="s">
        <v>1418</v>
      </c>
      <c r="B192" s="20" t="s">
        <v>1432</v>
      </c>
      <c r="C192" s="20" t="s">
        <v>452</v>
      </c>
      <c r="D192" s="20" t="s">
        <v>404</v>
      </c>
      <c r="E192" s="20" t="s">
        <v>443</v>
      </c>
    </row>
    <row r="193" spans="1:5" ht="15" customHeight="1" x14ac:dyDescent="0.35">
      <c r="A193" s="20" t="s">
        <v>1418</v>
      </c>
      <c r="B193" s="20" t="s">
        <v>1432</v>
      </c>
      <c r="C193" s="20" t="s">
        <v>452</v>
      </c>
      <c r="D193" s="20" t="s">
        <v>404</v>
      </c>
      <c r="E193" s="20" t="s">
        <v>1372</v>
      </c>
    </row>
    <row r="194" spans="1:5" ht="15" customHeight="1" x14ac:dyDescent="0.35">
      <c r="A194" s="20" t="s">
        <v>1418</v>
      </c>
      <c r="B194" s="20" t="s">
        <v>1432</v>
      </c>
      <c r="C194" s="20" t="s">
        <v>452</v>
      </c>
      <c r="D194" s="20" t="s">
        <v>457</v>
      </c>
      <c r="E194" s="20" t="s">
        <v>458</v>
      </c>
    </row>
    <row r="195" spans="1:5" ht="15" customHeight="1" x14ac:dyDescent="0.35">
      <c r="A195" s="20" t="s">
        <v>1418</v>
      </c>
      <c r="B195" s="20" t="s">
        <v>1432</v>
      </c>
      <c r="C195" s="20" t="s">
        <v>452</v>
      </c>
      <c r="D195" s="20" t="s">
        <v>459</v>
      </c>
      <c r="E195" s="20" t="s">
        <v>1373</v>
      </c>
    </row>
    <row r="196" spans="1:5" ht="15" customHeight="1" x14ac:dyDescent="0.35">
      <c r="A196" s="20" t="s">
        <v>1418</v>
      </c>
      <c r="B196" s="20" t="s">
        <v>1432</v>
      </c>
      <c r="C196" s="20" t="s">
        <v>452</v>
      </c>
      <c r="D196" s="20" t="s">
        <v>460</v>
      </c>
      <c r="E196" s="20" t="s">
        <v>446</v>
      </c>
    </row>
    <row r="197" spans="1:5" ht="15" customHeight="1" x14ac:dyDescent="0.35">
      <c r="A197" s="39" t="s">
        <v>1418</v>
      </c>
      <c r="B197" s="39" t="s">
        <v>171</v>
      </c>
      <c r="C197" s="39" t="s">
        <v>179</v>
      </c>
      <c r="D197" s="39" t="s">
        <v>858</v>
      </c>
      <c r="E197" s="39" t="s">
        <v>859</v>
      </c>
    </row>
    <row r="198" spans="1:5" ht="15" customHeight="1" x14ac:dyDescent="0.35">
      <c r="A198" s="39" t="s">
        <v>1418</v>
      </c>
      <c r="B198" s="39" t="s">
        <v>171</v>
      </c>
      <c r="C198" s="39" t="s">
        <v>1508</v>
      </c>
      <c r="D198" s="39" t="s">
        <v>860</v>
      </c>
      <c r="E198" s="39" t="s">
        <v>861</v>
      </c>
    </row>
    <row r="199" spans="1:5" ht="15" customHeight="1" x14ac:dyDescent="0.35">
      <c r="A199" s="39" t="s">
        <v>1418</v>
      </c>
      <c r="B199" s="39" t="s">
        <v>171</v>
      </c>
      <c r="C199" s="39" t="s">
        <v>178</v>
      </c>
      <c r="D199" s="39" t="s">
        <v>457</v>
      </c>
      <c r="E199" s="39" t="s">
        <v>862</v>
      </c>
    </row>
    <row r="200" spans="1:5" ht="15" customHeight="1" x14ac:dyDescent="0.35">
      <c r="A200" s="39" t="s">
        <v>1418</v>
      </c>
      <c r="B200" s="39" t="s">
        <v>171</v>
      </c>
      <c r="C200" s="39" t="s">
        <v>187</v>
      </c>
      <c r="D200" s="39" t="s">
        <v>863</v>
      </c>
      <c r="E200" s="39" t="s">
        <v>864</v>
      </c>
    </row>
    <row r="201" spans="1:5" ht="15" customHeight="1" x14ac:dyDescent="0.35">
      <c r="A201" s="20" t="s">
        <v>1418</v>
      </c>
      <c r="B201" s="20" t="s">
        <v>171</v>
      </c>
      <c r="C201" s="20" t="s">
        <v>177</v>
      </c>
      <c r="D201" s="20" t="s">
        <v>863</v>
      </c>
      <c r="E201" s="20" t="s">
        <v>867</v>
      </c>
    </row>
    <row r="202" spans="1:5" ht="15" customHeight="1" x14ac:dyDescent="0.35">
      <c r="A202" s="20" t="s">
        <v>1418</v>
      </c>
      <c r="B202" s="20" t="s">
        <v>171</v>
      </c>
      <c r="C202" s="20" t="s">
        <v>173</v>
      </c>
      <c r="D202" s="20" t="s">
        <v>865</v>
      </c>
      <c r="E202" s="20" t="s">
        <v>866</v>
      </c>
    </row>
    <row r="203" spans="1:5" ht="15" customHeight="1" x14ac:dyDescent="0.35">
      <c r="A203" s="20" t="s">
        <v>1418</v>
      </c>
      <c r="B203" s="20" t="s">
        <v>171</v>
      </c>
      <c r="C203" s="20" t="s">
        <v>176</v>
      </c>
      <c r="D203" s="20" t="s">
        <v>868</v>
      </c>
      <c r="E203" s="20" t="s">
        <v>869</v>
      </c>
    </row>
    <row r="204" spans="1:5" ht="15" customHeight="1" x14ac:dyDescent="0.35">
      <c r="A204" s="20" t="s">
        <v>1418</v>
      </c>
      <c r="B204" s="20" t="s">
        <v>171</v>
      </c>
      <c r="C204" s="20" t="s">
        <v>1481</v>
      </c>
      <c r="D204" s="20" t="s">
        <v>870</v>
      </c>
      <c r="E204" s="20" t="s">
        <v>871</v>
      </c>
    </row>
    <row r="205" spans="1:5" ht="15" customHeight="1" x14ac:dyDescent="0.35">
      <c r="A205" s="20" t="s">
        <v>1418</v>
      </c>
      <c r="B205" s="20" t="s">
        <v>171</v>
      </c>
      <c r="C205" s="20" t="s">
        <v>1481</v>
      </c>
      <c r="D205" s="20" t="s">
        <v>872</v>
      </c>
      <c r="E205" s="20" t="s">
        <v>873</v>
      </c>
    </row>
    <row r="206" spans="1:5" ht="15" customHeight="1" x14ac:dyDescent="0.35">
      <c r="A206" s="20" t="s">
        <v>1418</v>
      </c>
      <c r="B206" s="20" t="s">
        <v>171</v>
      </c>
      <c r="C206" s="20" t="s">
        <v>1453</v>
      </c>
      <c r="D206" s="20" t="s">
        <v>874</v>
      </c>
      <c r="E206" s="20" t="s">
        <v>875</v>
      </c>
    </row>
    <row r="207" spans="1:5" ht="15" customHeight="1" x14ac:dyDescent="0.35">
      <c r="A207" s="20" t="s">
        <v>1418</v>
      </c>
      <c r="B207" s="20" t="s">
        <v>171</v>
      </c>
      <c r="C207" s="20" t="s">
        <v>1453</v>
      </c>
      <c r="D207" s="20" t="s">
        <v>874</v>
      </c>
      <c r="E207" s="20" t="s">
        <v>876</v>
      </c>
    </row>
    <row r="208" spans="1:5" ht="15" customHeight="1" x14ac:dyDescent="0.35">
      <c r="A208" s="20" t="s">
        <v>1418</v>
      </c>
      <c r="B208" s="20" t="s">
        <v>171</v>
      </c>
      <c r="C208" s="20" t="s">
        <v>1453</v>
      </c>
      <c r="D208" s="20" t="s">
        <v>874</v>
      </c>
      <c r="E208" s="20" t="s">
        <v>877</v>
      </c>
    </row>
    <row r="209" spans="1:5" ht="15" customHeight="1" x14ac:dyDescent="0.35">
      <c r="A209" s="20" t="s">
        <v>1418</v>
      </c>
      <c r="B209" s="20" t="s">
        <v>171</v>
      </c>
      <c r="C209" s="20" t="s">
        <v>1453</v>
      </c>
      <c r="D209" s="20" t="s">
        <v>463</v>
      </c>
      <c r="E209" s="20" t="s">
        <v>410</v>
      </c>
    </row>
    <row r="210" spans="1:5" ht="15" customHeight="1" x14ac:dyDescent="0.35">
      <c r="A210" s="20" t="s">
        <v>1418</v>
      </c>
      <c r="B210" s="20" t="s">
        <v>171</v>
      </c>
      <c r="C210" s="20" t="s">
        <v>1457</v>
      </c>
      <c r="D210" s="20" t="s">
        <v>408</v>
      </c>
      <c r="E210" s="20" t="s">
        <v>387</v>
      </c>
    </row>
    <row r="211" spans="1:5" ht="15" customHeight="1" x14ac:dyDescent="0.35">
      <c r="A211" s="20" t="s">
        <v>1418</v>
      </c>
      <c r="B211" s="20" t="s">
        <v>171</v>
      </c>
      <c r="C211" s="20" t="s">
        <v>1457</v>
      </c>
      <c r="D211" s="20" t="s">
        <v>408</v>
      </c>
      <c r="E211" s="20" t="s">
        <v>410</v>
      </c>
    </row>
    <row r="212" spans="1:5" ht="15" customHeight="1" x14ac:dyDescent="0.35">
      <c r="A212" s="20" t="s">
        <v>1418</v>
      </c>
      <c r="B212" s="20" t="s">
        <v>171</v>
      </c>
      <c r="C212" s="20" t="s">
        <v>174</v>
      </c>
      <c r="D212" s="20" t="s">
        <v>878</v>
      </c>
      <c r="E212" s="20" t="s">
        <v>879</v>
      </c>
    </row>
    <row r="213" spans="1:5" ht="15" customHeight="1" x14ac:dyDescent="0.35">
      <c r="A213" s="20" t="s">
        <v>1418</v>
      </c>
      <c r="B213" s="20" t="s">
        <v>171</v>
      </c>
      <c r="C213" s="20" t="s">
        <v>1488</v>
      </c>
      <c r="D213" s="20" t="s">
        <v>880</v>
      </c>
      <c r="E213" s="20" t="s">
        <v>184</v>
      </c>
    </row>
    <row r="214" spans="1:5" ht="15" customHeight="1" x14ac:dyDescent="0.35">
      <c r="A214" s="20" t="s">
        <v>1418</v>
      </c>
      <c r="B214" s="20" t="s">
        <v>171</v>
      </c>
      <c r="C214" s="20" t="s">
        <v>180</v>
      </c>
      <c r="D214" s="20" t="s">
        <v>881</v>
      </c>
      <c r="E214" s="20" t="s">
        <v>180</v>
      </c>
    </row>
    <row r="215" spans="1:5" ht="15" customHeight="1" x14ac:dyDescent="0.35">
      <c r="A215" s="20" t="s">
        <v>1418</v>
      </c>
      <c r="B215" s="20" t="s">
        <v>171</v>
      </c>
      <c r="C215" s="20" t="s">
        <v>181</v>
      </c>
      <c r="D215" s="20" t="s">
        <v>857</v>
      </c>
      <c r="E215" s="20" t="s">
        <v>181</v>
      </c>
    </row>
    <row r="216" spans="1:5" ht="15" customHeight="1" x14ac:dyDescent="0.35">
      <c r="A216" s="20" t="s">
        <v>1418</v>
      </c>
      <c r="B216" s="20" t="s">
        <v>171</v>
      </c>
      <c r="C216" s="20" t="s">
        <v>188</v>
      </c>
      <c r="D216" s="20" t="s">
        <v>882</v>
      </c>
      <c r="E216" s="20" t="s">
        <v>883</v>
      </c>
    </row>
    <row r="217" spans="1:5" ht="15" customHeight="1" x14ac:dyDescent="0.35">
      <c r="A217" s="20" t="s">
        <v>1418</v>
      </c>
      <c r="B217" s="20" t="s">
        <v>171</v>
      </c>
      <c r="C217" s="20" t="s">
        <v>172</v>
      </c>
      <c r="D217" s="20" t="s">
        <v>903</v>
      </c>
      <c r="E217" s="20" t="s">
        <v>172</v>
      </c>
    </row>
    <row r="218" spans="1:5" ht="15" customHeight="1" x14ac:dyDescent="0.35">
      <c r="A218" s="39" t="s">
        <v>1418</v>
      </c>
      <c r="B218" s="39" t="s">
        <v>171</v>
      </c>
      <c r="C218" s="39" t="s">
        <v>175</v>
      </c>
      <c r="D218" s="39" t="s">
        <v>904</v>
      </c>
      <c r="E218" s="39" t="s">
        <v>905</v>
      </c>
    </row>
    <row r="219" spans="1:5" ht="15" customHeight="1" x14ac:dyDescent="0.35">
      <c r="A219" s="39" t="s">
        <v>1418</v>
      </c>
      <c r="B219" s="39" t="s">
        <v>171</v>
      </c>
      <c r="C219" s="39" t="s">
        <v>175</v>
      </c>
      <c r="D219" s="39" t="s">
        <v>904</v>
      </c>
      <c r="E219" s="39" t="s">
        <v>906</v>
      </c>
    </row>
    <row r="220" spans="1:5" ht="15" customHeight="1" x14ac:dyDescent="0.35">
      <c r="A220" s="20" t="s">
        <v>1418</v>
      </c>
      <c r="B220" s="20" t="s">
        <v>171</v>
      </c>
      <c r="C220" s="20" t="s">
        <v>175</v>
      </c>
      <c r="D220" s="20" t="s">
        <v>907</v>
      </c>
      <c r="E220" s="20" t="s">
        <v>908</v>
      </c>
    </row>
    <row r="221" spans="1:5" ht="15" customHeight="1" x14ac:dyDescent="0.35">
      <c r="A221" s="20" t="s">
        <v>1418</v>
      </c>
      <c r="B221" s="20" t="s">
        <v>171</v>
      </c>
      <c r="C221" s="20" t="s">
        <v>186</v>
      </c>
      <c r="D221" s="20" t="s">
        <v>909</v>
      </c>
      <c r="E221" s="20" t="s">
        <v>910</v>
      </c>
    </row>
    <row r="222" spans="1:5" ht="15" customHeight="1" x14ac:dyDescent="0.35">
      <c r="A222" s="20" t="s">
        <v>1418</v>
      </c>
      <c r="B222" s="20" t="s">
        <v>171</v>
      </c>
      <c r="C222" s="20" t="s">
        <v>189</v>
      </c>
      <c r="D222" s="20" t="s">
        <v>863</v>
      </c>
      <c r="E222" s="20" t="s">
        <v>189</v>
      </c>
    </row>
    <row r="223" spans="1:5" ht="15" customHeight="1" x14ac:dyDescent="0.35">
      <c r="A223" s="20" t="s">
        <v>1418</v>
      </c>
      <c r="B223" s="20" t="s">
        <v>171</v>
      </c>
      <c r="C223" s="20" t="s">
        <v>182</v>
      </c>
      <c r="D223" s="20" t="s">
        <v>884</v>
      </c>
      <c r="E223" s="20" t="s">
        <v>885</v>
      </c>
    </row>
    <row r="224" spans="1:5" ht="15" customHeight="1" x14ac:dyDescent="0.35">
      <c r="A224" s="20" t="s">
        <v>1418</v>
      </c>
      <c r="B224" s="20" t="s">
        <v>171</v>
      </c>
      <c r="C224" s="20" t="s">
        <v>182</v>
      </c>
      <c r="D224" s="20" t="s">
        <v>398</v>
      </c>
      <c r="E224" s="20" t="s">
        <v>886</v>
      </c>
    </row>
    <row r="225" spans="1:5" ht="15" customHeight="1" x14ac:dyDescent="0.35">
      <c r="A225" s="20" t="s">
        <v>1418</v>
      </c>
      <c r="B225" s="20" t="s">
        <v>171</v>
      </c>
      <c r="C225" s="20" t="s">
        <v>182</v>
      </c>
      <c r="D225" s="20" t="s">
        <v>398</v>
      </c>
      <c r="E225" s="20" t="s">
        <v>887</v>
      </c>
    </row>
    <row r="226" spans="1:5" ht="15" customHeight="1" x14ac:dyDescent="0.35">
      <c r="A226" s="20" t="s">
        <v>1418</v>
      </c>
      <c r="B226" s="20" t="s">
        <v>171</v>
      </c>
      <c r="C226" s="20" t="s">
        <v>182</v>
      </c>
      <c r="D226" s="20" t="s">
        <v>398</v>
      </c>
      <c r="E226" s="20" t="s">
        <v>888</v>
      </c>
    </row>
    <row r="227" spans="1:5" ht="15" customHeight="1" x14ac:dyDescent="0.35">
      <c r="A227" s="20" t="s">
        <v>1418</v>
      </c>
      <c r="B227" s="20" t="s">
        <v>171</v>
      </c>
      <c r="C227" s="20" t="s">
        <v>182</v>
      </c>
      <c r="D227" s="20" t="s">
        <v>889</v>
      </c>
      <c r="E227" s="20" t="s">
        <v>890</v>
      </c>
    </row>
    <row r="228" spans="1:5" ht="15" customHeight="1" x14ac:dyDescent="0.35">
      <c r="A228" s="20" t="s">
        <v>1418</v>
      </c>
      <c r="B228" s="20" t="s">
        <v>171</v>
      </c>
      <c r="C228" s="20" t="s">
        <v>182</v>
      </c>
      <c r="D228" s="20" t="s">
        <v>459</v>
      </c>
      <c r="E228" s="20" t="s">
        <v>891</v>
      </c>
    </row>
    <row r="229" spans="1:5" ht="15" customHeight="1" x14ac:dyDescent="0.35">
      <c r="A229" s="20" t="s">
        <v>1418</v>
      </c>
      <c r="B229" s="20" t="s">
        <v>171</v>
      </c>
      <c r="C229" s="20" t="s">
        <v>182</v>
      </c>
      <c r="D229" s="20" t="s">
        <v>892</v>
      </c>
      <c r="E229" s="20" t="s">
        <v>893</v>
      </c>
    </row>
    <row r="230" spans="1:5" ht="15" customHeight="1" x14ac:dyDescent="0.35">
      <c r="A230" s="20" t="s">
        <v>1418</v>
      </c>
      <c r="B230" s="20" t="s">
        <v>171</v>
      </c>
      <c r="C230" s="20" t="s">
        <v>182</v>
      </c>
      <c r="D230" s="20" t="s">
        <v>894</v>
      </c>
      <c r="E230" s="20" t="s">
        <v>895</v>
      </c>
    </row>
    <row r="231" spans="1:5" ht="15" customHeight="1" x14ac:dyDescent="0.35">
      <c r="A231" s="20" t="s">
        <v>1418</v>
      </c>
      <c r="B231" s="20" t="s">
        <v>171</v>
      </c>
      <c r="C231" s="20" t="s">
        <v>182</v>
      </c>
      <c r="D231" s="20" t="s">
        <v>896</v>
      </c>
      <c r="E231" s="20" t="s">
        <v>897</v>
      </c>
    </row>
    <row r="232" spans="1:5" ht="15" customHeight="1" x14ac:dyDescent="0.35">
      <c r="A232" s="20" t="s">
        <v>1418</v>
      </c>
      <c r="B232" s="20" t="s">
        <v>171</v>
      </c>
      <c r="C232" s="20" t="s">
        <v>182</v>
      </c>
      <c r="D232" s="20" t="s">
        <v>898</v>
      </c>
      <c r="E232" s="20" t="s">
        <v>899</v>
      </c>
    </row>
    <row r="233" spans="1:5" ht="15" customHeight="1" x14ac:dyDescent="0.35">
      <c r="A233" s="20" t="s">
        <v>1418</v>
      </c>
      <c r="B233" s="20" t="s">
        <v>171</v>
      </c>
      <c r="C233" s="20" t="s">
        <v>182</v>
      </c>
      <c r="D233" s="20" t="s">
        <v>900</v>
      </c>
      <c r="E233" s="20" t="s">
        <v>901</v>
      </c>
    </row>
    <row r="234" spans="1:5" ht="15" customHeight="1" x14ac:dyDescent="0.35">
      <c r="A234" s="20" t="s">
        <v>1418</v>
      </c>
      <c r="B234" s="20" t="s">
        <v>171</v>
      </c>
      <c r="C234" s="20" t="s">
        <v>182</v>
      </c>
      <c r="D234" s="20" t="s">
        <v>902</v>
      </c>
      <c r="E234" s="20" t="s">
        <v>1407</v>
      </c>
    </row>
    <row r="235" spans="1:5" ht="15" customHeight="1" x14ac:dyDescent="0.35">
      <c r="A235" s="20" t="s">
        <v>1418</v>
      </c>
      <c r="B235" s="20" t="s">
        <v>171</v>
      </c>
      <c r="C235" s="20" t="s">
        <v>1495</v>
      </c>
      <c r="D235" s="20" t="s">
        <v>398</v>
      </c>
      <c r="E235" s="20" t="s">
        <v>399</v>
      </c>
    </row>
    <row r="236" spans="1:5" ht="15" customHeight="1" x14ac:dyDescent="0.35">
      <c r="A236" s="20" t="s">
        <v>1418</v>
      </c>
      <c r="B236" s="20" t="s">
        <v>171</v>
      </c>
      <c r="C236" s="20" t="s">
        <v>1495</v>
      </c>
      <c r="D236" s="20" t="s">
        <v>467</v>
      </c>
      <c r="E236" s="20" t="s">
        <v>468</v>
      </c>
    </row>
    <row r="237" spans="1:5" ht="15" customHeight="1" x14ac:dyDescent="0.35">
      <c r="A237" s="20" t="s">
        <v>1418</v>
      </c>
      <c r="B237" s="20" t="s">
        <v>1429</v>
      </c>
      <c r="C237" s="20" t="s">
        <v>1485</v>
      </c>
      <c r="D237" s="20" t="s">
        <v>481</v>
      </c>
      <c r="E237" s="20" t="s">
        <v>482</v>
      </c>
    </row>
    <row r="238" spans="1:5" ht="15" customHeight="1" x14ac:dyDescent="0.35">
      <c r="A238" s="20" t="s">
        <v>1418</v>
      </c>
      <c r="B238" s="20" t="s">
        <v>1429</v>
      </c>
      <c r="C238" s="20" t="s">
        <v>1485</v>
      </c>
      <c r="D238" s="20" t="s">
        <v>481</v>
      </c>
      <c r="E238" s="20" t="s">
        <v>483</v>
      </c>
    </row>
    <row r="239" spans="1:5" ht="15" customHeight="1" x14ac:dyDescent="0.35">
      <c r="A239" s="20" t="s">
        <v>1418</v>
      </c>
      <c r="B239" s="20" t="s">
        <v>1429</v>
      </c>
      <c r="C239" s="20" t="s">
        <v>1485</v>
      </c>
      <c r="D239" s="20" t="s">
        <v>481</v>
      </c>
      <c r="E239" s="20" t="s">
        <v>484</v>
      </c>
    </row>
    <row r="240" spans="1:5" ht="15" customHeight="1" x14ac:dyDescent="0.35">
      <c r="A240" s="20" t="s">
        <v>1418</v>
      </c>
      <c r="B240" s="20" t="s">
        <v>1429</v>
      </c>
      <c r="C240" s="20" t="s">
        <v>1485</v>
      </c>
      <c r="D240" s="20" t="s">
        <v>481</v>
      </c>
      <c r="E240" s="20" t="s">
        <v>485</v>
      </c>
    </row>
    <row r="241" spans="1:5" ht="15" customHeight="1" x14ac:dyDescent="0.35">
      <c r="A241" s="20" t="s">
        <v>1418</v>
      </c>
      <c r="B241" s="20" t="s">
        <v>1429</v>
      </c>
      <c r="C241" s="20" t="s">
        <v>1485</v>
      </c>
      <c r="D241" s="20" t="s">
        <v>481</v>
      </c>
      <c r="E241" s="20" t="s">
        <v>486</v>
      </c>
    </row>
    <row r="242" spans="1:5" ht="15" customHeight="1" x14ac:dyDescent="0.35">
      <c r="A242" s="20" t="s">
        <v>1418</v>
      </c>
      <c r="B242" s="20" t="s">
        <v>1429</v>
      </c>
      <c r="C242" s="20" t="s">
        <v>1485</v>
      </c>
      <c r="D242" s="20" t="s">
        <v>481</v>
      </c>
      <c r="E242" s="20" t="s">
        <v>487</v>
      </c>
    </row>
    <row r="243" spans="1:5" ht="15" customHeight="1" x14ac:dyDescent="0.35">
      <c r="A243" s="20" t="s">
        <v>1418</v>
      </c>
      <c r="B243" s="20" t="s">
        <v>1429</v>
      </c>
      <c r="C243" s="20" t="s">
        <v>1485</v>
      </c>
      <c r="D243" s="20" t="s">
        <v>481</v>
      </c>
      <c r="E243" s="20" t="s">
        <v>488</v>
      </c>
    </row>
    <row r="244" spans="1:5" ht="15" customHeight="1" x14ac:dyDescent="0.35">
      <c r="A244" s="20" t="s">
        <v>1418</v>
      </c>
      <c r="B244" s="20" t="s">
        <v>1429</v>
      </c>
      <c r="C244" s="20" t="s">
        <v>1485</v>
      </c>
      <c r="D244" s="20" t="s">
        <v>481</v>
      </c>
      <c r="E244" s="20" t="s">
        <v>489</v>
      </c>
    </row>
    <row r="245" spans="1:5" ht="15" customHeight="1" x14ac:dyDescent="0.35">
      <c r="A245" s="20" t="s">
        <v>1418</v>
      </c>
      <c r="B245" s="20" t="s">
        <v>1429</v>
      </c>
      <c r="C245" s="20" t="s">
        <v>1485</v>
      </c>
      <c r="D245" s="20" t="s">
        <v>481</v>
      </c>
      <c r="E245" s="20" t="s">
        <v>490</v>
      </c>
    </row>
    <row r="246" spans="1:5" ht="15" customHeight="1" x14ac:dyDescent="0.35">
      <c r="A246" s="20" t="s">
        <v>1418</v>
      </c>
      <c r="B246" s="20" t="s">
        <v>1429</v>
      </c>
      <c r="C246" s="20" t="s">
        <v>1449</v>
      </c>
      <c r="D246" s="20" t="s">
        <v>428</v>
      </c>
      <c r="E246" s="20" t="s">
        <v>429</v>
      </c>
    </row>
    <row r="247" spans="1:5" ht="15" customHeight="1" x14ac:dyDescent="0.35">
      <c r="A247" s="20" t="s">
        <v>1418</v>
      </c>
      <c r="B247" s="20" t="s">
        <v>1429</v>
      </c>
      <c r="C247" s="20" t="s">
        <v>1449</v>
      </c>
      <c r="D247" s="20" t="s">
        <v>428</v>
      </c>
      <c r="E247" s="20" t="s">
        <v>430</v>
      </c>
    </row>
    <row r="248" spans="1:5" ht="15" customHeight="1" x14ac:dyDescent="0.35">
      <c r="A248" s="20" t="s">
        <v>1418</v>
      </c>
      <c r="B248" s="20" t="s">
        <v>1429</v>
      </c>
      <c r="C248" s="20" t="s">
        <v>1449</v>
      </c>
      <c r="D248" s="20" t="s">
        <v>516</v>
      </c>
      <c r="E248" s="20" t="s">
        <v>517</v>
      </c>
    </row>
    <row r="249" spans="1:5" ht="15" customHeight="1" x14ac:dyDescent="0.35">
      <c r="A249" s="20" t="s">
        <v>1418</v>
      </c>
      <c r="B249" s="20" t="s">
        <v>1429</v>
      </c>
      <c r="C249" s="20" t="s">
        <v>1449</v>
      </c>
      <c r="D249" s="20" t="s">
        <v>513</v>
      </c>
      <c r="E249" s="20" t="s">
        <v>514</v>
      </c>
    </row>
    <row r="250" spans="1:5" ht="15" customHeight="1" x14ac:dyDescent="0.35">
      <c r="A250" s="20" t="s">
        <v>1418</v>
      </c>
      <c r="B250" s="20" t="s">
        <v>1429</v>
      </c>
      <c r="C250" s="20" t="s">
        <v>1449</v>
      </c>
      <c r="D250" s="20" t="s">
        <v>513</v>
      </c>
      <c r="E250" s="20" t="s">
        <v>515</v>
      </c>
    </row>
    <row r="251" spans="1:5" ht="15" customHeight="1" x14ac:dyDescent="0.35">
      <c r="A251" s="20" t="s">
        <v>1418</v>
      </c>
      <c r="B251" s="20" t="s">
        <v>1429</v>
      </c>
      <c r="C251" s="20" t="s">
        <v>1449</v>
      </c>
      <c r="D251" s="20" t="s">
        <v>431</v>
      </c>
      <c r="E251" s="20" t="s">
        <v>432</v>
      </c>
    </row>
    <row r="252" spans="1:5" ht="15" customHeight="1" x14ac:dyDescent="0.35">
      <c r="A252" s="20" t="s">
        <v>1418</v>
      </c>
      <c r="B252" s="20" t="s">
        <v>1429</v>
      </c>
      <c r="C252" s="20" t="s">
        <v>1449</v>
      </c>
      <c r="D252" s="20" t="s">
        <v>433</v>
      </c>
      <c r="E252" s="20" t="s">
        <v>434</v>
      </c>
    </row>
    <row r="253" spans="1:5" ht="15" customHeight="1" x14ac:dyDescent="0.35">
      <c r="A253" s="20" t="s">
        <v>1418</v>
      </c>
      <c r="B253" s="20" t="s">
        <v>1429</v>
      </c>
      <c r="C253" s="20" t="s">
        <v>1449</v>
      </c>
      <c r="D253" s="20" t="s">
        <v>435</v>
      </c>
      <c r="E253" s="20" t="s">
        <v>436</v>
      </c>
    </row>
    <row r="254" spans="1:5" ht="15" customHeight="1" x14ac:dyDescent="0.35">
      <c r="A254" s="20" t="s">
        <v>1418</v>
      </c>
      <c r="B254" s="20" t="s">
        <v>1429</v>
      </c>
      <c r="C254" s="20" t="s">
        <v>1449</v>
      </c>
      <c r="D254" s="20" t="s">
        <v>437</v>
      </c>
      <c r="E254" s="20" t="s">
        <v>1268</v>
      </c>
    </row>
    <row r="255" spans="1:5" ht="15" customHeight="1" x14ac:dyDescent="0.35">
      <c r="A255" s="20" t="s">
        <v>1418</v>
      </c>
      <c r="B255" s="20" t="s">
        <v>1429</v>
      </c>
      <c r="C255" s="20" t="s">
        <v>1449</v>
      </c>
      <c r="D255" s="20" t="s">
        <v>437</v>
      </c>
      <c r="E255" s="20" t="s">
        <v>438</v>
      </c>
    </row>
    <row r="256" spans="1:5" ht="15" customHeight="1" x14ac:dyDescent="0.35">
      <c r="A256" s="20" t="s">
        <v>1418</v>
      </c>
      <c r="B256" s="20" t="s">
        <v>1429</v>
      </c>
      <c r="C256" s="20" t="s">
        <v>1484</v>
      </c>
      <c r="D256" s="20" t="s">
        <v>440</v>
      </c>
      <c r="E256" s="20" t="s">
        <v>441</v>
      </c>
    </row>
    <row r="257" spans="1:5" ht="15" customHeight="1" x14ac:dyDescent="0.35">
      <c r="A257" s="20" t="s">
        <v>147</v>
      </c>
      <c r="B257" s="20" t="s">
        <v>1428</v>
      </c>
      <c r="C257" s="20" t="s">
        <v>1474</v>
      </c>
      <c r="D257" s="20" t="s">
        <v>853</v>
      </c>
      <c r="E257" s="20" t="s">
        <v>1416</v>
      </c>
    </row>
    <row r="258" spans="1:5" ht="15" customHeight="1" x14ac:dyDescent="0.35">
      <c r="A258" s="20" t="s">
        <v>147</v>
      </c>
      <c r="B258" s="20" t="s">
        <v>1428</v>
      </c>
      <c r="C258" s="20" t="s">
        <v>1474</v>
      </c>
      <c r="D258" s="20" t="s">
        <v>853</v>
      </c>
      <c r="E258" s="20" t="s">
        <v>1374</v>
      </c>
    </row>
    <row r="259" spans="1:5" ht="15" customHeight="1" x14ac:dyDescent="0.35">
      <c r="A259" s="20" t="s">
        <v>147</v>
      </c>
      <c r="B259" s="20" t="s">
        <v>1428</v>
      </c>
      <c r="C259" s="20" t="s">
        <v>1448</v>
      </c>
      <c r="D259" s="20" t="s">
        <v>851</v>
      </c>
      <c r="E259" s="20" t="s">
        <v>852</v>
      </c>
    </row>
    <row r="260" spans="1:5" ht="15" customHeight="1" x14ac:dyDescent="0.35">
      <c r="A260" s="20" t="s">
        <v>147</v>
      </c>
      <c r="B260" s="20" t="s">
        <v>1427</v>
      </c>
      <c r="C260" s="20" t="s">
        <v>1468</v>
      </c>
      <c r="D260" s="20" t="s">
        <v>602</v>
      </c>
      <c r="E260" s="20" t="s">
        <v>601</v>
      </c>
    </row>
    <row r="261" spans="1:5" x14ac:dyDescent="0.35">
      <c r="A261" s="20" t="s">
        <v>147</v>
      </c>
      <c r="B261" s="20" t="s">
        <v>1427</v>
      </c>
      <c r="C261" s="20" t="s">
        <v>1468</v>
      </c>
      <c r="D261" s="20" t="s">
        <v>603</v>
      </c>
      <c r="E261" s="20" t="s">
        <v>605</v>
      </c>
    </row>
    <row r="262" spans="1:5" x14ac:dyDescent="0.35">
      <c r="A262" s="20" t="s">
        <v>147</v>
      </c>
      <c r="B262" s="20" t="s">
        <v>1427</v>
      </c>
      <c r="C262" s="20" t="s">
        <v>1467</v>
      </c>
      <c r="D262" s="20" t="s">
        <v>600</v>
      </c>
      <c r="E262" s="20" t="s">
        <v>601</v>
      </c>
    </row>
    <row r="263" spans="1:5" x14ac:dyDescent="0.35">
      <c r="A263" s="20" t="s">
        <v>147</v>
      </c>
      <c r="B263" s="20" t="s">
        <v>1427</v>
      </c>
      <c r="C263" s="20" t="s">
        <v>1467</v>
      </c>
      <c r="D263" s="20" t="s">
        <v>603</v>
      </c>
      <c r="E263" s="20" t="s">
        <v>604</v>
      </c>
    </row>
    <row r="264" spans="1:5" x14ac:dyDescent="0.35">
      <c r="A264" s="20" t="s">
        <v>147</v>
      </c>
      <c r="B264" s="20" t="s">
        <v>1427</v>
      </c>
      <c r="C264" s="20" t="s">
        <v>1470</v>
      </c>
      <c r="D264" s="20" t="s">
        <v>846</v>
      </c>
      <c r="E264" s="20" t="s">
        <v>601</v>
      </c>
    </row>
    <row r="265" spans="1:5" x14ac:dyDescent="0.35">
      <c r="A265" s="20" t="s">
        <v>147</v>
      </c>
      <c r="B265" s="20" t="s">
        <v>1427</v>
      </c>
      <c r="C265" s="20" t="s">
        <v>1470</v>
      </c>
      <c r="D265" s="20" t="s">
        <v>603</v>
      </c>
      <c r="E265" s="20" t="s">
        <v>847</v>
      </c>
    </row>
    <row r="266" spans="1:5" x14ac:dyDescent="0.35">
      <c r="A266" s="20" t="s">
        <v>147</v>
      </c>
      <c r="B266" s="20" t="s">
        <v>1427</v>
      </c>
      <c r="C266" s="20" t="s">
        <v>1469</v>
      </c>
      <c r="D266" s="20" t="s">
        <v>839</v>
      </c>
      <c r="E266" s="20" t="s">
        <v>601</v>
      </c>
    </row>
    <row r="267" spans="1:5" x14ac:dyDescent="0.35">
      <c r="A267" s="20" t="s">
        <v>147</v>
      </c>
      <c r="B267" s="20" t="s">
        <v>1427</v>
      </c>
      <c r="C267" s="20" t="s">
        <v>1469</v>
      </c>
      <c r="D267" s="20" t="s">
        <v>603</v>
      </c>
      <c r="E267" s="20" t="s">
        <v>840</v>
      </c>
    </row>
    <row r="268" spans="1:5" x14ac:dyDescent="0.35">
      <c r="A268" s="20" t="s">
        <v>147</v>
      </c>
      <c r="B268" s="20" t="s">
        <v>1427</v>
      </c>
      <c r="C268" s="20" t="s">
        <v>1466</v>
      </c>
      <c r="D268" s="20" t="s">
        <v>656</v>
      </c>
      <c r="E268" s="20" t="s">
        <v>601</v>
      </c>
    </row>
    <row r="269" spans="1:5" x14ac:dyDescent="0.35">
      <c r="A269" s="20" t="s">
        <v>147</v>
      </c>
      <c r="B269" s="20" t="s">
        <v>1427</v>
      </c>
      <c r="C269" s="20" t="s">
        <v>1466</v>
      </c>
      <c r="D269" s="20" t="s">
        <v>603</v>
      </c>
      <c r="E269" s="20" t="s">
        <v>735</v>
      </c>
    </row>
    <row r="270" spans="1:5" x14ac:dyDescent="0.35">
      <c r="A270" s="20" t="s">
        <v>147</v>
      </c>
      <c r="B270" s="20" t="s">
        <v>1427</v>
      </c>
      <c r="C270" s="20" t="s">
        <v>1466</v>
      </c>
      <c r="D270" s="20" t="s">
        <v>603</v>
      </c>
      <c r="E270" s="20" t="s">
        <v>731</v>
      </c>
    </row>
    <row r="271" spans="1:5" x14ac:dyDescent="0.35">
      <c r="A271" s="20" t="s">
        <v>147</v>
      </c>
      <c r="B271" s="20" t="s">
        <v>1427</v>
      </c>
      <c r="C271" s="20" t="s">
        <v>1466</v>
      </c>
      <c r="D271" s="20" t="s">
        <v>603</v>
      </c>
      <c r="E271" s="20" t="s">
        <v>657</v>
      </c>
    </row>
    <row r="272" spans="1:5" x14ac:dyDescent="0.35">
      <c r="A272" s="20" t="s">
        <v>147</v>
      </c>
      <c r="B272" s="20" t="s">
        <v>1427</v>
      </c>
      <c r="C272" s="20" t="s">
        <v>1462</v>
      </c>
      <c r="D272" s="20" t="s">
        <v>610</v>
      </c>
      <c r="E272" s="20" t="s">
        <v>607</v>
      </c>
    </row>
    <row r="273" spans="1:5" x14ac:dyDescent="0.35">
      <c r="A273" s="20" t="s">
        <v>147</v>
      </c>
      <c r="B273" s="20" t="s">
        <v>1427</v>
      </c>
      <c r="C273" s="20" t="s">
        <v>1462</v>
      </c>
      <c r="D273" s="20" t="s">
        <v>610</v>
      </c>
      <c r="E273" s="20" t="s">
        <v>608</v>
      </c>
    </row>
    <row r="274" spans="1:5" x14ac:dyDescent="0.35">
      <c r="A274" s="20" t="s">
        <v>147</v>
      </c>
      <c r="B274" s="20" t="s">
        <v>1427</v>
      </c>
      <c r="C274" s="20" t="s">
        <v>1462</v>
      </c>
      <c r="D274" s="20" t="s">
        <v>610</v>
      </c>
      <c r="E274" s="20" t="s">
        <v>609</v>
      </c>
    </row>
    <row r="275" spans="1:5" x14ac:dyDescent="0.35">
      <c r="A275" s="20" t="s">
        <v>147</v>
      </c>
      <c r="B275" s="20" t="s">
        <v>1427</v>
      </c>
      <c r="C275" s="20" t="s">
        <v>1462</v>
      </c>
      <c r="D275" s="20" t="s">
        <v>613</v>
      </c>
      <c r="E275" s="20" t="s">
        <v>614</v>
      </c>
    </row>
    <row r="276" spans="1:5" x14ac:dyDescent="0.35">
      <c r="A276" s="20" t="s">
        <v>147</v>
      </c>
      <c r="B276" s="20" t="s">
        <v>1427</v>
      </c>
      <c r="C276" s="20" t="s">
        <v>1462</v>
      </c>
      <c r="D276" s="20" t="s">
        <v>613</v>
      </c>
      <c r="E276" s="20" t="s">
        <v>615</v>
      </c>
    </row>
    <row r="277" spans="1:5" x14ac:dyDescent="0.35">
      <c r="A277" s="20" t="s">
        <v>147</v>
      </c>
      <c r="B277" s="20" t="s">
        <v>1427</v>
      </c>
      <c r="C277" s="20" t="s">
        <v>1462</v>
      </c>
      <c r="D277" s="20" t="s">
        <v>613</v>
      </c>
      <c r="E277" s="20" t="s">
        <v>616</v>
      </c>
    </row>
    <row r="278" spans="1:5" x14ac:dyDescent="0.35">
      <c r="A278" s="20" t="s">
        <v>147</v>
      </c>
      <c r="B278" s="20" t="s">
        <v>1427</v>
      </c>
      <c r="C278" s="20" t="s">
        <v>1462</v>
      </c>
      <c r="D278" s="20" t="s">
        <v>613</v>
      </c>
      <c r="E278" s="20" t="s">
        <v>617</v>
      </c>
    </row>
    <row r="279" spans="1:5" x14ac:dyDescent="0.35">
      <c r="A279" s="20" t="s">
        <v>147</v>
      </c>
      <c r="B279" s="20" t="s">
        <v>1427</v>
      </c>
      <c r="C279" s="20" t="s">
        <v>1462</v>
      </c>
      <c r="D279" s="20" t="s">
        <v>613</v>
      </c>
      <c r="E279" s="20" t="s">
        <v>618</v>
      </c>
    </row>
    <row r="280" spans="1:5" x14ac:dyDescent="0.35">
      <c r="A280" s="20" t="s">
        <v>147</v>
      </c>
      <c r="B280" s="20" t="s">
        <v>1427</v>
      </c>
      <c r="C280" s="20" t="s">
        <v>1462</v>
      </c>
      <c r="D280" s="20" t="s">
        <v>613</v>
      </c>
      <c r="E280" s="20" t="s">
        <v>619</v>
      </c>
    </row>
    <row r="281" spans="1:5" x14ac:dyDescent="0.35">
      <c r="A281" s="20" t="s">
        <v>147</v>
      </c>
      <c r="B281" s="20" t="s">
        <v>1427</v>
      </c>
      <c r="C281" s="20" t="s">
        <v>1462</v>
      </c>
      <c r="D281" s="20" t="s">
        <v>613</v>
      </c>
      <c r="E281" s="20" t="s">
        <v>620</v>
      </c>
    </row>
    <row r="282" spans="1:5" x14ac:dyDescent="0.35">
      <c r="A282" s="20" t="s">
        <v>147</v>
      </c>
      <c r="B282" s="20" t="s">
        <v>1427</v>
      </c>
      <c r="C282" s="20" t="s">
        <v>1462</v>
      </c>
      <c r="D282" s="20" t="s">
        <v>613</v>
      </c>
      <c r="E282" s="20" t="s">
        <v>621</v>
      </c>
    </row>
    <row r="283" spans="1:5" x14ac:dyDescent="0.35">
      <c r="A283" s="20" t="s">
        <v>147</v>
      </c>
      <c r="B283" s="20" t="s">
        <v>1427</v>
      </c>
      <c r="C283" s="20" t="s">
        <v>1462</v>
      </c>
      <c r="D283" s="20" t="s">
        <v>613</v>
      </c>
      <c r="E283" s="20" t="s">
        <v>622</v>
      </c>
    </row>
    <row r="284" spans="1:5" x14ac:dyDescent="0.35">
      <c r="A284" s="20" t="s">
        <v>147</v>
      </c>
      <c r="B284" s="20" t="s">
        <v>1427</v>
      </c>
      <c r="C284" s="20" t="s">
        <v>1462</v>
      </c>
      <c r="D284" s="20" t="s">
        <v>623</v>
      </c>
      <c r="E284" s="20" t="s">
        <v>626</v>
      </c>
    </row>
    <row r="285" spans="1:5" x14ac:dyDescent="0.35">
      <c r="A285" s="20" t="s">
        <v>147</v>
      </c>
      <c r="B285" s="20" t="s">
        <v>1427</v>
      </c>
      <c r="C285" s="20" t="s">
        <v>1462</v>
      </c>
      <c r="D285" s="20" t="s">
        <v>623</v>
      </c>
      <c r="E285" s="20" t="s">
        <v>627</v>
      </c>
    </row>
    <row r="286" spans="1:5" x14ac:dyDescent="0.35">
      <c r="A286" s="20" t="s">
        <v>147</v>
      </c>
      <c r="B286" s="20" t="s">
        <v>1427</v>
      </c>
      <c r="C286" s="20" t="s">
        <v>1462</v>
      </c>
      <c r="D286" s="20" t="s">
        <v>623</v>
      </c>
      <c r="E286" s="20" t="s">
        <v>628</v>
      </c>
    </row>
    <row r="287" spans="1:5" x14ac:dyDescent="0.35">
      <c r="A287" s="20" t="s">
        <v>147</v>
      </c>
      <c r="B287" s="20" t="s">
        <v>1427</v>
      </c>
      <c r="C287" s="20" t="s">
        <v>1462</v>
      </c>
      <c r="D287" s="20" t="s">
        <v>623</v>
      </c>
      <c r="E287" s="20" t="s">
        <v>629</v>
      </c>
    </row>
    <row r="288" spans="1:5" x14ac:dyDescent="0.35">
      <c r="A288" s="20" t="s">
        <v>147</v>
      </c>
      <c r="B288" s="20" t="s">
        <v>1427</v>
      </c>
      <c r="C288" s="20" t="s">
        <v>1462</v>
      </c>
      <c r="D288" s="20" t="s">
        <v>623</v>
      </c>
      <c r="E288" s="20" t="s">
        <v>630</v>
      </c>
    </row>
    <row r="289" spans="1:5" x14ac:dyDescent="0.35">
      <c r="A289" s="20" t="s">
        <v>147</v>
      </c>
      <c r="B289" s="20" t="s">
        <v>1427</v>
      </c>
      <c r="C289" s="20" t="s">
        <v>1462</v>
      </c>
      <c r="D289" s="20" t="s">
        <v>623</v>
      </c>
      <c r="E289" s="20" t="s">
        <v>631</v>
      </c>
    </row>
    <row r="290" spans="1:5" x14ac:dyDescent="0.35">
      <c r="A290" s="20" t="s">
        <v>147</v>
      </c>
      <c r="B290" s="20" t="s">
        <v>1427</v>
      </c>
      <c r="C290" s="20" t="s">
        <v>1462</v>
      </c>
      <c r="D290" s="20" t="s">
        <v>623</v>
      </c>
      <c r="E290" s="20" t="s">
        <v>632</v>
      </c>
    </row>
    <row r="291" spans="1:5" x14ac:dyDescent="0.35">
      <c r="A291" s="20" t="s">
        <v>147</v>
      </c>
      <c r="B291" s="20" t="s">
        <v>1427</v>
      </c>
      <c r="C291" s="20" t="s">
        <v>1462</v>
      </c>
      <c r="D291" s="20" t="s">
        <v>623</v>
      </c>
      <c r="E291" s="20" t="s">
        <v>633</v>
      </c>
    </row>
    <row r="292" spans="1:5" x14ac:dyDescent="0.35">
      <c r="A292" s="20" t="s">
        <v>147</v>
      </c>
      <c r="B292" s="20" t="s">
        <v>1427</v>
      </c>
      <c r="C292" s="20" t="s">
        <v>1462</v>
      </c>
      <c r="D292" s="20" t="s">
        <v>623</v>
      </c>
      <c r="E292" s="20" t="s">
        <v>634</v>
      </c>
    </row>
    <row r="293" spans="1:5" x14ac:dyDescent="0.35">
      <c r="A293" s="20" t="s">
        <v>147</v>
      </c>
      <c r="B293" s="20" t="s">
        <v>1427</v>
      </c>
      <c r="C293" s="20" t="s">
        <v>1462</v>
      </c>
      <c r="D293" s="20" t="s">
        <v>623</v>
      </c>
      <c r="E293" s="20" t="s">
        <v>635</v>
      </c>
    </row>
    <row r="294" spans="1:5" x14ac:dyDescent="0.35">
      <c r="A294" s="20" t="s">
        <v>147</v>
      </c>
      <c r="B294" s="20" t="s">
        <v>1427</v>
      </c>
      <c r="C294" s="20" t="s">
        <v>1462</v>
      </c>
      <c r="D294" s="20" t="s">
        <v>623</v>
      </c>
      <c r="E294" s="20" t="s">
        <v>636</v>
      </c>
    </row>
    <row r="295" spans="1:5" x14ac:dyDescent="0.35">
      <c r="A295" s="20" t="s">
        <v>147</v>
      </c>
      <c r="B295" s="20" t="s">
        <v>1427</v>
      </c>
      <c r="C295" s="20" t="s">
        <v>1462</v>
      </c>
      <c r="D295" s="20" t="s">
        <v>623</v>
      </c>
      <c r="E295" s="20" t="s">
        <v>637</v>
      </c>
    </row>
    <row r="296" spans="1:5" x14ac:dyDescent="0.35">
      <c r="A296" s="20" t="s">
        <v>147</v>
      </c>
      <c r="B296" s="20" t="s">
        <v>1427</v>
      </c>
      <c r="C296" s="20" t="s">
        <v>1462</v>
      </c>
      <c r="D296" s="20" t="s">
        <v>623</v>
      </c>
      <c r="E296" s="20" t="s">
        <v>638</v>
      </c>
    </row>
    <row r="297" spans="1:5" x14ac:dyDescent="0.35">
      <c r="A297" s="20" t="s">
        <v>147</v>
      </c>
      <c r="B297" s="20" t="s">
        <v>1427</v>
      </c>
      <c r="C297" s="20" t="s">
        <v>1462</v>
      </c>
      <c r="D297" s="20" t="s">
        <v>623</v>
      </c>
      <c r="E297" s="20" t="s">
        <v>639</v>
      </c>
    </row>
    <row r="298" spans="1:5" x14ac:dyDescent="0.35">
      <c r="A298" s="20" t="s">
        <v>147</v>
      </c>
      <c r="B298" s="20" t="s">
        <v>1427</v>
      </c>
      <c r="C298" s="20" t="s">
        <v>1462</v>
      </c>
      <c r="D298" s="20" t="s">
        <v>623</v>
      </c>
      <c r="E298" s="20" t="s">
        <v>640</v>
      </c>
    </row>
    <row r="299" spans="1:5" x14ac:dyDescent="0.35">
      <c r="A299" s="20" t="s">
        <v>147</v>
      </c>
      <c r="B299" s="20" t="s">
        <v>1427</v>
      </c>
      <c r="C299" s="20" t="s">
        <v>1462</v>
      </c>
      <c r="D299" s="20" t="s">
        <v>623</v>
      </c>
      <c r="E299" s="20" t="s">
        <v>641</v>
      </c>
    </row>
    <row r="300" spans="1:5" x14ac:dyDescent="0.35">
      <c r="A300" s="20" t="s">
        <v>147</v>
      </c>
      <c r="B300" s="20" t="s">
        <v>1427</v>
      </c>
      <c r="C300" s="20" t="s">
        <v>1462</v>
      </c>
      <c r="D300" s="20" t="s">
        <v>623</v>
      </c>
      <c r="E300" s="20" t="s">
        <v>642</v>
      </c>
    </row>
    <row r="301" spans="1:5" x14ac:dyDescent="0.35">
      <c r="A301" s="20" t="s">
        <v>147</v>
      </c>
      <c r="B301" s="20" t="s">
        <v>1427</v>
      </c>
      <c r="C301" s="20" t="s">
        <v>1462</v>
      </c>
      <c r="D301" s="20" t="s">
        <v>623</v>
      </c>
      <c r="E301" s="20" t="s">
        <v>643</v>
      </c>
    </row>
    <row r="302" spans="1:5" x14ac:dyDescent="0.35">
      <c r="A302" s="20" t="s">
        <v>147</v>
      </c>
      <c r="B302" s="20" t="s">
        <v>1427</v>
      </c>
      <c r="C302" s="20" t="s">
        <v>1462</v>
      </c>
      <c r="D302" s="20" t="s">
        <v>623</v>
      </c>
      <c r="E302" s="20" t="s">
        <v>644</v>
      </c>
    </row>
    <row r="303" spans="1:5" x14ac:dyDescent="0.35">
      <c r="A303" s="20" t="s">
        <v>147</v>
      </c>
      <c r="B303" s="20" t="s">
        <v>1427</v>
      </c>
      <c r="C303" s="20" t="s">
        <v>1462</v>
      </c>
      <c r="D303" s="20" t="s">
        <v>623</v>
      </c>
      <c r="E303" s="20" t="s">
        <v>645</v>
      </c>
    </row>
    <row r="304" spans="1:5" x14ac:dyDescent="0.35">
      <c r="A304" s="20" t="s">
        <v>147</v>
      </c>
      <c r="B304" s="20" t="s">
        <v>1427</v>
      </c>
      <c r="C304" s="20" t="s">
        <v>1462</v>
      </c>
      <c r="D304" s="20" t="s">
        <v>623</v>
      </c>
      <c r="E304" s="20" t="s">
        <v>646</v>
      </c>
    </row>
    <row r="305" spans="1:5" x14ac:dyDescent="0.35">
      <c r="A305" s="20" t="s">
        <v>147</v>
      </c>
      <c r="B305" s="20" t="s">
        <v>1427</v>
      </c>
      <c r="C305" s="20" t="s">
        <v>1462</v>
      </c>
      <c r="D305" s="20" t="s">
        <v>623</v>
      </c>
      <c r="E305" s="20" t="s">
        <v>647</v>
      </c>
    </row>
    <row r="306" spans="1:5" x14ac:dyDescent="0.35">
      <c r="A306" s="20" t="s">
        <v>147</v>
      </c>
      <c r="B306" s="20" t="s">
        <v>1427</v>
      </c>
      <c r="C306" s="20" t="s">
        <v>1462</v>
      </c>
      <c r="D306" s="20" t="s">
        <v>623</v>
      </c>
      <c r="E306" s="20" t="s">
        <v>648</v>
      </c>
    </row>
    <row r="307" spans="1:5" x14ac:dyDescent="0.35">
      <c r="A307" s="20" t="s">
        <v>147</v>
      </c>
      <c r="B307" s="20" t="s">
        <v>1427</v>
      </c>
      <c r="C307" s="20" t="s">
        <v>1462</v>
      </c>
      <c r="D307" s="20" t="s">
        <v>623</v>
      </c>
      <c r="E307" s="20" t="s">
        <v>649</v>
      </c>
    </row>
    <row r="308" spans="1:5" x14ac:dyDescent="0.35">
      <c r="A308" s="20" t="s">
        <v>147</v>
      </c>
      <c r="B308" s="20" t="s">
        <v>1427</v>
      </c>
      <c r="C308" s="20" t="s">
        <v>1462</v>
      </c>
      <c r="D308" s="20" t="s">
        <v>623</v>
      </c>
      <c r="E308" s="20" t="s">
        <v>650</v>
      </c>
    </row>
    <row r="309" spans="1:5" x14ac:dyDescent="0.35">
      <c r="A309" s="20" t="s">
        <v>147</v>
      </c>
      <c r="B309" s="20" t="s">
        <v>1427</v>
      </c>
      <c r="C309" s="20" t="s">
        <v>1462</v>
      </c>
      <c r="D309" s="20" t="s">
        <v>623</v>
      </c>
      <c r="E309" s="20" t="s">
        <v>652</v>
      </c>
    </row>
    <row r="310" spans="1:5" x14ac:dyDescent="0.35">
      <c r="A310" s="20" t="s">
        <v>147</v>
      </c>
      <c r="B310" s="20" t="s">
        <v>1427</v>
      </c>
      <c r="C310" s="20" t="s">
        <v>1462</v>
      </c>
      <c r="D310" s="20" t="s">
        <v>623</v>
      </c>
      <c r="E310" s="20" t="s">
        <v>653</v>
      </c>
    </row>
    <row r="311" spans="1:5" x14ac:dyDescent="0.35">
      <c r="A311" s="20" t="s">
        <v>147</v>
      </c>
      <c r="B311" s="20" t="s">
        <v>1427</v>
      </c>
      <c r="C311" s="20" t="s">
        <v>1462</v>
      </c>
      <c r="D311" s="20" t="s">
        <v>603</v>
      </c>
      <c r="E311" s="20" t="s">
        <v>655</v>
      </c>
    </row>
    <row r="312" spans="1:5" x14ac:dyDescent="0.35">
      <c r="A312" s="20" t="s">
        <v>147</v>
      </c>
      <c r="B312" s="20" t="s">
        <v>1427</v>
      </c>
      <c r="C312" s="20" t="s">
        <v>1461</v>
      </c>
      <c r="D312" s="20" t="s">
        <v>606</v>
      </c>
      <c r="E312" s="20" t="s">
        <v>607</v>
      </c>
    </row>
    <row r="313" spans="1:5" x14ac:dyDescent="0.35">
      <c r="A313" s="20" t="s">
        <v>147</v>
      </c>
      <c r="B313" s="20" t="s">
        <v>1427</v>
      </c>
      <c r="C313" s="20" t="s">
        <v>1461</v>
      </c>
      <c r="D313" s="20" t="s">
        <v>606</v>
      </c>
      <c r="E313" s="20" t="s">
        <v>608</v>
      </c>
    </row>
    <row r="314" spans="1:5" x14ac:dyDescent="0.35">
      <c r="A314" s="20" t="s">
        <v>147</v>
      </c>
      <c r="B314" s="20" t="s">
        <v>1427</v>
      </c>
      <c r="C314" s="20" t="s">
        <v>1461</v>
      </c>
      <c r="D314" s="20" t="s">
        <v>606</v>
      </c>
      <c r="E314" s="20" t="s">
        <v>609</v>
      </c>
    </row>
    <row r="315" spans="1:5" x14ac:dyDescent="0.35">
      <c r="A315" s="20" t="s">
        <v>147</v>
      </c>
      <c r="B315" s="20" t="s">
        <v>1427</v>
      </c>
      <c r="C315" s="20" t="s">
        <v>1461</v>
      </c>
      <c r="D315" s="20" t="s">
        <v>611</v>
      </c>
      <c r="E315" s="20" t="s">
        <v>612</v>
      </c>
    </row>
    <row r="316" spans="1:5" x14ac:dyDescent="0.35">
      <c r="A316" s="20" t="s">
        <v>147</v>
      </c>
      <c r="B316" s="20" t="s">
        <v>1427</v>
      </c>
      <c r="C316" s="20" t="s">
        <v>1461</v>
      </c>
      <c r="D316" s="20" t="s">
        <v>623</v>
      </c>
      <c r="E316" s="20" t="s">
        <v>624</v>
      </c>
    </row>
    <row r="317" spans="1:5" x14ac:dyDescent="0.35">
      <c r="A317" s="20" t="s">
        <v>147</v>
      </c>
      <c r="B317" s="20" t="s">
        <v>1427</v>
      </c>
      <c r="C317" s="20" t="s">
        <v>1461</v>
      </c>
      <c r="D317" s="20" t="s">
        <v>623</v>
      </c>
      <c r="E317" s="20" t="s">
        <v>625</v>
      </c>
    </row>
    <row r="318" spans="1:5" x14ac:dyDescent="0.35">
      <c r="A318" s="20" t="s">
        <v>147</v>
      </c>
      <c r="B318" s="20" t="s">
        <v>1427</v>
      </c>
      <c r="C318" s="20" t="s">
        <v>1461</v>
      </c>
      <c r="D318" s="20" t="s">
        <v>623</v>
      </c>
      <c r="E318" s="20" t="s">
        <v>651</v>
      </c>
    </row>
    <row r="319" spans="1:5" x14ac:dyDescent="0.35">
      <c r="A319" s="20" t="s">
        <v>147</v>
      </c>
      <c r="B319" s="20" t="s">
        <v>1427</v>
      </c>
      <c r="C319" s="20" t="s">
        <v>1461</v>
      </c>
      <c r="D319" s="20" t="s">
        <v>603</v>
      </c>
      <c r="E319" s="20" t="s">
        <v>654</v>
      </c>
    </row>
    <row r="320" spans="1:5" x14ac:dyDescent="0.35">
      <c r="A320" s="20" t="s">
        <v>147</v>
      </c>
      <c r="B320" s="20" t="s">
        <v>1427</v>
      </c>
      <c r="C320" s="20" t="s">
        <v>1463</v>
      </c>
      <c r="D320" s="20" t="s">
        <v>841</v>
      </c>
      <c r="E320" s="20" t="s">
        <v>607</v>
      </c>
    </row>
    <row r="321" spans="1:5" x14ac:dyDescent="0.35">
      <c r="A321" s="20" t="s">
        <v>147</v>
      </c>
      <c r="B321" s="20" t="s">
        <v>1427</v>
      </c>
      <c r="C321" s="20" t="s">
        <v>1463</v>
      </c>
      <c r="D321" s="20" t="s">
        <v>841</v>
      </c>
      <c r="E321" s="20" t="s">
        <v>608</v>
      </c>
    </row>
    <row r="322" spans="1:5" x14ac:dyDescent="0.35">
      <c r="A322" s="20" t="s">
        <v>147</v>
      </c>
      <c r="B322" s="20" t="s">
        <v>1427</v>
      </c>
      <c r="C322" s="20" t="s">
        <v>1463</v>
      </c>
      <c r="D322" s="20" t="s">
        <v>841</v>
      </c>
      <c r="E322" s="20" t="s">
        <v>609</v>
      </c>
    </row>
    <row r="323" spans="1:5" x14ac:dyDescent="0.35">
      <c r="A323" s="20" t="s">
        <v>147</v>
      </c>
      <c r="B323" s="20" t="s">
        <v>1427</v>
      </c>
      <c r="C323" s="20" t="s">
        <v>1463</v>
      </c>
      <c r="D323" s="20" t="s">
        <v>842</v>
      </c>
      <c r="E323" s="20" t="s">
        <v>668</v>
      </c>
    </row>
    <row r="324" spans="1:5" x14ac:dyDescent="0.35">
      <c r="A324" s="20" t="s">
        <v>147</v>
      </c>
      <c r="B324" s="20" t="s">
        <v>1427</v>
      </c>
      <c r="C324" s="20" t="s">
        <v>1463</v>
      </c>
      <c r="D324" s="20" t="s">
        <v>842</v>
      </c>
      <c r="E324" s="20" t="s">
        <v>673</v>
      </c>
    </row>
    <row r="325" spans="1:5" x14ac:dyDescent="0.35">
      <c r="A325" s="20" t="s">
        <v>147</v>
      </c>
      <c r="B325" s="20" t="s">
        <v>1427</v>
      </c>
      <c r="C325" s="20" t="s">
        <v>1463</v>
      </c>
      <c r="D325" s="20" t="s">
        <v>842</v>
      </c>
      <c r="E325" s="20" t="s">
        <v>674</v>
      </c>
    </row>
    <row r="326" spans="1:5" x14ac:dyDescent="0.35">
      <c r="A326" s="20" t="s">
        <v>147</v>
      </c>
      <c r="B326" s="20" t="s">
        <v>1427</v>
      </c>
      <c r="C326" s="20" t="s">
        <v>1463</v>
      </c>
      <c r="D326" s="20" t="s">
        <v>842</v>
      </c>
      <c r="E326" s="20" t="s">
        <v>675</v>
      </c>
    </row>
    <row r="327" spans="1:5" x14ac:dyDescent="0.35">
      <c r="A327" s="20" t="s">
        <v>147</v>
      </c>
      <c r="B327" s="20" t="s">
        <v>1427</v>
      </c>
      <c r="C327" s="20" t="s">
        <v>1463</v>
      </c>
      <c r="D327" s="20" t="s">
        <v>842</v>
      </c>
      <c r="E327" s="20" t="s">
        <v>677</v>
      </c>
    </row>
    <row r="328" spans="1:5" x14ac:dyDescent="0.35">
      <c r="A328" s="20" t="s">
        <v>147</v>
      </c>
      <c r="B328" s="20" t="s">
        <v>1427</v>
      </c>
      <c r="C328" s="20" t="s">
        <v>1463</v>
      </c>
      <c r="D328" s="20" t="s">
        <v>842</v>
      </c>
      <c r="E328" s="20" t="s">
        <v>683</v>
      </c>
    </row>
    <row r="329" spans="1:5" x14ac:dyDescent="0.35">
      <c r="A329" s="20" t="s">
        <v>147</v>
      </c>
      <c r="B329" s="20" t="s">
        <v>1427</v>
      </c>
      <c r="C329" s="20" t="s">
        <v>1463</v>
      </c>
      <c r="D329" s="20" t="s">
        <v>623</v>
      </c>
      <c r="E329" s="20" t="s">
        <v>747</v>
      </c>
    </row>
    <row r="330" spans="1:5" x14ac:dyDescent="0.35">
      <c r="A330" s="20" t="s">
        <v>147</v>
      </c>
      <c r="B330" s="20" t="s">
        <v>1427</v>
      </c>
      <c r="C330" s="20" t="s">
        <v>1463</v>
      </c>
      <c r="D330" s="20" t="s">
        <v>623</v>
      </c>
      <c r="E330" s="20" t="s">
        <v>788</v>
      </c>
    </row>
    <row r="331" spans="1:5" x14ac:dyDescent="0.35">
      <c r="A331" s="20" t="s">
        <v>147</v>
      </c>
      <c r="B331" s="20" t="s">
        <v>1427</v>
      </c>
      <c r="C331" s="20" t="s">
        <v>1463</v>
      </c>
      <c r="D331" s="20" t="s">
        <v>623</v>
      </c>
      <c r="E331" s="20" t="s">
        <v>752</v>
      </c>
    </row>
    <row r="332" spans="1:5" x14ac:dyDescent="0.35">
      <c r="A332" s="20" t="s">
        <v>147</v>
      </c>
      <c r="B332" s="20" t="s">
        <v>1427</v>
      </c>
      <c r="C332" s="20" t="s">
        <v>1463</v>
      </c>
      <c r="D332" s="20" t="s">
        <v>623</v>
      </c>
      <c r="E332" s="20" t="s">
        <v>793</v>
      </c>
    </row>
    <row r="333" spans="1:5" x14ac:dyDescent="0.35">
      <c r="A333" s="20" t="s">
        <v>147</v>
      </c>
      <c r="B333" s="20" t="s">
        <v>1427</v>
      </c>
      <c r="C333" s="20" t="s">
        <v>1463</v>
      </c>
      <c r="D333" s="20" t="s">
        <v>623</v>
      </c>
      <c r="E333" s="20" t="s">
        <v>753</v>
      </c>
    </row>
    <row r="334" spans="1:5" x14ac:dyDescent="0.35">
      <c r="A334" s="20" t="s">
        <v>147</v>
      </c>
      <c r="B334" s="20" t="s">
        <v>1427</v>
      </c>
      <c r="C334" s="20" t="s">
        <v>1463</v>
      </c>
      <c r="D334" s="20" t="s">
        <v>623</v>
      </c>
      <c r="E334" s="20" t="s">
        <v>794</v>
      </c>
    </row>
    <row r="335" spans="1:5" x14ac:dyDescent="0.35">
      <c r="A335" s="20" t="s">
        <v>147</v>
      </c>
      <c r="B335" s="20" t="s">
        <v>1427</v>
      </c>
      <c r="C335" s="20" t="s">
        <v>1463</v>
      </c>
      <c r="D335" s="20" t="s">
        <v>623</v>
      </c>
      <c r="E335" s="20" t="s">
        <v>754</v>
      </c>
    </row>
    <row r="336" spans="1:5" x14ac:dyDescent="0.35">
      <c r="A336" s="20" t="s">
        <v>147</v>
      </c>
      <c r="B336" s="20" t="s">
        <v>1427</v>
      </c>
      <c r="C336" s="20" t="s">
        <v>1463</v>
      </c>
      <c r="D336" s="20" t="s">
        <v>623</v>
      </c>
      <c r="E336" s="20" t="s">
        <v>795</v>
      </c>
    </row>
    <row r="337" spans="1:5" x14ac:dyDescent="0.35">
      <c r="A337" s="20" t="s">
        <v>147</v>
      </c>
      <c r="B337" s="20" t="s">
        <v>1427</v>
      </c>
      <c r="C337" s="20" t="s">
        <v>1463</v>
      </c>
      <c r="D337" s="20" t="s">
        <v>623</v>
      </c>
      <c r="E337" s="20" t="s">
        <v>756</v>
      </c>
    </row>
    <row r="338" spans="1:5" x14ac:dyDescent="0.35">
      <c r="A338" s="20" t="s">
        <v>147</v>
      </c>
      <c r="B338" s="20" t="s">
        <v>1427</v>
      </c>
      <c r="C338" s="20" t="s">
        <v>1463</v>
      </c>
      <c r="D338" s="20" t="s">
        <v>623</v>
      </c>
      <c r="E338" s="20" t="s">
        <v>797</v>
      </c>
    </row>
    <row r="339" spans="1:5" x14ac:dyDescent="0.35">
      <c r="A339" s="20" t="s">
        <v>147</v>
      </c>
      <c r="B339" s="20" t="s">
        <v>1427</v>
      </c>
      <c r="C339" s="20" t="s">
        <v>1463</v>
      </c>
      <c r="D339" s="20" t="s">
        <v>623</v>
      </c>
      <c r="E339" s="20" t="s">
        <v>762</v>
      </c>
    </row>
    <row r="340" spans="1:5" x14ac:dyDescent="0.35">
      <c r="A340" s="20" t="s">
        <v>147</v>
      </c>
      <c r="B340" s="20" t="s">
        <v>1427</v>
      </c>
      <c r="C340" s="20" t="s">
        <v>1463</v>
      </c>
      <c r="D340" s="20" t="s">
        <v>623</v>
      </c>
      <c r="E340" s="20" t="s">
        <v>803</v>
      </c>
    </row>
    <row r="341" spans="1:5" x14ac:dyDescent="0.35">
      <c r="A341" s="20" t="s">
        <v>147</v>
      </c>
      <c r="B341" s="20" t="s">
        <v>1427</v>
      </c>
      <c r="C341" s="20" t="s">
        <v>1463</v>
      </c>
      <c r="D341" s="20" t="s">
        <v>623</v>
      </c>
      <c r="E341" s="20" t="s">
        <v>765</v>
      </c>
    </row>
    <row r="342" spans="1:5" x14ac:dyDescent="0.35">
      <c r="A342" s="20" t="s">
        <v>147</v>
      </c>
      <c r="B342" s="20" t="s">
        <v>1427</v>
      </c>
      <c r="C342" s="20" t="s">
        <v>1463</v>
      </c>
      <c r="D342" s="20" t="s">
        <v>623</v>
      </c>
      <c r="E342" s="20" t="s">
        <v>769</v>
      </c>
    </row>
    <row r="343" spans="1:5" x14ac:dyDescent="0.35">
      <c r="A343" s="20" t="s">
        <v>147</v>
      </c>
      <c r="B343" s="20" t="s">
        <v>1427</v>
      </c>
      <c r="C343" s="20" t="s">
        <v>1463</v>
      </c>
      <c r="D343" s="20" t="s">
        <v>623</v>
      </c>
      <c r="E343" s="20" t="s">
        <v>770</v>
      </c>
    </row>
    <row r="344" spans="1:5" x14ac:dyDescent="0.35">
      <c r="A344" s="20" t="s">
        <v>147</v>
      </c>
      <c r="B344" s="20" t="s">
        <v>1427</v>
      </c>
      <c r="C344" s="20" t="s">
        <v>1463</v>
      </c>
      <c r="D344" s="20" t="s">
        <v>623</v>
      </c>
      <c r="E344" s="20" t="s">
        <v>771</v>
      </c>
    </row>
    <row r="345" spans="1:5" x14ac:dyDescent="0.35">
      <c r="A345" s="20" t="s">
        <v>147</v>
      </c>
      <c r="B345" s="20" t="s">
        <v>1427</v>
      </c>
      <c r="C345" s="20" t="s">
        <v>1463</v>
      </c>
      <c r="D345" s="20" t="s">
        <v>623</v>
      </c>
      <c r="E345" s="20" t="s">
        <v>772</v>
      </c>
    </row>
    <row r="346" spans="1:5" x14ac:dyDescent="0.35">
      <c r="A346" s="20" t="s">
        <v>147</v>
      </c>
      <c r="B346" s="20" t="s">
        <v>1427</v>
      </c>
      <c r="C346" s="20" t="s">
        <v>1463</v>
      </c>
      <c r="D346" s="20" t="s">
        <v>623</v>
      </c>
      <c r="E346" s="20" t="s">
        <v>776</v>
      </c>
    </row>
    <row r="347" spans="1:5" x14ac:dyDescent="0.35">
      <c r="A347" s="20" t="s">
        <v>147</v>
      </c>
      <c r="B347" s="20" t="s">
        <v>1427</v>
      </c>
      <c r="C347" s="20" t="s">
        <v>1463</v>
      </c>
      <c r="D347" s="20" t="s">
        <v>603</v>
      </c>
      <c r="E347" s="20" t="s">
        <v>843</v>
      </c>
    </row>
    <row r="348" spans="1:5" x14ac:dyDescent="0.35">
      <c r="A348" s="20" t="s">
        <v>147</v>
      </c>
      <c r="B348" s="20" t="s">
        <v>1427</v>
      </c>
      <c r="C348" s="20" t="s">
        <v>1464</v>
      </c>
      <c r="D348" s="20" t="s">
        <v>658</v>
      </c>
      <c r="E348" s="20" t="s">
        <v>607</v>
      </c>
    </row>
    <row r="349" spans="1:5" x14ac:dyDescent="0.35">
      <c r="A349" s="20" t="s">
        <v>147</v>
      </c>
      <c r="B349" s="20" t="s">
        <v>1427</v>
      </c>
      <c r="C349" s="20" t="s">
        <v>1464</v>
      </c>
      <c r="D349" s="20" t="s">
        <v>658</v>
      </c>
      <c r="E349" s="20" t="s">
        <v>608</v>
      </c>
    </row>
    <row r="350" spans="1:5" x14ac:dyDescent="0.35">
      <c r="A350" s="20" t="s">
        <v>147</v>
      </c>
      <c r="B350" s="20" t="s">
        <v>1427</v>
      </c>
      <c r="C350" s="20" t="s">
        <v>1464</v>
      </c>
      <c r="D350" s="20" t="s">
        <v>658</v>
      </c>
      <c r="E350" s="20" t="s">
        <v>609</v>
      </c>
    </row>
    <row r="351" spans="1:5" x14ac:dyDescent="0.35">
      <c r="A351" s="20" t="s">
        <v>147</v>
      </c>
      <c r="B351" s="20" t="s">
        <v>1427</v>
      </c>
      <c r="C351" s="20" t="s">
        <v>1464</v>
      </c>
      <c r="D351" s="20" t="s">
        <v>659</v>
      </c>
      <c r="E351" s="20" t="s">
        <v>669</v>
      </c>
    </row>
    <row r="352" spans="1:5" x14ac:dyDescent="0.35">
      <c r="A352" s="20" t="s">
        <v>147</v>
      </c>
      <c r="B352" s="20" t="s">
        <v>1427</v>
      </c>
      <c r="C352" s="20" t="s">
        <v>1464</v>
      </c>
      <c r="D352" s="20" t="s">
        <v>659</v>
      </c>
      <c r="E352" s="20" t="s">
        <v>670</v>
      </c>
    </row>
    <row r="353" spans="1:5" x14ac:dyDescent="0.35">
      <c r="A353" s="20" t="s">
        <v>147</v>
      </c>
      <c r="B353" s="20" t="s">
        <v>1427</v>
      </c>
      <c r="C353" s="20" t="s">
        <v>1464</v>
      </c>
      <c r="D353" s="20" t="s">
        <v>659</v>
      </c>
      <c r="E353" s="20" t="s">
        <v>671</v>
      </c>
    </row>
    <row r="354" spans="1:5" x14ac:dyDescent="0.35">
      <c r="A354" s="20" t="s">
        <v>147</v>
      </c>
      <c r="B354" s="20" t="s">
        <v>1427</v>
      </c>
      <c r="C354" s="20" t="s">
        <v>1464</v>
      </c>
      <c r="D354" s="20" t="s">
        <v>659</v>
      </c>
      <c r="E354" s="20" t="s">
        <v>676</v>
      </c>
    </row>
    <row r="355" spans="1:5" x14ac:dyDescent="0.35">
      <c r="A355" s="20" t="s">
        <v>147</v>
      </c>
      <c r="B355" s="20" t="s">
        <v>1427</v>
      </c>
      <c r="C355" s="20" t="s">
        <v>1464</v>
      </c>
      <c r="D355" s="20" t="s">
        <v>659</v>
      </c>
      <c r="E355" s="20" t="s">
        <v>678</v>
      </c>
    </row>
    <row r="356" spans="1:5" x14ac:dyDescent="0.35">
      <c r="A356" s="20" t="s">
        <v>147</v>
      </c>
      <c r="B356" s="20" t="s">
        <v>1427</v>
      </c>
      <c r="C356" s="20" t="s">
        <v>1464</v>
      </c>
      <c r="D356" s="20" t="s">
        <v>659</v>
      </c>
      <c r="E356" s="20" t="s">
        <v>680</v>
      </c>
    </row>
    <row r="357" spans="1:5" x14ac:dyDescent="0.35">
      <c r="A357" s="20" t="s">
        <v>147</v>
      </c>
      <c r="B357" s="20" t="s">
        <v>1427</v>
      </c>
      <c r="C357" s="20" t="s">
        <v>1464</v>
      </c>
      <c r="D357" s="20" t="s">
        <v>659</v>
      </c>
      <c r="E357" s="20" t="s">
        <v>681</v>
      </c>
    </row>
    <row r="358" spans="1:5" x14ac:dyDescent="0.35">
      <c r="A358" s="20" t="s">
        <v>147</v>
      </c>
      <c r="B358" s="20" t="s">
        <v>1427</v>
      </c>
      <c r="C358" s="20" t="s">
        <v>1464</v>
      </c>
      <c r="D358" s="20" t="s">
        <v>659</v>
      </c>
      <c r="E358" s="20" t="s">
        <v>684</v>
      </c>
    </row>
    <row r="359" spans="1:5" x14ac:dyDescent="0.35">
      <c r="A359" s="20" t="s">
        <v>147</v>
      </c>
      <c r="B359" s="20" t="s">
        <v>1427</v>
      </c>
      <c r="C359" s="20" t="s">
        <v>1464</v>
      </c>
      <c r="D359" s="20" t="s">
        <v>623</v>
      </c>
      <c r="E359" s="20" t="s">
        <v>748</v>
      </c>
    </row>
    <row r="360" spans="1:5" x14ac:dyDescent="0.35">
      <c r="A360" s="20" t="s">
        <v>147</v>
      </c>
      <c r="B360" s="20" t="s">
        <v>1427</v>
      </c>
      <c r="C360" s="20" t="s">
        <v>1464</v>
      </c>
      <c r="D360" s="20" t="s">
        <v>623</v>
      </c>
      <c r="E360" s="20" t="s">
        <v>789</v>
      </c>
    </row>
    <row r="361" spans="1:5" x14ac:dyDescent="0.35">
      <c r="A361" s="20" t="s">
        <v>147</v>
      </c>
      <c r="B361" s="20" t="s">
        <v>1427</v>
      </c>
      <c r="C361" s="20" t="s">
        <v>1464</v>
      </c>
      <c r="D361" s="20" t="s">
        <v>623</v>
      </c>
      <c r="E361" s="20" t="s">
        <v>749</v>
      </c>
    </row>
    <row r="362" spans="1:5" x14ac:dyDescent="0.35">
      <c r="A362" s="20" t="s">
        <v>147</v>
      </c>
      <c r="B362" s="20" t="s">
        <v>1427</v>
      </c>
      <c r="C362" s="20" t="s">
        <v>1464</v>
      </c>
      <c r="D362" s="20" t="s">
        <v>623</v>
      </c>
      <c r="E362" s="20" t="s">
        <v>790</v>
      </c>
    </row>
    <row r="363" spans="1:5" x14ac:dyDescent="0.35">
      <c r="A363" s="20" t="s">
        <v>147</v>
      </c>
      <c r="B363" s="20" t="s">
        <v>1427</v>
      </c>
      <c r="C363" s="20" t="s">
        <v>1464</v>
      </c>
      <c r="D363" s="20" t="s">
        <v>623</v>
      </c>
      <c r="E363" s="20" t="s">
        <v>750</v>
      </c>
    </row>
    <row r="364" spans="1:5" x14ac:dyDescent="0.35">
      <c r="A364" s="20" t="s">
        <v>147</v>
      </c>
      <c r="B364" s="20" t="s">
        <v>1427</v>
      </c>
      <c r="C364" s="20" t="s">
        <v>1464</v>
      </c>
      <c r="D364" s="20" t="s">
        <v>623</v>
      </c>
      <c r="E364" s="20" t="s">
        <v>791</v>
      </c>
    </row>
    <row r="365" spans="1:5" x14ac:dyDescent="0.35">
      <c r="A365" s="20" t="s">
        <v>147</v>
      </c>
      <c r="B365" s="20" t="s">
        <v>1427</v>
      </c>
      <c r="C365" s="20" t="s">
        <v>1464</v>
      </c>
      <c r="D365" s="20" t="s">
        <v>623</v>
      </c>
      <c r="E365" s="20" t="s">
        <v>755</v>
      </c>
    </row>
    <row r="366" spans="1:5" x14ac:dyDescent="0.35">
      <c r="A366" s="20" t="s">
        <v>147</v>
      </c>
      <c r="B366" s="20" t="s">
        <v>1427</v>
      </c>
      <c r="C366" s="20" t="s">
        <v>1464</v>
      </c>
      <c r="D366" s="20" t="s">
        <v>623</v>
      </c>
      <c r="E366" s="20" t="s">
        <v>796</v>
      </c>
    </row>
    <row r="367" spans="1:5" x14ac:dyDescent="0.35">
      <c r="A367" s="20" t="s">
        <v>147</v>
      </c>
      <c r="B367" s="20" t="s">
        <v>1427</v>
      </c>
      <c r="C367" s="20" t="s">
        <v>1464</v>
      </c>
      <c r="D367" s="20" t="s">
        <v>623</v>
      </c>
      <c r="E367" s="20" t="s">
        <v>757</v>
      </c>
    </row>
    <row r="368" spans="1:5" x14ac:dyDescent="0.35">
      <c r="A368" s="20" t="s">
        <v>147</v>
      </c>
      <c r="B368" s="20" t="s">
        <v>1427</v>
      </c>
      <c r="C368" s="20" t="s">
        <v>1464</v>
      </c>
      <c r="D368" s="20" t="s">
        <v>623</v>
      </c>
      <c r="E368" s="20" t="s">
        <v>798</v>
      </c>
    </row>
    <row r="369" spans="1:5" x14ac:dyDescent="0.35">
      <c r="A369" s="20" t="s">
        <v>147</v>
      </c>
      <c r="B369" s="20" t="s">
        <v>1427</v>
      </c>
      <c r="C369" s="20" t="s">
        <v>1464</v>
      </c>
      <c r="D369" s="20" t="s">
        <v>623</v>
      </c>
      <c r="E369" s="20" t="s">
        <v>759</v>
      </c>
    </row>
    <row r="370" spans="1:5" x14ac:dyDescent="0.35">
      <c r="A370" s="20" t="s">
        <v>147</v>
      </c>
      <c r="B370" s="20" t="s">
        <v>1427</v>
      </c>
      <c r="C370" s="20" t="s">
        <v>1464</v>
      </c>
      <c r="D370" s="20" t="s">
        <v>623</v>
      </c>
      <c r="E370" s="20" t="s">
        <v>800</v>
      </c>
    </row>
    <row r="371" spans="1:5" x14ac:dyDescent="0.35">
      <c r="A371" s="20" t="s">
        <v>147</v>
      </c>
      <c r="B371" s="20" t="s">
        <v>1427</v>
      </c>
      <c r="C371" s="20" t="s">
        <v>1464</v>
      </c>
      <c r="D371" s="20" t="s">
        <v>623</v>
      </c>
      <c r="E371" s="20" t="s">
        <v>760</v>
      </c>
    </row>
    <row r="372" spans="1:5" x14ac:dyDescent="0.35">
      <c r="A372" s="20" t="s">
        <v>147</v>
      </c>
      <c r="B372" s="20" t="s">
        <v>1427</v>
      </c>
      <c r="C372" s="20" t="s">
        <v>1464</v>
      </c>
      <c r="D372" s="20" t="s">
        <v>623</v>
      </c>
      <c r="E372" s="20" t="s">
        <v>801</v>
      </c>
    </row>
    <row r="373" spans="1:5" x14ac:dyDescent="0.35">
      <c r="A373" s="20" t="s">
        <v>147</v>
      </c>
      <c r="B373" s="20" t="s">
        <v>1427</v>
      </c>
      <c r="C373" s="20" t="s">
        <v>1464</v>
      </c>
      <c r="D373" s="20" t="s">
        <v>623</v>
      </c>
      <c r="E373" s="20" t="s">
        <v>763</v>
      </c>
    </row>
    <row r="374" spans="1:5" x14ac:dyDescent="0.35">
      <c r="A374" s="20" t="s">
        <v>147</v>
      </c>
      <c r="B374" s="20" t="s">
        <v>1427</v>
      </c>
      <c r="C374" s="20" t="s">
        <v>1464</v>
      </c>
      <c r="D374" s="20" t="s">
        <v>623</v>
      </c>
      <c r="E374" s="20" t="s">
        <v>804</v>
      </c>
    </row>
    <row r="375" spans="1:5" x14ac:dyDescent="0.35">
      <c r="A375" s="20" t="s">
        <v>147</v>
      </c>
      <c r="B375" s="20" t="s">
        <v>1427</v>
      </c>
      <c r="C375" s="20" t="s">
        <v>1464</v>
      </c>
      <c r="D375" s="20" t="s">
        <v>623</v>
      </c>
      <c r="E375" s="20" t="s">
        <v>764</v>
      </c>
    </row>
    <row r="376" spans="1:5" x14ac:dyDescent="0.35">
      <c r="A376" s="20" t="s">
        <v>147</v>
      </c>
      <c r="B376" s="20" t="s">
        <v>1427</v>
      </c>
      <c r="C376" s="20" t="s">
        <v>1464</v>
      </c>
      <c r="D376" s="20" t="s">
        <v>623</v>
      </c>
      <c r="E376" s="20" t="s">
        <v>773</v>
      </c>
    </row>
    <row r="377" spans="1:5" x14ac:dyDescent="0.35">
      <c r="A377" s="20" t="s">
        <v>147</v>
      </c>
      <c r="B377" s="20" t="s">
        <v>1427</v>
      </c>
      <c r="C377" s="20" t="s">
        <v>1464</v>
      </c>
      <c r="D377" s="20" t="s">
        <v>623</v>
      </c>
      <c r="E377" s="20" t="s">
        <v>777</v>
      </c>
    </row>
    <row r="378" spans="1:5" x14ac:dyDescent="0.35">
      <c r="A378" s="20" t="s">
        <v>147</v>
      </c>
      <c r="B378" s="20" t="s">
        <v>1427</v>
      </c>
      <c r="C378" s="20" t="s">
        <v>1464</v>
      </c>
      <c r="D378" s="20" t="s">
        <v>623</v>
      </c>
      <c r="E378" s="20" t="s">
        <v>778</v>
      </c>
    </row>
    <row r="379" spans="1:5" x14ac:dyDescent="0.35">
      <c r="A379" s="20" t="s">
        <v>147</v>
      </c>
      <c r="B379" s="20" t="s">
        <v>1427</v>
      </c>
      <c r="C379" s="20" t="s">
        <v>1464</v>
      </c>
      <c r="D379" s="20" t="s">
        <v>623</v>
      </c>
      <c r="E379" s="20" t="s">
        <v>779</v>
      </c>
    </row>
    <row r="380" spans="1:5" x14ac:dyDescent="0.35">
      <c r="A380" s="20" t="s">
        <v>147</v>
      </c>
      <c r="B380" s="20" t="s">
        <v>1427</v>
      </c>
      <c r="C380" s="20" t="s">
        <v>1464</v>
      </c>
      <c r="D380" s="20" t="s">
        <v>623</v>
      </c>
      <c r="E380" s="20" t="s">
        <v>780</v>
      </c>
    </row>
    <row r="381" spans="1:5" x14ac:dyDescent="0.35">
      <c r="A381" s="20" t="s">
        <v>147</v>
      </c>
      <c r="B381" s="20" t="s">
        <v>1427</v>
      </c>
      <c r="C381" s="20" t="s">
        <v>1464</v>
      </c>
      <c r="D381" s="20" t="s">
        <v>623</v>
      </c>
      <c r="E381" s="20" t="s">
        <v>781</v>
      </c>
    </row>
    <row r="382" spans="1:5" x14ac:dyDescent="0.35">
      <c r="A382" s="20" t="s">
        <v>147</v>
      </c>
      <c r="B382" s="20" t="s">
        <v>1427</v>
      </c>
      <c r="C382" s="20" t="s">
        <v>1464</v>
      </c>
      <c r="D382" s="20" t="s">
        <v>623</v>
      </c>
      <c r="E382" s="20" t="s">
        <v>782</v>
      </c>
    </row>
    <row r="383" spans="1:5" x14ac:dyDescent="0.35">
      <c r="A383" s="20" t="s">
        <v>147</v>
      </c>
      <c r="B383" s="20" t="s">
        <v>1427</v>
      </c>
      <c r="C383" s="20" t="s">
        <v>1464</v>
      </c>
      <c r="D383" s="20" t="s">
        <v>603</v>
      </c>
      <c r="E383" s="20" t="s">
        <v>844</v>
      </c>
    </row>
    <row r="384" spans="1:5" x14ac:dyDescent="0.35">
      <c r="A384" s="20" t="s">
        <v>147</v>
      </c>
      <c r="B384" s="20" t="s">
        <v>1427</v>
      </c>
      <c r="C384" s="20" t="s">
        <v>1464</v>
      </c>
      <c r="D384" s="20" t="s">
        <v>603</v>
      </c>
      <c r="E384" s="20" t="s">
        <v>845</v>
      </c>
    </row>
    <row r="385" spans="1:5" x14ac:dyDescent="0.35">
      <c r="A385" s="20" t="s">
        <v>147</v>
      </c>
      <c r="B385" s="20" t="s">
        <v>1427</v>
      </c>
      <c r="C385" s="20" t="s">
        <v>1471</v>
      </c>
      <c r="D385" s="20" t="s">
        <v>848</v>
      </c>
      <c r="E385" s="20" t="s">
        <v>607</v>
      </c>
    </row>
    <row r="386" spans="1:5" x14ac:dyDescent="0.35">
      <c r="A386" s="20" t="s">
        <v>147</v>
      </c>
      <c r="B386" s="20" t="s">
        <v>1427</v>
      </c>
      <c r="C386" s="20" t="s">
        <v>1471</v>
      </c>
      <c r="D386" s="20" t="s">
        <v>848</v>
      </c>
      <c r="E386" s="20" t="s">
        <v>608</v>
      </c>
    </row>
    <row r="387" spans="1:5" x14ac:dyDescent="0.35">
      <c r="A387" s="20" t="s">
        <v>147</v>
      </c>
      <c r="B387" s="20" t="s">
        <v>1427</v>
      </c>
      <c r="C387" s="20" t="s">
        <v>1471</v>
      </c>
      <c r="D387" s="20" t="s">
        <v>849</v>
      </c>
      <c r="E387" s="20" t="s">
        <v>672</v>
      </c>
    </row>
    <row r="388" spans="1:5" x14ac:dyDescent="0.35">
      <c r="A388" s="20" t="s">
        <v>147</v>
      </c>
      <c r="B388" s="20" t="s">
        <v>1427</v>
      </c>
      <c r="C388" s="20" t="s">
        <v>1471</v>
      </c>
      <c r="D388" s="20" t="s">
        <v>849</v>
      </c>
      <c r="E388" s="20" t="s">
        <v>679</v>
      </c>
    </row>
    <row r="389" spans="1:5" x14ac:dyDescent="0.35">
      <c r="A389" s="20" t="s">
        <v>147</v>
      </c>
      <c r="B389" s="20" t="s">
        <v>1427</v>
      </c>
      <c r="C389" s="20" t="s">
        <v>1471</v>
      </c>
      <c r="D389" s="20" t="s">
        <v>849</v>
      </c>
      <c r="E389" s="20" t="s">
        <v>682</v>
      </c>
    </row>
    <row r="390" spans="1:5" x14ac:dyDescent="0.35">
      <c r="A390" s="20" t="s">
        <v>147</v>
      </c>
      <c r="B390" s="20" t="s">
        <v>1427</v>
      </c>
      <c r="C390" s="20" t="s">
        <v>1471</v>
      </c>
      <c r="D390" s="20" t="s">
        <v>623</v>
      </c>
      <c r="E390" s="20" t="s">
        <v>751</v>
      </c>
    </row>
    <row r="391" spans="1:5" x14ac:dyDescent="0.35">
      <c r="A391" s="20" t="s">
        <v>147</v>
      </c>
      <c r="B391" s="20" t="s">
        <v>1427</v>
      </c>
      <c r="C391" s="20" t="s">
        <v>1471</v>
      </c>
      <c r="D391" s="20" t="s">
        <v>623</v>
      </c>
      <c r="E391" s="20" t="s">
        <v>792</v>
      </c>
    </row>
    <row r="392" spans="1:5" x14ac:dyDescent="0.35">
      <c r="A392" s="20" t="s">
        <v>147</v>
      </c>
      <c r="B392" s="20" t="s">
        <v>1427</v>
      </c>
      <c r="C392" s="20" t="s">
        <v>1471</v>
      </c>
      <c r="D392" s="20" t="s">
        <v>623</v>
      </c>
      <c r="E392" s="20" t="s">
        <v>758</v>
      </c>
    </row>
    <row r="393" spans="1:5" x14ac:dyDescent="0.35">
      <c r="A393" s="20" t="s">
        <v>147</v>
      </c>
      <c r="B393" s="20" t="s">
        <v>1427</v>
      </c>
      <c r="C393" s="20" t="s">
        <v>1471</v>
      </c>
      <c r="D393" s="20" t="s">
        <v>623</v>
      </c>
      <c r="E393" s="20" t="s">
        <v>799</v>
      </c>
    </row>
    <row r="394" spans="1:5" x14ac:dyDescent="0.35">
      <c r="A394" s="20" t="s">
        <v>147</v>
      </c>
      <c r="B394" s="20" t="s">
        <v>1427</v>
      </c>
      <c r="C394" s="20" t="s">
        <v>1471</v>
      </c>
      <c r="D394" s="20" t="s">
        <v>623</v>
      </c>
      <c r="E394" s="20" t="s">
        <v>761</v>
      </c>
    </row>
    <row r="395" spans="1:5" x14ac:dyDescent="0.35">
      <c r="A395" s="20" t="s">
        <v>147</v>
      </c>
      <c r="B395" s="20" t="s">
        <v>1427</v>
      </c>
      <c r="C395" s="20" t="s">
        <v>1471</v>
      </c>
      <c r="D395" s="20" t="s">
        <v>623</v>
      </c>
      <c r="E395" s="20" t="s">
        <v>802</v>
      </c>
    </row>
    <row r="396" spans="1:5" x14ac:dyDescent="0.35">
      <c r="A396" s="20" t="s">
        <v>147</v>
      </c>
      <c r="B396" s="20" t="s">
        <v>1427</v>
      </c>
      <c r="C396" s="20" t="s">
        <v>1471</v>
      </c>
      <c r="D396" s="20" t="s">
        <v>603</v>
      </c>
      <c r="E396" s="20" t="s">
        <v>850</v>
      </c>
    </row>
    <row r="397" spans="1:5" x14ac:dyDescent="0.35">
      <c r="A397" s="20" t="s">
        <v>147</v>
      </c>
      <c r="B397" s="20" t="s">
        <v>1427</v>
      </c>
      <c r="C397" s="20" t="s">
        <v>1446</v>
      </c>
      <c r="D397" s="20" t="s">
        <v>658</v>
      </c>
      <c r="E397" s="20" t="s">
        <v>607</v>
      </c>
    </row>
    <row r="398" spans="1:5" x14ac:dyDescent="0.35">
      <c r="A398" s="20" t="s">
        <v>147</v>
      </c>
      <c r="B398" s="20" t="s">
        <v>1427</v>
      </c>
      <c r="C398" s="20" t="s">
        <v>1446</v>
      </c>
      <c r="D398" s="20" t="s">
        <v>658</v>
      </c>
      <c r="E398" s="20" t="s">
        <v>608</v>
      </c>
    </row>
    <row r="399" spans="1:5" x14ac:dyDescent="0.35">
      <c r="A399" s="20" t="s">
        <v>147</v>
      </c>
      <c r="B399" s="20" t="s">
        <v>1427</v>
      </c>
      <c r="C399" s="20" t="s">
        <v>1446</v>
      </c>
      <c r="D399" s="20" t="s">
        <v>659</v>
      </c>
      <c r="E399" s="20" t="s">
        <v>685</v>
      </c>
    </row>
    <row r="400" spans="1:5" x14ac:dyDescent="0.35">
      <c r="A400" s="20" t="s">
        <v>147</v>
      </c>
      <c r="B400" s="20" t="s">
        <v>1427</v>
      </c>
      <c r="C400" s="20" t="s">
        <v>1446</v>
      </c>
      <c r="D400" s="20" t="s">
        <v>659</v>
      </c>
      <c r="E400" s="20" t="s">
        <v>660</v>
      </c>
    </row>
    <row r="401" spans="1:5" x14ac:dyDescent="0.35">
      <c r="A401" s="20" t="s">
        <v>147</v>
      </c>
      <c r="B401" s="20" t="s">
        <v>1427</v>
      </c>
      <c r="C401" s="20" t="s">
        <v>1446</v>
      </c>
      <c r="D401" s="20" t="s">
        <v>659</v>
      </c>
      <c r="E401" s="20" t="s">
        <v>686</v>
      </c>
    </row>
    <row r="402" spans="1:5" x14ac:dyDescent="0.35">
      <c r="A402" s="20" t="s">
        <v>147</v>
      </c>
      <c r="B402" s="20" t="s">
        <v>1427</v>
      </c>
      <c r="C402" s="20" t="s">
        <v>1446</v>
      </c>
      <c r="D402" s="20" t="s">
        <v>659</v>
      </c>
      <c r="E402" s="20" t="s">
        <v>687</v>
      </c>
    </row>
    <row r="403" spans="1:5" x14ac:dyDescent="0.35">
      <c r="A403" s="20" t="s">
        <v>147</v>
      </c>
      <c r="B403" s="20" t="s">
        <v>1427</v>
      </c>
      <c r="C403" s="20" t="s">
        <v>1446</v>
      </c>
      <c r="D403" s="20" t="s">
        <v>659</v>
      </c>
      <c r="E403" s="20" t="s">
        <v>688</v>
      </c>
    </row>
    <row r="404" spans="1:5" x14ac:dyDescent="0.35">
      <c r="A404" s="20" t="s">
        <v>147</v>
      </c>
      <c r="B404" s="20" t="s">
        <v>1427</v>
      </c>
      <c r="C404" s="20" t="s">
        <v>1446</v>
      </c>
      <c r="D404" s="20" t="s">
        <v>623</v>
      </c>
      <c r="E404" s="20" t="s">
        <v>736</v>
      </c>
    </row>
    <row r="405" spans="1:5" x14ac:dyDescent="0.35">
      <c r="A405" s="20" t="s">
        <v>147</v>
      </c>
      <c r="B405" s="20" t="s">
        <v>1427</v>
      </c>
      <c r="C405" s="20" t="s">
        <v>1446</v>
      </c>
      <c r="D405" s="20" t="s">
        <v>623</v>
      </c>
      <c r="E405" s="20" t="s">
        <v>737</v>
      </c>
    </row>
    <row r="406" spans="1:5" x14ac:dyDescent="0.35">
      <c r="A406" s="20" t="s">
        <v>147</v>
      </c>
      <c r="B406" s="20" t="s">
        <v>1427</v>
      </c>
      <c r="C406" s="20" t="s">
        <v>1446</v>
      </c>
      <c r="D406" s="20" t="s">
        <v>623</v>
      </c>
      <c r="E406" s="20" t="s">
        <v>661</v>
      </c>
    </row>
    <row r="407" spans="1:5" x14ac:dyDescent="0.35">
      <c r="A407" s="20" t="s">
        <v>147</v>
      </c>
      <c r="B407" s="20" t="s">
        <v>1427</v>
      </c>
      <c r="C407" s="20" t="s">
        <v>1446</v>
      </c>
      <c r="D407" s="20" t="s">
        <v>623</v>
      </c>
      <c r="E407" s="20" t="s">
        <v>662</v>
      </c>
    </row>
    <row r="408" spans="1:5" x14ac:dyDescent="0.35">
      <c r="A408" s="20" t="s">
        <v>147</v>
      </c>
      <c r="B408" s="20" t="s">
        <v>1427</v>
      </c>
      <c r="C408" s="20" t="s">
        <v>1446</v>
      </c>
      <c r="D408" s="20" t="s">
        <v>623</v>
      </c>
      <c r="E408" s="20" t="s">
        <v>738</v>
      </c>
    </row>
    <row r="409" spans="1:5" x14ac:dyDescent="0.35">
      <c r="A409" s="20" t="s">
        <v>147</v>
      </c>
      <c r="B409" s="20" t="s">
        <v>1427</v>
      </c>
      <c r="C409" s="20" t="s">
        <v>1446</v>
      </c>
      <c r="D409" s="20" t="s">
        <v>623</v>
      </c>
      <c r="E409" s="20" t="s">
        <v>739</v>
      </c>
    </row>
    <row r="410" spans="1:5" x14ac:dyDescent="0.35">
      <c r="A410" s="20" t="s">
        <v>147</v>
      </c>
      <c r="B410" s="20" t="s">
        <v>1427</v>
      </c>
      <c r="C410" s="20" t="s">
        <v>1446</v>
      </c>
      <c r="D410" s="20" t="s">
        <v>623</v>
      </c>
      <c r="E410" s="20" t="s">
        <v>732</v>
      </c>
    </row>
    <row r="411" spans="1:5" x14ac:dyDescent="0.35">
      <c r="A411" s="20" t="s">
        <v>147</v>
      </c>
      <c r="B411" s="20" t="s">
        <v>1427</v>
      </c>
      <c r="C411" s="20" t="s">
        <v>1446</v>
      </c>
      <c r="D411" s="20" t="s">
        <v>623</v>
      </c>
      <c r="E411" s="20" t="s">
        <v>733</v>
      </c>
    </row>
    <row r="412" spans="1:5" x14ac:dyDescent="0.35">
      <c r="A412" s="20" t="s">
        <v>147</v>
      </c>
      <c r="B412" s="20" t="s">
        <v>1427</v>
      </c>
      <c r="C412" s="20" t="s">
        <v>1446</v>
      </c>
      <c r="D412" s="20" t="s">
        <v>623</v>
      </c>
      <c r="E412" s="20" t="s">
        <v>740</v>
      </c>
    </row>
    <row r="413" spans="1:5" x14ac:dyDescent="0.35">
      <c r="A413" s="20" t="s">
        <v>147</v>
      </c>
      <c r="B413" s="20" t="s">
        <v>1427</v>
      </c>
      <c r="C413" s="20" t="s">
        <v>1446</v>
      </c>
      <c r="D413" s="20" t="s">
        <v>623</v>
      </c>
      <c r="E413" s="20" t="s">
        <v>741</v>
      </c>
    </row>
    <row r="414" spans="1:5" x14ac:dyDescent="0.35">
      <c r="A414" s="20" t="s">
        <v>147</v>
      </c>
      <c r="B414" s="20" t="s">
        <v>1427</v>
      </c>
      <c r="C414" s="20" t="s">
        <v>1446</v>
      </c>
      <c r="D414" s="20" t="s">
        <v>603</v>
      </c>
      <c r="E414" s="20" t="s">
        <v>742</v>
      </c>
    </row>
    <row r="415" spans="1:5" x14ac:dyDescent="0.35">
      <c r="A415" s="20" t="s">
        <v>147</v>
      </c>
      <c r="B415" s="20" t="s">
        <v>1427</v>
      </c>
      <c r="C415" s="20" t="s">
        <v>1446</v>
      </c>
      <c r="D415" s="20" t="s">
        <v>603</v>
      </c>
      <c r="E415" s="20" t="s">
        <v>734</v>
      </c>
    </row>
    <row r="416" spans="1:5" x14ac:dyDescent="0.35">
      <c r="A416" s="20" t="s">
        <v>147</v>
      </c>
      <c r="B416" s="20" t="s">
        <v>1427</v>
      </c>
      <c r="C416" s="20" t="s">
        <v>1446</v>
      </c>
      <c r="D416" s="20" t="s">
        <v>603</v>
      </c>
      <c r="E416" s="20" t="s">
        <v>663</v>
      </c>
    </row>
    <row r="417" spans="1:5" x14ac:dyDescent="0.35">
      <c r="A417" s="20" t="s">
        <v>147</v>
      </c>
      <c r="B417" s="20" t="s">
        <v>1426</v>
      </c>
      <c r="C417" s="20" t="s">
        <v>1451</v>
      </c>
      <c r="D417" s="20" t="s">
        <v>664</v>
      </c>
      <c r="E417" s="20" t="s">
        <v>665</v>
      </c>
    </row>
    <row r="418" spans="1:5" x14ac:dyDescent="0.35">
      <c r="A418" s="20" t="s">
        <v>147</v>
      </c>
      <c r="B418" s="20" t="s">
        <v>1426</v>
      </c>
      <c r="C418" s="20" t="s">
        <v>1451</v>
      </c>
      <c r="D418" s="20" t="s">
        <v>664</v>
      </c>
      <c r="E418" s="20" t="s">
        <v>666</v>
      </c>
    </row>
    <row r="419" spans="1:5" x14ac:dyDescent="0.35">
      <c r="A419" s="20" t="s">
        <v>147</v>
      </c>
      <c r="B419" s="20" t="s">
        <v>1426</v>
      </c>
      <c r="C419" s="20" t="s">
        <v>1451</v>
      </c>
      <c r="D419" s="20" t="s">
        <v>744</v>
      </c>
      <c r="E419" s="20" t="s">
        <v>745</v>
      </c>
    </row>
    <row r="420" spans="1:5" x14ac:dyDescent="0.35">
      <c r="A420" s="20" t="s">
        <v>147</v>
      </c>
      <c r="B420" s="20" t="s">
        <v>1426</v>
      </c>
      <c r="C420" s="20" t="s">
        <v>1451</v>
      </c>
      <c r="D420" s="20" t="s">
        <v>744</v>
      </c>
      <c r="E420" s="20" t="s">
        <v>746</v>
      </c>
    </row>
    <row r="421" spans="1:5" x14ac:dyDescent="0.35">
      <c r="A421" s="20" t="s">
        <v>147</v>
      </c>
      <c r="B421" s="20" t="s">
        <v>1426</v>
      </c>
      <c r="C421" s="20" t="s">
        <v>1451</v>
      </c>
      <c r="D421" s="20" t="s">
        <v>783</v>
      </c>
      <c r="E421" s="20" t="s">
        <v>784</v>
      </c>
    </row>
    <row r="422" spans="1:5" x14ac:dyDescent="0.35">
      <c r="A422" s="20" t="s">
        <v>147</v>
      </c>
      <c r="B422" s="20" t="s">
        <v>1426</v>
      </c>
      <c r="C422" s="20" t="s">
        <v>1451</v>
      </c>
      <c r="D422" s="20" t="s">
        <v>783</v>
      </c>
      <c r="E422" s="20" t="s">
        <v>786</v>
      </c>
    </row>
    <row r="423" spans="1:5" x14ac:dyDescent="0.35">
      <c r="A423" s="20" t="s">
        <v>147</v>
      </c>
      <c r="B423" s="20" t="s">
        <v>1426</v>
      </c>
      <c r="C423" s="20" t="s">
        <v>1451</v>
      </c>
      <c r="D423" s="20" t="s">
        <v>854</v>
      </c>
      <c r="E423" s="20" t="s">
        <v>855</v>
      </c>
    </row>
    <row r="424" spans="1:5" x14ac:dyDescent="0.35">
      <c r="A424" s="20" t="s">
        <v>147</v>
      </c>
      <c r="B424" s="20" t="s">
        <v>1426</v>
      </c>
      <c r="C424" s="20" t="s">
        <v>1451</v>
      </c>
      <c r="D424" s="20" t="s">
        <v>854</v>
      </c>
      <c r="E424" s="20" t="s">
        <v>856</v>
      </c>
    </row>
    <row r="425" spans="1:5" x14ac:dyDescent="0.35">
      <c r="A425" s="20" t="s">
        <v>147</v>
      </c>
      <c r="B425" s="20" t="s">
        <v>1426</v>
      </c>
      <c r="C425" s="20" t="s">
        <v>1451</v>
      </c>
      <c r="D425" s="20" t="s">
        <v>603</v>
      </c>
      <c r="E425" s="20" t="s">
        <v>838</v>
      </c>
    </row>
    <row r="426" spans="1:5" x14ac:dyDescent="0.35">
      <c r="A426" s="20" t="s">
        <v>147</v>
      </c>
      <c r="B426" s="20" t="s">
        <v>1426</v>
      </c>
      <c r="C426" s="20" t="s">
        <v>1452</v>
      </c>
      <c r="D426" s="20" t="s">
        <v>721</v>
      </c>
      <c r="E426" s="20" t="s">
        <v>665</v>
      </c>
    </row>
    <row r="427" spans="1:5" x14ac:dyDescent="0.35">
      <c r="A427" s="20" t="s">
        <v>147</v>
      </c>
      <c r="B427" s="20" t="s">
        <v>1426</v>
      </c>
      <c r="C427" s="20" t="s">
        <v>1452</v>
      </c>
      <c r="D427" s="20" t="s">
        <v>721</v>
      </c>
      <c r="E427" s="20" t="s">
        <v>666</v>
      </c>
    </row>
    <row r="428" spans="1:5" x14ac:dyDescent="0.35">
      <c r="A428" s="20" t="s">
        <v>147</v>
      </c>
      <c r="B428" s="20" t="s">
        <v>1426</v>
      </c>
      <c r="C428" s="20" t="s">
        <v>1452</v>
      </c>
      <c r="D428" s="20" t="s">
        <v>783</v>
      </c>
      <c r="E428" s="20" t="s">
        <v>785</v>
      </c>
    </row>
    <row r="429" spans="1:5" x14ac:dyDescent="0.35">
      <c r="A429" s="20" t="s">
        <v>147</v>
      </c>
      <c r="B429" s="20" t="s">
        <v>1426</v>
      </c>
      <c r="C429" s="20" t="s">
        <v>1452</v>
      </c>
      <c r="D429" s="20" t="s">
        <v>783</v>
      </c>
      <c r="E429" s="20" t="s">
        <v>787</v>
      </c>
    </row>
    <row r="430" spans="1:5" x14ac:dyDescent="0.35">
      <c r="A430" s="20" t="s">
        <v>147</v>
      </c>
      <c r="B430" s="20" t="s">
        <v>1426</v>
      </c>
      <c r="C430" s="20" t="s">
        <v>1489</v>
      </c>
      <c r="D430" s="20" t="s">
        <v>724</v>
      </c>
      <c r="E430" s="20" t="s">
        <v>725</v>
      </c>
    </row>
    <row r="431" spans="1:5" x14ac:dyDescent="0.35">
      <c r="A431" s="20" t="s">
        <v>147</v>
      </c>
      <c r="B431" s="20" t="s">
        <v>1426</v>
      </c>
      <c r="C431" s="20" t="s">
        <v>1447</v>
      </c>
      <c r="D431" s="20" t="s">
        <v>667</v>
      </c>
      <c r="E431" s="20" t="s">
        <v>668</v>
      </c>
    </row>
    <row r="432" spans="1:5" x14ac:dyDescent="0.35">
      <c r="A432" s="20" t="s">
        <v>147</v>
      </c>
      <c r="B432" s="20" t="s">
        <v>1426</v>
      </c>
      <c r="C432" s="20" t="s">
        <v>1447</v>
      </c>
      <c r="D432" s="20" t="s">
        <v>667</v>
      </c>
      <c r="E432" s="20" t="s">
        <v>669</v>
      </c>
    </row>
    <row r="433" spans="1:5" x14ac:dyDescent="0.35">
      <c r="A433" s="20" t="s">
        <v>147</v>
      </c>
      <c r="B433" s="20" t="s">
        <v>1426</v>
      </c>
      <c r="C433" s="20" t="s">
        <v>1447</v>
      </c>
      <c r="D433" s="20" t="s">
        <v>667</v>
      </c>
      <c r="E433" s="20" t="s">
        <v>670</v>
      </c>
    </row>
    <row r="434" spans="1:5" x14ac:dyDescent="0.35">
      <c r="A434" s="20" t="s">
        <v>147</v>
      </c>
      <c r="B434" s="20" t="s">
        <v>1426</v>
      </c>
      <c r="C434" s="20" t="s">
        <v>1447</v>
      </c>
      <c r="D434" s="20" t="s">
        <v>667</v>
      </c>
      <c r="E434" s="20" t="s">
        <v>612</v>
      </c>
    </row>
    <row r="435" spans="1:5" x14ac:dyDescent="0.35">
      <c r="A435" s="20" t="s">
        <v>147</v>
      </c>
      <c r="B435" s="20" t="s">
        <v>1426</v>
      </c>
      <c r="C435" s="20" t="s">
        <v>1447</v>
      </c>
      <c r="D435" s="20" t="s">
        <v>667</v>
      </c>
      <c r="E435" s="20" t="s">
        <v>671</v>
      </c>
    </row>
    <row r="436" spans="1:5" x14ac:dyDescent="0.35">
      <c r="A436" s="20" t="s">
        <v>147</v>
      </c>
      <c r="B436" s="20" t="s">
        <v>1426</v>
      </c>
      <c r="C436" s="20" t="s">
        <v>1447</v>
      </c>
      <c r="D436" s="20" t="s">
        <v>667</v>
      </c>
      <c r="E436" s="20" t="s">
        <v>672</v>
      </c>
    </row>
    <row r="437" spans="1:5" x14ac:dyDescent="0.35">
      <c r="A437" s="20" t="s">
        <v>147</v>
      </c>
      <c r="B437" s="20" t="s">
        <v>1426</v>
      </c>
      <c r="C437" s="20" t="s">
        <v>1447</v>
      </c>
      <c r="D437" s="20" t="s">
        <v>667</v>
      </c>
      <c r="E437" s="20" t="s">
        <v>673</v>
      </c>
    </row>
    <row r="438" spans="1:5" x14ac:dyDescent="0.35">
      <c r="A438" s="20" t="s">
        <v>147</v>
      </c>
      <c r="B438" s="20" t="s">
        <v>1426</v>
      </c>
      <c r="C438" s="20" t="s">
        <v>1447</v>
      </c>
      <c r="D438" s="20" t="s">
        <v>667</v>
      </c>
      <c r="E438" s="20" t="s">
        <v>674</v>
      </c>
    </row>
    <row r="439" spans="1:5" x14ac:dyDescent="0.35">
      <c r="A439" s="20" t="s">
        <v>147</v>
      </c>
      <c r="B439" s="20" t="s">
        <v>1426</v>
      </c>
      <c r="C439" s="20" t="s">
        <v>1447</v>
      </c>
      <c r="D439" s="20" t="s">
        <v>667</v>
      </c>
      <c r="E439" s="20" t="s">
        <v>675</v>
      </c>
    </row>
    <row r="440" spans="1:5" x14ac:dyDescent="0.35">
      <c r="A440" s="20" t="s">
        <v>147</v>
      </c>
      <c r="B440" s="20" t="s">
        <v>1426</v>
      </c>
      <c r="C440" s="20" t="s">
        <v>1447</v>
      </c>
      <c r="D440" s="20" t="s">
        <v>667</v>
      </c>
      <c r="E440" s="20" t="s">
        <v>676</v>
      </c>
    </row>
    <row r="441" spans="1:5" x14ac:dyDescent="0.35">
      <c r="A441" s="20" t="s">
        <v>147</v>
      </c>
      <c r="B441" s="20" t="s">
        <v>1426</v>
      </c>
      <c r="C441" s="20" t="s">
        <v>1447</v>
      </c>
      <c r="D441" s="20" t="s">
        <v>667</v>
      </c>
      <c r="E441" s="20" t="s">
        <v>677</v>
      </c>
    </row>
    <row r="442" spans="1:5" x14ac:dyDescent="0.35">
      <c r="A442" s="20" t="s">
        <v>147</v>
      </c>
      <c r="B442" s="20" t="s">
        <v>1426</v>
      </c>
      <c r="C442" s="20" t="s">
        <v>1447</v>
      </c>
      <c r="D442" s="20" t="s">
        <v>667</v>
      </c>
      <c r="E442" s="20" t="s">
        <v>678</v>
      </c>
    </row>
    <row r="443" spans="1:5" x14ac:dyDescent="0.35">
      <c r="A443" s="20" t="s">
        <v>147</v>
      </c>
      <c r="B443" s="20" t="s">
        <v>1426</v>
      </c>
      <c r="C443" s="20" t="s">
        <v>1447</v>
      </c>
      <c r="D443" s="20" t="s">
        <v>667</v>
      </c>
      <c r="E443" s="20" t="s">
        <v>679</v>
      </c>
    </row>
    <row r="444" spans="1:5" x14ac:dyDescent="0.35">
      <c r="A444" s="20" t="s">
        <v>147</v>
      </c>
      <c r="B444" s="20" t="s">
        <v>1426</v>
      </c>
      <c r="C444" s="20" t="s">
        <v>1447</v>
      </c>
      <c r="D444" s="20" t="s">
        <v>667</v>
      </c>
      <c r="E444" s="20" t="s">
        <v>680</v>
      </c>
    </row>
    <row r="445" spans="1:5" x14ac:dyDescent="0.35">
      <c r="A445" s="20" t="s">
        <v>147</v>
      </c>
      <c r="B445" s="20" t="s">
        <v>1426</v>
      </c>
      <c r="C445" s="20" t="s">
        <v>1447</v>
      </c>
      <c r="D445" s="20" t="s">
        <v>667</v>
      </c>
      <c r="E445" s="20" t="s">
        <v>681</v>
      </c>
    </row>
    <row r="446" spans="1:5" x14ac:dyDescent="0.35">
      <c r="A446" s="20" t="s">
        <v>147</v>
      </c>
      <c r="B446" s="20" t="s">
        <v>1426</v>
      </c>
      <c r="C446" s="20" t="s">
        <v>1447</v>
      </c>
      <c r="D446" s="20" t="s">
        <v>667</v>
      </c>
      <c r="E446" s="20" t="s">
        <v>682</v>
      </c>
    </row>
    <row r="447" spans="1:5" x14ac:dyDescent="0.35">
      <c r="A447" s="20" t="s">
        <v>147</v>
      </c>
      <c r="B447" s="20" t="s">
        <v>1426</v>
      </c>
      <c r="C447" s="20" t="s">
        <v>1447</v>
      </c>
      <c r="D447" s="20" t="s">
        <v>667</v>
      </c>
      <c r="E447" s="20" t="s">
        <v>683</v>
      </c>
    </row>
    <row r="448" spans="1:5" x14ac:dyDescent="0.35">
      <c r="A448" s="20" t="s">
        <v>147</v>
      </c>
      <c r="B448" s="20" t="s">
        <v>1426</v>
      </c>
      <c r="C448" s="20" t="s">
        <v>1447</v>
      </c>
      <c r="D448" s="20" t="s">
        <v>667</v>
      </c>
      <c r="E448" s="20" t="s">
        <v>684</v>
      </c>
    </row>
    <row r="449" spans="1:5" x14ac:dyDescent="0.35">
      <c r="A449" s="20" t="s">
        <v>147</v>
      </c>
      <c r="B449" s="20" t="s">
        <v>1426</v>
      </c>
      <c r="C449" s="20" t="s">
        <v>1447</v>
      </c>
      <c r="D449" s="20" t="s">
        <v>667</v>
      </c>
      <c r="E449" s="20" t="s">
        <v>614</v>
      </c>
    </row>
    <row r="450" spans="1:5" x14ac:dyDescent="0.35">
      <c r="A450" s="20" t="s">
        <v>147</v>
      </c>
      <c r="B450" s="20" t="s">
        <v>1426</v>
      </c>
      <c r="C450" s="20" t="s">
        <v>1447</v>
      </c>
      <c r="D450" s="20" t="s">
        <v>667</v>
      </c>
      <c r="E450" s="20" t="s">
        <v>615</v>
      </c>
    </row>
    <row r="451" spans="1:5" x14ac:dyDescent="0.35">
      <c r="A451" s="20" t="s">
        <v>147</v>
      </c>
      <c r="B451" s="20" t="s">
        <v>1426</v>
      </c>
      <c r="C451" s="20" t="s">
        <v>1447</v>
      </c>
      <c r="D451" s="20" t="s">
        <v>667</v>
      </c>
      <c r="E451" s="20" t="s">
        <v>616</v>
      </c>
    </row>
    <row r="452" spans="1:5" x14ac:dyDescent="0.35">
      <c r="A452" s="20" t="s">
        <v>147</v>
      </c>
      <c r="B452" s="20" t="s">
        <v>1426</v>
      </c>
      <c r="C452" s="20" t="s">
        <v>1447</v>
      </c>
      <c r="D452" s="20" t="s">
        <v>667</v>
      </c>
      <c r="E452" s="20" t="s">
        <v>617</v>
      </c>
    </row>
    <row r="453" spans="1:5" x14ac:dyDescent="0.35">
      <c r="A453" s="20" t="s">
        <v>147</v>
      </c>
      <c r="B453" s="20" t="s">
        <v>1426</v>
      </c>
      <c r="C453" s="20" t="s">
        <v>1447</v>
      </c>
      <c r="D453" s="20" t="s">
        <v>667</v>
      </c>
      <c r="E453" s="20" t="s">
        <v>618</v>
      </c>
    </row>
    <row r="454" spans="1:5" x14ac:dyDescent="0.35">
      <c r="A454" s="20" t="s">
        <v>147</v>
      </c>
      <c r="B454" s="20" t="s">
        <v>1426</v>
      </c>
      <c r="C454" s="20" t="s">
        <v>1447</v>
      </c>
      <c r="D454" s="20" t="s">
        <v>667</v>
      </c>
      <c r="E454" s="20" t="s">
        <v>619</v>
      </c>
    </row>
    <row r="455" spans="1:5" x14ac:dyDescent="0.35">
      <c r="A455" s="20" t="s">
        <v>147</v>
      </c>
      <c r="B455" s="20" t="s">
        <v>1426</v>
      </c>
      <c r="C455" s="20" t="s">
        <v>1447</v>
      </c>
      <c r="D455" s="20" t="s">
        <v>667</v>
      </c>
      <c r="E455" s="20" t="s">
        <v>620</v>
      </c>
    </row>
    <row r="456" spans="1:5" x14ac:dyDescent="0.35">
      <c r="A456" s="20" t="s">
        <v>147</v>
      </c>
      <c r="B456" s="20" t="s">
        <v>1426</v>
      </c>
      <c r="C456" s="20" t="s">
        <v>1447</v>
      </c>
      <c r="D456" s="20" t="s">
        <v>667</v>
      </c>
      <c r="E456" s="20" t="s">
        <v>621</v>
      </c>
    </row>
    <row r="457" spans="1:5" x14ac:dyDescent="0.35">
      <c r="A457" s="20" t="s">
        <v>147</v>
      </c>
      <c r="B457" s="20" t="s">
        <v>1426</v>
      </c>
      <c r="C457" s="20" t="s">
        <v>1447</v>
      </c>
      <c r="D457" s="20" t="s">
        <v>667</v>
      </c>
      <c r="E457" s="20" t="s">
        <v>622</v>
      </c>
    </row>
    <row r="458" spans="1:5" x14ac:dyDescent="0.35">
      <c r="A458" s="20" t="s">
        <v>147</v>
      </c>
      <c r="B458" s="20" t="s">
        <v>1426</v>
      </c>
      <c r="C458" s="20" t="s">
        <v>1447</v>
      </c>
      <c r="D458" s="20" t="s">
        <v>667</v>
      </c>
      <c r="E458" s="20" t="s">
        <v>685</v>
      </c>
    </row>
    <row r="459" spans="1:5" x14ac:dyDescent="0.35">
      <c r="A459" s="20" t="s">
        <v>147</v>
      </c>
      <c r="B459" s="20" t="s">
        <v>1426</v>
      </c>
      <c r="C459" s="20" t="s">
        <v>1447</v>
      </c>
      <c r="D459" s="20" t="s">
        <v>667</v>
      </c>
      <c r="E459" s="20" t="s">
        <v>660</v>
      </c>
    </row>
    <row r="460" spans="1:5" x14ac:dyDescent="0.35">
      <c r="A460" s="20" t="s">
        <v>147</v>
      </c>
      <c r="B460" s="20" t="s">
        <v>1426</v>
      </c>
      <c r="C460" s="20" t="s">
        <v>1447</v>
      </c>
      <c r="D460" s="20" t="s">
        <v>667</v>
      </c>
      <c r="E460" s="20" t="s">
        <v>686</v>
      </c>
    </row>
    <row r="461" spans="1:5" x14ac:dyDescent="0.35">
      <c r="A461" s="20" t="s">
        <v>147</v>
      </c>
      <c r="B461" s="20" t="s">
        <v>1426</v>
      </c>
      <c r="C461" s="20" t="s">
        <v>1447</v>
      </c>
      <c r="D461" s="20" t="s">
        <v>667</v>
      </c>
      <c r="E461" s="20" t="s">
        <v>687</v>
      </c>
    </row>
    <row r="462" spans="1:5" x14ac:dyDescent="0.35">
      <c r="A462" s="20" t="s">
        <v>147</v>
      </c>
      <c r="B462" s="20" t="s">
        <v>1426</v>
      </c>
      <c r="C462" s="20" t="s">
        <v>1447</v>
      </c>
      <c r="D462" s="20" t="s">
        <v>667</v>
      </c>
      <c r="E462" s="20" t="s">
        <v>688</v>
      </c>
    </row>
    <row r="463" spans="1:5" x14ac:dyDescent="0.35">
      <c r="A463" s="20" t="s">
        <v>147</v>
      </c>
      <c r="B463" s="20" t="s">
        <v>1426</v>
      </c>
      <c r="C463" s="20" t="s">
        <v>1447</v>
      </c>
      <c r="D463" s="20" t="s">
        <v>744</v>
      </c>
      <c r="E463" s="20" t="s">
        <v>747</v>
      </c>
    </row>
    <row r="464" spans="1:5" x14ac:dyDescent="0.35">
      <c r="A464" s="20" t="s">
        <v>147</v>
      </c>
      <c r="B464" s="20" t="s">
        <v>1426</v>
      </c>
      <c r="C464" s="20" t="s">
        <v>1447</v>
      </c>
      <c r="D464" s="20" t="s">
        <v>744</v>
      </c>
      <c r="E464" s="20" t="s">
        <v>748</v>
      </c>
    </row>
    <row r="465" spans="1:5" x14ac:dyDescent="0.35">
      <c r="A465" s="20" t="s">
        <v>147</v>
      </c>
      <c r="B465" s="20" t="s">
        <v>1426</v>
      </c>
      <c r="C465" s="20" t="s">
        <v>1447</v>
      </c>
      <c r="D465" s="20" t="s">
        <v>744</v>
      </c>
      <c r="E465" s="20" t="s">
        <v>749</v>
      </c>
    </row>
    <row r="466" spans="1:5" x14ac:dyDescent="0.35">
      <c r="A466" s="20" t="s">
        <v>147</v>
      </c>
      <c r="B466" s="20" t="s">
        <v>1426</v>
      </c>
      <c r="C466" s="20" t="s">
        <v>1447</v>
      </c>
      <c r="D466" s="20" t="s">
        <v>744</v>
      </c>
      <c r="E466" s="20" t="s">
        <v>624</v>
      </c>
    </row>
    <row r="467" spans="1:5" x14ac:dyDescent="0.35">
      <c r="A467" s="20" t="s">
        <v>147</v>
      </c>
      <c r="B467" s="20" t="s">
        <v>1426</v>
      </c>
      <c r="C467" s="20" t="s">
        <v>1447</v>
      </c>
      <c r="D467" s="20" t="s">
        <v>744</v>
      </c>
      <c r="E467" s="20" t="s">
        <v>750</v>
      </c>
    </row>
    <row r="468" spans="1:5" x14ac:dyDescent="0.35">
      <c r="A468" s="20" t="s">
        <v>147</v>
      </c>
      <c r="B468" s="20" t="s">
        <v>1426</v>
      </c>
      <c r="C468" s="20" t="s">
        <v>1447</v>
      </c>
      <c r="D468" s="20" t="s">
        <v>744</v>
      </c>
      <c r="E468" s="20" t="s">
        <v>751</v>
      </c>
    </row>
    <row r="469" spans="1:5" x14ac:dyDescent="0.35">
      <c r="A469" s="20" t="s">
        <v>147</v>
      </c>
      <c r="B469" s="20" t="s">
        <v>1426</v>
      </c>
      <c r="C469" s="20" t="s">
        <v>1447</v>
      </c>
      <c r="D469" s="20" t="s">
        <v>744</v>
      </c>
      <c r="E469" s="20" t="s">
        <v>752</v>
      </c>
    </row>
    <row r="470" spans="1:5" x14ac:dyDescent="0.35">
      <c r="A470" s="20" t="s">
        <v>147</v>
      </c>
      <c r="B470" s="20" t="s">
        <v>1426</v>
      </c>
      <c r="C470" s="20" t="s">
        <v>1447</v>
      </c>
      <c r="D470" s="20" t="s">
        <v>744</v>
      </c>
      <c r="E470" s="20" t="s">
        <v>753</v>
      </c>
    </row>
    <row r="471" spans="1:5" x14ac:dyDescent="0.35">
      <c r="A471" s="20" t="s">
        <v>147</v>
      </c>
      <c r="B471" s="20" t="s">
        <v>1426</v>
      </c>
      <c r="C471" s="20" t="s">
        <v>1447</v>
      </c>
      <c r="D471" s="20" t="s">
        <v>744</v>
      </c>
      <c r="E471" s="20" t="s">
        <v>754</v>
      </c>
    </row>
    <row r="472" spans="1:5" x14ac:dyDescent="0.35">
      <c r="A472" s="20" t="s">
        <v>147</v>
      </c>
      <c r="B472" s="20" t="s">
        <v>1426</v>
      </c>
      <c r="C472" s="20" t="s">
        <v>1447</v>
      </c>
      <c r="D472" s="20" t="s">
        <v>744</v>
      </c>
      <c r="E472" s="20" t="s">
        <v>755</v>
      </c>
    </row>
    <row r="473" spans="1:5" x14ac:dyDescent="0.35">
      <c r="A473" s="20" t="s">
        <v>147</v>
      </c>
      <c r="B473" s="20" t="s">
        <v>1426</v>
      </c>
      <c r="C473" s="20" t="s">
        <v>1447</v>
      </c>
      <c r="D473" s="20" t="s">
        <v>744</v>
      </c>
      <c r="E473" s="20" t="s">
        <v>756</v>
      </c>
    </row>
    <row r="474" spans="1:5" x14ac:dyDescent="0.35">
      <c r="A474" s="20" t="s">
        <v>147</v>
      </c>
      <c r="B474" s="20" t="s">
        <v>1426</v>
      </c>
      <c r="C474" s="20" t="s">
        <v>1447</v>
      </c>
      <c r="D474" s="20" t="s">
        <v>744</v>
      </c>
      <c r="E474" s="20" t="s">
        <v>757</v>
      </c>
    </row>
    <row r="475" spans="1:5" x14ac:dyDescent="0.35">
      <c r="A475" s="20" t="s">
        <v>147</v>
      </c>
      <c r="B475" s="20" t="s">
        <v>1426</v>
      </c>
      <c r="C475" s="20" t="s">
        <v>1447</v>
      </c>
      <c r="D475" s="20" t="s">
        <v>744</v>
      </c>
      <c r="E475" s="20" t="s">
        <v>758</v>
      </c>
    </row>
    <row r="476" spans="1:5" x14ac:dyDescent="0.35">
      <c r="A476" s="20" t="s">
        <v>147</v>
      </c>
      <c r="B476" s="20" t="s">
        <v>1426</v>
      </c>
      <c r="C476" s="20" t="s">
        <v>1447</v>
      </c>
      <c r="D476" s="20" t="s">
        <v>744</v>
      </c>
      <c r="E476" s="20" t="s">
        <v>759</v>
      </c>
    </row>
    <row r="477" spans="1:5" x14ac:dyDescent="0.35">
      <c r="A477" s="20" t="s">
        <v>147</v>
      </c>
      <c r="B477" s="20" t="s">
        <v>1426</v>
      </c>
      <c r="C477" s="20" t="s">
        <v>1447</v>
      </c>
      <c r="D477" s="20" t="s">
        <v>744</v>
      </c>
      <c r="E477" s="20" t="s">
        <v>760</v>
      </c>
    </row>
    <row r="478" spans="1:5" x14ac:dyDescent="0.35">
      <c r="A478" s="20" t="s">
        <v>147</v>
      </c>
      <c r="B478" s="20" t="s">
        <v>1426</v>
      </c>
      <c r="C478" s="20" t="s">
        <v>1447</v>
      </c>
      <c r="D478" s="20" t="s">
        <v>744</v>
      </c>
      <c r="E478" s="20" t="s">
        <v>761</v>
      </c>
    </row>
    <row r="479" spans="1:5" x14ac:dyDescent="0.35">
      <c r="A479" s="20" t="s">
        <v>147</v>
      </c>
      <c r="B479" s="20" t="s">
        <v>1426</v>
      </c>
      <c r="C479" s="20" t="s">
        <v>1447</v>
      </c>
      <c r="D479" s="20" t="s">
        <v>744</v>
      </c>
      <c r="E479" s="20" t="s">
        <v>762</v>
      </c>
    </row>
    <row r="480" spans="1:5" x14ac:dyDescent="0.35">
      <c r="A480" s="20" t="s">
        <v>147</v>
      </c>
      <c r="B480" s="20" t="s">
        <v>1426</v>
      </c>
      <c r="C480" s="20" t="s">
        <v>1447</v>
      </c>
      <c r="D480" s="20" t="s">
        <v>744</v>
      </c>
      <c r="E480" s="20" t="s">
        <v>763</v>
      </c>
    </row>
    <row r="481" spans="1:5" x14ac:dyDescent="0.35">
      <c r="A481" s="20" t="s">
        <v>147</v>
      </c>
      <c r="B481" s="20" t="s">
        <v>1426</v>
      </c>
      <c r="C481" s="20" t="s">
        <v>1447</v>
      </c>
      <c r="D481" s="20" t="s">
        <v>744</v>
      </c>
      <c r="E481" s="20" t="s">
        <v>626</v>
      </c>
    </row>
    <row r="482" spans="1:5" x14ac:dyDescent="0.35">
      <c r="A482" s="20" t="s">
        <v>147</v>
      </c>
      <c r="B482" s="20" t="s">
        <v>1426</v>
      </c>
      <c r="C482" s="20" t="s">
        <v>1447</v>
      </c>
      <c r="D482" s="20" t="s">
        <v>744</v>
      </c>
      <c r="E482" s="20" t="s">
        <v>628</v>
      </c>
    </row>
    <row r="483" spans="1:5" x14ac:dyDescent="0.35">
      <c r="A483" s="20" t="s">
        <v>147</v>
      </c>
      <c r="B483" s="20" t="s">
        <v>1426</v>
      </c>
      <c r="C483" s="20" t="s">
        <v>1447</v>
      </c>
      <c r="D483" s="20" t="s">
        <v>744</v>
      </c>
      <c r="E483" s="20" t="s">
        <v>630</v>
      </c>
    </row>
    <row r="484" spans="1:5" x14ac:dyDescent="0.35">
      <c r="A484" s="20" t="s">
        <v>147</v>
      </c>
      <c r="B484" s="20" t="s">
        <v>1426</v>
      </c>
      <c r="C484" s="20" t="s">
        <v>1447</v>
      </c>
      <c r="D484" s="20" t="s">
        <v>744</v>
      </c>
      <c r="E484" s="20" t="s">
        <v>632</v>
      </c>
    </row>
    <row r="485" spans="1:5" x14ac:dyDescent="0.35">
      <c r="A485" s="20" t="s">
        <v>147</v>
      </c>
      <c r="B485" s="20" t="s">
        <v>1426</v>
      </c>
      <c r="C485" s="20" t="s">
        <v>1447</v>
      </c>
      <c r="D485" s="20" t="s">
        <v>744</v>
      </c>
      <c r="E485" s="20" t="s">
        <v>634</v>
      </c>
    </row>
    <row r="486" spans="1:5" x14ac:dyDescent="0.35">
      <c r="A486" s="20" t="s">
        <v>147</v>
      </c>
      <c r="B486" s="20" t="s">
        <v>1426</v>
      </c>
      <c r="C486" s="20" t="s">
        <v>1447</v>
      </c>
      <c r="D486" s="20" t="s">
        <v>744</v>
      </c>
      <c r="E486" s="20" t="s">
        <v>636</v>
      </c>
    </row>
    <row r="487" spans="1:5" x14ac:dyDescent="0.35">
      <c r="A487" s="20" t="s">
        <v>147</v>
      </c>
      <c r="B487" s="20" t="s">
        <v>1426</v>
      </c>
      <c r="C487" s="20" t="s">
        <v>1447</v>
      </c>
      <c r="D487" s="20" t="s">
        <v>744</v>
      </c>
      <c r="E487" s="20" t="s">
        <v>638</v>
      </c>
    </row>
    <row r="488" spans="1:5" x14ac:dyDescent="0.35">
      <c r="A488" s="20" t="s">
        <v>147</v>
      </c>
      <c r="B488" s="20" t="s">
        <v>1426</v>
      </c>
      <c r="C488" s="20" t="s">
        <v>1447</v>
      </c>
      <c r="D488" s="20" t="s">
        <v>744</v>
      </c>
      <c r="E488" s="20" t="s">
        <v>640</v>
      </c>
    </row>
    <row r="489" spans="1:5" x14ac:dyDescent="0.35">
      <c r="A489" s="20" t="s">
        <v>147</v>
      </c>
      <c r="B489" s="20" t="s">
        <v>1426</v>
      </c>
      <c r="C489" s="20" t="s">
        <v>1447</v>
      </c>
      <c r="D489" s="20" t="s">
        <v>744</v>
      </c>
      <c r="E489" s="20" t="s">
        <v>642</v>
      </c>
    </row>
    <row r="490" spans="1:5" x14ac:dyDescent="0.35">
      <c r="A490" s="20" t="s">
        <v>147</v>
      </c>
      <c r="B490" s="20" t="s">
        <v>1426</v>
      </c>
      <c r="C490" s="20" t="s">
        <v>1447</v>
      </c>
      <c r="D490" s="20" t="s">
        <v>744</v>
      </c>
      <c r="E490" s="20" t="s">
        <v>736</v>
      </c>
    </row>
    <row r="491" spans="1:5" x14ac:dyDescent="0.35">
      <c r="A491" s="20" t="s">
        <v>147</v>
      </c>
      <c r="B491" s="20" t="s">
        <v>1426</v>
      </c>
      <c r="C491" s="20" t="s">
        <v>1447</v>
      </c>
      <c r="D491" s="20" t="s">
        <v>744</v>
      </c>
      <c r="E491" s="20" t="s">
        <v>661</v>
      </c>
    </row>
    <row r="492" spans="1:5" x14ac:dyDescent="0.35">
      <c r="A492" s="20" t="s">
        <v>147</v>
      </c>
      <c r="B492" s="20" t="s">
        <v>1426</v>
      </c>
      <c r="C492" s="20" t="s">
        <v>1447</v>
      </c>
      <c r="D492" s="20" t="s">
        <v>744</v>
      </c>
      <c r="E492" s="20" t="s">
        <v>738</v>
      </c>
    </row>
    <row r="493" spans="1:5" x14ac:dyDescent="0.35">
      <c r="A493" s="20" t="s">
        <v>147</v>
      </c>
      <c r="B493" s="20" t="s">
        <v>1426</v>
      </c>
      <c r="C493" s="20" t="s">
        <v>1447</v>
      </c>
      <c r="D493" s="20" t="s">
        <v>744</v>
      </c>
      <c r="E493" s="20" t="s">
        <v>732</v>
      </c>
    </row>
    <row r="494" spans="1:5" x14ac:dyDescent="0.35">
      <c r="A494" s="20" t="s">
        <v>147</v>
      </c>
      <c r="B494" s="20" t="s">
        <v>1426</v>
      </c>
      <c r="C494" s="20" t="s">
        <v>1447</v>
      </c>
      <c r="D494" s="20" t="s">
        <v>744</v>
      </c>
      <c r="E494" s="20" t="s">
        <v>740</v>
      </c>
    </row>
    <row r="495" spans="1:5" x14ac:dyDescent="0.35">
      <c r="A495" s="20" t="s">
        <v>147</v>
      </c>
      <c r="B495" s="20" t="s">
        <v>1426</v>
      </c>
      <c r="C495" s="20" t="s">
        <v>1447</v>
      </c>
      <c r="D495" s="20" t="s">
        <v>783</v>
      </c>
      <c r="E495" s="20" t="s">
        <v>788</v>
      </c>
    </row>
    <row r="496" spans="1:5" x14ac:dyDescent="0.35">
      <c r="A496" s="20" t="s">
        <v>147</v>
      </c>
      <c r="B496" s="20" t="s">
        <v>1426</v>
      </c>
      <c r="C496" s="20" t="s">
        <v>1447</v>
      </c>
      <c r="D496" s="20" t="s">
        <v>783</v>
      </c>
      <c r="E496" s="20" t="s">
        <v>789</v>
      </c>
    </row>
    <row r="497" spans="1:5" x14ac:dyDescent="0.35">
      <c r="A497" s="20" t="s">
        <v>147</v>
      </c>
      <c r="B497" s="20" t="s">
        <v>1426</v>
      </c>
      <c r="C497" s="20" t="s">
        <v>1447</v>
      </c>
      <c r="D497" s="20" t="s">
        <v>783</v>
      </c>
      <c r="E497" s="20" t="s">
        <v>790</v>
      </c>
    </row>
    <row r="498" spans="1:5" x14ac:dyDescent="0.35">
      <c r="A498" s="20" t="s">
        <v>147</v>
      </c>
      <c r="B498" s="20" t="s">
        <v>1426</v>
      </c>
      <c r="C498" s="20" t="s">
        <v>1447</v>
      </c>
      <c r="D498" s="20" t="s">
        <v>783</v>
      </c>
      <c r="E498" s="20" t="s">
        <v>625</v>
      </c>
    </row>
    <row r="499" spans="1:5" x14ac:dyDescent="0.35">
      <c r="A499" s="20" t="s">
        <v>147</v>
      </c>
      <c r="B499" s="20" t="s">
        <v>1426</v>
      </c>
      <c r="C499" s="20" t="s">
        <v>1447</v>
      </c>
      <c r="D499" s="20" t="s">
        <v>783</v>
      </c>
      <c r="E499" s="20" t="s">
        <v>791</v>
      </c>
    </row>
    <row r="500" spans="1:5" x14ac:dyDescent="0.35">
      <c r="A500" s="20" t="s">
        <v>147</v>
      </c>
      <c r="B500" s="20" t="s">
        <v>1426</v>
      </c>
      <c r="C500" s="20" t="s">
        <v>1447</v>
      </c>
      <c r="D500" s="20" t="s">
        <v>783</v>
      </c>
      <c r="E500" s="20" t="s">
        <v>792</v>
      </c>
    </row>
    <row r="501" spans="1:5" x14ac:dyDescent="0.35">
      <c r="A501" s="20" t="s">
        <v>147</v>
      </c>
      <c r="B501" s="20" t="s">
        <v>1426</v>
      </c>
      <c r="C501" s="20" t="s">
        <v>1447</v>
      </c>
      <c r="D501" s="20" t="s">
        <v>783</v>
      </c>
      <c r="E501" s="20" t="s">
        <v>793</v>
      </c>
    </row>
    <row r="502" spans="1:5" x14ac:dyDescent="0.35">
      <c r="A502" s="20" t="s">
        <v>147</v>
      </c>
      <c r="B502" s="20" t="s">
        <v>1426</v>
      </c>
      <c r="C502" s="20" t="s">
        <v>1447</v>
      </c>
      <c r="D502" s="20" t="s">
        <v>783</v>
      </c>
      <c r="E502" s="20" t="s">
        <v>794</v>
      </c>
    </row>
    <row r="503" spans="1:5" x14ac:dyDescent="0.35">
      <c r="A503" s="20" t="s">
        <v>147</v>
      </c>
      <c r="B503" s="20" t="s">
        <v>1426</v>
      </c>
      <c r="C503" s="20" t="s">
        <v>1447</v>
      </c>
      <c r="D503" s="20" t="s">
        <v>783</v>
      </c>
      <c r="E503" s="20" t="s">
        <v>795</v>
      </c>
    </row>
    <row r="504" spans="1:5" x14ac:dyDescent="0.35">
      <c r="A504" s="20" t="s">
        <v>147</v>
      </c>
      <c r="B504" s="20" t="s">
        <v>1426</v>
      </c>
      <c r="C504" s="20" t="s">
        <v>1447</v>
      </c>
      <c r="D504" s="20" t="s">
        <v>783</v>
      </c>
      <c r="E504" s="20" t="s">
        <v>796</v>
      </c>
    </row>
    <row r="505" spans="1:5" x14ac:dyDescent="0.35">
      <c r="A505" s="20" t="s">
        <v>147</v>
      </c>
      <c r="B505" s="20" t="s">
        <v>1426</v>
      </c>
      <c r="C505" s="20" t="s">
        <v>1447</v>
      </c>
      <c r="D505" s="20" t="s">
        <v>783</v>
      </c>
      <c r="E505" s="20" t="s">
        <v>797</v>
      </c>
    </row>
    <row r="506" spans="1:5" x14ac:dyDescent="0.35">
      <c r="A506" s="20" t="s">
        <v>147</v>
      </c>
      <c r="B506" s="20" t="s">
        <v>1426</v>
      </c>
      <c r="C506" s="20" t="s">
        <v>1447</v>
      </c>
      <c r="D506" s="20" t="s">
        <v>783</v>
      </c>
      <c r="E506" s="20" t="s">
        <v>798</v>
      </c>
    </row>
    <row r="507" spans="1:5" x14ac:dyDescent="0.35">
      <c r="A507" s="20" t="s">
        <v>147</v>
      </c>
      <c r="B507" s="20" t="s">
        <v>1426</v>
      </c>
      <c r="C507" s="20" t="s">
        <v>1447</v>
      </c>
      <c r="D507" s="20" t="s">
        <v>783</v>
      </c>
      <c r="E507" s="20" t="s">
        <v>799</v>
      </c>
    </row>
    <row r="508" spans="1:5" x14ac:dyDescent="0.35">
      <c r="A508" s="20" t="s">
        <v>147</v>
      </c>
      <c r="B508" s="20" t="s">
        <v>1426</v>
      </c>
      <c r="C508" s="20" t="s">
        <v>1447</v>
      </c>
      <c r="D508" s="20" t="s">
        <v>783</v>
      </c>
      <c r="E508" s="20" t="s">
        <v>800</v>
      </c>
    </row>
    <row r="509" spans="1:5" x14ac:dyDescent="0.35">
      <c r="A509" s="20" t="s">
        <v>147</v>
      </c>
      <c r="B509" s="20" t="s">
        <v>1426</v>
      </c>
      <c r="C509" s="20" t="s">
        <v>1447</v>
      </c>
      <c r="D509" s="20" t="s">
        <v>783</v>
      </c>
      <c r="E509" s="20" t="s">
        <v>801</v>
      </c>
    </row>
    <row r="510" spans="1:5" x14ac:dyDescent="0.35">
      <c r="A510" s="20" t="s">
        <v>147</v>
      </c>
      <c r="B510" s="20" t="s">
        <v>1426</v>
      </c>
      <c r="C510" s="20" t="s">
        <v>1447</v>
      </c>
      <c r="D510" s="20" t="s">
        <v>783</v>
      </c>
      <c r="E510" s="20" t="s">
        <v>802</v>
      </c>
    </row>
    <row r="511" spans="1:5" x14ac:dyDescent="0.35">
      <c r="A511" s="20" t="s">
        <v>147</v>
      </c>
      <c r="B511" s="20" t="s">
        <v>1426</v>
      </c>
      <c r="C511" s="20" t="s">
        <v>1447</v>
      </c>
      <c r="D511" s="20" t="s">
        <v>783</v>
      </c>
      <c r="E511" s="20" t="s">
        <v>803</v>
      </c>
    </row>
    <row r="512" spans="1:5" x14ac:dyDescent="0.35">
      <c r="A512" s="20" t="s">
        <v>147</v>
      </c>
      <c r="B512" s="20" t="s">
        <v>1426</v>
      </c>
      <c r="C512" s="20" t="s">
        <v>1447</v>
      </c>
      <c r="D512" s="20" t="s">
        <v>783</v>
      </c>
      <c r="E512" s="20" t="s">
        <v>804</v>
      </c>
    </row>
    <row r="513" spans="1:5" x14ac:dyDescent="0.35">
      <c r="A513" s="20" t="s">
        <v>147</v>
      </c>
      <c r="B513" s="20" t="s">
        <v>1426</v>
      </c>
      <c r="C513" s="20" t="s">
        <v>1447</v>
      </c>
      <c r="D513" s="20" t="s">
        <v>783</v>
      </c>
      <c r="E513" s="20" t="s">
        <v>627</v>
      </c>
    </row>
    <row r="514" spans="1:5" x14ac:dyDescent="0.35">
      <c r="A514" s="20" t="s">
        <v>147</v>
      </c>
      <c r="B514" s="20" t="s">
        <v>1426</v>
      </c>
      <c r="C514" s="20" t="s">
        <v>1447</v>
      </c>
      <c r="D514" s="20" t="s">
        <v>783</v>
      </c>
      <c r="E514" s="20" t="s">
        <v>629</v>
      </c>
    </row>
    <row r="515" spans="1:5" x14ac:dyDescent="0.35">
      <c r="A515" s="20" t="s">
        <v>147</v>
      </c>
      <c r="B515" s="20" t="s">
        <v>1426</v>
      </c>
      <c r="C515" s="20" t="s">
        <v>1447</v>
      </c>
      <c r="D515" s="20" t="s">
        <v>783</v>
      </c>
      <c r="E515" s="20" t="s">
        <v>631</v>
      </c>
    </row>
    <row r="516" spans="1:5" x14ac:dyDescent="0.35">
      <c r="A516" s="20" t="s">
        <v>147</v>
      </c>
      <c r="B516" s="20" t="s">
        <v>1426</v>
      </c>
      <c r="C516" s="20" t="s">
        <v>1447</v>
      </c>
      <c r="D516" s="20" t="s">
        <v>783</v>
      </c>
      <c r="E516" s="20" t="s">
        <v>633</v>
      </c>
    </row>
    <row r="517" spans="1:5" x14ac:dyDescent="0.35">
      <c r="A517" s="20" t="s">
        <v>147</v>
      </c>
      <c r="B517" s="20" t="s">
        <v>1426</v>
      </c>
      <c r="C517" s="20" t="s">
        <v>1447</v>
      </c>
      <c r="D517" s="20" t="s">
        <v>783</v>
      </c>
      <c r="E517" s="20" t="s">
        <v>635</v>
      </c>
    </row>
    <row r="518" spans="1:5" x14ac:dyDescent="0.35">
      <c r="A518" s="20" t="s">
        <v>147</v>
      </c>
      <c r="B518" s="20" t="s">
        <v>1426</v>
      </c>
      <c r="C518" s="20" t="s">
        <v>1447</v>
      </c>
      <c r="D518" s="20" t="s">
        <v>783</v>
      </c>
      <c r="E518" s="20" t="s">
        <v>637</v>
      </c>
    </row>
    <row r="519" spans="1:5" x14ac:dyDescent="0.35">
      <c r="A519" s="20" t="s">
        <v>147</v>
      </c>
      <c r="B519" s="20" t="s">
        <v>1426</v>
      </c>
      <c r="C519" s="20" t="s">
        <v>1447</v>
      </c>
      <c r="D519" s="20" t="s">
        <v>783</v>
      </c>
      <c r="E519" s="20" t="s">
        <v>639</v>
      </c>
    </row>
    <row r="520" spans="1:5" x14ac:dyDescent="0.35">
      <c r="A520" s="20" t="s">
        <v>147</v>
      </c>
      <c r="B520" s="20" t="s">
        <v>1426</v>
      </c>
      <c r="C520" s="20" t="s">
        <v>1447</v>
      </c>
      <c r="D520" s="20" t="s">
        <v>783</v>
      </c>
      <c r="E520" s="20" t="s">
        <v>641</v>
      </c>
    </row>
    <row r="521" spans="1:5" x14ac:dyDescent="0.35">
      <c r="A521" s="20" t="s">
        <v>147</v>
      </c>
      <c r="B521" s="20" t="s">
        <v>1426</v>
      </c>
      <c r="C521" s="20" t="s">
        <v>1447</v>
      </c>
      <c r="D521" s="20" t="s">
        <v>783</v>
      </c>
      <c r="E521" s="20" t="s">
        <v>643</v>
      </c>
    </row>
    <row r="522" spans="1:5" x14ac:dyDescent="0.35">
      <c r="A522" s="20" t="s">
        <v>147</v>
      </c>
      <c r="B522" s="20" t="s">
        <v>1426</v>
      </c>
      <c r="C522" s="20" t="s">
        <v>1447</v>
      </c>
      <c r="D522" s="20" t="s">
        <v>783</v>
      </c>
      <c r="E522" s="20" t="s">
        <v>737</v>
      </c>
    </row>
    <row r="523" spans="1:5" x14ac:dyDescent="0.35">
      <c r="A523" s="20" t="s">
        <v>147</v>
      </c>
      <c r="B523" s="20" t="s">
        <v>1426</v>
      </c>
      <c r="C523" s="20" t="s">
        <v>1447</v>
      </c>
      <c r="D523" s="20" t="s">
        <v>783</v>
      </c>
      <c r="E523" s="20" t="s">
        <v>662</v>
      </c>
    </row>
    <row r="524" spans="1:5" x14ac:dyDescent="0.35">
      <c r="A524" s="20" t="s">
        <v>147</v>
      </c>
      <c r="B524" s="20" t="s">
        <v>1426</v>
      </c>
      <c r="C524" s="20" t="s">
        <v>1447</v>
      </c>
      <c r="D524" s="20" t="s">
        <v>783</v>
      </c>
      <c r="E524" s="20" t="s">
        <v>739</v>
      </c>
    </row>
    <row r="525" spans="1:5" x14ac:dyDescent="0.35">
      <c r="A525" s="20" t="s">
        <v>147</v>
      </c>
      <c r="B525" s="20" t="s">
        <v>1426</v>
      </c>
      <c r="C525" s="20" t="s">
        <v>1447</v>
      </c>
      <c r="D525" s="20" t="s">
        <v>783</v>
      </c>
      <c r="E525" s="20" t="s">
        <v>733</v>
      </c>
    </row>
    <row r="526" spans="1:5" x14ac:dyDescent="0.35">
      <c r="A526" s="20" t="s">
        <v>147</v>
      </c>
      <c r="B526" s="20" t="s">
        <v>1426</v>
      </c>
      <c r="C526" s="20" t="s">
        <v>1447</v>
      </c>
      <c r="D526" s="20" t="s">
        <v>783</v>
      </c>
      <c r="E526" s="20" t="s">
        <v>741</v>
      </c>
    </row>
    <row r="527" spans="1:5" x14ac:dyDescent="0.35">
      <c r="A527" s="20" t="s">
        <v>147</v>
      </c>
      <c r="B527" s="20" t="s">
        <v>1426</v>
      </c>
      <c r="C527" s="20" t="s">
        <v>1447</v>
      </c>
      <c r="D527" s="20" t="s">
        <v>603</v>
      </c>
      <c r="E527" s="20" t="s">
        <v>836</v>
      </c>
    </row>
    <row r="528" spans="1:5" x14ac:dyDescent="0.35">
      <c r="A528" s="20" t="s">
        <v>147</v>
      </c>
      <c r="B528" s="20" t="s">
        <v>1426</v>
      </c>
      <c r="C528" s="20" t="s">
        <v>1447</v>
      </c>
      <c r="D528" s="20" t="s">
        <v>603</v>
      </c>
      <c r="E528" s="20" t="s">
        <v>837</v>
      </c>
    </row>
    <row r="529" spans="1:5" x14ac:dyDescent="0.35">
      <c r="A529" s="20" t="s">
        <v>147</v>
      </c>
      <c r="B529" s="20" t="s">
        <v>1426</v>
      </c>
      <c r="C529" s="20" t="s">
        <v>166</v>
      </c>
      <c r="D529" s="20" t="s">
        <v>834</v>
      </c>
      <c r="E529" s="20" t="s">
        <v>166</v>
      </c>
    </row>
    <row r="530" spans="1:5" x14ac:dyDescent="0.35">
      <c r="A530" s="20" t="s">
        <v>147</v>
      </c>
      <c r="B530" s="20" t="s">
        <v>1426</v>
      </c>
      <c r="C530" s="20" t="s">
        <v>166</v>
      </c>
      <c r="D530" s="20" t="s">
        <v>835</v>
      </c>
      <c r="E530" s="20" t="s">
        <v>166</v>
      </c>
    </row>
    <row r="531" spans="1:5" x14ac:dyDescent="0.35">
      <c r="A531" s="20" t="s">
        <v>147</v>
      </c>
      <c r="B531" s="20" t="s">
        <v>1426</v>
      </c>
      <c r="C531" s="20" t="s">
        <v>1445</v>
      </c>
      <c r="D531" s="20" t="s">
        <v>720</v>
      </c>
      <c r="E531" s="20" t="s">
        <v>668</v>
      </c>
    </row>
    <row r="532" spans="1:5" x14ac:dyDescent="0.35">
      <c r="A532" s="20" t="s">
        <v>147</v>
      </c>
      <c r="B532" s="20" t="s">
        <v>1426</v>
      </c>
      <c r="C532" s="20" t="s">
        <v>1445</v>
      </c>
      <c r="D532" s="20" t="s">
        <v>720</v>
      </c>
      <c r="E532" s="20" t="s">
        <v>669</v>
      </c>
    </row>
    <row r="533" spans="1:5" x14ac:dyDescent="0.35">
      <c r="A533" s="20" t="s">
        <v>147</v>
      </c>
      <c r="B533" s="20" t="s">
        <v>1426</v>
      </c>
      <c r="C533" s="20" t="s">
        <v>1445</v>
      </c>
      <c r="D533" s="20" t="s">
        <v>720</v>
      </c>
      <c r="E533" s="20" t="s">
        <v>670</v>
      </c>
    </row>
    <row r="534" spans="1:5" x14ac:dyDescent="0.35">
      <c r="A534" s="20" t="s">
        <v>147</v>
      </c>
      <c r="B534" s="20" t="s">
        <v>1426</v>
      </c>
      <c r="C534" s="20" t="s">
        <v>1445</v>
      </c>
      <c r="D534" s="20" t="s">
        <v>720</v>
      </c>
      <c r="E534" s="20" t="s">
        <v>612</v>
      </c>
    </row>
    <row r="535" spans="1:5" x14ac:dyDescent="0.35">
      <c r="A535" s="20" t="s">
        <v>147</v>
      </c>
      <c r="B535" s="20" t="s">
        <v>1426</v>
      </c>
      <c r="C535" s="20" t="s">
        <v>1445</v>
      </c>
      <c r="D535" s="20" t="s">
        <v>720</v>
      </c>
      <c r="E535" s="20" t="s">
        <v>671</v>
      </c>
    </row>
    <row r="536" spans="1:5" x14ac:dyDescent="0.35">
      <c r="A536" s="20" t="s">
        <v>147</v>
      </c>
      <c r="B536" s="20" t="s">
        <v>1426</v>
      </c>
      <c r="C536" s="20" t="s">
        <v>1445</v>
      </c>
      <c r="D536" s="20" t="s">
        <v>720</v>
      </c>
      <c r="E536" s="20" t="s">
        <v>672</v>
      </c>
    </row>
    <row r="537" spans="1:5" x14ac:dyDescent="0.35">
      <c r="A537" s="20" t="s">
        <v>147</v>
      </c>
      <c r="B537" s="20" t="s">
        <v>1426</v>
      </c>
      <c r="C537" s="20" t="s">
        <v>1445</v>
      </c>
      <c r="D537" s="20" t="s">
        <v>720</v>
      </c>
      <c r="E537" s="20" t="s">
        <v>673</v>
      </c>
    </row>
    <row r="538" spans="1:5" x14ac:dyDescent="0.35">
      <c r="A538" s="20" t="s">
        <v>147</v>
      </c>
      <c r="B538" s="20" t="s">
        <v>1426</v>
      </c>
      <c r="C538" s="20" t="s">
        <v>1445</v>
      </c>
      <c r="D538" s="20" t="s">
        <v>720</v>
      </c>
      <c r="E538" s="20" t="s">
        <v>674</v>
      </c>
    </row>
    <row r="539" spans="1:5" x14ac:dyDescent="0.35">
      <c r="A539" s="20" t="s">
        <v>147</v>
      </c>
      <c r="B539" s="20" t="s">
        <v>1426</v>
      </c>
      <c r="C539" s="20" t="s">
        <v>1445</v>
      </c>
      <c r="D539" s="20" t="s">
        <v>720</v>
      </c>
      <c r="E539" s="20" t="s">
        <v>675</v>
      </c>
    </row>
    <row r="540" spans="1:5" x14ac:dyDescent="0.35">
      <c r="A540" s="20" t="s">
        <v>147</v>
      </c>
      <c r="B540" s="20" t="s">
        <v>1426</v>
      </c>
      <c r="C540" s="20" t="s">
        <v>1445</v>
      </c>
      <c r="D540" s="20" t="s">
        <v>720</v>
      </c>
      <c r="E540" s="20" t="s">
        <v>676</v>
      </c>
    </row>
    <row r="541" spans="1:5" x14ac:dyDescent="0.35">
      <c r="A541" s="20" t="s">
        <v>147</v>
      </c>
      <c r="B541" s="20" t="s">
        <v>1426</v>
      </c>
      <c r="C541" s="20" t="s">
        <v>1445</v>
      </c>
      <c r="D541" s="20" t="s">
        <v>720</v>
      </c>
      <c r="E541" s="20" t="s">
        <v>677</v>
      </c>
    </row>
    <row r="542" spans="1:5" x14ac:dyDescent="0.35">
      <c r="A542" s="20" t="s">
        <v>147</v>
      </c>
      <c r="B542" s="20" t="s">
        <v>1426</v>
      </c>
      <c r="C542" s="20" t="s">
        <v>1445</v>
      </c>
      <c r="D542" s="20" t="s">
        <v>720</v>
      </c>
      <c r="E542" s="20" t="s">
        <v>678</v>
      </c>
    </row>
    <row r="543" spans="1:5" x14ac:dyDescent="0.35">
      <c r="A543" s="20" t="s">
        <v>147</v>
      </c>
      <c r="B543" s="20" t="s">
        <v>1426</v>
      </c>
      <c r="C543" s="20" t="s">
        <v>1445</v>
      </c>
      <c r="D543" s="20" t="s">
        <v>720</v>
      </c>
      <c r="E543" s="20" t="s">
        <v>679</v>
      </c>
    </row>
    <row r="544" spans="1:5" x14ac:dyDescent="0.35">
      <c r="A544" s="20" t="s">
        <v>147</v>
      </c>
      <c r="B544" s="20" t="s">
        <v>1426</v>
      </c>
      <c r="C544" s="20" t="s">
        <v>1445</v>
      </c>
      <c r="D544" s="20" t="s">
        <v>720</v>
      </c>
      <c r="E544" s="20" t="s">
        <v>680</v>
      </c>
    </row>
    <row r="545" spans="1:5" x14ac:dyDescent="0.35">
      <c r="A545" s="20" t="s">
        <v>147</v>
      </c>
      <c r="B545" s="20" t="s">
        <v>1426</v>
      </c>
      <c r="C545" s="20" t="s">
        <v>1445</v>
      </c>
      <c r="D545" s="20" t="s">
        <v>720</v>
      </c>
      <c r="E545" s="20" t="s">
        <v>681</v>
      </c>
    </row>
    <row r="546" spans="1:5" x14ac:dyDescent="0.35">
      <c r="A546" s="20" t="s">
        <v>147</v>
      </c>
      <c r="B546" s="20" t="s">
        <v>1426</v>
      </c>
      <c r="C546" s="20" t="s">
        <v>1445</v>
      </c>
      <c r="D546" s="20" t="s">
        <v>720</v>
      </c>
      <c r="E546" s="20" t="s">
        <v>682</v>
      </c>
    </row>
    <row r="547" spans="1:5" x14ac:dyDescent="0.35">
      <c r="A547" s="20" t="s">
        <v>147</v>
      </c>
      <c r="B547" s="20" t="s">
        <v>1426</v>
      </c>
      <c r="C547" s="20" t="s">
        <v>1445</v>
      </c>
      <c r="D547" s="20" t="s">
        <v>720</v>
      </c>
      <c r="E547" s="20" t="s">
        <v>683</v>
      </c>
    </row>
    <row r="548" spans="1:5" x14ac:dyDescent="0.35">
      <c r="A548" s="20" t="s">
        <v>147</v>
      </c>
      <c r="B548" s="20" t="s">
        <v>1426</v>
      </c>
      <c r="C548" s="20" t="s">
        <v>1445</v>
      </c>
      <c r="D548" s="20" t="s">
        <v>720</v>
      </c>
      <c r="E548" s="20" t="s">
        <v>684</v>
      </c>
    </row>
    <row r="549" spans="1:5" x14ac:dyDescent="0.35">
      <c r="A549" s="20" t="s">
        <v>147</v>
      </c>
      <c r="B549" s="20" t="s">
        <v>1426</v>
      </c>
      <c r="C549" s="20" t="s">
        <v>1445</v>
      </c>
      <c r="D549" s="20" t="s">
        <v>720</v>
      </c>
      <c r="E549" s="20" t="s">
        <v>614</v>
      </c>
    </row>
    <row r="550" spans="1:5" x14ac:dyDescent="0.35">
      <c r="A550" s="20" t="s">
        <v>147</v>
      </c>
      <c r="B550" s="20" t="s">
        <v>1426</v>
      </c>
      <c r="C550" s="20" t="s">
        <v>1445</v>
      </c>
      <c r="D550" s="20" t="s">
        <v>720</v>
      </c>
      <c r="E550" s="20" t="s">
        <v>615</v>
      </c>
    </row>
    <row r="551" spans="1:5" x14ac:dyDescent="0.35">
      <c r="A551" s="20" t="s">
        <v>147</v>
      </c>
      <c r="B551" s="20" t="s">
        <v>1426</v>
      </c>
      <c r="C551" s="20" t="s">
        <v>1445</v>
      </c>
      <c r="D551" s="20" t="s">
        <v>720</v>
      </c>
      <c r="E551" s="20" t="s">
        <v>616</v>
      </c>
    </row>
    <row r="552" spans="1:5" x14ac:dyDescent="0.35">
      <c r="A552" s="20" t="s">
        <v>147</v>
      </c>
      <c r="B552" s="20" t="s">
        <v>1426</v>
      </c>
      <c r="C552" s="20" t="s">
        <v>1445</v>
      </c>
      <c r="D552" s="20" t="s">
        <v>720</v>
      </c>
      <c r="E552" s="20" t="s">
        <v>617</v>
      </c>
    </row>
    <row r="553" spans="1:5" x14ac:dyDescent="0.35">
      <c r="A553" s="20" t="s">
        <v>147</v>
      </c>
      <c r="B553" s="20" t="s">
        <v>1426</v>
      </c>
      <c r="C553" s="20" t="s">
        <v>1445</v>
      </c>
      <c r="D553" s="20" t="s">
        <v>720</v>
      </c>
      <c r="E553" s="20" t="s">
        <v>618</v>
      </c>
    </row>
    <row r="554" spans="1:5" x14ac:dyDescent="0.35">
      <c r="A554" s="20" t="s">
        <v>147</v>
      </c>
      <c r="B554" s="20" t="s">
        <v>1426</v>
      </c>
      <c r="C554" s="20" t="s">
        <v>1445</v>
      </c>
      <c r="D554" s="20" t="s">
        <v>720</v>
      </c>
      <c r="E554" s="20" t="s">
        <v>619</v>
      </c>
    </row>
    <row r="555" spans="1:5" x14ac:dyDescent="0.35">
      <c r="A555" s="20" t="s">
        <v>147</v>
      </c>
      <c r="B555" s="20" t="s">
        <v>1426</v>
      </c>
      <c r="C555" s="20" t="s">
        <v>1445</v>
      </c>
      <c r="D555" s="20" t="s">
        <v>720</v>
      </c>
      <c r="E555" s="20" t="s">
        <v>620</v>
      </c>
    </row>
    <row r="556" spans="1:5" x14ac:dyDescent="0.35">
      <c r="A556" s="20" t="s">
        <v>147</v>
      </c>
      <c r="B556" s="20" t="s">
        <v>1426</v>
      </c>
      <c r="C556" s="20" t="s">
        <v>1445</v>
      </c>
      <c r="D556" s="20" t="s">
        <v>720</v>
      </c>
      <c r="E556" s="20" t="s">
        <v>621</v>
      </c>
    </row>
    <row r="557" spans="1:5" x14ac:dyDescent="0.35">
      <c r="A557" s="20" t="s">
        <v>147</v>
      </c>
      <c r="B557" s="20" t="s">
        <v>1426</v>
      </c>
      <c r="C557" s="20" t="s">
        <v>1445</v>
      </c>
      <c r="D557" s="20" t="s">
        <v>720</v>
      </c>
      <c r="E557" s="20" t="s">
        <v>622</v>
      </c>
    </row>
    <row r="558" spans="1:5" x14ac:dyDescent="0.35">
      <c r="A558" s="20" t="s">
        <v>147</v>
      </c>
      <c r="B558" s="20" t="s">
        <v>1426</v>
      </c>
      <c r="C558" s="20" t="s">
        <v>1445</v>
      </c>
      <c r="D558" s="20" t="s">
        <v>720</v>
      </c>
      <c r="E558" s="20" t="s">
        <v>685</v>
      </c>
    </row>
    <row r="559" spans="1:5" x14ac:dyDescent="0.35">
      <c r="A559" s="20" t="s">
        <v>147</v>
      </c>
      <c r="B559" s="20" t="s">
        <v>1426</v>
      </c>
      <c r="C559" s="20" t="s">
        <v>1445</v>
      </c>
      <c r="D559" s="20" t="s">
        <v>720</v>
      </c>
      <c r="E559" s="20" t="s">
        <v>660</v>
      </c>
    </row>
    <row r="560" spans="1:5" x14ac:dyDescent="0.35">
      <c r="A560" s="20" t="s">
        <v>147</v>
      </c>
      <c r="B560" s="20" t="s">
        <v>1426</v>
      </c>
      <c r="C560" s="20" t="s">
        <v>1445</v>
      </c>
      <c r="D560" s="20" t="s">
        <v>720</v>
      </c>
      <c r="E560" s="20" t="s">
        <v>686</v>
      </c>
    </row>
    <row r="561" spans="1:5" x14ac:dyDescent="0.35">
      <c r="A561" s="20" t="s">
        <v>147</v>
      </c>
      <c r="B561" s="20" t="s">
        <v>1426</v>
      </c>
      <c r="C561" s="20" t="s">
        <v>1445</v>
      </c>
      <c r="D561" s="20" t="s">
        <v>720</v>
      </c>
      <c r="E561" s="20" t="s">
        <v>687</v>
      </c>
    </row>
    <row r="562" spans="1:5" x14ac:dyDescent="0.35">
      <c r="A562" s="20" t="s">
        <v>147</v>
      </c>
      <c r="B562" s="20" t="s">
        <v>1426</v>
      </c>
      <c r="C562" s="20" t="s">
        <v>1445</v>
      </c>
      <c r="D562" s="20" t="s">
        <v>720</v>
      </c>
      <c r="E562" s="20" t="s">
        <v>688</v>
      </c>
    </row>
    <row r="563" spans="1:5" x14ac:dyDescent="0.35">
      <c r="A563" s="20" t="s">
        <v>147</v>
      </c>
      <c r="B563" s="20" t="s">
        <v>1426</v>
      </c>
      <c r="C563" s="20" t="s">
        <v>1445</v>
      </c>
      <c r="D563" s="20" t="s">
        <v>744</v>
      </c>
      <c r="E563" s="20" t="s">
        <v>747</v>
      </c>
    </row>
    <row r="564" spans="1:5" x14ac:dyDescent="0.35">
      <c r="A564" s="20" t="s">
        <v>147</v>
      </c>
      <c r="B564" s="20" t="s">
        <v>1426</v>
      </c>
      <c r="C564" s="20" t="s">
        <v>1445</v>
      </c>
      <c r="D564" s="20" t="s">
        <v>744</v>
      </c>
      <c r="E564" s="20" t="s">
        <v>748</v>
      </c>
    </row>
    <row r="565" spans="1:5" x14ac:dyDescent="0.35">
      <c r="A565" s="20" t="s">
        <v>147</v>
      </c>
      <c r="B565" s="20" t="s">
        <v>1426</v>
      </c>
      <c r="C565" s="20" t="s">
        <v>1445</v>
      </c>
      <c r="D565" s="20" t="s">
        <v>744</v>
      </c>
      <c r="E565" s="20" t="s">
        <v>749</v>
      </c>
    </row>
    <row r="566" spans="1:5" x14ac:dyDescent="0.35">
      <c r="A566" s="20" t="s">
        <v>147</v>
      </c>
      <c r="B566" s="20" t="s">
        <v>1426</v>
      </c>
      <c r="C566" s="20" t="s">
        <v>1445</v>
      </c>
      <c r="D566" s="20" t="s">
        <v>744</v>
      </c>
      <c r="E566" s="20" t="s">
        <v>624</v>
      </c>
    </row>
    <row r="567" spans="1:5" x14ac:dyDescent="0.35">
      <c r="A567" s="20" t="s">
        <v>147</v>
      </c>
      <c r="B567" s="20" t="s">
        <v>1426</v>
      </c>
      <c r="C567" s="20" t="s">
        <v>1445</v>
      </c>
      <c r="D567" s="20" t="s">
        <v>744</v>
      </c>
      <c r="E567" s="20" t="s">
        <v>750</v>
      </c>
    </row>
    <row r="568" spans="1:5" x14ac:dyDescent="0.35">
      <c r="A568" s="20" t="s">
        <v>147</v>
      </c>
      <c r="B568" s="20" t="s">
        <v>1426</v>
      </c>
      <c r="C568" s="20" t="s">
        <v>1445</v>
      </c>
      <c r="D568" s="20" t="s">
        <v>744</v>
      </c>
      <c r="E568" s="20" t="s">
        <v>751</v>
      </c>
    </row>
    <row r="569" spans="1:5" x14ac:dyDescent="0.35">
      <c r="A569" s="20" t="s">
        <v>147</v>
      </c>
      <c r="B569" s="20" t="s">
        <v>1426</v>
      </c>
      <c r="C569" s="20" t="s">
        <v>1445</v>
      </c>
      <c r="D569" s="20" t="s">
        <v>744</v>
      </c>
      <c r="E569" s="20" t="s">
        <v>752</v>
      </c>
    </row>
    <row r="570" spans="1:5" x14ac:dyDescent="0.35">
      <c r="A570" s="20" t="s">
        <v>147</v>
      </c>
      <c r="B570" s="20" t="s">
        <v>1426</v>
      </c>
      <c r="C570" s="20" t="s">
        <v>1445</v>
      </c>
      <c r="D570" s="20" t="s">
        <v>744</v>
      </c>
      <c r="E570" s="20" t="s">
        <v>753</v>
      </c>
    </row>
    <row r="571" spans="1:5" x14ac:dyDescent="0.35">
      <c r="A571" s="20" t="s">
        <v>147</v>
      </c>
      <c r="B571" s="20" t="s">
        <v>1426</v>
      </c>
      <c r="C571" s="20" t="s">
        <v>1445</v>
      </c>
      <c r="D571" s="20" t="s">
        <v>744</v>
      </c>
      <c r="E571" s="20" t="s">
        <v>754</v>
      </c>
    </row>
    <row r="572" spans="1:5" x14ac:dyDescent="0.35">
      <c r="A572" s="20" t="s">
        <v>147</v>
      </c>
      <c r="B572" s="20" t="s">
        <v>1426</v>
      </c>
      <c r="C572" s="20" t="s">
        <v>1445</v>
      </c>
      <c r="D572" s="20" t="s">
        <v>744</v>
      </c>
      <c r="E572" s="20" t="s">
        <v>755</v>
      </c>
    </row>
    <row r="573" spans="1:5" x14ac:dyDescent="0.35">
      <c r="A573" s="20" t="s">
        <v>147</v>
      </c>
      <c r="B573" s="20" t="s">
        <v>1426</v>
      </c>
      <c r="C573" s="20" t="s">
        <v>1445</v>
      </c>
      <c r="D573" s="20" t="s">
        <v>744</v>
      </c>
      <c r="E573" s="20" t="s">
        <v>756</v>
      </c>
    </row>
    <row r="574" spans="1:5" x14ac:dyDescent="0.35">
      <c r="A574" s="20" t="s">
        <v>147</v>
      </c>
      <c r="B574" s="20" t="s">
        <v>1426</v>
      </c>
      <c r="C574" s="20" t="s">
        <v>1445</v>
      </c>
      <c r="D574" s="20" t="s">
        <v>744</v>
      </c>
      <c r="E574" s="20" t="s">
        <v>757</v>
      </c>
    </row>
    <row r="575" spans="1:5" x14ac:dyDescent="0.35">
      <c r="A575" s="20" t="s">
        <v>147</v>
      </c>
      <c r="B575" s="20" t="s">
        <v>1426</v>
      </c>
      <c r="C575" s="20" t="s">
        <v>1445</v>
      </c>
      <c r="D575" s="20" t="s">
        <v>744</v>
      </c>
      <c r="E575" s="20" t="s">
        <v>758</v>
      </c>
    </row>
    <row r="576" spans="1:5" x14ac:dyDescent="0.35">
      <c r="A576" s="20" t="s">
        <v>147</v>
      </c>
      <c r="B576" s="20" t="s">
        <v>1426</v>
      </c>
      <c r="C576" s="20" t="s">
        <v>1445</v>
      </c>
      <c r="D576" s="20" t="s">
        <v>744</v>
      </c>
      <c r="E576" s="20" t="s">
        <v>759</v>
      </c>
    </row>
    <row r="577" spans="1:5" x14ac:dyDescent="0.35">
      <c r="A577" s="20" t="s">
        <v>147</v>
      </c>
      <c r="B577" s="20" t="s">
        <v>1426</v>
      </c>
      <c r="C577" s="20" t="s">
        <v>1445</v>
      </c>
      <c r="D577" s="20" t="s">
        <v>744</v>
      </c>
      <c r="E577" s="20" t="s">
        <v>760</v>
      </c>
    </row>
    <row r="578" spans="1:5" x14ac:dyDescent="0.35">
      <c r="A578" s="20" t="s">
        <v>147</v>
      </c>
      <c r="B578" s="20" t="s">
        <v>1426</v>
      </c>
      <c r="C578" s="20" t="s">
        <v>1445</v>
      </c>
      <c r="D578" s="20" t="s">
        <v>744</v>
      </c>
      <c r="E578" s="20" t="s">
        <v>761</v>
      </c>
    </row>
    <row r="579" spans="1:5" x14ac:dyDescent="0.35">
      <c r="A579" s="20" t="s">
        <v>147</v>
      </c>
      <c r="B579" s="20" t="s">
        <v>1426</v>
      </c>
      <c r="C579" s="20" t="s">
        <v>1445</v>
      </c>
      <c r="D579" s="20" t="s">
        <v>744</v>
      </c>
      <c r="E579" s="20" t="s">
        <v>762</v>
      </c>
    </row>
    <row r="580" spans="1:5" x14ac:dyDescent="0.35">
      <c r="A580" s="20" t="s">
        <v>147</v>
      </c>
      <c r="B580" s="20" t="s">
        <v>1426</v>
      </c>
      <c r="C580" s="20" t="s">
        <v>1445</v>
      </c>
      <c r="D580" s="20" t="s">
        <v>744</v>
      </c>
      <c r="E580" s="20" t="s">
        <v>763</v>
      </c>
    </row>
    <row r="581" spans="1:5" x14ac:dyDescent="0.35">
      <c r="A581" s="20" t="s">
        <v>147</v>
      </c>
      <c r="B581" s="20" t="s">
        <v>1426</v>
      </c>
      <c r="C581" s="20" t="s">
        <v>1445</v>
      </c>
      <c r="D581" s="20" t="s">
        <v>744</v>
      </c>
      <c r="E581" s="20" t="s">
        <v>626</v>
      </c>
    </row>
    <row r="582" spans="1:5" x14ac:dyDescent="0.35">
      <c r="A582" s="20" t="s">
        <v>147</v>
      </c>
      <c r="B582" s="20" t="s">
        <v>1426</v>
      </c>
      <c r="C582" s="20" t="s">
        <v>1445</v>
      </c>
      <c r="D582" s="20" t="s">
        <v>744</v>
      </c>
      <c r="E582" s="20" t="s">
        <v>628</v>
      </c>
    </row>
    <row r="583" spans="1:5" x14ac:dyDescent="0.35">
      <c r="A583" s="20" t="s">
        <v>147</v>
      </c>
      <c r="B583" s="20" t="s">
        <v>1426</v>
      </c>
      <c r="C583" s="20" t="s">
        <v>1445</v>
      </c>
      <c r="D583" s="20" t="s">
        <v>744</v>
      </c>
      <c r="E583" s="20" t="s">
        <v>630</v>
      </c>
    </row>
    <row r="584" spans="1:5" x14ac:dyDescent="0.35">
      <c r="A584" s="20" t="s">
        <v>147</v>
      </c>
      <c r="B584" s="20" t="s">
        <v>1426</v>
      </c>
      <c r="C584" s="20" t="s">
        <v>1445</v>
      </c>
      <c r="D584" s="20" t="s">
        <v>744</v>
      </c>
      <c r="E584" s="20" t="s">
        <v>632</v>
      </c>
    </row>
    <row r="585" spans="1:5" x14ac:dyDescent="0.35">
      <c r="A585" s="20" t="s">
        <v>147</v>
      </c>
      <c r="B585" s="20" t="s">
        <v>1426</v>
      </c>
      <c r="C585" s="20" t="s">
        <v>1445</v>
      </c>
      <c r="D585" s="20" t="s">
        <v>744</v>
      </c>
      <c r="E585" s="20" t="s">
        <v>634</v>
      </c>
    </row>
    <row r="586" spans="1:5" x14ac:dyDescent="0.35">
      <c r="A586" s="20" t="s">
        <v>147</v>
      </c>
      <c r="B586" s="20" t="s">
        <v>1426</v>
      </c>
      <c r="C586" s="20" t="s">
        <v>1445</v>
      </c>
      <c r="D586" s="20" t="s">
        <v>744</v>
      </c>
      <c r="E586" s="20" t="s">
        <v>636</v>
      </c>
    </row>
    <row r="587" spans="1:5" x14ac:dyDescent="0.35">
      <c r="A587" s="20" t="s">
        <v>147</v>
      </c>
      <c r="B587" s="20" t="s">
        <v>1426</v>
      </c>
      <c r="C587" s="20" t="s">
        <v>1445</v>
      </c>
      <c r="D587" s="20" t="s">
        <v>744</v>
      </c>
      <c r="E587" s="20" t="s">
        <v>638</v>
      </c>
    </row>
    <row r="588" spans="1:5" x14ac:dyDescent="0.35">
      <c r="A588" s="20" t="s">
        <v>147</v>
      </c>
      <c r="B588" s="20" t="s">
        <v>1426</v>
      </c>
      <c r="C588" s="20" t="s">
        <v>1445</v>
      </c>
      <c r="D588" s="20" t="s">
        <v>744</v>
      </c>
      <c r="E588" s="20" t="s">
        <v>640</v>
      </c>
    </row>
    <row r="589" spans="1:5" x14ac:dyDescent="0.35">
      <c r="A589" s="20" t="s">
        <v>147</v>
      </c>
      <c r="B589" s="20" t="s">
        <v>1426</v>
      </c>
      <c r="C589" s="20" t="s">
        <v>1445</v>
      </c>
      <c r="D589" s="20" t="s">
        <v>744</v>
      </c>
      <c r="E589" s="20" t="s">
        <v>642</v>
      </c>
    </row>
    <row r="590" spans="1:5" x14ac:dyDescent="0.35">
      <c r="A590" s="20" t="s">
        <v>147</v>
      </c>
      <c r="B590" s="20" t="s">
        <v>1426</v>
      </c>
      <c r="C590" s="20" t="s">
        <v>1445</v>
      </c>
      <c r="D590" s="20" t="s">
        <v>744</v>
      </c>
      <c r="E590" s="20" t="s">
        <v>736</v>
      </c>
    </row>
    <row r="591" spans="1:5" x14ac:dyDescent="0.35">
      <c r="A591" s="20" t="s">
        <v>147</v>
      </c>
      <c r="B591" s="20" t="s">
        <v>1426</v>
      </c>
      <c r="C591" s="20" t="s">
        <v>1445</v>
      </c>
      <c r="D591" s="20" t="s">
        <v>744</v>
      </c>
      <c r="E591" s="20" t="s">
        <v>661</v>
      </c>
    </row>
    <row r="592" spans="1:5" x14ac:dyDescent="0.35">
      <c r="A592" s="20" t="s">
        <v>147</v>
      </c>
      <c r="B592" s="20" t="s">
        <v>1426</v>
      </c>
      <c r="C592" s="20" t="s">
        <v>1445</v>
      </c>
      <c r="D592" s="20" t="s">
        <v>744</v>
      </c>
      <c r="E592" s="20" t="s">
        <v>738</v>
      </c>
    </row>
    <row r="593" spans="1:5" x14ac:dyDescent="0.35">
      <c r="A593" s="20" t="s">
        <v>147</v>
      </c>
      <c r="B593" s="20" t="s">
        <v>1426</v>
      </c>
      <c r="C593" s="20" t="s">
        <v>1445</v>
      </c>
      <c r="D593" s="20" t="s">
        <v>744</v>
      </c>
      <c r="E593" s="20" t="s">
        <v>732</v>
      </c>
    </row>
    <row r="594" spans="1:5" x14ac:dyDescent="0.35">
      <c r="A594" s="20" t="s">
        <v>147</v>
      </c>
      <c r="B594" s="20" t="s">
        <v>1426</v>
      </c>
      <c r="C594" s="20" t="s">
        <v>1445</v>
      </c>
      <c r="D594" s="20" t="s">
        <v>744</v>
      </c>
      <c r="E594" s="20" t="s">
        <v>740</v>
      </c>
    </row>
    <row r="595" spans="1:5" x14ac:dyDescent="0.35">
      <c r="A595" s="20" t="s">
        <v>147</v>
      </c>
      <c r="B595" s="20" t="s">
        <v>1426</v>
      </c>
      <c r="C595" s="20" t="s">
        <v>1445</v>
      </c>
      <c r="D595" s="20" t="s">
        <v>783</v>
      </c>
      <c r="E595" s="20" t="s">
        <v>788</v>
      </c>
    </row>
    <row r="596" spans="1:5" x14ac:dyDescent="0.35">
      <c r="A596" s="20" t="s">
        <v>147</v>
      </c>
      <c r="B596" s="20" t="s">
        <v>1426</v>
      </c>
      <c r="C596" s="20" t="s">
        <v>1445</v>
      </c>
      <c r="D596" s="20" t="s">
        <v>783</v>
      </c>
      <c r="E596" s="20" t="s">
        <v>789</v>
      </c>
    </row>
    <row r="597" spans="1:5" x14ac:dyDescent="0.35">
      <c r="A597" s="20" t="s">
        <v>147</v>
      </c>
      <c r="B597" s="20" t="s">
        <v>1426</v>
      </c>
      <c r="C597" s="20" t="s">
        <v>1445</v>
      </c>
      <c r="D597" s="20" t="s">
        <v>783</v>
      </c>
      <c r="E597" s="20" t="s">
        <v>790</v>
      </c>
    </row>
    <row r="598" spans="1:5" x14ac:dyDescent="0.35">
      <c r="A598" s="20" t="s">
        <v>147</v>
      </c>
      <c r="B598" s="20" t="s">
        <v>1426</v>
      </c>
      <c r="C598" s="20" t="s">
        <v>1445</v>
      </c>
      <c r="D598" s="20" t="s">
        <v>783</v>
      </c>
      <c r="E598" s="20" t="s">
        <v>625</v>
      </c>
    </row>
    <row r="599" spans="1:5" x14ac:dyDescent="0.35">
      <c r="A599" s="20" t="s">
        <v>147</v>
      </c>
      <c r="B599" s="20" t="s">
        <v>1426</v>
      </c>
      <c r="C599" s="20" t="s">
        <v>1445</v>
      </c>
      <c r="D599" s="20" t="s">
        <v>783</v>
      </c>
      <c r="E599" s="20" t="s">
        <v>791</v>
      </c>
    </row>
    <row r="600" spans="1:5" x14ac:dyDescent="0.35">
      <c r="A600" s="20" t="s">
        <v>147</v>
      </c>
      <c r="B600" s="20" t="s">
        <v>1426</v>
      </c>
      <c r="C600" s="20" t="s">
        <v>1445</v>
      </c>
      <c r="D600" s="20" t="s">
        <v>783</v>
      </c>
      <c r="E600" s="20" t="s">
        <v>792</v>
      </c>
    </row>
    <row r="601" spans="1:5" x14ac:dyDescent="0.35">
      <c r="A601" s="20" t="s">
        <v>147</v>
      </c>
      <c r="B601" s="20" t="s">
        <v>1426</v>
      </c>
      <c r="C601" s="20" t="s">
        <v>1445</v>
      </c>
      <c r="D601" s="20" t="s">
        <v>783</v>
      </c>
      <c r="E601" s="20" t="s">
        <v>793</v>
      </c>
    </row>
    <row r="602" spans="1:5" x14ac:dyDescent="0.35">
      <c r="A602" s="20" t="s">
        <v>147</v>
      </c>
      <c r="B602" s="20" t="s">
        <v>1426</v>
      </c>
      <c r="C602" s="20" t="s">
        <v>1445</v>
      </c>
      <c r="D602" s="20" t="s">
        <v>783</v>
      </c>
      <c r="E602" s="20" t="s">
        <v>794</v>
      </c>
    </row>
    <row r="603" spans="1:5" x14ac:dyDescent="0.35">
      <c r="A603" s="20" t="s">
        <v>147</v>
      </c>
      <c r="B603" s="20" t="s">
        <v>1426</v>
      </c>
      <c r="C603" s="20" t="s">
        <v>1445</v>
      </c>
      <c r="D603" s="20" t="s">
        <v>783</v>
      </c>
      <c r="E603" s="20" t="s">
        <v>795</v>
      </c>
    </row>
    <row r="604" spans="1:5" x14ac:dyDescent="0.35">
      <c r="A604" s="20" t="s">
        <v>147</v>
      </c>
      <c r="B604" s="20" t="s">
        <v>1426</v>
      </c>
      <c r="C604" s="20" t="s">
        <v>1445</v>
      </c>
      <c r="D604" s="20" t="s">
        <v>783</v>
      </c>
      <c r="E604" s="20" t="s">
        <v>796</v>
      </c>
    </row>
    <row r="605" spans="1:5" x14ac:dyDescent="0.35">
      <c r="A605" s="20" t="s">
        <v>147</v>
      </c>
      <c r="B605" s="20" t="s">
        <v>1426</v>
      </c>
      <c r="C605" s="20" t="s">
        <v>1445</v>
      </c>
      <c r="D605" s="20" t="s">
        <v>783</v>
      </c>
      <c r="E605" s="20" t="s">
        <v>797</v>
      </c>
    </row>
    <row r="606" spans="1:5" x14ac:dyDescent="0.35">
      <c r="A606" s="20" t="s">
        <v>147</v>
      </c>
      <c r="B606" s="20" t="s">
        <v>1426</v>
      </c>
      <c r="C606" s="20" t="s">
        <v>1445</v>
      </c>
      <c r="D606" s="20" t="s">
        <v>783</v>
      </c>
      <c r="E606" s="20" t="s">
        <v>798</v>
      </c>
    </row>
    <row r="607" spans="1:5" x14ac:dyDescent="0.35">
      <c r="A607" s="20" t="s">
        <v>147</v>
      </c>
      <c r="B607" s="20" t="s">
        <v>1426</v>
      </c>
      <c r="C607" s="20" t="s">
        <v>1445</v>
      </c>
      <c r="D607" s="20" t="s">
        <v>783</v>
      </c>
      <c r="E607" s="20" t="s">
        <v>799</v>
      </c>
    </row>
    <row r="608" spans="1:5" x14ac:dyDescent="0.35">
      <c r="A608" s="20" t="s">
        <v>147</v>
      </c>
      <c r="B608" s="20" t="s">
        <v>1426</v>
      </c>
      <c r="C608" s="20" t="s">
        <v>1445</v>
      </c>
      <c r="D608" s="20" t="s">
        <v>783</v>
      </c>
      <c r="E608" s="20" t="s">
        <v>800</v>
      </c>
    </row>
    <row r="609" spans="1:5" x14ac:dyDescent="0.35">
      <c r="A609" s="20" t="s">
        <v>147</v>
      </c>
      <c r="B609" s="20" t="s">
        <v>1426</v>
      </c>
      <c r="C609" s="20" t="s">
        <v>1445</v>
      </c>
      <c r="D609" s="20" t="s">
        <v>783</v>
      </c>
      <c r="E609" s="20" t="s">
        <v>801</v>
      </c>
    </row>
    <row r="610" spans="1:5" x14ac:dyDescent="0.35">
      <c r="A610" s="20" t="s">
        <v>147</v>
      </c>
      <c r="B610" s="20" t="s">
        <v>1426</v>
      </c>
      <c r="C610" s="20" t="s">
        <v>1445</v>
      </c>
      <c r="D610" s="20" t="s">
        <v>783</v>
      </c>
      <c r="E610" s="20" t="s">
        <v>802</v>
      </c>
    </row>
    <row r="611" spans="1:5" x14ac:dyDescent="0.35">
      <c r="A611" s="20" t="s">
        <v>147</v>
      </c>
      <c r="B611" s="20" t="s">
        <v>1426</v>
      </c>
      <c r="C611" s="20" t="s">
        <v>1445</v>
      </c>
      <c r="D611" s="20" t="s">
        <v>783</v>
      </c>
      <c r="E611" s="20" t="s">
        <v>803</v>
      </c>
    </row>
    <row r="612" spans="1:5" x14ac:dyDescent="0.35">
      <c r="A612" s="20" t="s">
        <v>147</v>
      </c>
      <c r="B612" s="20" t="s">
        <v>1426</v>
      </c>
      <c r="C612" s="20" t="s">
        <v>1445</v>
      </c>
      <c r="D612" s="20" t="s">
        <v>783</v>
      </c>
      <c r="E612" s="20" t="s">
        <v>804</v>
      </c>
    </row>
    <row r="613" spans="1:5" x14ac:dyDescent="0.35">
      <c r="A613" s="20" t="s">
        <v>147</v>
      </c>
      <c r="B613" s="20" t="s">
        <v>1426</v>
      </c>
      <c r="C613" s="20" t="s">
        <v>1445</v>
      </c>
      <c r="D613" s="20" t="s">
        <v>783</v>
      </c>
      <c r="E613" s="20" t="s">
        <v>627</v>
      </c>
    </row>
    <row r="614" spans="1:5" x14ac:dyDescent="0.35">
      <c r="A614" s="20" t="s">
        <v>147</v>
      </c>
      <c r="B614" s="20" t="s">
        <v>1426</v>
      </c>
      <c r="C614" s="20" t="s">
        <v>1445</v>
      </c>
      <c r="D614" s="20" t="s">
        <v>783</v>
      </c>
      <c r="E614" s="20" t="s">
        <v>629</v>
      </c>
    </row>
    <row r="615" spans="1:5" x14ac:dyDescent="0.35">
      <c r="A615" s="20" t="s">
        <v>147</v>
      </c>
      <c r="B615" s="20" t="s">
        <v>1426</v>
      </c>
      <c r="C615" s="20" t="s">
        <v>1445</v>
      </c>
      <c r="D615" s="20" t="s">
        <v>783</v>
      </c>
      <c r="E615" s="20" t="s">
        <v>631</v>
      </c>
    </row>
    <row r="616" spans="1:5" x14ac:dyDescent="0.35">
      <c r="A616" s="20" t="s">
        <v>147</v>
      </c>
      <c r="B616" s="20" t="s">
        <v>1426</v>
      </c>
      <c r="C616" s="20" t="s">
        <v>1445</v>
      </c>
      <c r="D616" s="20" t="s">
        <v>783</v>
      </c>
      <c r="E616" s="20" t="s">
        <v>633</v>
      </c>
    </row>
    <row r="617" spans="1:5" x14ac:dyDescent="0.35">
      <c r="A617" s="20" t="s">
        <v>147</v>
      </c>
      <c r="B617" s="20" t="s">
        <v>1426</v>
      </c>
      <c r="C617" s="20" t="s">
        <v>1445</v>
      </c>
      <c r="D617" s="20" t="s">
        <v>783</v>
      </c>
      <c r="E617" s="20" t="s">
        <v>635</v>
      </c>
    </row>
    <row r="618" spans="1:5" x14ac:dyDescent="0.35">
      <c r="A618" s="20" t="s">
        <v>147</v>
      </c>
      <c r="B618" s="20" t="s">
        <v>1426</v>
      </c>
      <c r="C618" s="20" t="s">
        <v>1445</v>
      </c>
      <c r="D618" s="20" t="s">
        <v>783</v>
      </c>
      <c r="E618" s="20" t="s">
        <v>637</v>
      </c>
    </row>
    <row r="619" spans="1:5" x14ac:dyDescent="0.35">
      <c r="A619" s="20" t="s">
        <v>147</v>
      </c>
      <c r="B619" s="20" t="s">
        <v>1426</v>
      </c>
      <c r="C619" s="20" t="s">
        <v>1445</v>
      </c>
      <c r="D619" s="20" t="s">
        <v>783</v>
      </c>
      <c r="E619" s="20" t="s">
        <v>639</v>
      </c>
    </row>
    <row r="620" spans="1:5" x14ac:dyDescent="0.35">
      <c r="A620" s="20" t="s">
        <v>147</v>
      </c>
      <c r="B620" s="20" t="s">
        <v>1426</v>
      </c>
      <c r="C620" s="20" t="s">
        <v>1445</v>
      </c>
      <c r="D620" s="20" t="s">
        <v>783</v>
      </c>
      <c r="E620" s="20" t="s">
        <v>641</v>
      </c>
    </row>
    <row r="621" spans="1:5" x14ac:dyDescent="0.35">
      <c r="A621" s="20" t="s">
        <v>147</v>
      </c>
      <c r="B621" s="20" t="s">
        <v>1426</v>
      </c>
      <c r="C621" s="20" t="s">
        <v>1445</v>
      </c>
      <c r="D621" s="20" t="s">
        <v>783</v>
      </c>
      <c r="E621" s="20" t="s">
        <v>643</v>
      </c>
    </row>
    <row r="622" spans="1:5" x14ac:dyDescent="0.35">
      <c r="A622" s="39" t="s">
        <v>147</v>
      </c>
      <c r="B622" s="39" t="s">
        <v>1426</v>
      </c>
      <c r="C622" s="39" t="s">
        <v>1445</v>
      </c>
      <c r="D622" s="39" t="s">
        <v>783</v>
      </c>
      <c r="E622" s="39" t="s">
        <v>737</v>
      </c>
    </row>
    <row r="623" spans="1:5" x14ac:dyDescent="0.35">
      <c r="A623" s="39" t="s">
        <v>147</v>
      </c>
      <c r="B623" s="39" t="s">
        <v>1426</v>
      </c>
      <c r="C623" s="39" t="s">
        <v>1445</v>
      </c>
      <c r="D623" s="39" t="s">
        <v>783</v>
      </c>
      <c r="E623" s="39" t="s">
        <v>662</v>
      </c>
    </row>
    <row r="624" spans="1:5" x14ac:dyDescent="0.35">
      <c r="A624" s="20" t="s">
        <v>147</v>
      </c>
      <c r="B624" s="20" t="s">
        <v>1426</v>
      </c>
      <c r="C624" s="20" t="s">
        <v>1445</v>
      </c>
      <c r="D624" s="20" t="s">
        <v>783</v>
      </c>
      <c r="E624" s="20" t="s">
        <v>739</v>
      </c>
    </row>
    <row r="625" spans="1:5" x14ac:dyDescent="0.35">
      <c r="A625" s="20" t="s">
        <v>147</v>
      </c>
      <c r="B625" s="20" t="s">
        <v>1426</v>
      </c>
      <c r="C625" s="20" t="s">
        <v>1445</v>
      </c>
      <c r="D625" s="20" t="s">
        <v>783</v>
      </c>
      <c r="E625" s="20" t="s">
        <v>733</v>
      </c>
    </row>
    <row r="626" spans="1:5" x14ac:dyDescent="0.35">
      <c r="A626" s="20" t="s">
        <v>147</v>
      </c>
      <c r="B626" s="20" t="s">
        <v>1426</v>
      </c>
      <c r="C626" s="20" t="s">
        <v>1445</v>
      </c>
      <c r="D626" s="20" t="s">
        <v>783</v>
      </c>
      <c r="E626" s="20" t="s">
        <v>741</v>
      </c>
    </row>
    <row r="627" spans="1:5" x14ac:dyDescent="0.35">
      <c r="A627" s="20" t="s">
        <v>147</v>
      </c>
      <c r="B627" s="20" t="s">
        <v>1426</v>
      </c>
      <c r="C627" s="20" t="s">
        <v>1454</v>
      </c>
      <c r="D627" s="20" t="s">
        <v>689</v>
      </c>
      <c r="E627" s="20" t="s">
        <v>690</v>
      </c>
    </row>
    <row r="628" spans="1:5" x14ac:dyDescent="0.35">
      <c r="A628" s="20" t="s">
        <v>147</v>
      </c>
      <c r="B628" s="20" t="s">
        <v>1426</v>
      </c>
      <c r="C628" s="20" t="s">
        <v>1454</v>
      </c>
      <c r="D628" s="20" t="s">
        <v>689</v>
      </c>
      <c r="E628" s="20" t="s">
        <v>691</v>
      </c>
    </row>
    <row r="629" spans="1:5" x14ac:dyDescent="0.35">
      <c r="A629" s="20" t="s">
        <v>147</v>
      </c>
      <c r="B629" s="20" t="s">
        <v>1426</v>
      </c>
      <c r="C629" s="20" t="s">
        <v>1454</v>
      </c>
      <c r="D629" s="20" t="s">
        <v>692</v>
      </c>
      <c r="E629" s="20" t="s">
        <v>693</v>
      </c>
    </row>
    <row r="630" spans="1:5" x14ac:dyDescent="0.35">
      <c r="A630" s="20" t="s">
        <v>147</v>
      </c>
      <c r="B630" s="20" t="s">
        <v>1426</v>
      </c>
      <c r="C630" s="20" t="s">
        <v>1454</v>
      </c>
      <c r="D630" s="20" t="s">
        <v>692</v>
      </c>
      <c r="E630" s="20" t="s">
        <v>694</v>
      </c>
    </row>
    <row r="631" spans="1:5" x14ac:dyDescent="0.35">
      <c r="A631" s="20" t="s">
        <v>147</v>
      </c>
      <c r="B631" s="20" t="s">
        <v>1426</v>
      </c>
      <c r="C631" s="20" t="s">
        <v>1454</v>
      </c>
      <c r="D631" s="20" t="s">
        <v>692</v>
      </c>
      <c r="E631" s="20" t="s">
        <v>695</v>
      </c>
    </row>
    <row r="632" spans="1:5" x14ac:dyDescent="0.35">
      <c r="A632" s="20" t="s">
        <v>147</v>
      </c>
      <c r="B632" s="20" t="s">
        <v>1426</v>
      </c>
      <c r="C632" s="20" t="s">
        <v>1454</v>
      </c>
      <c r="D632" s="20" t="s">
        <v>692</v>
      </c>
      <c r="E632" s="20" t="s">
        <v>696</v>
      </c>
    </row>
    <row r="633" spans="1:5" x14ac:dyDescent="0.35">
      <c r="A633" s="20" t="s">
        <v>147</v>
      </c>
      <c r="B633" s="20" t="s">
        <v>1426</v>
      </c>
      <c r="C633" s="20" t="s">
        <v>1454</v>
      </c>
      <c r="D633" s="20" t="s">
        <v>692</v>
      </c>
      <c r="E633" s="20" t="s">
        <v>697</v>
      </c>
    </row>
    <row r="634" spans="1:5" x14ac:dyDescent="0.35">
      <c r="A634" s="20" t="s">
        <v>147</v>
      </c>
      <c r="B634" s="20" t="s">
        <v>1426</v>
      </c>
      <c r="C634" s="20" t="s">
        <v>1454</v>
      </c>
      <c r="D634" s="20" t="s">
        <v>692</v>
      </c>
      <c r="E634" s="20" t="s">
        <v>698</v>
      </c>
    </row>
    <row r="635" spans="1:5" x14ac:dyDescent="0.35">
      <c r="A635" s="20" t="s">
        <v>147</v>
      </c>
      <c r="B635" s="20" t="s">
        <v>1426</v>
      </c>
      <c r="C635" s="20" t="s">
        <v>1454</v>
      </c>
      <c r="D635" s="20" t="s">
        <v>692</v>
      </c>
      <c r="E635" s="20" t="s">
        <v>699</v>
      </c>
    </row>
    <row r="636" spans="1:5" x14ac:dyDescent="0.35">
      <c r="A636" s="20" t="s">
        <v>147</v>
      </c>
      <c r="B636" s="20" t="s">
        <v>1426</v>
      </c>
      <c r="C636" s="20" t="s">
        <v>1454</v>
      </c>
      <c r="D636" s="20" t="s">
        <v>692</v>
      </c>
      <c r="E636" s="20" t="s">
        <v>700</v>
      </c>
    </row>
    <row r="637" spans="1:5" x14ac:dyDescent="0.35">
      <c r="A637" s="20" t="s">
        <v>147</v>
      </c>
      <c r="B637" s="20" t="s">
        <v>1426</v>
      </c>
      <c r="C637" s="20" t="s">
        <v>1454</v>
      </c>
      <c r="D637" s="20" t="s">
        <v>692</v>
      </c>
      <c r="E637" s="20" t="s">
        <v>701</v>
      </c>
    </row>
    <row r="638" spans="1:5" x14ac:dyDescent="0.35">
      <c r="A638" s="20" t="s">
        <v>147</v>
      </c>
      <c r="B638" s="20" t="s">
        <v>1426</v>
      </c>
      <c r="C638" s="20" t="s">
        <v>1454</v>
      </c>
      <c r="D638" s="20" t="s">
        <v>692</v>
      </c>
      <c r="E638" s="20" t="s">
        <v>702</v>
      </c>
    </row>
    <row r="639" spans="1:5" x14ac:dyDescent="0.35">
      <c r="A639" s="20" t="s">
        <v>147</v>
      </c>
      <c r="B639" s="20" t="s">
        <v>1426</v>
      </c>
      <c r="C639" s="20" t="s">
        <v>1454</v>
      </c>
      <c r="D639" s="20" t="s">
        <v>692</v>
      </c>
      <c r="E639" s="20" t="s">
        <v>703</v>
      </c>
    </row>
    <row r="640" spans="1:5" x14ac:dyDescent="0.35">
      <c r="A640" s="20" t="s">
        <v>147</v>
      </c>
      <c r="B640" s="20" t="s">
        <v>1426</v>
      </c>
      <c r="C640" s="20" t="s">
        <v>1454</v>
      </c>
      <c r="D640" s="20" t="s">
        <v>692</v>
      </c>
      <c r="E640" s="20" t="s">
        <v>704</v>
      </c>
    </row>
    <row r="641" spans="1:5" x14ac:dyDescent="0.35">
      <c r="A641" s="20" t="s">
        <v>147</v>
      </c>
      <c r="B641" s="20" t="s">
        <v>1426</v>
      </c>
      <c r="C641" s="20" t="s">
        <v>1454</v>
      </c>
      <c r="D641" s="20" t="s">
        <v>692</v>
      </c>
      <c r="E641" s="20" t="s">
        <v>705</v>
      </c>
    </row>
    <row r="642" spans="1:5" x14ac:dyDescent="0.35">
      <c r="A642" s="20" t="s">
        <v>147</v>
      </c>
      <c r="B642" s="20" t="s">
        <v>1426</v>
      </c>
      <c r="C642" s="20" t="s">
        <v>1454</v>
      </c>
      <c r="D642" s="20" t="s">
        <v>692</v>
      </c>
      <c r="E642" s="20" t="s">
        <v>706</v>
      </c>
    </row>
    <row r="643" spans="1:5" x14ac:dyDescent="0.35">
      <c r="A643" s="20" t="s">
        <v>147</v>
      </c>
      <c r="B643" s="20" t="s">
        <v>1426</v>
      </c>
      <c r="C643" s="20" t="s">
        <v>1454</v>
      </c>
      <c r="D643" s="20" t="s">
        <v>692</v>
      </c>
      <c r="E643" s="20" t="s">
        <v>707</v>
      </c>
    </row>
    <row r="644" spans="1:5" x14ac:dyDescent="0.35">
      <c r="A644" s="20" t="s">
        <v>147</v>
      </c>
      <c r="B644" s="20" t="s">
        <v>1426</v>
      </c>
      <c r="C644" s="20" t="s">
        <v>1454</v>
      </c>
      <c r="D644" s="20" t="s">
        <v>692</v>
      </c>
      <c r="E644" s="20" t="s">
        <v>708</v>
      </c>
    </row>
    <row r="645" spans="1:5" x14ac:dyDescent="0.35">
      <c r="A645" s="20" t="s">
        <v>147</v>
      </c>
      <c r="B645" s="20" t="s">
        <v>1426</v>
      </c>
      <c r="C645" s="20" t="s">
        <v>1454</v>
      </c>
      <c r="D645" s="20" t="s">
        <v>692</v>
      </c>
      <c r="E645" s="20" t="s">
        <v>709</v>
      </c>
    </row>
    <row r="646" spans="1:5" x14ac:dyDescent="0.35">
      <c r="A646" s="20" t="s">
        <v>147</v>
      </c>
      <c r="B646" s="20" t="s">
        <v>1426</v>
      </c>
      <c r="C646" s="20" t="s">
        <v>1454</v>
      </c>
      <c r="D646" s="20" t="s">
        <v>692</v>
      </c>
      <c r="E646" s="20" t="s">
        <v>710</v>
      </c>
    </row>
    <row r="647" spans="1:5" x14ac:dyDescent="0.35">
      <c r="A647" s="20" t="s">
        <v>147</v>
      </c>
      <c r="B647" s="20" t="s">
        <v>1426</v>
      </c>
      <c r="C647" s="20" t="s">
        <v>1454</v>
      </c>
      <c r="D647" s="20" t="s">
        <v>692</v>
      </c>
      <c r="E647" s="20" t="s">
        <v>711</v>
      </c>
    </row>
    <row r="648" spans="1:5" x14ac:dyDescent="0.35">
      <c r="A648" s="20" t="s">
        <v>147</v>
      </c>
      <c r="B648" s="20" t="s">
        <v>1426</v>
      </c>
      <c r="C648" s="20" t="s">
        <v>1454</v>
      </c>
      <c r="D648" s="20" t="s">
        <v>692</v>
      </c>
      <c r="E648" s="20" t="s">
        <v>712</v>
      </c>
    </row>
    <row r="649" spans="1:5" x14ac:dyDescent="0.35">
      <c r="A649" s="20" t="s">
        <v>147</v>
      </c>
      <c r="B649" s="20" t="s">
        <v>1426</v>
      </c>
      <c r="C649" s="20" t="s">
        <v>1454</v>
      </c>
      <c r="D649" s="20" t="s">
        <v>692</v>
      </c>
      <c r="E649" s="20" t="s">
        <v>713</v>
      </c>
    </row>
    <row r="650" spans="1:5" x14ac:dyDescent="0.35">
      <c r="A650" s="20" t="s">
        <v>147</v>
      </c>
      <c r="B650" s="20" t="s">
        <v>1426</v>
      </c>
      <c r="C650" s="20" t="s">
        <v>1454</v>
      </c>
      <c r="D650" s="20" t="s">
        <v>692</v>
      </c>
      <c r="E650" s="20" t="s">
        <v>714</v>
      </c>
    </row>
    <row r="651" spans="1:5" x14ac:dyDescent="0.35">
      <c r="A651" s="20" t="s">
        <v>147</v>
      </c>
      <c r="B651" s="20" t="s">
        <v>1426</v>
      </c>
      <c r="C651" s="20" t="s">
        <v>1454</v>
      </c>
      <c r="D651" s="20" t="s">
        <v>692</v>
      </c>
      <c r="E651" s="20" t="s">
        <v>715</v>
      </c>
    </row>
    <row r="652" spans="1:5" x14ac:dyDescent="0.35">
      <c r="A652" s="20" t="s">
        <v>147</v>
      </c>
      <c r="B652" s="20" t="s">
        <v>1426</v>
      </c>
      <c r="C652" s="20" t="s">
        <v>1454</v>
      </c>
      <c r="D652" s="20" t="s">
        <v>692</v>
      </c>
      <c r="E652" s="20" t="s">
        <v>716</v>
      </c>
    </row>
    <row r="653" spans="1:5" x14ac:dyDescent="0.35">
      <c r="A653" s="20" t="s">
        <v>147</v>
      </c>
      <c r="B653" s="20" t="s">
        <v>1426</v>
      </c>
      <c r="C653" s="20" t="s">
        <v>1454</v>
      </c>
      <c r="D653" s="20" t="s">
        <v>692</v>
      </c>
      <c r="E653" s="20" t="s">
        <v>717</v>
      </c>
    </row>
    <row r="654" spans="1:5" x14ac:dyDescent="0.35">
      <c r="A654" s="20" t="s">
        <v>147</v>
      </c>
      <c r="B654" s="20" t="s">
        <v>1426</v>
      </c>
      <c r="C654" s="20" t="s">
        <v>1454</v>
      </c>
      <c r="D654" s="20" t="s">
        <v>692</v>
      </c>
      <c r="E654" s="20" t="s">
        <v>718</v>
      </c>
    </row>
    <row r="655" spans="1:5" x14ac:dyDescent="0.35">
      <c r="A655" s="20" t="s">
        <v>147</v>
      </c>
      <c r="B655" s="20" t="s">
        <v>1426</v>
      </c>
      <c r="C655" s="20" t="s">
        <v>1454</v>
      </c>
      <c r="D655" s="20" t="s">
        <v>692</v>
      </c>
      <c r="E655" s="20" t="s">
        <v>719</v>
      </c>
    </row>
    <row r="656" spans="1:5" x14ac:dyDescent="0.35">
      <c r="A656" s="20" t="s">
        <v>147</v>
      </c>
      <c r="B656" s="20" t="s">
        <v>1426</v>
      </c>
      <c r="C656" s="20" t="s">
        <v>1454</v>
      </c>
      <c r="D656" s="20" t="s">
        <v>744</v>
      </c>
      <c r="E656" s="20" t="s">
        <v>644</v>
      </c>
    </row>
    <row r="657" spans="1:5" x14ac:dyDescent="0.35">
      <c r="A657" s="20" t="s">
        <v>147</v>
      </c>
      <c r="B657" s="20" t="s">
        <v>1426</v>
      </c>
      <c r="C657" s="20" t="s">
        <v>1454</v>
      </c>
      <c r="D657" s="20" t="s">
        <v>744</v>
      </c>
      <c r="E657" s="20" t="s">
        <v>764</v>
      </c>
    </row>
    <row r="658" spans="1:5" x14ac:dyDescent="0.35">
      <c r="A658" s="20" t="s">
        <v>147</v>
      </c>
      <c r="B658" s="20" t="s">
        <v>1426</v>
      </c>
      <c r="C658" s="20" t="s">
        <v>1454</v>
      </c>
      <c r="D658" s="20" t="s">
        <v>744</v>
      </c>
      <c r="E658" s="20" t="s">
        <v>765</v>
      </c>
    </row>
    <row r="659" spans="1:5" x14ac:dyDescent="0.35">
      <c r="A659" s="39" t="s">
        <v>147</v>
      </c>
      <c r="B659" s="39" t="s">
        <v>1426</v>
      </c>
      <c r="C659" s="39" t="s">
        <v>1454</v>
      </c>
      <c r="D659" s="39" t="s">
        <v>744</v>
      </c>
      <c r="E659" s="39" t="s">
        <v>645</v>
      </c>
    </row>
    <row r="660" spans="1:5" x14ac:dyDescent="0.35">
      <c r="A660" s="39" t="s">
        <v>147</v>
      </c>
      <c r="B660" s="39" t="s">
        <v>1426</v>
      </c>
      <c r="C660" s="39" t="s">
        <v>1454</v>
      </c>
      <c r="D660" s="39" t="s">
        <v>744</v>
      </c>
      <c r="E660" s="39" t="s">
        <v>646</v>
      </c>
    </row>
    <row r="661" spans="1:5" x14ac:dyDescent="0.35">
      <c r="A661" s="20" t="s">
        <v>147</v>
      </c>
      <c r="B661" s="20" t="s">
        <v>1426</v>
      </c>
      <c r="C661" s="20" t="s">
        <v>1454</v>
      </c>
      <c r="D661" s="20" t="s">
        <v>744</v>
      </c>
      <c r="E661" s="20" t="s">
        <v>647</v>
      </c>
    </row>
    <row r="662" spans="1:5" x14ac:dyDescent="0.35">
      <c r="A662" s="20" t="s">
        <v>147</v>
      </c>
      <c r="B662" s="20" t="s">
        <v>1426</v>
      </c>
      <c r="C662" s="20" t="s">
        <v>1454</v>
      </c>
      <c r="D662" s="20" t="s">
        <v>744</v>
      </c>
      <c r="E662" s="20" t="s">
        <v>648</v>
      </c>
    </row>
    <row r="663" spans="1:5" x14ac:dyDescent="0.35">
      <c r="A663" s="20" t="s">
        <v>147</v>
      </c>
      <c r="B663" s="20" t="s">
        <v>1426</v>
      </c>
      <c r="C663" s="20" t="s">
        <v>1454</v>
      </c>
      <c r="D663" s="20" t="s">
        <v>744</v>
      </c>
      <c r="E663" s="20" t="s">
        <v>649</v>
      </c>
    </row>
    <row r="664" spans="1:5" x14ac:dyDescent="0.35">
      <c r="A664" s="20" t="s">
        <v>147</v>
      </c>
      <c r="B664" s="20" t="s">
        <v>1426</v>
      </c>
      <c r="C664" s="20" t="s">
        <v>1454</v>
      </c>
      <c r="D664" s="20" t="s">
        <v>744</v>
      </c>
      <c r="E664" s="20" t="s">
        <v>650</v>
      </c>
    </row>
    <row r="665" spans="1:5" x14ac:dyDescent="0.35">
      <c r="A665" s="20" t="s">
        <v>147</v>
      </c>
      <c r="B665" s="20" t="s">
        <v>1426</v>
      </c>
      <c r="C665" s="20" t="s">
        <v>1454</v>
      </c>
      <c r="D665" s="20" t="s">
        <v>744</v>
      </c>
      <c r="E665" s="20" t="s">
        <v>651</v>
      </c>
    </row>
    <row r="666" spans="1:5" x14ac:dyDescent="0.35">
      <c r="A666" s="20" t="s">
        <v>147</v>
      </c>
      <c r="B666" s="20" t="s">
        <v>1426</v>
      </c>
      <c r="C666" s="20" t="s">
        <v>1454</v>
      </c>
      <c r="D666" s="20" t="s">
        <v>744</v>
      </c>
      <c r="E666" s="20" t="s">
        <v>766</v>
      </c>
    </row>
    <row r="667" spans="1:5" x14ac:dyDescent="0.35">
      <c r="A667" s="20" t="s">
        <v>147</v>
      </c>
      <c r="B667" s="20" t="s">
        <v>1426</v>
      </c>
      <c r="C667" s="20" t="s">
        <v>1454</v>
      </c>
      <c r="D667" s="20" t="s">
        <v>744</v>
      </c>
      <c r="E667" s="20" t="s">
        <v>767</v>
      </c>
    </row>
    <row r="668" spans="1:5" x14ac:dyDescent="0.35">
      <c r="A668" s="20" t="s">
        <v>147</v>
      </c>
      <c r="B668" s="20" t="s">
        <v>1426</v>
      </c>
      <c r="C668" s="20" t="s">
        <v>1454</v>
      </c>
      <c r="D668" s="20" t="s">
        <v>744</v>
      </c>
      <c r="E668" s="20" t="s">
        <v>768</v>
      </c>
    </row>
    <row r="669" spans="1:5" x14ac:dyDescent="0.35">
      <c r="A669" s="20" t="s">
        <v>147</v>
      </c>
      <c r="B669" s="20" t="s">
        <v>1426</v>
      </c>
      <c r="C669" s="20" t="s">
        <v>1454</v>
      </c>
      <c r="D669" s="20" t="s">
        <v>744</v>
      </c>
      <c r="E669" s="20" t="s">
        <v>769</v>
      </c>
    </row>
    <row r="670" spans="1:5" x14ac:dyDescent="0.35">
      <c r="A670" s="20" t="s">
        <v>147</v>
      </c>
      <c r="B670" s="20" t="s">
        <v>1426</v>
      </c>
      <c r="C670" s="20" t="s">
        <v>1454</v>
      </c>
      <c r="D670" s="20" t="s">
        <v>744</v>
      </c>
      <c r="E670" s="20" t="s">
        <v>770</v>
      </c>
    </row>
    <row r="671" spans="1:5" x14ac:dyDescent="0.35">
      <c r="A671" s="20" t="s">
        <v>147</v>
      </c>
      <c r="B671" s="20" t="s">
        <v>1426</v>
      </c>
      <c r="C671" s="20" t="s">
        <v>1454</v>
      </c>
      <c r="D671" s="20" t="s">
        <v>744</v>
      </c>
      <c r="E671" s="20" t="s">
        <v>771</v>
      </c>
    </row>
    <row r="672" spans="1:5" x14ac:dyDescent="0.35">
      <c r="A672" s="20" t="s">
        <v>147</v>
      </c>
      <c r="B672" s="20" t="s">
        <v>1426</v>
      </c>
      <c r="C672" s="20" t="s">
        <v>1454</v>
      </c>
      <c r="D672" s="20" t="s">
        <v>744</v>
      </c>
      <c r="E672" s="20" t="s">
        <v>772</v>
      </c>
    </row>
    <row r="673" spans="1:5" x14ac:dyDescent="0.35">
      <c r="A673" s="20" t="s">
        <v>147</v>
      </c>
      <c r="B673" s="20" t="s">
        <v>1426</v>
      </c>
      <c r="C673" s="20" t="s">
        <v>1454</v>
      </c>
      <c r="D673" s="20" t="s">
        <v>744</v>
      </c>
      <c r="E673" s="20" t="s">
        <v>652</v>
      </c>
    </row>
    <row r="674" spans="1:5" x14ac:dyDescent="0.35">
      <c r="A674" s="20" t="s">
        <v>147</v>
      </c>
      <c r="B674" s="20" t="s">
        <v>1426</v>
      </c>
      <c r="C674" s="20" t="s">
        <v>1454</v>
      </c>
      <c r="D674" s="20" t="s">
        <v>744</v>
      </c>
      <c r="E674" s="20" t="s">
        <v>773</v>
      </c>
    </row>
    <row r="675" spans="1:5" x14ac:dyDescent="0.35">
      <c r="A675" s="20" t="s">
        <v>147</v>
      </c>
      <c r="B675" s="20" t="s">
        <v>1426</v>
      </c>
      <c r="C675" s="20" t="s">
        <v>1454</v>
      </c>
      <c r="D675" s="20" t="s">
        <v>744</v>
      </c>
      <c r="E675" s="20" t="s">
        <v>774</v>
      </c>
    </row>
    <row r="676" spans="1:5" x14ac:dyDescent="0.35">
      <c r="A676" s="20" t="s">
        <v>147</v>
      </c>
      <c r="B676" s="20" t="s">
        <v>1426</v>
      </c>
      <c r="C676" s="20" t="s">
        <v>1454</v>
      </c>
      <c r="D676" s="20" t="s">
        <v>744</v>
      </c>
      <c r="E676" s="20" t="s">
        <v>775</v>
      </c>
    </row>
    <row r="677" spans="1:5" x14ac:dyDescent="0.35">
      <c r="A677" s="20" t="s">
        <v>147</v>
      </c>
      <c r="B677" s="20" t="s">
        <v>1426</v>
      </c>
      <c r="C677" s="20" t="s">
        <v>1454</v>
      </c>
      <c r="D677" s="20" t="s">
        <v>744</v>
      </c>
      <c r="E677" s="20" t="s">
        <v>653</v>
      </c>
    </row>
    <row r="678" spans="1:5" x14ac:dyDescent="0.35">
      <c r="A678" s="20" t="s">
        <v>147</v>
      </c>
      <c r="B678" s="20" t="s">
        <v>1426</v>
      </c>
      <c r="C678" s="20" t="s">
        <v>1454</v>
      </c>
      <c r="D678" s="20" t="s">
        <v>744</v>
      </c>
      <c r="E678" s="20" t="s">
        <v>776</v>
      </c>
    </row>
    <row r="679" spans="1:5" x14ac:dyDescent="0.35">
      <c r="A679" s="20" t="s">
        <v>147</v>
      </c>
      <c r="B679" s="20" t="s">
        <v>1426</v>
      </c>
      <c r="C679" s="20" t="s">
        <v>1454</v>
      </c>
      <c r="D679" s="20" t="s">
        <v>744</v>
      </c>
      <c r="E679" s="20" t="s">
        <v>777</v>
      </c>
    </row>
    <row r="680" spans="1:5" x14ac:dyDescent="0.35">
      <c r="A680" s="20" t="s">
        <v>147</v>
      </c>
      <c r="B680" s="20" t="s">
        <v>1426</v>
      </c>
      <c r="C680" s="20" t="s">
        <v>1454</v>
      </c>
      <c r="D680" s="20" t="s">
        <v>744</v>
      </c>
      <c r="E680" s="20" t="s">
        <v>778</v>
      </c>
    </row>
    <row r="681" spans="1:5" x14ac:dyDescent="0.35">
      <c r="A681" s="20" t="s">
        <v>147</v>
      </c>
      <c r="B681" s="20" t="s">
        <v>1426</v>
      </c>
      <c r="C681" s="20" t="s">
        <v>1454</v>
      </c>
      <c r="D681" s="20" t="s">
        <v>744</v>
      </c>
      <c r="E681" s="20" t="s">
        <v>779</v>
      </c>
    </row>
    <row r="682" spans="1:5" x14ac:dyDescent="0.35">
      <c r="A682" s="20" t="s">
        <v>147</v>
      </c>
      <c r="B682" s="20" t="s">
        <v>1426</v>
      </c>
      <c r="C682" s="20" t="s">
        <v>1454</v>
      </c>
      <c r="D682" s="20" t="s">
        <v>744</v>
      </c>
      <c r="E682" s="20" t="s">
        <v>780</v>
      </c>
    </row>
    <row r="683" spans="1:5" x14ac:dyDescent="0.35">
      <c r="A683" s="20" t="s">
        <v>147</v>
      </c>
      <c r="B683" s="20" t="s">
        <v>1426</v>
      </c>
      <c r="C683" s="20" t="s">
        <v>1454</v>
      </c>
      <c r="D683" s="20" t="s">
        <v>744</v>
      </c>
      <c r="E683" s="20" t="s">
        <v>781</v>
      </c>
    </row>
    <row r="684" spans="1:5" x14ac:dyDescent="0.35">
      <c r="A684" s="20" t="s">
        <v>147</v>
      </c>
      <c r="B684" s="20" t="s">
        <v>1426</v>
      </c>
      <c r="C684" s="20" t="s">
        <v>1454</v>
      </c>
      <c r="D684" s="20" t="s">
        <v>744</v>
      </c>
      <c r="E684" s="20" t="s">
        <v>782</v>
      </c>
    </row>
    <row r="685" spans="1:5" x14ac:dyDescent="0.35">
      <c r="A685" s="20" t="s">
        <v>147</v>
      </c>
      <c r="B685" s="20" t="s">
        <v>1426</v>
      </c>
      <c r="C685" s="20" t="s">
        <v>1454</v>
      </c>
      <c r="D685" s="20" t="s">
        <v>783</v>
      </c>
      <c r="E685" s="20" t="s">
        <v>805</v>
      </c>
    </row>
    <row r="686" spans="1:5" x14ac:dyDescent="0.35">
      <c r="A686" s="20" t="s">
        <v>147</v>
      </c>
      <c r="B686" s="20" t="s">
        <v>1426</v>
      </c>
      <c r="C686" s="20" t="s">
        <v>1454</v>
      </c>
      <c r="D686" s="20" t="s">
        <v>783</v>
      </c>
      <c r="E686" s="20" t="s">
        <v>806</v>
      </c>
    </row>
    <row r="687" spans="1:5" x14ac:dyDescent="0.35">
      <c r="A687" s="20" t="s">
        <v>147</v>
      </c>
      <c r="B687" s="20" t="s">
        <v>1426</v>
      </c>
      <c r="C687" s="20" t="s">
        <v>1454</v>
      </c>
      <c r="D687" s="20" t="s">
        <v>783</v>
      </c>
      <c r="E687" s="20" t="s">
        <v>807</v>
      </c>
    </row>
    <row r="688" spans="1:5" x14ac:dyDescent="0.35">
      <c r="A688" s="20" t="s">
        <v>147</v>
      </c>
      <c r="B688" s="20" t="s">
        <v>1426</v>
      </c>
      <c r="C688" s="20" t="s">
        <v>1454</v>
      </c>
      <c r="D688" s="20" t="s">
        <v>783</v>
      </c>
      <c r="E688" s="20" t="s">
        <v>808</v>
      </c>
    </row>
    <row r="689" spans="1:5" x14ac:dyDescent="0.35">
      <c r="A689" s="20" t="s">
        <v>147</v>
      </c>
      <c r="B689" s="20" t="s">
        <v>1426</v>
      </c>
      <c r="C689" s="20" t="s">
        <v>1454</v>
      </c>
      <c r="D689" s="20" t="s">
        <v>783</v>
      </c>
      <c r="E689" s="20" t="s">
        <v>809</v>
      </c>
    </row>
    <row r="690" spans="1:5" x14ac:dyDescent="0.35">
      <c r="A690" s="20" t="s">
        <v>147</v>
      </c>
      <c r="B690" s="20" t="s">
        <v>1426</v>
      </c>
      <c r="C690" s="20" t="s">
        <v>1454</v>
      </c>
      <c r="D690" s="20" t="s">
        <v>783</v>
      </c>
      <c r="E690" s="20" t="s">
        <v>810</v>
      </c>
    </row>
    <row r="691" spans="1:5" x14ac:dyDescent="0.35">
      <c r="A691" s="20" t="s">
        <v>147</v>
      </c>
      <c r="B691" s="20" t="s">
        <v>1426</v>
      </c>
      <c r="C691" s="20" t="s">
        <v>1454</v>
      </c>
      <c r="D691" s="20" t="s">
        <v>783</v>
      </c>
      <c r="E691" s="20" t="s">
        <v>811</v>
      </c>
    </row>
    <row r="692" spans="1:5" x14ac:dyDescent="0.35">
      <c r="A692" s="20" t="s">
        <v>147</v>
      </c>
      <c r="B692" s="20" t="s">
        <v>1426</v>
      </c>
      <c r="C692" s="20" t="s">
        <v>1454</v>
      </c>
      <c r="D692" s="20" t="s">
        <v>783</v>
      </c>
      <c r="E692" s="20" t="s">
        <v>812</v>
      </c>
    </row>
    <row r="693" spans="1:5" x14ac:dyDescent="0.35">
      <c r="A693" s="20" t="s">
        <v>147</v>
      </c>
      <c r="B693" s="20" t="s">
        <v>1426</v>
      </c>
      <c r="C693" s="20" t="s">
        <v>1454</v>
      </c>
      <c r="D693" s="20" t="s">
        <v>783</v>
      </c>
      <c r="E693" s="20" t="s">
        <v>813</v>
      </c>
    </row>
    <row r="694" spans="1:5" x14ac:dyDescent="0.35">
      <c r="A694" s="20" t="s">
        <v>147</v>
      </c>
      <c r="B694" s="20" t="s">
        <v>1426</v>
      </c>
      <c r="C694" s="20" t="s">
        <v>1454</v>
      </c>
      <c r="D694" s="20" t="s">
        <v>783</v>
      </c>
      <c r="E694" s="20" t="s">
        <v>814</v>
      </c>
    </row>
    <row r="695" spans="1:5" x14ac:dyDescent="0.35">
      <c r="A695" s="20" t="s">
        <v>147</v>
      </c>
      <c r="B695" s="20" t="s">
        <v>1426</v>
      </c>
      <c r="C695" s="20" t="s">
        <v>1454</v>
      </c>
      <c r="D695" s="20" t="s">
        <v>783</v>
      </c>
      <c r="E695" s="20" t="s">
        <v>815</v>
      </c>
    </row>
    <row r="696" spans="1:5" x14ac:dyDescent="0.35">
      <c r="A696" s="20" t="s">
        <v>147</v>
      </c>
      <c r="B696" s="20" t="s">
        <v>1426</v>
      </c>
      <c r="C696" s="20" t="s">
        <v>1454</v>
      </c>
      <c r="D696" s="20" t="s">
        <v>783</v>
      </c>
      <c r="E696" s="20" t="s">
        <v>816</v>
      </c>
    </row>
    <row r="697" spans="1:5" x14ac:dyDescent="0.35">
      <c r="A697" s="20" t="s">
        <v>147</v>
      </c>
      <c r="B697" s="20" t="s">
        <v>1426</v>
      </c>
      <c r="C697" s="20" t="s">
        <v>1454</v>
      </c>
      <c r="D697" s="20" t="s">
        <v>783</v>
      </c>
      <c r="E697" s="20" t="s">
        <v>817</v>
      </c>
    </row>
    <row r="698" spans="1:5" x14ac:dyDescent="0.35">
      <c r="A698" s="20" t="s">
        <v>147</v>
      </c>
      <c r="B698" s="20" t="s">
        <v>1426</v>
      </c>
      <c r="C698" s="20" t="s">
        <v>1454</v>
      </c>
      <c r="D698" s="20" t="s">
        <v>783</v>
      </c>
      <c r="E698" s="20" t="s">
        <v>818</v>
      </c>
    </row>
    <row r="699" spans="1:5" x14ac:dyDescent="0.35">
      <c r="A699" s="20" t="s">
        <v>147</v>
      </c>
      <c r="B699" s="20" t="s">
        <v>1426</v>
      </c>
      <c r="C699" s="20" t="s">
        <v>1454</v>
      </c>
      <c r="D699" s="20" t="s">
        <v>783</v>
      </c>
      <c r="E699" s="20" t="s">
        <v>819</v>
      </c>
    </row>
    <row r="700" spans="1:5" x14ac:dyDescent="0.35">
      <c r="A700" s="20" t="s">
        <v>147</v>
      </c>
      <c r="B700" s="20" t="s">
        <v>1426</v>
      </c>
      <c r="C700" s="20" t="s">
        <v>1454</v>
      </c>
      <c r="D700" s="20" t="s">
        <v>783</v>
      </c>
      <c r="E700" s="20" t="s">
        <v>820</v>
      </c>
    </row>
    <row r="701" spans="1:5" x14ac:dyDescent="0.35">
      <c r="A701" s="20" t="s">
        <v>147</v>
      </c>
      <c r="B701" s="20" t="s">
        <v>1426</v>
      </c>
      <c r="C701" s="20" t="s">
        <v>1454</v>
      </c>
      <c r="D701" s="20" t="s">
        <v>783</v>
      </c>
      <c r="E701" s="20" t="s">
        <v>821</v>
      </c>
    </row>
    <row r="702" spans="1:5" x14ac:dyDescent="0.35">
      <c r="A702" s="20" t="s">
        <v>147</v>
      </c>
      <c r="B702" s="20" t="s">
        <v>1426</v>
      </c>
      <c r="C702" s="20" t="s">
        <v>1454</v>
      </c>
      <c r="D702" s="20" t="s">
        <v>783</v>
      </c>
      <c r="E702" s="20" t="s">
        <v>822</v>
      </c>
    </row>
    <row r="703" spans="1:5" x14ac:dyDescent="0.35">
      <c r="A703" s="20" t="s">
        <v>147</v>
      </c>
      <c r="B703" s="20" t="s">
        <v>1426</v>
      </c>
      <c r="C703" s="20" t="s">
        <v>1454</v>
      </c>
      <c r="D703" s="20" t="s">
        <v>783</v>
      </c>
      <c r="E703" s="20" t="s">
        <v>823</v>
      </c>
    </row>
    <row r="704" spans="1:5" x14ac:dyDescent="0.35">
      <c r="A704" s="20" t="s">
        <v>147</v>
      </c>
      <c r="B704" s="20" t="s">
        <v>1426</v>
      </c>
      <c r="C704" s="20" t="s">
        <v>1454</v>
      </c>
      <c r="D704" s="20" t="s">
        <v>783</v>
      </c>
      <c r="E704" s="20" t="s">
        <v>824</v>
      </c>
    </row>
    <row r="705" spans="1:5" x14ac:dyDescent="0.35">
      <c r="A705" s="20" t="s">
        <v>147</v>
      </c>
      <c r="B705" s="20" t="s">
        <v>1426</v>
      </c>
      <c r="C705" s="20" t="s">
        <v>1454</v>
      </c>
      <c r="D705" s="20" t="s">
        <v>783</v>
      </c>
      <c r="E705" s="20" t="s">
        <v>825</v>
      </c>
    </row>
    <row r="706" spans="1:5" x14ac:dyDescent="0.35">
      <c r="A706" s="20" t="s">
        <v>147</v>
      </c>
      <c r="B706" s="20" t="s">
        <v>1426</v>
      </c>
      <c r="C706" s="20" t="s">
        <v>1454</v>
      </c>
      <c r="D706" s="20" t="s">
        <v>783</v>
      </c>
      <c r="E706" s="20" t="s">
        <v>826</v>
      </c>
    </row>
    <row r="707" spans="1:5" x14ac:dyDescent="0.35">
      <c r="A707" s="20" t="s">
        <v>147</v>
      </c>
      <c r="B707" s="20" t="s">
        <v>1426</v>
      </c>
      <c r="C707" s="20" t="s">
        <v>1454</v>
      </c>
      <c r="D707" s="20" t="s">
        <v>783</v>
      </c>
      <c r="E707" s="20" t="s">
        <v>827</v>
      </c>
    </row>
    <row r="708" spans="1:5" x14ac:dyDescent="0.35">
      <c r="A708" s="20" t="s">
        <v>147</v>
      </c>
      <c r="B708" s="20" t="s">
        <v>1426</v>
      </c>
      <c r="C708" s="20" t="s">
        <v>1454</v>
      </c>
      <c r="D708" s="20" t="s">
        <v>783</v>
      </c>
      <c r="E708" s="20" t="s">
        <v>828</v>
      </c>
    </row>
    <row r="709" spans="1:5" x14ac:dyDescent="0.35">
      <c r="A709" s="20" t="s">
        <v>147</v>
      </c>
      <c r="B709" s="20" t="s">
        <v>1426</v>
      </c>
      <c r="C709" s="20" t="s">
        <v>1454</v>
      </c>
      <c r="D709" s="20" t="s">
        <v>783</v>
      </c>
      <c r="E709" s="20" t="s">
        <v>829</v>
      </c>
    </row>
    <row r="710" spans="1:5" x14ac:dyDescent="0.35">
      <c r="A710" s="20" t="s">
        <v>147</v>
      </c>
      <c r="B710" s="20" t="s">
        <v>1426</v>
      </c>
      <c r="C710" s="20" t="s">
        <v>1454</v>
      </c>
      <c r="D710" s="20" t="s">
        <v>783</v>
      </c>
      <c r="E710" s="20" t="s">
        <v>830</v>
      </c>
    </row>
    <row r="711" spans="1:5" x14ac:dyDescent="0.35">
      <c r="A711" s="39" t="s">
        <v>147</v>
      </c>
      <c r="B711" s="39" t="s">
        <v>1426</v>
      </c>
      <c r="C711" s="39" t="s">
        <v>1454</v>
      </c>
      <c r="D711" s="39" t="s">
        <v>783</v>
      </c>
      <c r="E711" s="39" t="s">
        <v>831</v>
      </c>
    </row>
    <row r="712" spans="1:5" x14ac:dyDescent="0.35">
      <c r="A712" s="39" t="s">
        <v>147</v>
      </c>
      <c r="B712" s="39" t="s">
        <v>1426</v>
      </c>
      <c r="C712" s="39" t="s">
        <v>1454</v>
      </c>
      <c r="D712" s="39" t="s">
        <v>783</v>
      </c>
      <c r="E712" s="39" t="s">
        <v>832</v>
      </c>
    </row>
    <row r="713" spans="1:5" x14ac:dyDescent="0.35">
      <c r="A713" s="20" t="s">
        <v>147</v>
      </c>
      <c r="B713" s="20" t="s">
        <v>1426</v>
      </c>
      <c r="C713" s="20" t="s">
        <v>1454</v>
      </c>
      <c r="D713" s="20" t="s">
        <v>783</v>
      </c>
      <c r="E713" s="20" t="s">
        <v>833</v>
      </c>
    </row>
    <row r="714" spans="1:5" x14ac:dyDescent="0.35">
      <c r="A714" s="20" t="s">
        <v>147</v>
      </c>
      <c r="B714" s="20" t="s">
        <v>1426</v>
      </c>
      <c r="C714" s="20" t="s">
        <v>1460</v>
      </c>
      <c r="D714" s="20" t="s">
        <v>722</v>
      </c>
      <c r="E714" s="20" t="s">
        <v>723</v>
      </c>
    </row>
    <row r="715" spans="1:5" x14ac:dyDescent="0.35">
      <c r="A715" s="20" t="s">
        <v>147</v>
      </c>
      <c r="B715" s="20" t="s">
        <v>1426</v>
      </c>
      <c r="C715" s="20" t="s">
        <v>1460</v>
      </c>
      <c r="D715" s="20" t="s">
        <v>783</v>
      </c>
      <c r="E715" s="20" t="s">
        <v>723</v>
      </c>
    </row>
    <row r="716" spans="1:5" x14ac:dyDescent="0.35">
      <c r="A716" s="20" t="s">
        <v>147</v>
      </c>
      <c r="B716" s="20" t="s">
        <v>1425</v>
      </c>
      <c r="C716" s="20" t="s">
        <v>1444</v>
      </c>
      <c r="D716" s="20" t="s">
        <v>440</v>
      </c>
      <c r="E716" s="20" t="s">
        <v>743</v>
      </c>
    </row>
    <row r="717" spans="1:5" x14ac:dyDescent="0.35">
      <c r="A717" s="20" t="s">
        <v>147</v>
      </c>
      <c r="B717" s="20" t="s">
        <v>1425</v>
      </c>
      <c r="C717" s="20" t="s">
        <v>168</v>
      </c>
      <c r="D717" s="20" t="s">
        <v>727</v>
      </c>
      <c r="E717" s="20" t="s">
        <v>726</v>
      </c>
    </row>
    <row r="718" spans="1:5" x14ac:dyDescent="0.35">
      <c r="A718" s="20" t="s">
        <v>147</v>
      </c>
      <c r="B718" s="20" t="s">
        <v>1425</v>
      </c>
      <c r="C718" s="20" t="s">
        <v>168</v>
      </c>
      <c r="D718" s="20" t="s">
        <v>728</v>
      </c>
      <c r="E718" s="20" t="s">
        <v>726</v>
      </c>
    </row>
    <row r="719" spans="1:5" x14ac:dyDescent="0.35">
      <c r="A719" s="20" t="s">
        <v>147</v>
      </c>
      <c r="B719" s="20" t="s">
        <v>1425</v>
      </c>
      <c r="C719" s="20" t="s">
        <v>168</v>
      </c>
      <c r="D719" s="20" t="s">
        <v>729</v>
      </c>
      <c r="E719" s="20" t="s">
        <v>726</v>
      </c>
    </row>
    <row r="720" spans="1:5" x14ac:dyDescent="0.35">
      <c r="A720" s="20" t="s">
        <v>147</v>
      </c>
      <c r="B720" s="20" t="s">
        <v>1425</v>
      </c>
      <c r="C720" s="20" t="s">
        <v>168</v>
      </c>
      <c r="D720" s="20" t="s">
        <v>730</v>
      </c>
      <c r="E720" s="20" t="s">
        <v>726</v>
      </c>
    </row>
    <row r="721" spans="1:5" x14ac:dyDescent="0.35">
      <c r="A721" s="20" t="s">
        <v>1212</v>
      </c>
      <c r="B721" s="20" t="s">
        <v>1212</v>
      </c>
      <c r="C721" s="20" t="s">
        <v>210</v>
      </c>
      <c r="D721" s="20" t="s">
        <v>932</v>
      </c>
      <c r="E721" s="20" t="s">
        <v>210</v>
      </c>
    </row>
    <row r="722" spans="1:5" x14ac:dyDescent="0.35">
      <c r="A722" s="20" t="s">
        <v>1212</v>
      </c>
      <c r="B722" s="20" t="s">
        <v>1212</v>
      </c>
      <c r="C722" s="20" t="s">
        <v>1486</v>
      </c>
      <c r="D722" s="20" t="s">
        <v>942</v>
      </c>
      <c r="E722" s="20" t="s">
        <v>943</v>
      </c>
    </row>
    <row r="723" spans="1:5" x14ac:dyDescent="0.35">
      <c r="A723" s="20" t="s">
        <v>1212</v>
      </c>
      <c r="B723" s="20" t="s">
        <v>1212</v>
      </c>
      <c r="C723" s="20" t="s">
        <v>1486</v>
      </c>
      <c r="D723" s="20" t="s">
        <v>942</v>
      </c>
      <c r="E723" s="20" t="s">
        <v>944</v>
      </c>
    </row>
    <row r="724" spans="1:5" x14ac:dyDescent="0.35">
      <c r="A724" s="20" t="s">
        <v>1212</v>
      </c>
      <c r="B724" s="20" t="s">
        <v>1212</v>
      </c>
      <c r="C724" s="20" t="s">
        <v>1486</v>
      </c>
      <c r="D724" s="20" t="s">
        <v>945</v>
      </c>
      <c r="E724" s="20" t="s">
        <v>946</v>
      </c>
    </row>
    <row r="725" spans="1:5" x14ac:dyDescent="0.35">
      <c r="A725" s="20" t="s">
        <v>1212</v>
      </c>
      <c r="B725" s="20" t="s">
        <v>1212</v>
      </c>
      <c r="C725" s="20" t="s">
        <v>1459</v>
      </c>
      <c r="D725" s="20" t="s">
        <v>589</v>
      </c>
      <c r="E725" s="20" t="s">
        <v>590</v>
      </c>
    </row>
    <row r="726" spans="1:5" x14ac:dyDescent="0.35">
      <c r="A726" s="20" t="s">
        <v>1212</v>
      </c>
      <c r="B726" s="20" t="s">
        <v>1212</v>
      </c>
      <c r="C726" s="20" t="s">
        <v>1459</v>
      </c>
      <c r="D726" s="20" t="s">
        <v>589</v>
      </c>
      <c r="E726" s="20" t="s">
        <v>933</v>
      </c>
    </row>
    <row r="727" spans="1:5" x14ac:dyDescent="0.35">
      <c r="A727" s="20" t="s">
        <v>1212</v>
      </c>
      <c r="B727" s="20" t="s">
        <v>1212</v>
      </c>
      <c r="C727" s="20" t="s">
        <v>1459</v>
      </c>
      <c r="D727" s="231" t="s">
        <v>589</v>
      </c>
      <c r="E727" s="20" t="s">
        <v>930</v>
      </c>
    </row>
    <row r="728" spans="1:5" x14ac:dyDescent="0.35">
      <c r="A728" s="20" t="s">
        <v>1212</v>
      </c>
      <c r="B728" s="20" t="s">
        <v>1212</v>
      </c>
      <c r="C728" s="20" t="s">
        <v>1459</v>
      </c>
      <c r="D728" s="231" t="s">
        <v>589</v>
      </c>
      <c r="E728" s="20" t="s">
        <v>931</v>
      </c>
    </row>
    <row r="729" spans="1:5" x14ac:dyDescent="0.35">
      <c r="A729" s="20" t="s">
        <v>1212</v>
      </c>
      <c r="B729" s="20" t="s">
        <v>1212</v>
      </c>
      <c r="C729" s="20" t="s">
        <v>1483</v>
      </c>
      <c r="D729" s="231" t="s">
        <v>935</v>
      </c>
      <c r="E729" s="20" t="s">
        <v>936</v>
      </c>
    </row>
    <row r="730" spans="1:5" x14ac:dyDescent="0.35">
      <c r="A730" s="20" t="s">
        <v>1212</v>
      </c>
      <c r="B730" s="20" t="s">
        <v>1212</v>
      </c>
      <c r="C730" s="20" t="s">
        <v>1483</v>
      </c>
      <c r="D730" s="231" t="s">
        <v>937</v>
      </c>
      <c r="E730" s="20" t="s">
        <v>938</v>
      </c>
    </row>
    <row r="731" spans="1:5" x14ac:dyDescent="0.35">
      <c r="A731" s="20" t="s">
        <v>1212</v>
      </c>
      <c r="B731" s="20" t="s">
        <v>1212</v>
      </c>
      <c r="C731" s="20" t="s">
        <v>1483</v>
      </c>
      <c r="D731" s="231" t="s">
        <v>939</v>
      </c>
      <c r="E731" s="20" t="s">
        <v>940</v>
      </c>
    </row>
    <row r="732" spans="1:5" x14ac:dyDescent="0.35">
      <c r="A732" s="20" t="s">
        <v>1212</v>
      </c>
      <c r="B732" s="20" t="s">
        <v>1212</v>
      </c>
      <c r="C732" s="20" t="s">
        <v>1483</v>
      </c>
      <c r="D732" s="231" t="s">
        <v>939</v>
      </c>
      <c r="E732" s="20" t="s">
        <v>941</v>
      </c>
    </row>
    <row r="733" spans="1:5" x14ac:dyDescent="0.35">
      <c r="A733" s="20" t="s">
        <v>1212</v>
      </c>
      <c r="B733" s="20" t="s">
        <v>1212</v>
      </c>
      <c r="C733" s="20" t="s">
        <v>1483</v>
      </c>
      <c r="D733" s="231" t="s">
        <v>597</v>
      </c>
      <c r="E733" s="20" t="s">
        <v>289</v>
      </c>
    </row>
    <row r="734" spans="1:5" x14ac:dyDescent="0.35">
      <c r="A734" s="20" t="s">
        <v>1212</v>
      </c>
      <c r="B734" s="20" t="s">
        <v>1212</v>
      </c>
      <c r="C734" s="20" t="s">
        <v>214</v>
      </c>
      <c r="D734" s="231" t="s">
        <v>928</v>
      </c>
      <c r="E734" s="20" t="s">
        <v>929</v>
      </c>
    </row>
    <row r="735" spans="1:5" x14ac:dyDescent="0.35">
      <c r="A735" s="20" t="s">
        <v>1212</v>
      </c>
      <c r="B735" s="20" t="s">
        <v>1212</v>
      </c>
      <c r="C735" s="20" t="s">
        <v>214</v>
      </c>
      <c r="D735" s="231" t="s">
        <v>928</v>
      </c>
      <c r="E735" s="20" t="s">
        <v>934</v>
      </c>
    </row>
    <row r="736" spans="1:5" x14ac:dyDescent="0.35">
      <c r="A736" s="20" t="s">
        <v>1212</v>
      </c>
      <c r="B736" s="20" t="s">
        <v>1212</v>
      </c>
      <c r="C736" s="20" t="s">
        <v>1442</v>
      </c>
      <c r="D736" s="231" t="s">
        <v>424</v>
      </c>
      <c r="E736" s="20" t="s">
        <v>583</v>
      </c>
    </row>
    <row r="737" spans="1:5" x14ac:dyDescent="0.35">
      <c r="A737" s="20" t="s">
        <v>1212</v>
      </c>
      <c r="B737" s="20" t="s">
        <v>1212</v>
      </c>
      <c r="C737" s="20" t="s">
        <v>1442</v>
      </c>
      <c r="D737" s="231" t="s">
        <v>424</v>
      </c>
      <c r="E737" s="20" t="s">
        <v>584</v>
      </c>
    </row>
    <row r="738" spans="1:5" x14ac:dyDescent="0.35">
      <c r="A738" s="20" t="s">
        <v>1212</v>
      </c>
      <c r="B738" s="20" t="s">
        <v>1212</v>
      </c>
      <c r="C738" s="20" t="s">
        <v>1442</v>
      </c>
      <c r="D738" s="231" t="s">
        <v>424</v>
      </c>
      <c r="E738" s="20" t="s">
        <v>425</v>
      </c>
    </row>
    <row r="739" spans="1:5" x14ac:dyDescent="0.35">
      <c r="A739" s="20" t="s">
        <v>1421</v>
      </c>
      <c r="B739" s="20" t="s">
        <v>1436</v>
      </c>
      <c r="C739" s="20" t="s">
        <v>192</v>
      </c>
      <c r="D739" s="231" t="s">
        <v>921</v>
      </c>
      <c r="E739" s="20" t="s">
        <v>1342</v>
      </c>
    </row>
    <row r="740" spans="1:5" x14ac:dyDescent="0.35">
      <c r="A740" s="20" t="s">
        <v>1421</v>
      </c>
      <c r="B740" s="20" t="s">
        <v>1436</v>
      </c>
      <c r="C740" s="20" t="s">
        <v>192</v>
      </c>
      <c r="D740" s="231" t="s">
        <v>914</v>
      </c>
      <c r="E740" s="20" t="s">
        <v>1362</v>
      </c>
    </row>
    <row r="741" spans="1:5" x14ac:dyDescent="0.35">
      <c r="A741" s="20" t="s">
        <v>1421</v>
      </c>
      <c r="B741" s="20" t="s">
        <v>1436</v>
      </c>
      <c r="C741" s="20" t="s">
        <v>1310</v>
      </c>
      <c r="D741" s="231" t="s">
        <v>926</v>
      </c>
      <c r="E741" s="20" t="s">
        <v>1370</v>
      </c>
    </row>
    <row r="742" spans="1:5" x14ac:dyDescent="0.35">
      <c r="A742" s="20" t="s">
        <v>1421</v>
      </c>
      <c r="B742" s="20" t="s">
        <v>1436</v>
      </c>
      <c r="C742" s="20" t="s">
        <v>1310</v>
      </c>
      <c r="D742" s="231" t="s">
        <v>913</v>
      </c>
      <c r="E742" s="20" t="s">
        <v>1309</v>
      </c>
    </row>
    <row r="743" spans="1:5" x14ac:dyDescent="0.35">
      <c r="A743" s="20" t="s">
        <v>1421</v>
      </c>
      <c r="B743" s="20" t="s">
        <v>1436</v>
      </c>
      <c r="C743" s="20" t="s">
        <v>1310</v>
      </c>
      <c r="D743" s="231" t="s">
        <v>913</v>
      </c>
      <c r="E743" s="20" t="s">
        <v>1381</v>
      </c>
    </row>
    <row r="744" spans="1:5" x14ac:dyDescent="0.35">
      <c r="A744" s="20" t="s">
        <v>1421</v>
      </c>
      <c r="B744" s="20" t="s">
        <v>1436</v>
      </c>
      <c r="C744" s="20" t="s">
        <v>1310</v>
      </c>
      <c r="D744" s="231" t="s">
        <v>913</v>
      </c>
      <c r="E744" s="20" t="s">
        <v>1330</v>
      </c>
    </row>
    <row r="745" spans="1:5" x14ac:dyDescent="0.35">
      <c r="A745" s="20" t="s">
        <v>1421</v>
      </c>
      <c r="B745" s="20" t="s">
        <v>1436</v>
      </c>
      <c r="C745" s="20" t="s">
        <v>1310</v>
      </c>
      <c r="D745" s="231" t="s">
        <v>916</v>
      </c>
      <c r="E745" s="20" t="s">
        <v>1315</v>
      </c>
    </row>
    <row r="746" spans="1:5" x14ac:dyDescent="0.35">
      <c r="A746" s="20" t="s">
        <v>1421</v>
      </c>
      <c r="B746" s="20" t="s">
        <v>1436</v>
      </c>
      <c r="C746" s="20" t="s">
        <v>1310</v>
      </c>
      <c r="D746" s="231" t="s">
        <v>916</v>
      </c>
      <c r="E746" s="20" t="s">
        <v>1391</v>
      </c>
    </row>
    <row r="747" spans="1:5" x14ac:dyDescent="0.35">
      <c r="A747" s="20" t="s">
        <v>1421</v>
      </c>
      <c r="B747" s="20" t="s">
        <v>1436</v>
      </c>
      <c r="C747" s="20" t="s">
        <v>1310</v>
      </c>
      <c r="D747" s="231" t="s">
        <v>916</v>
      </c>
      <c r="E747" s="20" t="s">
        <v>1335</v>
      </c>
    </row>
    <row r="748" spans="1:5" x14ac:dyDescent="0.35">
      <c r="A748" s="20" t="s">
        <v>1421</v>
      </c>
      <c r="B748" s="20" t="s">
        <v>1436</v>
      </c>
      <c r="C748" s="20" t="s">
        <v>1310</v>
      </c>
      <c r="D748" s="231" t="s">
        <v>918</v>
      </c>
      <c r="E748" s="20" t="s">
        <v>1319</v>
      </c>
    </row>
    <row r="749" spans="1:5" x14ac:dyDescent="0.35">
      <c r="A749" s="20" t="s">
        <v>1421</v>
      </c>
      <c r="B749" s="20" t="s">
        <v>1436</v>
      </c>
      <c r="C749" s="20" t="s">
        <v>1310</v>
      </c>
      <c r="D749" s="231" t="s">
        <v>918</v>
      </c>
      <c r="E749" s="20" t="s">
        <v>1401</v>
      </c>
    </row>
    <row r="750" spans="1:5" x14ac:dyDescent="0.35">
      <c r="A750" s="20" t="s">
        <v>1421</v>
      </c>
      <c r="B750" s="20" t="s">
        <v>1436</v>
      </c>
      <c r="C750" s="20" t="s">
        <v>1310</v>
      </c>
      <c r="D750" s="231" t="s">
        <v>917</v>
      </c>
      <c r="E750" s="20" t="s">
        <v>1318</v>
      </c>
    </row>
    <row r="751" spans="1:5" x14ac:dyDescent="0.35">
      <c r="A751" s="20" t="s">
        <v>1421</v>
      </c>
      <c r="B751" s="20" t="s">
        <v>1436</v>
      </c>
      <c r="C751" s="20" t="s">
        <v>1310</v>
      </c>
      <c r="D751" s="231" t="s">
        <v>917</v>
      </c>
      <c r="E751" s="20" t="s">
        <v>1397</v>
      </c>
    </row>
    <row r="752" spans="1:5" x14ac:dyDescent="0.35">
      <c r="A752" s="20" t="s">
        <v>1421</v>
      </c>
      <c r="B752" s="20" t="s">
        <v>1436</v>
      </c>
      <c r="C752" s="20" t="s">
        <v>1310</v>
      </c>
      <c r="D752" s="231" t="s">
        <v>917</v>
      </c>
      <c r="E752" s="20" t="s">
        <v>1336</v>
      </c>
    </row>
    <row r="753" spans="1:5" x14ac:dyDescent="0.35">
      <c r="A753" s="20" t="s">
        <v>1421</v>
      </c>
      <c r="B753" s="20" t="s">
        <v>1436</v>
      </c>
      <c r="C753" s="20" t="s">
        <v>194</v>
      </c>
      <c r="D753" s="231" t="s">
        <v>926</v>
      </c>
      <c r="E753" s="20" t="s">
        <v>1369</v>
      </c>
    </row>
    <row r="754" spans="1:5" x14ac:dyDescent="0.35">
      <c r="A754" s="20" t="s">
        <v>1421</v>
      </c>
      <c r="B754" s="20" t="s">
        <v>1436</v>
      </c>
      <c r="C754" s="20" t="s">
        <v>194</v>
      </c>
      <c r="D754" s="231" t="s">
        <v>926</v>
      </c>
      <c r="E754" s="20" t="s">
        <v>1370</v>
      </c>
    </row>
    <row r="755" spans="1:5" x14ac:dyDescent="0.35">
      <c r="A755" s="20" t="s">
        <v>1421</v>
      </c>
      <c r="B755" s="20" t="s">
        <v>1436</v>
      </c>
      <c r="C755" s="20" t="s">
        <v>194</v>
      </c>
      <c r="D755" s="231" t="s">
        <v>919</v>
      </c>
      <c r="E755" s="20" t="s">
        <v>1385</v>
      </c>
    </row>
    <row r="756" spans="1:5" x14ac:dyDescent="0.35">
      <c r="A756" s="20" t="s">
        <v>1421</v>
      </c>
      <c r="B756" s="20" t="s">
        <v>1436</v>
      </c>
      <c r="C756" s="20" t="s">
        <v>194</v>
      </c>
      <c r="D756" s="231" t="s">
        <v>919</v>
      </c>
      <c r="E756" s="20" t="s">
        <v>1386</v>
      </c>
    </row>
    <row r="757" spans="1:5" x14ac:dyDescent="0.35">
      <c r="A757" s="20" t="s">
        <v>1421</v>
      </c>
      <c r="B757" s="20" t="s">
        <v>1436</v>
      </c>
      <c r="C757" s="20" t="s">
        <v>194</v>
      </c>
      <c r="D757" s="231" t="s">
        <v>919</v>
      </c>
      <c r="E757" s="20" t="s">
        <v>1387</v>
      </c>
    </row>
    <row r="758" spans="1:5" x14ac:dyDescent="0.35">
      <c r="A758" s="20" t="s">
        <v>1421</v>
      </c>
      <c r="B758" s="20" t="s">
        <v>1436</v>
      </c>
      <c r="C758" s="20" t="s">
        <v>194</v>
      </c>
      <c r="D758" s="231" t="s">
        <v>919</v>
      </c>
      <c r="E758" s="20" t="s">
        <v>1331</v>
      </c>
    </row>
    <row r="759" spans="1:5" x14ac:dyDescent="0.35">
      <c r="A759" s="20" t="s">
        <v>1421</v>
      </c>
      <c r="B759" s="20" t="s">
        <v>1436</v>
      </c>
      <c r="C759" s="20" t="s">
        <v>194</v>
      </c>
      <c r="D759" s="231" t="s">
        <v>919</v>
      </c>
      <c r="E759" s="20" t="s">
        <v>1333</v>
      </c>
    </row>
    <row r="760" spans="1:5" x14ac:dyDescent="0.35">
      <c r="A760" s="20" t="s">
        <v>1421</v>
      </c>
      <c r="B760" s="20" t="s">
        <v>1436</v>
      </c>
      <c r="C760" s="20" t="s">
        <v>194</v>
      </c>
      <c r="D760" s="231" t="s">
        <v>919</v>
      </c>
      <c r="E760" s="20" t="s">
        <v>1334</v>
      </c>
    </row>
    <row r="761" spans="1:5" x14ac:dyDescent="0.35">
      <c r="A761" s="20" t="s">
        <v>1421</v>
      </c>
      <c r="B761" s="20" t="s">
        <v>1436</v>
      </c>
      <c r="C761" s="20" t="s">
        <v>194</v>
      </c>
      <c r="D761" s="231" t="s">
        <v>919</v>
      </c>
      <c r="E761" s="20" t="s">
        <v>1332</v>
      </c>
    </row>
    <row r="762" spans="1:5" x14ac:dyDescent="0.35">
      <c r="A762" s="20" t="s">
        <v>1421</v>
      </c>
      <c r="B762" s="20" t="s">
        <v>1436</v>
      </c>
      <c r="C762" s="20" t="s">
        <v>1367</v>
      </c>
      <c r="D762" s="231" t="s">
        <v>925</v>
      </c>
      <c r="E762" s="20" t="s">
        <v>1366</v>
      </c>
    </row>
    <row r="763" spans="1:5" x14ac:dyDescent="0.35">
      <c r="A763" s="20" t="s">
        <v>1421</v>
      </c>
      <c r="B763" s="20" t="s">
        <v>1436</v>
      </c>
      <c r="C763" s="20" t="s">
        <v>1367</v>
      </c>
      <c r="D763" s="231" t="s">
        <v>925</v>
      </c>
      <c r="E763" s="20" t="s">
        <v>1368</v>
      </c>
    </row>
    <row r="764" spans="1:5" x14ac:dyDescent="0.35">
      <c r="A764" s="20" t="s">
        <v>1421</v>
      </c>
      <c r="B764" s="20" t="s">
        <v>1526</v>
      </c>
      <c r="C764" s="20" t="s">
        <v>196</v>
      </c>
      <c r="D764" s="231" t="s">
        <v>912</v>
      </c>
      <c r="E764" s="20" t="s">
        <v>1526</v>
      </c>
    </row>
    <row r="765" spans="1:5" x14ac:dyDescent="0.35">
      <c r="A765" s="20" t="s">
        <v>1421</v>
      </c>
      <c r="B765" s="20" t="s">
        <v>1526</v>
      </c>
      <c r="C765" s="20" t="s">
        <v>1329</v>
      </c>
      <c r="D765" s="231" t="s">
        <v>926</v>
      </c>
      <c r="E765" s="20" t="s">
        <v>1660</v>
      </c>
    </row>
    <row r="766" spans="1:5" x14ac:dyDescent="0.35">
      <c r="A766" s="20" t="s">
        <v>1421</v>
      </c>
      <c r="B766" s="20" t="s">
        <v>1526</v>
      </c>
      <c r="C766" s="20" t="s">
        <v>1329</v>
      </c>
      <c r="D766" s="231" t="s">
        <v>913</v>
      </c>
      <c r="E766" s="20" t="s">
        <v>1661</v>
      </c>
    </row>
    <row r="767" spans="1:5" x14ac:dyDescent="0.35">
      <c r="A767" s="20" t="s">
        <v>1421</v>
      </c>
      <c r="B767" s="20" t="s">
        <v>1526</v>
      </c>
      <c r="C767" s="20" t="s">
        <v>1329</v>
      </c>
      <c r="D767" s="231" t="s">
        <v>913</v>
      </c>
      <c r="E767" s="20" t="s">
        <v>1662</v>
      </c>
    </row>
    <row r="768" spans="1:5" x14ac:dyDescent="0.35">
      <c r="A768" s="20" t="s">
        <v>1421</v>
      </c>
      <c r="B768" s="20" t="s">
        <v>1526</v>
      </c>
      <c r="C768" s="20" t="s">
        <v>1380</v>
      </c>
      <c r="D768" s="231" t="s">
        <v>913</v>
      </c>
      <c r="E768" s="20" t="s">
        <v>1526</v>
      </c>
    </row>
    <row r="769" spans="1:5" x14ac:dyDescent="0.35">
      <c r="A769" s="20" t="s">
        <v>1421</v>
      </c>
      <c r="B769" s="20" t="s">
        <v>1527</v>
      </c>
      <c r="C769" s="20" t="s">
        <v>1392</v>
      </c>
      <c r="D769" s="231" t="s">
        <v>916</v>
      </c>
      <c r="E769" s="20" t="s">
        <v>1527</v>
      </c>
    </row>
    <row r="770" spans="1:5" x14ac:dyDescent="0.35">
      <c r="A770" s="20" t="s">
        <v>1421</v>
      </c>
      <c r="B770" s="20" t="s">
        <v>1527</v>
      </c>
      <c r="C770" s="20" t="s">
        <v>199</v>
      </c>
      <c r="D770" s="231" t="s">
        <v>926</v>
      </c>
      <c r="E770" s="20" t="s">
        <v>1663</v>
      </c>
    </row>
    <row r="771" spans="1:5" x14ac:dyDescent="0.35">
      <c r="A771" s="20" t="s">
        <v>1421</v>
      </c>
      <c r="B771" s="20" t="s">
        <v>1527</v>
      </c>
      <c r="C771" s="20" t="s">
        <v>199</v>
      </c>
      <c r="D771" s="231" t="s">
        <v>915</v>
      </c>
      <c r="E771" s="20" t="s">
        <v>1664</v>
      </c>
    </row>
    <row r="772" spans="1:5" x14ac:dyDescent="0.35">
      <c r="A772" s="20" t="s">
        <v>1421</v>
      </c>
      <c r="B772" s="20" t="s">
        <v>1527</v>
      </c>
      <c r="C772" s="20" t="s">
        <v>199</v>
      </c>
      <c r="D772" s="231" t="s">
        <v>915</v>
      </c>
      <c r="E772" s="20" t="s">
        <v>1665</v>
      </c>
    </row>
    <row r="773" spans="1:5" x14ac:dyDescent="0.35">
      <c r="A773" s="20" t="s">
        <v>1421</v>
      </c>
      <c r="B773" s="20" t="s">
        <v>1527</v>
      </c>
      <c r="C773" s="20" t="s">
        <v>1393</v>
      </c>
      <c r="D773" s="231" t="s">
        <v>916</v>
      </c>
      <c r="E773" s="20" t="s">
        <v>1527</v>
      </c>
    </row>
    <row r="774" spans="1:5" x14ac:dyDescent="0.35">
      <c r="A774" s="20" t="s">
        <v>1421</v>
      </c>
      <c r="B774" s="20" t="s">
        <v>1438</v>
      </c>
      <c r="C774" s="20" t="s">
        <v>1327</v>
      </c>
      <c r="D774" s="231" t="s">
        <v>912</v>
      </c>
      <c r="E774" s="20" t="s">
        <v>1326</v>
      </c>
    </row>
    <row r="775" spans="1:5" x14ac:dyDescent="0.35">
      <c r="A775" s="20" t="s">
        <v>1421</v>
      </c>
      <c r="B775" s="20" t="s">
        <v>1438</v>
      </c>
      <c r="C775" s="20" t="s">
        <v>1327</v>
      </c>
      <c r="D775" s="231" t="s">
        <v>912</v>
      </c>
      <c r="E775" s="20" t="s">
        <v>1328</v>
      </c>
    </row>
    <row r="776" spans="1:5" x14ac:dyDescent="0.35">
      <c r="A776" s="20" t="s">
        <v>1421</v>
      </c>
      <c r="B776" s="20" t="s">
        <v>1438</v>
      </c>
      <c r="C776" s="20" t="s">
        <v>1327</v>
      </c>
      <c r="D776" s="231" t="s">
        <v>913</v>
      </c>
      <c r="E776" s="20" t="s">
        <v>1384</v>
      </c>
    </row>
    <row r="777" spans="1:5" x14ac:dyDescent="0.35">
      <c r="A777" s="20" t="s">
        <v>1421</v>
      </c>
      <c r="B777" s="20" t="s">
        <v>1438</v>
      </c>
      <c r="C777" s="20" t="s">
        <v>1327</v>
      </c>
      <c r="D777" s="231" t="s">
        <v>913</v>
      </c>
      <c r="E777" s="20" t="s">
        <v>1543</v>
      </c>
    </row>
    <row r="778" spans="1:5" x14ac:dyDescent="0.35">
      <c r="A778" s="20" t="s">
        <v>1421</v>
      </c>
      <c r="B778" s="20" t="s">
        <v>1438</v>
      </c>
      <c r="C778" s="20" t="s">
        <v>1327</v>
      </c>
      <c r="D778" s="231" t="s">
        <v>913</v>
      </c>
      <c r="E778" s="20" t="s">
        <v>1544</v>
      </c>
    </row>
    <row r="779" spans="1:5" x14ac:dyDescent="0.35">
      <c r="A779" s="20" t="s">
        <v>1421</v>
      </c>
      <c r="B779" s="20" t="s">
        <v>1438</v>
      </c>
      <c r="C779" s="20" t="s">
        <v>1361</v>
      </c>
      <c r="D779" s="231" t="s">
        <v>924</v>
      </c>
      <c r="E779" s="20" t="s">
        <v>1357</v>
      </c>
    </row>
    <row r="780" spans="1:5" x14ac:dyDescent="0.35">
      <c r="A780" s="20" t="s">
        <v>1421</v>
      </c>
      <c r="B780" s="20" t="s">
        <v>1438</v>
      </c>
      <c r="C780" s="20" t="s">
        <v>1361</v>
      </c>
      <c r="D780" s="231" t="s">
        <v>927</v>
      </c>
      <c r="E780" s="20" t="s">
        <v>1415</v>
      </c>
    </row>
    <row r="781" spans="1:5" x14ac:dyDescent="0.35">
      <c r="A781" s="20" t="s">
        <v>1421</v>
      </c>
      <c r="B781" s="20" t="s">
        <v>1438</v>
      </c>
      <c r="C781" s="20" t="s">
        <v>1361</v>
      </c>
      <c r="D781" s="231" t="s">
        <v>918</v>
      </c>
      <c r="E781" s="20" t="s">
        <v>1406</v>
      </c>
    </row>
    <row r="782" spans="1:5" x14ac:dyDescent="0.35">
      <c r="A782" s="20" t="s">
        <v>1421</v>
      </c>
      <c r="B782" s="20" t="s">
        <v>1438</v>
      </c>
      <c r="C782" s="20" t="s">
        <v>1346</v>
      </c>
      <c r="D782" s="231" t="s">
        <v>922</v>
      </c>
      <c r="E782" s="20" t="s">
        <v>1345</v>
      </c>
    </row>
    <row r="783" spans="1:5" x14ac:dyDescent="0.35">
      <c r="A783" s="20" t="s">
        <v>1421</v>
      </c>
      <c r="B783" s="20" t="s">
        <v>1438</v>
      </c>
      <c r="C783" s="20" t="s">
        <v>1346</v>
      </c>
      <c r="D783" s="231" t="s">
        <v>915</v>
      </c>
      <c r="E783" s="20" t="s">
        <v>1365</v>
      </c>
    </row>
    <row r="784" spans="1:5" x14ac:dyDescent="0.35">
      <c r="A784" s="20" t="s">
        <v>1421</v>
      </c>
      <c r="B784" s="20" t="s">
        <v>1438</v>
      </c>
      <c r="C784" s="20" t="s">
        <v>1347</v>
      </c>
      <c r="D784" s="231" t="s">
        <v>922</v>
      </c>
      <c r="E784" s="20" t="s">
        <v>1345</v>
      </c>
    </row>
    <row r="785" spans="1:5" x14ac:dyDescent="0.35">
      <c r="A785" s="20" t="s">
        <v>1421</v>
      </c>
      <c r="B785" s="20" t="s">
        <v>1438</v>
      </c>
      <c r="C785" s="20" t="s">
        <v>1347</v>
      </c>
      <c r="D785" s="231" t="s">
        <v>915</v>
      </c>
      <c r="E785" s="20" t="s">
        <v>1365</v>
      </c>
    </row>
    <row r="786" spans="1:5" x14ac:dyDescent="0.35">
      <c r="A786" s="20" t="s">
        <v>1421</v>
      </c>
      <c r="B786" s="20" t="s">
        <v>1438</v>
      </c>
      <c r="C786" s="20" t="s">
        <v>1348</v>
      </c>
      <c r="D786" s="231" t="s">
        <v>922</v>
      </c>
      <c r="E786" s="20" t="s">
        <v>1345</v>
      </c>
    </row>
    <row r="787" spans="1:5" x14ac:dyDescent="0.35">
      <c r="A787" s="20" t="s">
        <v>1421</v>
      </c>
      <c r="B787" s="20" t="s">
        <v>1438</v>
      </c>
      <c r="C787" s="20" t="s">
        <v>1348</v>
      </c>
      <c r="D787" s="231" t="s">
        <v>915</v>
      </c>
      <c r="E787" s="20" t="s">
        <v>1365</v>
      </c>
    </row>
    <row r="788" spans="1:5" x14ac:dyDescent="0.35">
      <c r="A788" s="20" t="s">
        <v>1421</v>
      </c>
      <c r="B788" s="20" t="s">
        <v>1438</v>
      </c>
      <c r="C788" s="20" t="s">
        <v>1348</v>
      </c>
      <c r="D788" s="231" t="s">
        <v>916</v>
      </c>
      <c r="E788" s="20" t="s">
        <v>1396</v>
      </c>
    </row>
    <row r="789" spans="1:5" x14ac:dyDescent="0.35">
      <c r="A789" s="20" t="s">
        <v>1421</v>
      </c>
      <c r="B789" s="20" t="s">
        <v>1438</v>
      </c>
      <c r="C789" s="20" t="s">
        <v>1344</v>
      </c>
      <c r="D789" s="231" t="s">
        <v>921</v>
      </c>
      <c r="E789" s="20" t="s">
        <v>1343</v>
      </c>
    </row>
    <row r="790" spans="1:5" x14ac:dyDescent="0.35">
      <c r="A790" s="20" t="s">
        <v>1421</v>
      </c>
      <c r="B790" s="20" t="s">
        <v>1438</v>
      </c>
      <c r="C790" s="20" t="s">
        <v>1344</v>
      </c>
      <c r="D790" s="231" t="s">
        <v>914</v>
      </c>
      <c r="E790" s="20" t="s">
        <v>1363</v>
      </c>
    </row>
    <row r="791" spans="1:5" x14ac:dyDescent="0.35">
      <c r="A791" s="20" t="s">
        <v>1421</v>
      </c>
      <c r="B791" s="20" t="s">
        <v>1438</v>
      </c>
      <c r="C791" s="20" t="s">
        <v>1344</v>
      </c>
      <c r="D791" s="231" t="s">
        <v>919</v>
      </c>
      <c r="E791" s="20" t="s">
        <v>1388</v>
      </c>
    </row>
    <row r="792" spans="1:5" x14ac:dyDescent="0.35">
      <c r="A792" s="20" t="s">
        <v>1421</v>
      </c>
      <c r="B792" s="20" t="s">
        <v>1438</v>
      </c>
      <c r="C792" s="20" t="s">
        <v>1344</v>
      </c>
      <c r="D792" s="231" t="s">
        <v>919</v>
      </c>
      <c r="E792" s="20" t="s">
        <v>1389</v>
      </c>
    </row>
    <row r="793" spans="1:5" x14ac:dyDescent="0.35">
      <c r="A793" s="20" t="s">
        <v>1421</v>
      </c>
      <c r="B793" s="20" t="s">
        <v>1438</v>
      </c>
      <c r="C793" s="20" t="s">
        <v>1344</v>
      </c>
      <c r="D793" s="231" t="s">
        <v>919</v>
      </c>
      <c r="E793" s="20" t="s">
        <v>1390</v>
      </c>
    </row>
    <row r="794" spans="1:5" x14ac:dyDescent="0.35">
      <c r="A794" s="20" t="s">
        <v>1421</v>
      </c>
      <c r="B794" s="20" t="s">
        <v>1438</v>
      </c>
      <c r="C794" s="20" t="s">
        <v>1358</v>
      </c>
      <c r="D794" s="231" t="s">
        <v>924</v>
      </c>
      <c r="E794" s="20" t="s">
        <v>1357</v>
      </c>
    </row>
    <row r="795" spans="1:5" x14ac:dyDescent="0.35">
      <c r="A795" s="20" t="s">
        <v>1421</v>
      </c>
      <c r="B795" s="20" t="s">
        <v>1438</v>
      </c>
      <c r="C795" s="20" t="s">
        <v>1358</v>
      </c>
      <c r="D795" s="231" t="s">
        <v>927</v>
      </c>
      <c r="E795" s="20" t="s">
        <v>1415</v>
      </c>
    </row>
    <row r="796" spans="1:5" x14ac:dyDescent="0.35">
      <c r="A796" s="20" t="s">
        <v>1421</v>
      </c>
      <c r="B796" s="20" t="s">
        <v>1438</v>
      </c>
      <c r="C796" s="20" t="s">
        <v>1358</v>
      </c>
      <c r="D796" s="231" t="s">
        <v>927</v>
      </c>
      <c r="E796" s="20" t="s">
        <v>1414</v>
      </c>
    </row>
    <row r="797" spans="1:5" x14ac:dyDescent="0.35">
      <c r="A797" s="20" t="s">
        <v>1421</v>
      </c>
      <c r="B797" s="20" t="s">
        <v>1438</v>
      </c>
      <c r="C797" s="20" t="s">
        <v>1358</v>
      </c>
      <c r="D797" s="231" t="s">
        <v>918</v>
      </c>
      <c r="E797" s="20" t="s">
        <v>1406</v>
      </c>
    </row>
    <row r="798" spans="1:5" x14ac:dyDescent="0.35">
      <c r="A798" s="20" t="s">
        <v>1421</v>
      </c>
      <c r="B798" s="20" t="s">
        <v>1438</v>
      </c>
      <c r="C798" s="20" t="s">
        <v>1349</v>
      </c>
      <c r="D798" s="231" t="s">
        <v>922</v>
      </c>
      <c r="E798" s="20" t="s">
        <v>1345</v>
      </c>
    </row>
    <row r="799" spans="1:5" x14ac:dyDescent="0.35">
      <c r="A799" s="20" t="s">
        <v>1421</v>
      </c>
      <c r="B799" s="20" t="s">
        <v>1438</v>
      </c>
      <c r="C799" s="20" t="s">
        <v>1349</v>
      </c>
      <c r="D799" s="231" t="s">
        <v>915</v>
      </c>
      <c r="E799" s="20" t="s">
        <v>1365</v>
      </c>
    </row>
    <row r="800" spans="1:5" x14ac:dyDescent="0.35">
      <c r="A800" s="20" t="s">
        <v>1421</v>
      </c>
      <c r="B800" s="20" t="s">
        <v>1438</v>
      </c>
      <c r="C800" s="20" t="s">
        <v>1350</v>
      </c>
      <c r="D800" s="231" t="s">
        <v>922</v>
      </c>
      <c r="E800" s="20" t="s">
        <v>1345</v>
      </c>
    </row>
    <row r="801" spans="1:5" x14ac:dyDescent="0.35">
      <c r="A801" s="20" t="s">
        <v>1421</v>
      </c>
      <c r="B801" s="20" t="s">
        <v>1438</v>
      </c>
      <c r="C801" s="20" t="s">
        <v>1350</v>
      </c>
      <c r="D801" s="231" t="s">
        <v>915</v>
      </c>
      <c r="E801" s="20" t="s">
        <v>1365</v>
      </c>
    </row>
    <row r="802" spans="1:5" x14ac:dyDescent="0.35">
      <c r="A802" s="20" t="s">
        <v>1421</v>
      </c>
      <c r="B802" s="20" t="s">
        <v>1438</v>
      </c>
      <c r="C802" s="20" t="s">
        <v>1351</v>
      </c>
      <c r="D802" s="231" t="s">
        <v>922</v>
      </c>
      <c r="E802" s="20" t="s">
        <v>1345</v>
      </c>
    </row>
    <row r="803" spans="1:5" x14ac:dyDescent="0.35">
      <c r="A803" s="20" t="s">
        <v>1421</v>
      </c>
      <c r="B803" s="20" t="s">
        <v>1438</v>
      </c>
      <c r="C803" s="20" t="s">
        <v>1351</v>
      </c>
      <c r="D803" s="231" t="s">
        <v>915</v>
      </c>
      <c r="E803" s="20" t="s">
        <v>1365</v>
      </c>
    </row>
    <row r="804" spans="1:5" x14ac:dyDescent="0.35">
      <c r="A804" s="20" t="s">
        <v>1421</v>
      </c>
      <c r="B804" s="20" t="s">
        <v>1438</v>
      </c>
      <c r="C804" s="20" t="s">
        <v>1359</v>
      </c>
      <c r="D804" s="231" t="s">
        <v>924</v>
      </c>
      <c r="E804" s="20" t="s">
        <v>1357</v>
      </c>
    </row>
    <row r="805" spans="1:5" x14ac:dyDescent="0.35">
      <c r="A805" s="20" t="s">
        <v>1421</v>
      </c>
      <c r="B805" s="20" t="s">
        <v>1438</v>
      </c>
      <c r="C805" s="20" t="s">
        <v>1359</v>
      </c>
      <c r="D805" s="231" t="s">
        <v>927</v>
      </c>
      <c r="E805" s="20" t="s">
        <v>1414</v>
      </c>
    </row>
    <row r="806" spans="1:5" x14ac:dyDescent="0.35">
      <c r="A806" s="20" t="s">
        <v>1421</v>
      </c>
      <c r="B806" s="20" t="s">
        <v>1438</v>
      </c>
      <c r="C806" s="20" t="s">
        <v>1360</v>
      </c>
      <c r="D806" s="231" t="s">
        <v>924</v>
      </c>
      <c r="E806" s="20" t="s">
        <v>1357</v>
      </c>
    </row>
    <row r="807" spans="1:5" x14ac:dyDescent="0.35">
      <c r="A807" s="20" t="s">
        <v>1421</v>
      </c>
      <c r="B807" s="20" t="s">
        <v>1438</v>
      </c>
      <c r="C807" s="20" t="s">
        <v>1360</v>
      </c>
      <c r="D807" s="231" t="s">
        <v>927</v>
      </c>
      <c r="E807" s="20" t="s">
        <v>1414</v>
      </c>
    </row>
    <row r="808" spans="1:5" x14ac:dyDescent="0.35">
      <c r="A808" s="20" t="s">
        <v>1421</v>
      </c>
      <c r="B808" s="20" t="s">
        <v>1438</v>
      </c>
      <c r="C808" s="20" t="s">
        <v>1352</v>
      </c>
      <c r="D808" s="231" t="s">
        <v>922</v>
      </c>
      <c r="E808" s="20" t="s">
        <v>1345</v>
      </c>
    </row>
    <row r="809" spans="1:5" x14ac:dyDescent="0.35">
      <c r="A809" s="20" t="s">
        <v>1421</v>
      </c>
      <c r="B809" s="20" t="s">
        <v>1438</v>
      </c>
      <c r="C809" s="20" t="s">
        <v>1352</v>
      </c>
      <c r="D809" s="231" t="s">
        <v>915</v>
      </c>
      <c r="E809" s="20" t="s">
        <v>1365</v>
      </c>
    </row>
    <row r="810" spans="1:5" x14ac:dyDescent="0.35">
      <c r="A810" s="20" t="s">
        <v>1421</v>
      </c>
      <c r="B810" s="20" t="s">
        <v>1438</v>
      </c>
      <c r="C810" s="20" t="s">
        <v>1352</v>
      </c>
      <c r="D810" s="231" t="s">
        <v>924</v>
      </c>
      <c r="E810" s="20" t="s">
        <v>1357</v>
      </c>
    </row>
    <row r="811" spans="1:5" x14ac:dyDescent="0.35">
      <c r="A811" s="20" t="s">
        <v>1421</v>
      </c>
      <c r="B811" s="20" t="s">
        <v>1438</v>
      </c>
      <c r="C811" s="20" t="s">
        <v>1352</v>
      </c>
      <c r="D811" s="231" t="s">
        <v>927</v>
      </c>
      <c r="E811" s="20" t="s">
        <v>1414</v>
      </c>
    </row>
    <row r="812" spans="1:5" x14ac:dyDescent="0.35">
      <c r="A812" s="20" t="s">
        <v>1421</v>
      </c>
      <c r="B812" s="20" t="s">
        <v>1438</v>
      </c>
      <c r="C812" s="20" t="s">
        <v>1352</v>
      </c>
      <c r="D812" s="231" t="s">
        <v>918</v>
      </c>
      <c r="E812" s="20" t="s">
        <v>1405</v>
      </c>
    </row>
    <row r="813" spans="1:5" x14ac:dyDescent="0.35">
      <c r="A813" s="20" t="s">
        <v>1421</v>
      </c>
      <c r="B813" s="20" t="s">
        <v>1438</v>
      </c>
      <c r="C813" s="20" t="s">
        <v>1354</v>
      </c>
      <c r="D813" s="231" t="s">
        <v>922</v>
      </c>
      <c r="E813" s="20" t="s">
        <v>1345</v>
      </c>
    </row>
    <row r="814" spans="1:5" x14ac:dyDescent="0.35">
      <c r="A814" s="20" t="s">
        <v>1421</v>
      </c>
      <c r="B814" s="20" t="s">
        <v>1438</v>
      </c>
      <c r="C814" s="20" t="s">
        <v>1354</v>
      </c>
      <c r="D814" s="231" t="s">
        <v>915</v>
      </c>
      <c r="E814" s="20" t="s">
        <v>1365</v>
      </c>
    </row>
    <row r="815" spans="1:5" x14ac:dyDescent="0.35">
      <c r="A815" s="20" t="s">
        <v>1421</v>
      </c>
      <c r="B815" s="20" t="s">
        <v>1438</v>
      </c>
      <c r="C815" s="20" t="s">
        <v>1354</v>
      </c>
      <c r="D815" s="231" t="s">
        <v>924</v>
      </c>
      <c r="E815" s="20" t="s">
        <v>1357</v>
      </c>
    </row>
    <row r="816" spans="1:5" x14ac:dyDescent="0.35">
      <c r="A816" s="20" t="s">
        <v>1421</v>
      </c>
      <c r="B816" s="20" t="s">
        <v>1438</v>
      </c>
      <c r="C816" s="20" t="s">
        <v>1354</v>
      </c>
      <c r="D816" s="231" t="s">
        <v>927</v>
      </c>
      <c r="E816" s="20" t="s">
        <v>1414</v>
      </c>
    </row>
    <row r="817" spans="1:5" x14ac:dyDescent="0.35">
      <c r="A817" s="20" t="s">
        <v>1421</v>
      </c>
      <c r="B817" s="20" t="s">
        <v>1438</v>
      </c>
      <c r="C817" s="20" t="s">
        <v>1354</v>
      </c>
      <c r="D817" s="231" t="s">
        <v>918</v>
      </c>
      <c r="E817" s="20" t="s">
        <v>1404</v>
      </c>
    </row>
    <row r="818" spans="1:5" x14ac:dyDescent="0.35">
      <c r="A818" s="20" t="s">
        <v>1421</v>
      </c>
      <c r="B818" s="20" t="s">
        <v>1438</v>
      </c>
      <c r="C818" s="20" t="s">
        <v>1353</v>
      </c>
      <c r="D818" s="231" t="s">
        <v>922</v>
      </c>
      <c r="E818" s="20" t="s">
        <v>1345</v>
      </c>
    </row>
    <row r="819" spans="1:5" x14ac:dyDescent="0.35">
      <c r="A819" s="20" t="s">
        <v>1421</v>
      </c>
      <c r="B819" s="20" t="s">
        <v>1438</v>
      </c>
      <c r="C819" s="20" t="s">
        <v>1353</v>
      </c>
      <c r="D819" s="231" t="s">
        <v>915</v>
      </c>
      <c r="E819" s="20" t="s">
        <v>1365</v>
      </c>
    </row>
    <row r="820" spans="1:5" x14ac:dyDescent="0.35">
      <c r="A820" s="20" t="s">
        <v>1421</v>
      </c>
      <c r="B820" s="20" t="s">
        <v>1438</v>
      </c>
      <c r="C820" s="20" t="s">
        <v>1356</v>
      </c>
      <c r="D820" s="231" t="s">
        <v>923</v>
      </c>
      <c r="E820" s="20" t="s">
        <v>1355</v>
      </c>
    </row>
    <row r="821" spans="1:5" x14ac:dyDescent="0.35">
      <c r="A821" s="20" t="s">
        <v>1421</v>
      </c>
      <c r="B821" s="20" t="s">
        <v>1438</v>
      </c>
      <c r="C821" s="20" t="s">
        <v>1356</v>
      </c>
      <c r="D821" s="231" t="s">
        <v>920</v>
      </c>
      <c r="E821" s="20" t="s">
        <v>1412</v>
      </c>
    </row>
    <row r="822" spans="1:5" x14ac:dyDescent="0.35">
      <c r="A822" s="20" t="s">
        <v>1421</v>
      </c>
      <c r="B822" s="20" t="s">
        <v>1438</v>
      </c>
      <c r="C822" s="20" t="s">
        <v>1356</v>
      </c>
      <c r="D822" s="231" t="s">
        <v>917</v>
      </c>
      <c r="E822" s="20" t="s">
        <v>1398</v>
      </c>
    </row>
    <row r="823" spans="1:5" x14ac:dyDescent="0.35">
      <c r="A823" s="20" t="s">
        <v>1421</v>
      </c>
      <c r="B823" s="20" t="s">
        <v>1438</v>
      </c>
      <c r="C823" s="20" t="s">
        <v>1356</v>
      </c>
      <c r="D823" s="231" t="s">
        <v>917</v>
      </c>
      <c r="E823" s="20" t="s">
        <v>1539</v>
      </c>
    </row>
    <row r="824" spans="1:5" x14ac:dyDescent="0.35">
      <c r="A824" s="20" t="s">
        <v>1421</v>
      </c>
      <c r="B824" s="20" t="s">
        <v>1438</v>
      </c>
      <c r="C824" s="20" t="s">
        <v>1356</v>
      </c>
      <c r="D824" s="231" t="s">
        <v>917</v>
      </c>
      <c r="E824" s="20" t="s">
        <v>1541</v>
      </c>
    </row>
    <row r="825" spans="1:5" x14ac:dyDescent="0.35">
      <c r="A825" s="20" t="s">
        <v>1421</v>
      </c>
      <c r="B825" s="20" t="s">
        <v>1438</v>
      </c>
      <c r="C825" s="20" t="s">
        <v>1356</v>
      </c>
      <c r="D825" s="231" t="s">
        <v>917</v>
      </c>
      <c r="E825" s="20" t="s">
        <v>1542</v>
      </c>
    </row>
    <row r="826" spans="1:5" x14ac:dyDescent="0.35">
      <c r="A826" s="20" t="s">
        <v>1421</v>
      </c>
      <c r="B826" s="20" t="s">
        <v>1440</v>
      </c>
      <c r="C826" s="20" t="s">
        <v>1341</v>
      </c>
      <c r="D826" s="231" t="s">
        <v>926</v>
      </c>
      <c r="E826" s="20" t="s">
        <v>1371</v>
      </c>
    </row>
    <row r="827" spans="1:5" x14ac:dyDescent="0.35">
      <c r="A827" s="20" t="s">
        <v>1421</v>
      </c>
      <c r="B827" s="20" t="s">
        <v>1440</v>
      </c>
      <c r="C827" s="20" t="s">
        <v>1341</v>
      </c>
      <c r="D827" s="231" t="s">
        <v>920</v>
      </c>
      <c r="E827" s="20" t="s">
        <v>1413</v>
      </c>
    </row>
    <row r="828" spans="1:5" x14ac:dyDescent="0.35">
      <c r="A828" s="20" t="s">
        <v>1421</v>
      </c>
      <c r="B828" s="20" t="s">
        <v>1440</v>
      </c>
      <c r="C828" s="20" t="s">
        <v>1341</v>
      </c>
      <c r="D828" s="231" t="s">
        <v>920</v>
      </c>
      <c r="E828" s="20" t="s">
        <v>1340</v>
      </c>
    </row>
    <row r="829" spans="1:5" x14ac:dyDescent="0.35">
      <c r="A829" s="20" t="s">
        <v>1421</v>
      </c>
      <c r="B829" s="20" t="s">
        <v>1440</v>
      </c>
      <c r="C829" s="20" t="s">
        <v>1338</v>
      </c>
      <c r="D829" s="231" t="s">
        <v>926</v>
      </c>
      <c r="E829" s="20" t="s">
        <v>1371</v>
      </c>
    </row>
    <row r="830" spans="1:5" x14ac:dyDescent="0.35">
      <c r="A830" s="20" t="s">
        <v>1421</v>
      </c>
      <c r="B830" s="20" t="s">
        <v>1440</v>
      </c>
      <c r="C830" s="20" t="s">
        <v>1338</v>
      </c>
      <c r="D830" s="231" t="s">
        <v>917</v>
      </c>
      <c r="E830" s="20" t="s">
        <v>1399</v>
      </c>
    </row>
    <row r="831" spans="1:5" x14ac:dyDescent="0.35">
      <c r="A831" s="20" t="s">
        <v>1421</v>
      </c>
      <c r="B831" s="20" t="s">
        <v>1440</v>
      </c>
      <c r="C831" s="20" t="s">
        <v>1338</v>
      </c>
      <c r="D831" s="231" t="s">
        <v>917</v>
      </c>
      <c r="E831" s="20" t="s">
        <v>1400</v>
      </c>
    </row>
    <row r="832" spans="1:5" x14ac:dyDescent="0.35">
      <c r="A832" s="20" t="s">
        <v>1421</v>
      </c>
      <c r="B832" s="20" t="s">
        <v>1440</v>
      </c>
      <c r="C832" s="20" t="s">
        <v>1338</v>
      </c>
      <c r="D832" s="231" t="s">
        <v>917</v>
      </c>
      <c r="E832" s="20" t="s">
        <v>1538</v>
      </c>
    </row>
    <row r="833" spans="1:5" x14ac:dyDescent="0.35">
      <c r="A833" s="20" t="s">
        <v>1421</v>
      </c>
      <c r="B833" s="20" t="s">
        <v>1440</v>
      </c>
      <c r="C833" s="20" t="s">
        <v>1338</v>
      </c>
      <c r="D833" s="231" t="s">
        <v>917</v>
      </c>
      <c r="E833" s="20" t="s">
        <v>1337</v>
      </c>
    </row>
    <row r="834" spans="1:5" x14ac:dyDescent="0.35">
      <c r="A834" s="20" t="s">
        <v>1421</v>
      </c>
      <c r="B834" s="20" t="s">
        <v>1440</v>
      </c>
      <c r="C834" s="20" t="s">
        <v>1338</v>
      </c>
      <c r="D834" s="231" t="s">
        <v>917</v>
      </c>
      <c r="E834" s="20" t="s">
        <v>1339</v>
      </c>
    </row>
    <row r="835" spans="1:5" x14ac:dyDescent="0.35">
      <c r="A835" s="20" t="s">
        <v>1421</v>
      </c>
      <c r="B835" s="20" t="s">
        <v>1440</v>
      </c>
      <c r="C835" s="20" t="s">
        <v>1338</v>
      </c>
      <c r="D835" s="231" t="s">
        <v>917</v>
      </c>
      <c r="E835" s="20" t="s">
        <v>1535</v>
      </c>
    </row>
    <row r="836" spans="1:5" x14ac:dyDescent="0.35">
      <c r="A836" s="20" t="s">
        <v>1421</v>
      </c>
      <c r="B836" s="20" t="s">
        <v>1440</v>
      </c>
      <c r="C836" s="20" t="s">
        <v>1338</v>
      </c>
      <c r="D836" s="231" t="s">
        <v>917</v>
      </c>
      <c r="E836" s="20" t="s">
        <v>1540</v>
      </c>
    </row>
    <row r="837" spans="1:5" x14ac:dyDescent="0.35">
      <c r="A837" s="20" t="s">
        <v>1421</v>
      </c>
      <c r="B837" s="20" t="s">
        <v>1322</v>
      </c>
      <c r="C837" s="20" t="s">
        <v>1324</v>
      </c>
      <c r="D837" s="231" t="s">
        <v>912</v>
      </c>
      <c r="E837" s="20" t="s">
        <v>1322</v>
      </c>
    </row>
    <row r="838" spans="1:5" x14ac:dyDescent="0.35">
      <c r="A838" s="20" t="s">
        <v>1421</v>
      </c>
      <c r="B838" s="20" t="s">
        <v>1322</v>
      </c>
      <c r="C838" s="20" t="s">
        <v>1323</v>
      </c>
      <c r="D838" s="231" t="s">
        <v>912</v>
      </c>
      <c r="E838" s="20" t="s">
        <v>1322</v>
      </c>
    </row>
    <row r="839" spans="1:5" x14ac:dyDescent="0.35">
      <c r="A839" s="20" t="s">
        <v>1421</v>
      </c>
      <c r="B839" s="20" t="s">
        <v>1313</v>
      </c>
      <c r="C839" s="20" t="s">
        <v>1314</v>
      </c>
      <c r="D839" s="231" t="s">
        <v>914</v>
      </c>
      <c r="E839" s="20" t="s">
        <v>1313</v>
      </c>
    </row>
    <row r="840" spans="1:5" x14ac:dyDescent="0.35">
      <c r="A840" s="20" t="s">
        <v>1421</v>
      </c>
      <c r="B840" s="20" t="s">
        <v>1313</v>
      </c>
      <c r="C840" s="20" t="s">
        <v>1312</v>
      </c>
      <c r="D840" s="231" t="s">
        <v>912</v>
      </c>
      <c r="E840" s="20" t="s">
        <v>1311</v>
      </c>
    </row>
    <row r="841" spans="1:5" x14ac:dyDescent="0.35">
      <c r="A841" s="20" t="s">
        <v>1421</v>
      </c>
      <c r="B841" s="20" t="s">
        <v>1313</v>
      </c>
      <c r="C841" s="20" t="s">
        <v>1312</v>
      </c>
      <c r="D841" s="231" t="s">
        <v>912</v>
      </c>
      <c r="E841" s="20" t="s">
        <v>1325</v>
      </c>
    </row>
    <row r="842" spans="1:5" x14ac:dyDescent="0.35">
      <c r="A842" s="20" t="s">
        <v>1421</v>
      </c>
      <c r="B842" s="20" t="s">
        <v>1313</v>
      </c>
      <c r="C842" s="20" t="s">
        <v>1312</v>
      </c>
      <c r="D842" s="231" t="s">
        <v>913</v>
      </c>
      <c r="E842" s="20" t="s">
        <v>1382</v>
      </c>
    </row>
    <row r="843" spans="1:5" x14ac:dyDescent="0.35">
      <c r="A843" s="20" t="s">
        <v>1421</v>
      </c>
      <c r="B843" s="20" t="s">
        <v>1313</v>
      </c>
      <c r="C843" s="20" t="s">
        <v>1312</v>
      </c>
      <c r="D843" s="231" t="s">
        <v>913</v>
      </c>
      <c r="E843" s="20" t="s">
        <v>1383</v>
      </c>
    </row>
    <row r="844" spans="1:5" x14ac:dyDescent="0.35">
      <c r="A844" s="20" t="s">
        <v>1421</v>
      </c>
      <c r="B844" s="20" t="s">
        <v>1313</v>
      </c>
      <c r="C844" s="20" t="s">
        <v>1317</v>
      </c>
      <c r="D844" s="231" t="s">
        <v>915</v>
      </c>
      <c r="E844" s="20" t="s">
        <v>1316</v>
      </c>
    </row>
    <row r="845" spans="1:5" x14ac:dyDescent="0.35">
      <c r="A845" s="20" t="s">
        <v>1421</v>
      </c>
      <c r="B845" s="20" t="s">
        <v>1313</v>
      </c>
      <c r="C845" s="20" t="s">
        <v>1317</v>
      </c>
      <c r="D845" s="231" t="s">
        <v>915</v>
      </c>
      <c r="E845" s="20" t="s">
        <v>1364</v>
      </c>
    </row>
    <row r="846" spans="1:5" x14ac:dyDescent="0.35">
      <c r="A846" s="20" t="s">
        <v>1421</v>
      </c>
      <c r="B846" s="20" t="s">
        <v>1313</v>
      </c>
      <c r="C846" s="20" t="s">
        <v>1317</v>
      </c>
      <c r="D846" s="231" t="s">
        <v>916</v>
      </c>
      <c r="E846" s="20" t="s">
        <v>1394</v>
      </c>
    </row>
    <row r="847" spans="1:5" x14ac:dyDescent="0.35">
      <c r="A847" s="20" t="s">
        <v>1421</v>
      </c>
      <c r="B847" s="20" t="s">
        <v>1313</v>
      </c>
      <c r="C847" s="20" t="s">
        <v>1317</v>
      </c>
      <c r="D847" s="231" t="s">
        <v>916</v>
      </c>
      <c r="E847" s="20" t="s">
        <v>1395</v>
      </c>
    </row>
    <row r="848" spans="1:5" x14ac:dyDescent="0.35">
      <c r="A848" s="320" t="s">
        <v>1421</v>
      </c>
      <c r="B848" s="320" t="s">
        <v>1313</v>
      </c>
      <c r="C848" s="320" t="s">
        <v>1403</v>
      </c>
      <c r="D848" s="321" t="s">
        <v>918</v>
      </c>
      <c r="E848" s="320" t="s">
        <v>1402</v>
      </c>
    </row>
  </sheetData>
  <phoneticPr fontId="29" type="noConversion"/>
  <conditionalFormatting sqref="A6:D76">
    <cfRule type="expression" dxfId="169" priority="15">
      <formula>A6&lt;&gt;A5</formula>
    </cfRule>
  </conditionalFormatting>
  <conditionalFormatting sqref="A77:D77">
    <cfRule type="expression" dxfId="168" priority="338">
      <formula>A77&lt;&gt;#REF!</formula>
    </cfRule>
  </conditionalFormatting>
  <conditionalFormatting sqref="A78:D254">
    <cfRule type="expression" dxfId="167" priority="7">
      <formula>A78&lt;&gt;A77</formula>
    </cfRule>
  </conditionalFormatting>
  <conditionalFormatting sqref="A255:D255">
    <cfRule type="expression" dxfId="166" priority="369">
      <formula>A255&lt;&gt;#REF!</formula>
    </cfRule>
  </conditionalFormatting>
  <conditionalFormatting sqref="A256:D848">
    <cfRule type="expression" dxfId="165" priority="1">
      <formula>A256&lt;&gt;A255</formula>
    </cfRule>
  </conditionalFormatting>
  <conditionalFormatting sqref="A6:E75">
    <cfRule type="expression" dxfId="164" priority="16">
      <formula>$A7=$A6</formula>
    </cfRule>
  </conditionalFormatting>
  <conditionalFormatting sqref="A76:E76">
    <cfRule type="expression" dxfId="163" priority="336">
      <formula>#REF!=$A76</formula>
    </cfRule>
  </conditionalFormatting>
  <conditionalFormatting sqref="A77:E253">
    <cfRule type="expression" dxfId="162" priority="8">
      <formula>$A78=$A77</formula>
    </cfRule>
  </conditionalFormatting>
  <conditionalFormatting sqref="A254:E254">
    <cfRule type="expression" dxfId="161" priority="367">
      <formula>#REF!=$A254</formula>
    </cfRule>
  </conditionalFormatting>
  <conditionalFormatting sqref="A255:E848">
    <cfRule type="expression" dxfId="160" priority="2">
      <formula>$A256=$A255</formula>
    </cfRule>
  </conditionalFormatting>
  <pageMargins left="0.23622047244094491" right="0.23622047244094491" top="0.74803149606299213" bottom="0.74803149606299213" header="0.31496062992125984" footer="0.31496062992125984"/>
  <pageSetup paperSize="9" scale="10" orientation="portrait" r:id="rId1"/>
  <rowBreaks count="1" manualBreakCount="1">
    <brk id="307" max="16383" man="1"/>
  </rowBreaks>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8429-5ED0-4E80-A741-2E4E85D7D509}">
  <sheetPr codeName="Sheet42">
    <tabColor rgb="FF002060"/>
    <pageSetUpPr fitToPage="1"/>
  </sheetPr>
  <dimension ref="A1:M285"/>
  <sheetViews>
    <sheetView showGridLines="0" zoomScale="70" zoomScaleNormal="70" workbookViewId="0">
      <pane ySplit="7" topLeftCell="A8" activePane="bottomLeft" state="frozen"/>
      <selection activeCell="D161" sqref="D8:AJ161"/>
      <selection pane="bottomLeft"/>
    </sheetView>
  </sheetViews>
  <sheetFormatPr defaultColWidth="9.26953125" defaultRowHeight="14" x14ac:dyDescent="0.3"/>
  <cols>
    <col min="1" max="1" width="26.54296875" style="83" customWidth="1"/>
    <col min="2" max="2" width="34.26953125" style="83" bestFit="1" customWidth="1"/>
    <col min="3" max="3" width="56.7265625" style="83" customWidth="1"/>
    <col min="4" max="4" width="16.453125" style="89" bestFit="1" customWidth="1"/>
    <col min="5" max="5" width="35.453125" style="91" customWidth="1"/>
    <col min="6" max="6" width="9" style="91" customWidth="1"/>
    <col min="7" max="7" width="9.7265625" style="91" customWidth="1"/>
    <col min="8" max="8" width="9.7265625" style="90" customWidth="1"/>
    <col min="9" max="9" width="10" style="90" customWidth="1"/>
    <col min="10" max="10" width="10.54296875" style="90" customWidth="1"/>
    <col min="11" max="12" width="9.26953125" style="90" customWidth="1"/>
    <col min="13" max="13" width="143.26953125" style="91" customWidth="1"/>
    <col min="14" max="16384" width="9.26953125" style="36"/>
  </cols>
  <sheetData>
    <row r="1" spans="1:13" s="56" customFormat="1" ht="30" customHeight="1" x14ac:dyDescent="0.35">
      <c r="A1" s="7" t="s">
        <v>1272</v>
      </c>
      <c r="B1" s="94"/>
      <c r="C1" s="94"/>
      <c r="M1" s="95"/>
    </row>
    <row r="2" spans="1:13" s="56" customFormat="1" ht="21" customHeight="1" x14ac:dyDescent="0.35">
      <c r="A2" s="93" t="s">
        <v>91</v>
      </c>
      <c r="B2" s="94"/>
      <c r="C2" s="94"/>
      <c r="F2" s="211"/>
      <c r="J2" s="211"/>
      <c r="M2" s="95"/>
    </row>
    <row r="3" spans="1:13" s="56" customFormat="1" ht="21" customHeight="1" x14ac:dyDescent="0.35">
      <c r="A3" s="93" t="s">
        <v>947</v>
      </c>
      <c r="B3" s="94"/>
      <c r="C3" s="94"/>
      <c r="M3" s="95"/>
    </row>
    <row r="4" spans="1:13" s="56" customFormat="1" ht="21" customHeight="1" x14ac:dyDescent="0.35">
      <c r="A4" s="19" t="s">
        <v>14</v>
      </c>
      <c r="B4" s="94"/>
      <c r="C4" s="94"/>
      <c r="M4" s="95"/>
    </row>
    <row r="5" spans="1:13" s="56" customFormat="1" ht="21" customHeight="1" x14ac:dyDescent="0.35">
      <c r="A5" s="19" t="s">
        <v>1704</v>
      </c>
      <c r="B5" s="94"/>
      <c r="C5" s="94"/>
      <c r="M5" s="95"/>
    </row>
    <row r="6" spans="1:13" s="56" customFormat="1" ht="21" customHeight="1" x14ac:dyDescent="0.35">
      <c r="A6" s="76" t="s">
        <v>1657</v>
      </c>
      <c r="B6" s="94"/>
      <c r="C6" s="94"/>
      <c r="M6" s="95"/>
    </row>
    <row r="7" spans="1:13" ht="17.5" x14ac:dyDescent="0.3">
      <c r="A7" s="133" t="s">
        <v>1515</v>
      </c>
      <c r="B7" s="141" t="s">
        <v>1516</v>
      </c>
      <c r="C7" s="141" t="s">
        <v>1517</v>
      </c>
      <c r="D7" s="144" t="s">
        <v>1776</v>
      </c>
      <c r="E7" s="145" t="s">
        <v>8</v>
      </c>
      <c r="F7" s="144" t="s">
        <v>948</v>
      </c>
      <c r="G7" s="144" t="s">
        <v>949</v>
      </c>
      <c r="H7" s="144" t="s">
        <v>950</v>
      </c>
      <c r="I7" s="144" t="s">
        <v>951</v>
      </c>
      <c r="J7" s="144" t="s">
        <v>952</v>
      </c>
      <c r="K7" s="144" t="s">
        <v>953</v>
      </c>
      <c r="L7" s="144" t="s">
        <v>954</v>
      </c>
      <c r="M7" s="145" t="s">
        <v>955</v>
      </c>
    </row>
    <row r="8" spans="1:13" ht="15.5" x14ac:dyDescent="0.3">
      <c r="A8" s="9" t="s">
        <v>1422</v>
      </c>
      <c r="B8" s="9" t="s">
        <v>96</v>
      </c>
      <c r="C8" s="9" t="s">
        <v>1504</v>
      </c>
      <c r="D8" s="115" t="s">
        <v>400</v>
      </c>
      <c r="E8" s="9" t="s">
        <v>974</v>
      </c>
      <c r="F8" s="115" t="s">
        <v>1547</v>
      </c>
      <c r="G8" s="115" t="s">
        <v>1545</v>
      </c>
      <c r="H8" s="115" t="s">
        <v>1545</v>
      </c>
      <c r="I8" s="115" t="s">
        <v>1537</v>
      </c>
      <c r="J8" s="115" t="s">
        <v>1537</v>
      </c>
      <c r="K8" s="115" t="s">
        <v>1537</v>
      </c>
      <c r="L8" s="115" t="s">
        <v>1537</v>
      </c>
      <c r="M8" s="116" t="s">
        <v>1635</v>
      </c>
    </row>
    <row r="9" spans="1:13" ht="15.5" x14ac:dyDescent="0.3">
      <c r="A9" s="9" t="s">
        <v>1422</v>
      </c>
      <c r="B9" s="9" t="s">
        <v>96</v>
      </c>
      <c r="C9" s="9" t="s">
        <v>1505</v>
      </c>
      <c r="D9" s="115" t="s">
        <v>400</v>
      </c>
      <c r="E9" s="9" t="s">
        <v>974</v>
      </c>
      <c r="F9" s="115" t="s">
        <v>1545</v>
      </c>
      <c r="G9" s="115" t="s">
        <v>1545</v>
      </c>
      <c r="H9" s="115" t="s">
        <v>1545</v>
      </c>
      <c r="I9" s="115" t="s">
        <v>1537</v>
      </c>
      <c r="J9" s="115" t="s">
        <v>1537</v>
      </c>
      <c r="K9" s="115" t="s">
        <v>1537</v>
      </c>
      <c r="L9" s="115" t="s">
        <v>1537</v>
      </c>
      <c r="M9" s="116" t="s">
        <v>1636</v>
      </c>
    </row>
    <row r="10" spans="1:13" ht="15.5" x14ac:dyDescent="0.3">
      <c r="A10" s="9" t="s">
        <v>1422</v>
      </c>
      <c r="B10" s="9" t="s">
        <v>96</v>
      </c>
      <c r="C10" s="9" t="s">
        <v>1507</v>
      </c>
      <c r="D10" s="115" t="s">
        <v>400</v>
      </c>
      <c r="E10" s="9" t="s">
        <v>974</v>
      </c>
      <c r="F10" s="115" t="s">
        <v>963</v>
      </c>
      <c r="G10" s="115" t="s">
        <v>963</v>
      </c>
      <c r="H10" s="115" t="s">
        <v>963</v>
      </c>
      <c r="I10" s="115" t="s">
        <v>1537</v>
      </c>
      <c r="J10" s="115" t="s">
        <v>1537</v>
      </c>
      <c r="K10" s="115" t="s">
        <v>1537</v>
      </c>
      <c r="L10" s="115" t="s">
        <v>1537</v>
      </c>
      <c r="M10" s="116" t="s">
        <v>1637</v>
      </c>
    </row>
    <row r="11" spans="1:13" ht="31" x14ac:dyDescent="0.3">
      <c r="A11" s="9" t="s">
        <v>1422</v>
      </c>
      <c r="B11" s="9" t="s">
        <v>96</v>
      </c>
      <c r="C11" s="9" t="s">
        <v>1506</v>
      </c>
      <c r="D11" s="115" t="s">
        <v>400</v>
      </c>
      <c r="E11" s="9" t="s">
        <v>974</v>
      </c>
      <c r="F11" s="115" t="s">
        <v>1545</v>
      </c>
      <c r="G11" s="115" t="s">
        <v>1545</v>
      </c>
      <c r="H11" s="115" t="s">
        <v>1545</v>
      </c>
      <c r="I11" s="115" t="s">
        <v>1537</v>
      </c>
      <c r="J11" s="115" t="s">
        <v>1537</v>
      </c>
      <c r="K11" s="115" t="s">
        <v>1537</v>
      </c>
      <c r="L11" s="115" t="s">
        <v>1537</v>
      </c>
      <c r="M11" s="116" t="s">
        <v>1638</v>
      </c>
    </row>
    <row r="12" spans="1:13" ht="15.5" x14ac:dyDescent="0.3">
      <c r="A12" s="9" t="s">
        <v>1422</v>
      </c>
      <c r="B12" s="9" t="s">
        <v>96</v>
      </c>
      <c r="C12" s="9" t="s">
        <v>1503</v>
      </c>
      <c r="D12" s="115" t="s">
        <v>400</v>
      </c>
      <c r="E12" s="9" t="s">
        <v>974</v>
      </c>
      <c r="F12" s="115" t="s">
        <v>1545</v>
      </c>
      <c r="G12" s="115" t="s">
        <v>1545</v>
      </c>
      <c r="H12" s="115" t="s">
        <v>1545</v>
      </c>
      <c r="I12" s="115" t="s">
        <v>1537</v>
      </c>
      <c r="J12" s="115" t="s">
        <v>1537</v>
      </c>
      <c r="K12" s="115" t="s">
        <v>1537</v>
      </c>
      <c r="L12" s="115" t="s">
        <v>1537</v>
      </c>
      <c r="M12" s="116" t="s">
        <v>1639</v>
      </c>
    </row>
    <row r="13" spans="1:13" ht="15.5" x14ac:dyDescent="0.3">
      <c r="A13" s="9" t="s">
        <v>1417</v>
      </c>
      <c r="B13" s="9" t="s">
        <v>1423</v>
      </c>
      <c r="C13" s="9" t="s">
        <v>1479</v>
      </c>
      <c r="D13" s="115" t="s">
        <v>415</v>
      </c>
      <c r="E13" s="9" t="s">
        <v>961</v>
      </c>
      <c r="F13" s="115" t="s">
        <v>1546</v>
      </c>
      <c r="G13" s="115" t="s">
        <v>1546</v>
      </c>
      <c r="H13" s="115" t="s">
        <v>1546</v>
      </c>
      <c r="I13" s="115" t="s">
        <v>1537</v>
      </c>
      <c r="J13" s="115" t="s">
        <v>1537</v>
      </c>
      <c r="K13" s="115" t="s">
        <v>1537</v>
      </c>
      <c r="L13" s="115" t="s">
        <v>1537</v>
      </c>
      <c r="M13" s="116" t="s">
        <v>965</v>
      </c>
    </row>
    <row r="14" spans="1:13" ht="15.5" x14ac:dyDescent="0.3">
      <c r="A14" s="9" t="s">
        <v>1417</v>
      </c>
      <c r="B14" s="9" t="s">
        <v>1423</v>
      </c>
      <c r="C14" s="9" t="s">
        <v>1480</v>
      </c>
      <c r="D14" s="115" t="s">
        <v>421</v>
      </c>
      <c r="E14" s="9" t="s">
        <v>961</v>
      </c>
      <c r="F14" s="115" t="s">
        <v>1546</v>
      </c>
      <c r="G14" s="115" t="s">
        <v>1546</v>
      </c>
      <c r="H14" s="115" t="s">
        <v>1546</v>
      </c>
      <c r="I14" s="115" t="s">
        <v>1537</v>
      </c>
      <c r="J14" s="115" t="s">
        <v>1537</v>
      </c>
      <c r="K14" s="115" t="s">
        <v>1537</v>
      </c>
      <c r="L14" s="115" t="s">
        <v>1537</v>
      </c>
      <c r="M14" s="116" t="s">
        <v>965</v>
      </c>
    </row>
    <row r="15" spans="1:13" ht="31" x14ac:dyDescent="0.3">
      <c r="A15" s="9" t="s">
        <v>1417</v>
      </c>
      <c r="B15" s="9" t="s">
        <v>1423</v>
      </c>
      <c r="C15" s="9" t="s">
        <v>1476</v>
      </c>
      <c r="D15" s="115" t="s">
        <v>394</v>
      </c>
      <c r="E15" s="9" t="s">
        <v>956</v>
      </c>
      <c r="F15" s="115" t="s">
        <v>1545</v>
      </c>
      <c r="G15" s="115" t="s">
        <v>1545</v>
      </c>
      <c r="H15" s="115" t="s">
        <v>1545</v>
      </c>
      <c r="I15" s="115" t="s">
        <v>1537</v>
      </c>
      <c r="J15" s="115" t="s">
        <v>1537</v>
      </c>
      <c r="K15" s="115" t="s">
        <v>1537</v>
      </c>
      <c r="L15" s="115" t="s">
        <v>1537</v>
      </c>
      <c r="M15" s="116" t="s">
        <v>1617</v>
      </c>
    </row>
    <row r="16" spans="1:13" ht="31" x14ac:dyDescent="0.3">
      <c r="A16" s="9" t="s">
        <v>1417</v>
      </c>
      <c r="B16" s="9" t="s">
        <v>1423</v>
      </c>
      <c r="C16" s="9" t="s">
        <v>1475</v>
      </c>
      <c r="D16" s="115" t="s">
        <v>362</v>
      </c>
      <c r="E16" s="9" t="s">
        <v>966</v>
      </c>
      <c r="F16" s="115" t="s">
        <v>1546</v>
      </c>
      <c r="G16" s="115" t="s">
        <v>1546</v>
      </c>
      <c r="H16" s="115" t="s">
        <v>1537</v>
      </c>
      <c r="I16" s="115" t="s">
        <v>1537</v>
      </c>
      <c r="J16" s="115" t="s">
        <v>1537</v>
      </c>
      <c r="K16" s="115" t="s">
        <v>1537</v>
      </c>
      <c r="L16" s="115" t="s">
        <v>1537</v>
      </c>
      <c r="M16" s="116" t="s">
        <v>967</v>
      </c>
    </row>
    <row r="17" spans="1:13" ht="15.5" x14ac:dyDescent="0.3">
      <c r="A17" s="9" t="s">
        <v>1417</v>
      </c>
      <c r="B17" s="9" t="s">
        <v>1423</v>
      </c>
      <c r="C17" s="9" t="s">
        <v>1475</v>
      </c>
      <c r="D17" s="115" t="s">
        <v>365</v>
      </c>
      <c r="E17" s="9" t="s">
        <v>966</v>
      </c>
      <c r="F17" s="115" t="s">
        <v>1546</v>
      </c>
      <c r="G17" s="115" t="s">
        <v>1546</v>
      </c>
      <c r="H17" s="115" t="s">
        <v>1537</v>
      </c>
      <c r="I17" s="115" t="s">
        <v>1537</v>
      </c>
      <c r="J17" s="115" t="s">
        <v>1537</v>
      </c>
      <c r="K17" s="115" t="s">
        <v>1537</v>
      </c>
      <c r="L17" s="115" t="s">
        <v>1537</v>
      </c>
      <c r="M17" s="116" t="s">
        <v>968</v>
      </c>
    </row>
    <row r="18" spans="1:13" ht="31" x14ac:dyDescent="0.3">
      <c r="A18" s="9" t="s">
        <v>1417</v>
      </c>
      <c r="B18" s="9" t="s">
        <v>1423</v>
      </c>
      <c r="C18" s="9" t="s">
        <v>1514</v>
      </c>
      <c r="D18" s="115" t="s">
        <v>389</v>
      </c>
      <c r="E18" s="9" t="s">
        <v>956</v>
      </c>
      <c r="F18" s="115" t="s">
        <v>1545</v>
      </c>
      <c r="G18" s="115" t="s">
        <v>1545</v>
      </c>
      <c r="H18" s="115" t="s">
        <v>1545</v>
      </c>
      <c r="I18" s="115" t="s">
        <v>1537</v>
      </c>
      <c r="J18" s="115" t="s">
        <v>1537</v>
      </c>
      <c r="K18" s="115" t="s">
        <v>1537</v>
      </c>
      <c r="L18" s="115" t="s">
        <v>1537</v>
      </c>
      <c r="M18" s="116" t="s">
        <v>1614</v>
      </c>
    </row>
    <row r="19" spans="1:13" ht="15.5" x14ac:dyDescent="0.3">
      <c r="A19" s="9" t="s">
        <v>1417</v>
      </c>
      <c r="B19" s="9" t="s">
        <v>1423</v>
      </c>
      <c r="C19" s="9" t="s">
        <v>1514</v>
      </c>
      <c r="D19" s="115" t="s">
        <v>357</v>
      </c>
      <c r="E19" s="9" t="s">
        <v>961</v>
      </c>
      <c r="F19" s="115" t="s">
        <v>1546</v>
      </c>
      <c r="G19" s="115" t="s">
        <v>1546</v>
      </c>
      <c r="H19" s="115" t="s">
        <v>1537</v>
      </c>
      <c r="I19" s="115" t="s">
        <v>1537</v>
      </c>
      <c r="J19" s="115" t="s">
        <v>1537</v>
      </c>
      <c r="K19" s="115" t="s">
        <v>1537</v>
      </c>
      <c r="L19" s="115" t="s">
        <v>1537</v>
      </c>
      <c r="M19" s="116" t="s">
        <v>965</v>
      </c>
    </row>
    <row r="20" spans="1:13" ht="31" x14ac:dyDescent="0.3">
      <c r="A20" s="9" t="s">
        <v>1417</v>
      </c>
      <c r="B20" s="9" t="s">
        <v>1423</v>
      </c>
      <c r="C20" s="9" t="s">
        <v>1478</v>
      </c>
      <c r="D20" s="115" t="s">
        <v>389</v>
      </c>
      <c r="E20" s="9" t="s">
        <v>956</v>
      </c>
      <c r="F20" s="115" t="s">
        <v>1545</v>
      </c>
      <c r="G20" s="115" t="s">
        <v>1545</v>
      </c>
      <c r="H20" s="115" t="s">
        <v>1545</v>
      </c>
      <c r="I20" s="115" t="s">
        <v>1537</v>
      </c>
      <c r="J20" s="115" t="s">
        <v>1537</v>
      </c>
      <c r="K20" s="115" t="s">
        <v>1537</v>
      </c>
      <c r="L20" s="115" t="s">
        <v>1537</v>
      </c>
      <c r="M20" s="116" t="s">
        <v>1614</v>
      </c>
    </row>
    <row r="21" spans="1:13" ht="15.5" x14ac:dyDescent="0.3">
      <c r="A21" s="9" t="s">
        <v>1417</v>
      </c>
      <c r="B21" s="9" t="s">
        <v>1423</v>
      </c>
      <c r="C21" s="9" t="s">
        <v>1477</v>
      </c>
      <c r="D21" s="115" t="s">
        <v>357</v>
      </c>
      <c r="E21" s="9" t="s">
        <v>961</v>
      </c>
      <c r="F21" s="115" t="s">
        <v>1546</v>
      </c>
      <c r="G21" s="115" t="s">
        <v>1546</v>
      </c>
      <c r="H21" s="115" t="s">
        <v>1537</v>
      </c>
      <c r="I21" s="115" t="s">
        <v>1537</v>
      </c>
      <c r="J21" s="115" t="s">
        <v>1537</v>
      </c>
      <c r="K21" s="115" t="s">
        <v>1537</v>
      </c>
      <c r="L21" s="115" t="s">
        <v>1537</v>
      </c>
      <c r="M21" s="116" t="s">
        <v>965</v>
      </c>
    </row>
    <row r="22" spans="1:13" ht="15.5" x14ac:dyDescent="0.3">
      <c r="A22" s="9" t="s">
        <v>1417</v>
      </c>
      <c r="B22" s="9" t="s">
        <v>1423</v>
      </c>
      <c r="C22" s="9" t="s">
        <v>1501</v>
      </c>
      <c r="D22" s="115" t="s">
        <v>411</v>
      </c>
      <c r="E22" s="9" t="s">
        <v>961</v>
      </c>
      <c r="F22" s="115" t="s">
        <v>1546</v>
      </c>
      <c r="G22" s="115" t="s">
        <v>1546</v>
      </c>
      <c r="H22" s="115" t="s">
        <v>1546</v>
      </c>
      <c r="I22" s="115" t="s">
        <v>1537</v>
      </c>
      <c r="J22" s="115" t="s">
        <v>1537</v>
      </c>
      <c r="K22" s="115" t="s">
        <v>1537</v>
      </c>
      <c r="L22" s="115" t="s">
        <v>1537</v>
      </c>
      <c r="M22" s="116" t="s">
        <v>1632</v>
      </c>
    </row>
    <row r="23" spans="1:13" ht="15.5" x14ac:dyDescent="0.3">
      <c r="A23" s="9" t="s">
        <v>1417</v>
      </c>
      <c r="B23" s="9" t="s">
        <v>1423</v>
      </c>
      <c r="C23" s="9" t="s">
        <v>1502</v>
      </c>
      <c r="D23" s="115" t="s">
        <v>418</v>
      </c>
      <c r="E23" s="9" t="s">
        <v>961</v>
      </c>
      <c r="F23" s="115" t="s">
        <v>1546</v>
      </c>
      <c r="G23" s="115" t="s">
        <v>1546</v>
      </c>
      <c r="H23" s="115" t="s">
        <v>1537</v>
      </c>
      <c r="I23" s="115" t="s">
        <v>1537</v>
      </c>
      <c r="J23" s="115" t="s">
        <v>1537</v>
      </c>
      <c r="K23" s="115" t="s">
        <v>1537</v>
      </c>
      <c r="L23" s="115" t="s">
        <v>1537</v>
      </c>
      <c r="M23" s="116" t="s">
        <v>965</v>
      </c>
    </row>
    <row r="24" spans="1:13" ht="31" x14ac:dyDescent="0.3">
      <c r="A24" s="9" t="s">
        <v>1417</v>
      </c>
      <c r="B24" s="9" t="s">
        <v>1423</v>
      </c>
      <c r="C24" s="9" t="s">
        <v>1441</v>
      </c>
      <c r="D24" s="115" t="s">
        <v>389</v>
      </c>
      <c r="E24" s="9" t="s">
        <v>956</v>
      </c>
      <c r="F24" s="115" t="s">
        <v>1545</v>
      </c>
      <c r="G24" s="115" t="s">
        <v>1545</v>
      </c>
      <c r="H24" s="115" t="s">
        <v>1545</v>
      </c>
      <c r="I24" s="115" t="s">
        <v>1537</v>
      </c>
      <c r="J24" s="115" t="s">
        <v>1537</v>
      </c>
      <c r="K24" s="115" t="s">
        <v>1537</v>
      </c>
      <c r="L24" s="115" t="s">
        <v>1537</v>
      </c>
      <c r="M24" s="116" t="s">
        <v>1614</v>
      </c>
    </row>
    <row r="25" spans="1:13" ht="31" x14ac:dyDescent="0.3">
      <c r="A25" s="9" t="s">
        <v>1417</v>
      </c>
      <c r="B25" s="9" t="s">
        <v>1423</v>
      </c>
      <c r="C25" s="9" t="s">
        <v>1441</v>
      </c>
      <c r="D25" s="115" t="s">
        <v>366</v>
      </c>
      <c r="E25" s="9" t="s">
        <v>969</v>
      </c>
      <c r="F25" s="115" t="s">
        <v>1546</v>
      </c>
      <c r="G25" s="115" t="s">
        <v>1546</v>
      </c>
      <c r="H25" s="115" t="s">
        <v>1546</v>
      </c>
      <c r="I25" s="115" t="s">
        <v>1537</v>
      </c>
      <c r="J25" s="115" t="s">
        <v>1537</v>
      </c>
      <c r="K25" s="115" t="s">
        <v>1537</v>
      </c>
      <c r="L25" s="115" t="s">
        <v>1537</v>
      </c>
      <c r="M25" s="116" t="s">
        <v>970</v>
      </c>
    </row>
    <row r="26" spans="1:13" ht="46.5" x14ac:dyDescent="0.3">
      <c r="A26" s="9" t="s">
        <v>1417</v>
      </c>
      <c r="B26" s="9" t="s">
        <v>1423</v>
      </c>
      <c r="C26" s="9" t="s">
        <v>1441</v>
      </c>
      <c r="D26" s="115" t="s">
        <v>369</v>
      </c>
      <c r="E26" s="9" t="s">
        <v>969</v>
      </c>
      <c r="F26" s="115" t="s">
        <v>1546</v>
      </c>
      <c r="G26" s="115" t="s">
        <v>1546</v>
      </c>
      <c r="H26" s="115" t="s">
        <v>1546</v>
      </c>
      <c r="I26" s="115" t="s">
        <v>1537</v>
      </c>
      <c r="J26" s="115" t="s">
        <v>1537</v>
      </c>
      <c r="K26" s="115" t="s">
        <v>1537</v>
      </c>
      <c r="L26" s="115" t="s">
        <v>1537</v>
      </c>
      <c r="M26" s="116" t="s">
        <v>971</v>
      </c>
    </row>
    <row r="27" spans="1:13" ht="31" x14ac:dyDescent="0.3">
      <c r="A27" s="9" t="s">
        <v>1417</v>
      </c>
      <c r="B27" s="9" t="s">
        <v>1423</v>
      </c>
      <c r="C27" s="9" t="s">
        <v>1441</v>
      </c>
      <c r="D27" s="115" t="s">
        <v>376</v>
      </c>
      <c r="E27" s="9" t="s">
        <v>969</v>
      </c>
      <c r="F27" s="115" t="s">
        <v>1546</v>
      </c>
      <c r="G27" s="115" t="s">
        <v>1546</v>
      </c>
      <c r="H27" s="115" t="s">
        <v>1537</v>
      </c>
      <c r="I27" s="115" t="s">
        <v>1537</v>
      </c>
      <c r="J27" s="115" t="s">
        <v>1537</v>
      </c>
      <c r="K27" s="115" t="s">
        <v>1537</v>
      </c>
      <c r="L27" s="115" t="s">
        <v>1537</v>
      </c>
      <c r="M27" s="116" t="s">
        <v>972</v>
      </c>
    </row>
    <row r="28" spans="1:13" ht="31" x14ac:dyDescent="0.3">
      <c r="A28" s="9" t="s">
        <v>1417</v>
      </c>
      <c r="B28" s="9" t="s">
        <v>1423</v>
      </c>
      <c r="C28" s="9" t="s">
        <v>1441</v>
      </c>
      <c r="D28" s="115" t="s">
        <v>381</v>
      </c>
      <c r="E28" s="9" t="s">
        <v>969</v>
      </c>
      <c r="F28" s="115" t="s">
        <v>1537</v>
      </c>
      <c r="G28" s="115" t="s">
        <v>1546</v>
      </c>
      <c r="H28" s="115" t="s">
        <v>1537</v>
      </c>
      <c r="I28" s="115" t="s">
        <v>1537</v>
      </c>
      <c r="J28" s="115" t="s">
        <v>1537</v>
      </c>
      <c r="K28" s="115" t="s">
        <v>1537</v>
      </c>
      <c r="L28" s="115" t="s">
        <v>1537</v>
      </c>
      <c r="M28" s="116" t="s">
        <v>965</v>
      </c>
    </row>
    <row r="29" spans="1:13" ht="15.5" x14ac:dyDescent="0.3">
      <c r="A29" s="9" t="s">
        <v>1417</v>
      </c>
      <c r="B29" s="9" t="s">
        <v>1423</v>
      </c>
      <c r="C29" s="9" t="s">
        <v>1441</v>
      </c>
      <c r="D29" s="115" t="s">
        <v>383</v>
      </c>
      <c r="E29" s="9" t="s">
        <v>962</v>
      </c>
      <c r="F29" s="115" t="s">
        <v>1537</v>
      </c>
      <c r="G29" s="115" t="s">
        <v>1546</v>
      </c>
      <c r="H29" s="115" t="s">
        <v>1537</v>
      </c>
      <c r="I29" s="115" t="s">
        <v>1537</v>
      </c>
      <c r="J29" s="115" t="s">
        <v>1537</v>
      </c>
      <c r="K29" s="115" t="s">
        <v>1537</v>
      </c>
      <c r="L29" s="115" t="s">
        <v>1537</v>
      </c>
      <c r="M29" s="116" t="s">
        <v>973</v>
      </c>
    </row>
    <row r="30" spans="1:13" ht="31" x14ac:dyDescent="0.3">
      <c r="A30" s="9" t="s">
        <v>1417</v>
      </c>
      <c r="B30" s="9" t="s">
        <v>1423</v>
      </c>
      <c r="C30" s="9" t="s">
        <v>1441</v>
      </c>
      <c r="D30" s="115" t="s">
        <v>351</v>
      </c>
      <c r="E30" s="9" t="s">
        <v>961</v>
      </c>
      <c r="F30" s="115" t="s">
        <v>1546</v>
      </c>
      <c r="G30" s="115" t="s">
        <v>1546</v>
      </c>
      <c r="H30" s="115" t="s">
        <v>1546</v>
      </c>
      <c r="I30" s="115" t="s">
        <v>1537</v>
      </c>
      <c r="J30" s="115" t="s">
        <v>1537</v>
      </c>
      <c r="K30" s="115" t="s">
        <v>1537</v>
      </c>
      <c r="L30" s="115" t="s">
        <v>1537</v>
      </c>
      <c r="M30" s="116" t="s">
        <v>1296</v>
      </c>
    </row>
    <row r="31" spans="1:13" ht="15.5" x14ac:dyDescent="0.3">
      <c r="A31" s="9" t="s">
        <v>1417</v>
      </c>
      <c r="B31" s="9" t="s">
        <v>1423</v>
      </c>
      <c r="C31" s="9" t="s">
        <v>1441</v>
      </c>
      <c r="D31" s="115" t="s">
        <v>354</v>
      </c>
      <c r="E31" s="9" t="s">
        <v>962</v>
      </c>
      <c r="F31" s="115" t="s">
        <v>1546</v>
      </c>
      <c r="G31" s="115" t="s">
        <v>1546</v>
      </c>
      <c r="H31" s="115" t="s">
        <v>1546</v>
      </c>
      <c r="I31" s="115" t="s">
        <v>1537</v>
      </c>
      <c r="J31" s="115" t="s">
        <v>1537</v>
      </c>
      <c r="K31" s="115" t="s">
        <v>1537</v>
      </c>
      <c r="L31" s="115" t="s">
        <v>1537</v>
      </c>
      <c r="M31" s="116" t="s">
        <v>964</v>
      </c>
    </row>
    <row r="32" spans="1:13" ht="31" x14ac:dyDescent="0.3">
      <c r="A32" s="9" t="s">
        <v>1417</v>
      </c>
      <c r="B32" s="9" t="s">
        <v>1423</v>
      </c>
      <c r="C32" s="9" t="s">
        <v>1500</v>
      </c>
      <c r="D32" s="115" t="s">
        <v>389</v>
      </c>
      <c r="E32" s="9" t="s">
        <v>956</v>
      </c>
      <c r="F32" s="115" t="s">
        <v>1545</v>
      </c>
      <c r="G32" s="115" t="s">
        <v>1545</v>
      </c>
      <c r="H32" s="115" t="s">
        <v>1545</v>
      </c>
      <c r="I32" s="115" t="s">
        <v>1537</v>
      </c>
      <c r="J32" s="115" t="s">
        <v>1537</v>
      </c>
      <c r="K32" s="115" t="s">
        <v>1537</v>
      </c>
      <c r="L32" s="115" t="s">
        <v>1537</v>
      </c>
      <c r="M32" s="116" t="s">
        <v>1614</v>
      </c>
    </row>
    <row r="33" spans="1:13" ht="15.5" x14ac:dyDescent="0.3">
      <c r="A33" s="9" t="s">
        <v>1417</v>
      </c>
      <c r="B33" s="9" t="s">
        <v>1423</v>
      </c>
      <c r="C33" s="9" t="s">
        <v>1509</v>
      </c>
      <c r="D33" s="115" t="s">
        <v>406</v>
      </c>
      <c r="E33" s="9" t="s">
        <v>974</v>
      </c>
      <c r="F33" s="115" t="s">
        <v>1545</v>
      </c>
      <c r="G33" s="115" t="s">
        <v>1545</v>
      </c>
      <c r="H33" s="115" t="s">
        <v>1545</v>
      </c>
      <c r="I33" s="115" t="s">
        <v>1537</v>
      </c>
      <c r="J33" s="115" t="s">
        <v>1537</v>
      </c>
      <c r="K33" s="115" t="s">
        <v>1537</v>
      </c>
      <c r="L33" s="115" t="s">
        <v>1537</v>
      </c>
      <c r="M33" s="116" t="s">
        <v>1618</v>
      </c>
    </row>
    <row r="34" spans="1:13" ht="46.5" x14ac:dyDescent="0.3">
      <c r="A34" s="9" t="s">
        <v>1417</v>
      </c>
      <c r="B34" s="9" t="s">
        <v>1423</v>
      </c>
      <c r="C34" s="9" t="s">
        <v>1499</v>
      </c>
      <c r="D34" s="115" t="s">
        <v>369</v>
      </c>
      <c r="E34" s="9" t="s">
        <v>969</v>
      </c>
      <c r="F34" s="115" t="s">
        <v>1546</v>
      </c>
      <c r="G34" s="115" t="s">
        <v>1546</v>
      </c>
      <c r="H34" s="115" t="s">
        <v>1537</v>
      </c>
      <c r="I34" s="115" t="s">
        <v>1537</v>
      </c>
      <c r="J34" s="115" t="s">
        <v>1537</v>
      </c>
      <c r="K34" s="115" t="s">
        <v>1537</v>
      </c>
      <c r="L34" s="115" t="s">
        <v>1537</v>
      </c>
      <c r="M34" s="116" t="s">
        <v>971</v>
      </c>
    </row>
    <row r="35" spans="1:13" ht="31" x14ac:dyDescent="0.3">
      <c r="A35" s="9" t="s">
        <v>1417</v>
      </c>
      <c r="B35" s="9" t="s">
        <v>1433</v>
      </c>
      <c r="C35" s="9" t="s">
        <v>100</v>
      </c>
      <c r="D35" s="115" t="s">
        <v>386</v>
      </c>
      <c r="E35" s="9" t="s">
        <v>956</v>
      </c>
      <c r="F35" s="115" t="s">
        <v>1545</v>
      </c>
      <c r="G35" s="115" t="s">
        <v>1545</v>
      </c>
      <c r="H35" s="115" t="s">
        <v>1545</v>
      </c>
      <c r="I35" s="115" t="s">
        <v>1537</v>
      </c>
      <c r="J35" s="115" t="s">
        <v>1537</v>
      </c>
      <c r="K35" s="115" t="s">
        <v>1537</v>
      </c>
      <c r="L35" s="115" t="s">
        <v>1537</v>
      </c>
      <c r="M35" s="116" t="s">
        <v>1619</v>
      </c>
    </row>
    <row r="36" spans="1:13" ht="31" x14ac:dyDescent="0.3">
      <c r="A36" s="9" t="s">
        <v>1417</v>
      </c>
      <c r="B36" s="9" t="s">
        <v>1433</v>
      </c>
      <c r="C36" s="9" t="s">
        <v>100</v>
      </c>
      <c r="D36" s="115" t="s">
        <v>394</v>
      </c>
      <c r="E36" s="9" t="s">
        <v>956</v>
      </c>
      <c r="F36" s="115" t="s">
        <v>1545</v>
      </c>
      <c r="G36" s="115" t="s">
        <v>1545</v>
      </c>
      <c r="H36" s="115" t="s">
        <v>1545</v>
      </c>
      <c r="I36" s="115" t="s">
        <v>1537</v>
      </c>
      <c r="J36" s="115" t="s">
        <v>1537</v>
      </c>
      <c r="K36" s="115" t="s">
        <v>1537</v>
      </c>
      <c r="L36" s="115" t="s">
        <v>1537</v>
      </c>
      <c r="M36" s="116" t="s">
        <v>1617</v>
      </c>
    </row>
    <row r="37" spans="1:13" ht="31" x14ac:dyDescent="0.3">
      <c r="A37" s="9" t="s">
        <v>1417</v>
      </c>
      <c r="B37" s="9" t="s">
        <v>1433</v>
      </c>
      <c r="C37" s="9" t="s">
        <v>100</v>
      </c>
      <c r="D37" s="115" t="s">
        <v>343</v>
      </c>
      <c r="E37" s="9" t="s">
        <v>956</v>
      </c>
      <c r="F37" s="115" t="s">
        <v>1537</v>
      </c>
      <c r="G37" s="115" t="s">
        <v>1545</v>
      </c>
      <c r="H37" s="115" t="s">
        <v>1537</v>
      </c>
      <c r="I37" s="115" t="s">
        <v>1537</v>
      </c>
      <c r="J37" s="115" t="s">
        <v>1537</v>
      </c>
      <c r="K37" s="115" t="s">
        <v>1537</v>
      </c>
      <c r="L37" s="115" t="s">
        <v>1537</v>
      </c>
      <c r="M37" s="116" t="s">
        <v>957</v>
      </c>
    </row>
    <row r="38" spans="1:13" ht="31" x14ac:dyDescent="0.3">
      <c r="A38" s="9" t="s">
        <v>1417</v>
      </c>
      <c r="B38" s="9" t="s">
        <v>1433</v>
      </c>
      <c r="C38" s="9" t="s">
        <v>100</v>
      </c>
      <c r="D38" s="115" t="s">
        <v>345</v>
      </c>
      <c r="E38" s="9" t="s">
        <v>956</v>
      </c>
      <c r="F38" s="115" t="s">
        <v>1537</v>
      </c>
      <c r="G38" s="115" t="s">
        <v>1545</v>
      </c>
      <c r="H38" s="115" t="s">
        <v>1537</v>
      </c>
      <c r="I38" s="115" t="s">
        <v>1537</v>
      </c>
      <c r="J38" s="115" t="s">
        <v>1537</v>
      </c>
      <c r="K38" s="115" t="s">
        <v>1537</v>
      </c>
      <c r="L38" s="115" t="s">
        <v>1537</v>
      </c>
      <c r="M38" s="116" t="s">
        <v>958</v>
      </c>
    </row>
    <row r="39" spans="1:13" ht="31" x14ac:dyDescent="0.3">
      <c r="A39" s="9" t="s">
        <v>1417</v>
      </c>
      <c r="B39" s="9" t="s">
        <v>1433</v>
      </c>
      <c r="C39" s="9" t="s">
        <v>100</v>
      </c>
      <c r="D39" s="115" t="s">
        <v>347</v>
      </c>
      <c r="E39" s="9" t="s">
        <v>956</v>
      </c>
      <c r="F39" s="115" t="s">
        <v>1537</v>
      </c>
      <c r="G39" s="115" t="s">
        <v>1545</v>
      </c>
      <c r="H39" s="115" t="s">
        <v>1537</v>
      </c>
      <c r="I39" s="115" t="s">
        <v>1537</v>
      </c>
      <c r="J39" s="115" t="s">
        <v>1537</v>
      </c>
      <c r="K39" s="115" t="s">
        <v>1537</v>
      </c>
      <c r="L39" s="115" t="s">
        <v>1537</v>
      </c>
      <c r="M39" s="116" t="s">
        <v>959</v>
      </c>
    </row>
    <row r="40" spans="1:13" ht="31" x14ac:dyDescent="0.3">
      <c r="A40" s="9" t="s">
        <v>1417</v>
      </c>
      <c r="B40" s="9" t="s">
        <v>1433</v>
      </c>
      <c r="C40" s="9" t="s">
        <v>100</v>
      </c>
      <c r="D40" s="115" t="s">
        <v>349</v>
      </c>
      <c r="E40" s="9" t="s">
        <v>956</v>
      </c>
      <c r="F40" s="115" t="s">
        <v>1537</v>
      </c>
      <c r="G40" s="115" t="s">
        <v>1545</v>
      </c>
      <c r="H40" s="115" t="s">
        <v>1537</v>
      </c>
      <c r="I40" s="115" t="s">
        <v>1537</v>
      </c>
      <c r="J40" s="115" t="s">
        <v>1537</v>
      </c>
      <c r="K40" s="115" t="s">
        <v>1537</v>
      </c>
      <c r="L40" s="115" t="s">
        <v>1537</v>
      </c>
      <c r="M40" s="116" t="s">
        <v>960</v>
      </c>
    </row>
    <row r="41" spans="1:13" ht="31" x14ac:dyDescent="0.3">
      <c r="A41" s="9" t="s">
        <v>1417</v>
      </c>
      <c r="B41" s="9" t="s">
        <v>1433</v>
      </c>
      <c r="C41" s="9" t="s">
        <v>100</v>
      </c>
      <c r="D41" s="115" t="s">
        <v>408</v>
      </c>
      <c r="E41" s="9" t="s">
        <v>977</v>
      </c>
      <c r="F41" s="115" t="s">
        <v>1547</v>
      </c>
      <c r="G41" s="115" t="s">
        <v>1545</v>
      </c>
      <c r="H41" s="115" t="s">
        <v>1537</v>
      </c>
      <c r="I41" s="115" t="s">
        <v>1537</v>
      </c>
      <c r="J41" s="115" t="s">
        <v>1537</v>
      </c>
      <c r="K41" s="115" t="s">
        <v>1537</v>
      </c>
      <c r="L41" s="115" t="s">
        <v>1537</v>
      </c>
      <c r="M41" s="116" t="s">
        <v>1611</v>
      </c>
    </row>
    <row r="42" spans="1:13" ht="31" x14ac:dyDescent="0.3">
      <c r="A42" s="9" t="s">
        <v>1417</v>
      </c>
      <c r="B42" s="9" t="s">
        <v>1433</v>
      </c>
      <c r="C42" s="9" t="s">
        <v>397</v>
      </c>
      <c r="D42" s="115" t="s">
        <v>394</v>
      </c>
      <c r="E42" s="9" t="s">
        <v>956</v>
      </c>
      <c r="F42" s="115" t="s">
        <v>1545</v>
      </c>
      <c r="G42" s="115" t="s">
        <v>1545</v>
      </c>
      <c r="H42" s="115" t="s">
        <v>1545</v>
      </c>
      <c r="I42" s="115" t="s">
        <v>1537</v>
      </c>
      <c r="J42" s="115" t="s">
        <v>1537</v>
      </c>
      <c r="K42" s="115" t="s">
        <v>1537</v>
      </c>
      <c r="L42" s="115" t="s">
        <v>1537</v>
      </c>
      <c r="M42" s="116" t="s">
        <v>1617</v>
      </c>
    </row>
    <row r="43" spans="1:13" ht="31" x14ac:dyDescent="0.3">
      <c r="A43" s="9" t="s">
        <v>1420</v>
      </c>
      <c r="B43" s="9" t="s">
        <v>1431</v>
      </c>
      <c r="C43" s="9" t="s">
        <v>1431</v>
      </c>
      <c r="D43" s="115" t="s">
        <v>524</v>
      </c>
      <c r="E43" s="9" t="s">
        <v>956</v>
      </c>
      <c r="F43" s="115" t="s">
        <v>1548</v>
      </c>
      <c r="G43" s="115" t="s">
        <v>1549</v>
      </c>
      <c r="H43" s="115" t="s">
        <v>1550</v>
      </c>
      <c r="I43" s="115" t="s">
        <v>1537</v>
      </c>
      <c r="J43" s="115" t="s">
        <v>1537</v>
      </c>
      <c r="K43" s="115" t="s">
        <v>1537</v>
      </c>
      <c r="L43" s="115" t="s">
        <v>1537</v>
      </c>
      <c r="M43" s="116" t="s">
        <v>1633</v>
      </c>
    </row>
    <row r="44" spans="1:13" ht="15.5" x14ac:dyDescent="0.3">
      <c r="A44" s="9" t="s">
        <v>1420</v>
      </c>
      <c r="B44" s="9" t="s">
        <v>1430</v>
      </c>
      <c r="C44" s="9" t="s">
        <v>139</v>
      </c>
      <c r="D44" s="115" t="s">
        <v>518</v>
      </c>
      <c r="E44" s="9" t="s">
        <v>966</v>
      </c>
      <c r="F44" s="115" t="s">
        <v>1548</v>
      </c>
      <c r="G44" s="115" t="s">
        <v>1549</v>
      </c>
      <c r="H44" s="115" t="s">
        <v>1550</v>
      </c>
      <c r="I44" s="115" t="s">
        <v>1537</v>
      </c>
      <c r="J44" s="115" t="s">
        <v>1537</v>
      </c>
      <c r="K44" s="115" t="s">
        <v>1537</v>
      </c>
      <c r="L44" s="115" t="s">
        <v>1537</v>
      </c>
      <c r="M44" s="116" t="s">
        <v>986</v>
      </c>
    </row>
    <row r="45" spans="1:13" ht="15.5" x14ac:dyDescent="0.3">
      <c r="A45" s="9" t="s">
        <v>1420</v>
      </c>
      <c r="B45" s="9" t="s">
        <v>1430</v>
      </c>
      <c r="C45" s="9" t="s">
        <v>1490</v>
      </c>
      <c r="D45" s="115" t="s">
        <v>440</v>
      </c>
      <c r="E45" s="9" t="s">
        <v>966</v>
      </c>
      <c r="F45" s="115" t="s">
        <v>1551</v>
      </c>
      <c r="G45" s="115" t="s">
        <v>1537</v>
      </c>
      <c r="H45" s="115" t="s">
        <v>1537</v>
      </c>
      <c r="I45" s="115" t="s">
        <v>1537</v>
      </c>
      <c r="J45" s="115" t="s">
        <v>1537</v>
      </c>
      <c r="K45" s="115" t="s">
        <v>1537</v>
      </c>
      <c r="L45" s="115" t="s">
        <v>1537</v>
      </c>
      <c r="M45" s="116" t="s">
        <v>984</v>
      </c>
    </row>
    <row r="46" spans="1:13" ht="31" x14ac:dyDescent="0.3">
      <c r="A46" s="9" t="s">
        <v>1420</v>
      </c>
      <c r="B46" s="9" t="s">
        <v>1430</v>
      </c>
      <c r="C46" s="9" t="s">
        <v>1450</v>
      </c>
      <c r="D46" s="115" t="s">
        <v>549</v>
      </c>
      <c r="E46" s="9" t="s">
        <v>962</v>
      </c>
      <c r="F46" s="115" t="s">
        <v>1547</v>
      </c>
      <c r="G46" s="115" t="s">
        <v>1552</v>
      </c>
      <c r="H46" s="115" t="s">
        <v>1552</v>
      </c>
      <c r="I46" s="115" t="s">
        <v>1537</v>
      </c>
      <c r="J46" s="115" t="s">
        <v>1537</v>
      </c>
      <c r="K46" s="115" t="s">
        <v>1537</v>
      </c>
      <c r="L46" s="115" t="s">
        <v>1537</v>
      </c>
      <c r="M46" s="116" t="s">
        <v>996</v>
      </c>
    </row>
    <row r="47" spans="1:13" ht="31" x14ac:dyDescent="0.3">
      <c r="A47" s="9" t="s">
        <v>1420</v>
      </c>
      <c r="B47" s="9" t="s">
        <v>1430</v>
      </c>
      <c r="C47" s="9" t="s">
        <v>1511</v>
      </c>
      <c r="D47" s="115" t="s">
        <v>549</v>
      </c>
      <c r="E47" s="9" t="s">
        <v>962</v>
      </c>
      <c r="F47" s="115" t="s">
        <v>1547</v>
      </c>
      <c r="G47" s="115" t="s">
        <v>1552</v>
      </c>
      <c r="H47" s="115" t="s">
        <v>1552</v>
      </c>
      <c r="I47" s="115" t="s">
        <v>1537</v>
      </c>
      <c r="J47" s="115" t="s">
        <v>1537</v>
      </c>
      <c r="K47" s="115" t="s">
        <v>1537</v>
      </c>
      <c r="L47" s="115" t="s">
        <v>1537</v>
      </c>
      <c r="M47" s="116" t="s">
        <v>996</v>
      </c>
    </row>
    <row r="48" spans="1:13" ht="15.5" x14ac:dyDescent="0.3">
      <c r="A48" s="9" t="s">
        <v>1420</v>
      </c>
      <c r="B48" s="9" t="s">
        <v>1430</v>
      </c>
      <c r="C48" s="9" t="s">
        <v>1493</v>
      </c>
      <c r="D48" s="115" t="s">
        <v>495</v>
      </c>
      <c r="E48" s="9" t="s">
        <v>966</v>
      </c>
      <c r="F48" s="115" t="s">
        <v>1537</v>
      </c>
      <c r="G48" s="115"/>
      <c r="H48" s="115" t="s">
        <v>1537</v>
      </c>
      <c r="I48" s="115" t="s">
        <v>1548</v>
      </c>
      <c r="J48" s="115" t="s">
        <v>1537</v>
      </c>
      <c r="K48" s="115" t="s">
        <v>1537</v>
      </c>
      <c r="L48" s="115" t="s">
        <v>1537</v>
      </c>
      <c r="M48" s="116" t="s">
        <v>1615</v>
      </c>
    </row>
    <row r="49" spans="1:13" ht="15.5" x14ac:dyDescent="0.3">
      <c r="A49" s="9" t="s">
        <v>1420</v>
      </c>
      <c r="B49" s="9" t="s">
        <v>1430</v>
      </c>
      <c r="C49" s="9" t="s">
        <v>1497</v>
      </c>
      <c r="D49" s="115" t="s">
        <v>518</v>
      </c>
      <c r="E49" s="9" t="s">
        <v>966</v>
      </c>
      <c r="F49" s="115" t="s">
        <v>1548</v>
      </c>
      <c r="G49" s="115" t="s">
        <v>1549</v>
      </c>
      <c r="H49" s="115" t="s">
        <v>1550</v>
      </c>
      <c r="I49" s="115" t="s">
        <v>1537</v>
      </c>
      <c r="J49" s="115" t="s">
        <v>1537</v>
      </c>
      <c r="K49" s="115" t="s">
        <v>1537</v>
      </c>
      <c r="L49" s="115" t="s">
        <v>1537</v>
      </c>
      <c r="M49" s="116" t="s">
        <v>986</v>
      </c>
    </row>
    <row r="50" spans="1:13" ht="15.5" x14ac:dyDescent="0.3">
      <c r="A50" s="9" t="s">
        <v>1420</v>
      </c>
      <c r="B50" s="9" t="s">
        <v>1430</v>
      </c>
      <c r="C50" s="9" t="s">
        <v>1498</v>
      </c>
      <c r="D50" s="115" t="s">
        <v>518</v>
      </c>
      <c r="E50" s="9" t="s">
        <v>966</v>
      </c>
      <c r="F50" s="115" t="s">
        <v>1548</v>
      </c>
      <c r="G50" s="115" t="s">
        <v>1549</v>
      </c>
      <c r="H50" s="115" t="s">
        <v>1550</v>
      </c>
      <c r="I50" s="115" t="s">
        <v>1537</v>
      </c>
      <c r="J50" s="115" t="s">
        <v>1537</v>
      </c>
      <c r="K50" s="115" t="s">
        <v>1537</v>
      </c>
      <c r="L50" s="115" t="s">
        <v>1537</v>
      </c>
      <c r="M50" s="116" t="s">
        <v>986</v>
      </c>
    </row>
    <row r="51" spans="1:13" ht="15.5" x14ac:dyDescent="0.3">
      <c r="A51" s="9" t="s">
        <v>1420</v>
      </c>
      <c r="B51" s="9" t="s">
        <v>1430</v>
      </c>
      <c r="C51" s="9" t="s">
        <v>1513</v>
      </c>
      <c r="D51" s="115" t="s">
        <v>491</v>
      </c>
      <c r="E51" s="9" t="s">
        <v>966</v>
      </c>
      <c r="F51" s="115" t="s">
        <v>1537</v>
      </c>
      <c r="G51" s="115" t="s">
        <v>1537</v>
      </c>
      <c r="H51" s="115" t="s">
        <v>1537</v>
      </c>
      <c r="I51" s="115" t="s">
        <v>1548</v>
      </c>
      <c r="J51" s="115" t="s">
        <v>1537</v>
      </c>
      <c r="K51" s="115" t="s">
        <v>1537</v>
      </c>
      <c r="L51" s="115" t="s">
        <v>1537</v>
      </c>
      <c r="M51" s="116" t="s">
        <v>1615</v>
      </c>
    </row>
    <row r="52" spans="1:13" ht="15.5" x14ac:dyDescent="0.3">
      <c r="A52" s="9" t="s">
        <v>1420</v>
      </c>
      <c r="B52" s="9" t="s">
        <v>1430</v>
      </c>
      <c r="C52" s="9" t="s">
        <v>1510</v>
      </c>
      <c r="D52" s="115" t="s">
        <v>467</v>
      </c>
      <c r="E52" s="9" t="s">
        <v>974</v>
      </c>
      <c r="F52" s="115" t="s">
        <v>1551</v>
      </c>
      <c r="G52" s="115" t="s">
        <v>1537</v>
      </c>
      <c r="H52" s="115" t="s">
        <v>1537</v>
      </c>
      <c r="I52" s="115" t="s">
        <v>1537</v>
      </c>
      <c r="J52" s="115" t="s">
        <v>1537</v>
      </c>
      <c r="K52" s="115" t="s">
        <v>1537</v>
      </c>
      <c r="L52" s="115" t="s">
        <v>1537</v>
      </c>
      <c r="M52" s="116" t="s">
        <v>992</v>
      </c>
    </row>
    <row r="53" spans="1:13" ht="31" x14ac:dyDescent="0.3">
      <c r="A53" s="9" t="s">
        <v>1420</v>
      </c>
      <c r="B53" s="9" t="s">
        <v>130</v>
      </c>
      <c r="C53" s="9" t="s">
        <v>131</v>
      </c>
      <c r="D53" s="115" t="s">
        <v>573</v>
      </c>
      <c r="E53" s="9" t="s">
        <v>962</v>
      </c>
      <c r="F53" s="115" t="s">
        <v>1548</v>
      </c>
      <c r="G53" s="115" t="s">
        <v>1549</v>
      </c>
      <c r="H53" s="115" t="s">
        <v>1550</v>
      </c>
      <c r="I53" s="115" t="s">
        <v>1537</v>
      </c>
      <c r="J53" s="115" t="s">
        <v>1537</v>
      </c>
      <c r="K53" s="115" t="s">
        <v>1537</v>
      </c>
      <c r="L53" s="115" t="s">
        <v>1537</v>
      </c>
      <c r="M53" s="116" t="s">
        <v>999</v>
      </c>
    </row>
    <row r="54" spans="1:13" ht="31" x14ac:dyDescent="0.3">
      <c r="A54" s="9" t="s">
        <v>1420</v>
      </c>
      <c r="B54" s="9" t="s">
        <v>130</v>
      </c>
      <c r="C54" s="9" t="s">
        <v>132</v>
      </c>
      <c r="D54" s="115" t="s">
        <v>427</v>
      </c>
      <c r="E54" s="9" t="s">
        <v>974</v>
      </c>
      <c r="F54" s="115" t="s">
        <v>1545</v>
      </c>
      <c r="G54" s="115" t="s">
        <v>1551</v>
      </c>
      <c r="H54" s="115" t="s">
        <v>1551</v>
      </c>
      <c r="I54" s="115" t="s">
        <v>1537</v>
      </c>
      <c r="J54" s="115" t="s">
        <v>1537</v>
      </c>
      <c r="K54" s="115" t="s">
        <v>1537</v>
      </c>
      <c r="L54" s="115" t="s">
        <v>1537</v>
      </c>
      <c r="M54" s="116" t="s">
        <v>1612</v>
      </c>
    </row>
    <row r="55" spans="1:13" ht="15.5" x14ac:dyDescent="0.3">
      <c r="A55" s="9" t="s">
        <v>1420</v>
      </c>
      <c r="B55" s="9" t="s">
        <v>121</v>
      </c>
      <c r="C55" s="9" t="s">
        <v>124</v>
      </c>
      <c r="D55" s="115" t="s">
        <v>519</v>
      </c>
      <c r="E55" s="9" t="s">
        <v>966</v>
      </c>
      <c r="F55" s="115" t="s">
        <v>1548</v>
      </c>
      <c r="G55" s="115" t="s">
        <v>1549</v>
      </c>
      <c r="H55" s="115" t="s">
        <v>1550</v>
      </c>
      <c r="I55" s="115" t="s">
        <v>1537</v>
      </c>
      <c r="J55" s="115" t="s">
        <v>1537</v>
      </c>
      <c r="K55" s="115" t="s">
        <v>1537</v>
      </c>
      <c r="L55" s="115" t="s">
        <v>1537</v>
      </c>
      <c r="M55" s="116" t="s">
        <v>995</v>
      </c>
    </row>
    <row r="56" spans="1:13" ht="15.5" x14ac:dyDescent="0.3">
      <c r="A56" s="9" t="s">
        <v>1420</v>
      </c>
      <c r="B56" s="9" t="s">
        <v>121</v>
      </c>
      <c r="C56" s="9" t="s">
        <v>125</v>
      </c>
      <c r="D56" s="115" t="s">
        <v>519</v>
      </c>
      <c r="E56" s="9" t="s">
        <v>966</v>
      </c>
      <c r="F56" s="115" t="s">
        <v>1548</v>
      </c>
      <c r="G56" s="115" t="s">
        <v>1549</v>
      </c>
      <c r="H56" s="115" t="s">
        <v>1550</v>
      </c>
      <c r="I56" s="115" t="s">
        <v>1537</v>
      </c>
      <c r="J56" s="115" t="s">
        <v>1537</v>
      </c>
      <c r="K56" s="115" t="s">
        <v>1537</v>
      </c>
      <c r="L56" s="115" t="s">
        <v>1537</v>
      </c>
      <c r="M56" s="116" t="s">
        <v>995</v>
      </c>
    </row>
    <row r="57" spans="1:13" ht="15.5" x14ac:dyDescent="0.3">
      <c r="A57" s="9" t="s">
        <v>1420</v>
      </c>
      <c r="B57" s="9" t="s">
        <v>121</v>
      </c>
      <c r="C57" s="9" t="s">
        <v>123</v>
      </c>
      <c r="D57" s="115" t="s">
        <v>544</v>
      </c>
      <c r="E57" s="9" t="s">
        <v>966</v>
      </c>
      <c r="F57" s="115" t="s">
        <v>1548</v>
      </c>
      <c r="G57" s="115" t="s">
        <v>1549</v>
      </c>
      <c r="H57" s="115" t="s">
        <v>1550</v>
      </c>
      <c r="I57" s="115" t="s">
        <v>1537</v>
      </c>
      <c r="J57" s="115" t="s">
        <v>1537</v>
      </c>
      <c r="K57" s="115" t="s">
        <v>1537</v>
      </c>
      <c r="L57" s="115" t="s">
        <v>1537</v>
      </c>
      <c r="M57" s="116" t="s">
        <v>995</v>
      </c>
    </row>
    <row r="58" spans="1:13" ht="15.5" x14ac:dyDescent="0.3">
      <c r="A58" s="9" t="s">
        <v>1420</v>
      </c>
      <c r="B58" s="9" t="s">
        <v>121</v>
      </c>
      <c r="C58" s="9" t="s">
        <v>126</v>
      </c>
      <c r="D58" s="115" t="s">
        <v>552</v>
      </c>
      <c r="E58" s="9" t="s">
        <v>966</v>
      </c>
      <c r="F58" s="115" t="s">
        <v>1548</v>
      </c>
      <c r="G58" s="115" t="s">
        <v>1549</v>
      </c>
      <c r="H58" s="115" t="s">
        <v>1550</v>
      </c>
      <c r="I58" s="115" t="s">
        <v>1537</v>
      </c>
      <c r="J58" s="115" t="s">
        <v>1537</v>
      </c>
      <c r="K58" s="115" t="s">
        <v>1537</v>
      </c>
      <c r="L58" s="115" t="s">
        <v>1537</v>
      </c>
      <c r="M58" s="116" t="s">
        <v>997</v>
      </c>
    </row>
    <row r="59" spans="1:13" ht="15.5" x14ac:dyDescent="0.3">
      <c r="A59" s="9" t="s">
        <v>1420</v>
      </c>
      <c r="B59" s="9" t="s">
        <v>121</v>
      </c>
      <c r="C59" s="9" t="s">
        <v>122</v>
      </c>
      <c r="D59" s="115" t="s">
        <v>568</v>
      </c>
      <c r="E59" s="9" t="s">
        <v>966</v>
      </c>
      <c r="F59" s="115" t="s">
        <v>1548</v>
      </c>
      <c r="G59" s="115" t="s">
        <v>1549</v>
      </c>
      <c r="H59" s="115" t="s">
        <v>1550</v>
      </c>
      <c r="I59" s="115" t="s">
        <v>1537</v>
      </c>
      <c r="J59" s="115" t="s">
        <v>1537</v>
      </c>
      <c r="K59" s="115" t="s">
        <v>1537</v>
      </c>
      <c r="L59" s="115" t="s">
        <v>1537</v>
      </c>
      <c r="M59" s="116" t="s">
        <v>995</v>
      </c>
    </row>
    <row r="60" spans="1:13" ht="31" x14ac:dyDescent="0.3">
      <c r="A60" s="9" t="s">
        <v>1420</v>
      </c>
      <c r="B60" s="9" t="s">
        <v>121</v>
      </c>
      <c r="C60" s="9" t="s">
        <v>127</v>
      </c>
      <c r="D60" s="115" t="s">
        <v>578</v>
      </c>
      <c r="E60" s="9" t="s">
        <v>966</v>
      </c>
      <c r="F60" s="115" t="s">
        <v>1548</v>
      </c>
      <c r="G60" s="115" t="s">
        <v>1549</v>
      </c>
      <c r="H60" s="115" t="s">
        <v>1550</v>
      </c>
      <c r="I60" s="115" t="s">
        <v>1537</v>
      </c>
      <c r="J60" s="115" t="s">
        <v>1537</v>
      </c>
      <c r="K60" s="115" t="s">
        <v>1537</v>
      </c>
      <c r="L60" s="115" t="s">
        <v>1537</v>
      </c>
      <c r="M60" s="116" t="s">
        <v>1000</v>
      </c>
    </row>
    <row r="61" spans="1:13" ht="15.5" x14ac:dyDescent="0.3">
      <c r="A61" s="9" t="s">
        <v>1420</v>
      </c>
      <c r="B61" s="9" t="s">
        <v>1435</v>
      </c>
      <c r="C61" s="9" t="s">
        <v>1473</v>
      </c>
      <c r="D61" s="115" t="s">
        <v>535</v>
      </c>
      <c r="E61" s="9" t="s">
        <v>974</v>
      </c>
      <c r="F61" s="115" t="s">
        <v>1545</v>
      </c>
      <c r="G61" s="115" t="s">
        <v>1551</v>
      </c>
      <c r="H61" s="115" t="s">
        <v>1551</v>
      </c>
      <c r="I61" s="115" t="s">
        <v>1537</v>
      </c>
      <c r="J61" s="115" t="s">
        <v>1537</v>
      </c>
      <c r="K61" s="115" t="s">
        <v>1537</v>
      </c>
      <c r="L61" s="115" t="s">
        <v>1537</v>
      </c>
      <c r="M61" s="116" t="s">
        <v>1553</v>
      </c>
    </row>
    <row r="62" spans="1:13" ht="15.5" x14ac:dyDescent="0.3">
      <c r="A62" s="9" t="s">
        <v>1420</v>
      </c>
      <c r="B62" s="9" t="s">
        <v>1435</v>
      </c>
      <c r="C62" s="9" t="s">
        <v>563</v>
      </c>
      <c r="D62" s="115" t="s">
        <v>558</v>
      </c>
      <c r="E62" s="9" t="s">
        <v>966</v>
      </c>
      <c r="F62" s="115" t="s">
        <v>1548</v>
      </c>
      <c r="G62" s="115" t="s">
        <v>1549</v>
      </c>
      <c r="H62" s="115" t="s">
        <v>1550</v>
      </c>
      <c r="I62" s="115" t="s">
        <v>1537</v>
      </c>
      <c r="J62" s="115" t="s">
        <v>1537</v>
      </c>
      <c r="K62" s="115" t="s">
        <v>1537</v>
      </c>
      <c r="L62" s="115" t="s">
        <v>1537</v>
      </c>
      <c r="M62" s="116" t="s">
        <v>998</v>
      </c>
    </row>
    <row r="63" spans="1:13" ht="15.5" x14ac:dyDescent="0.3">
      <c r="A63" s="9" t="s">
        <v>1420</v>
      </c>
      <c r="B63" s="9" t="s">
        <v>1435</v>
      </c>
      <c r="C63" s="9" t="s">
        <v>1487</v>
      </c>
      <c r="D63" s="115" t="s">
        <v>558</v>
      </c>
      <c r="E63" s="9" t="s">
        <v>966</v>
      </c>
      <c r="F63" s="115" t="s">
        <v>1548</v>
      </c>
      <c r="G63" s="115" t="s">
        <v>1549</v>
      </c>
      <c r="H63" s="115" t="s">
        <v>1550</v>
      </c>
      <c r="I63" s="115" t="s">
        <v>1537</v>
      </c>
      <c r="J63" s="115" t="s">
        <v>1537</v>
      </c>
      <c r="K63" s="115" t="s">
        <v>1537</v>
      </c>
      <c r="L63" s="115" t="s">
        <v>1537</v>
      </c>
      <c r="M63" s="116" t="s">
        <v>998</v>
      </c>
    </row>
    <row r="64" spans="1:13" ht="31" x14ac:dyDescent="0.3">
      <c r="A64" s="9" t="s">
        <v>1419</v>
      </c>
      <c r="B64" s="9" t="s">
        <v>1437</v>
      </c>
      <c r="C64" s="9" t="s">
        <v>1491</v>
      </c>
      <c r="D64" s="115" t="s">
        <v>427</v>
      </c>
      <c r="E64" s="9" t="s">
        <v>974</v>
      </c>
      <c r="F64" s="115" t="s">
        <v>1545</v>
      </c>
      <c r="G64" s="115" t="s">
        <v>1551</v>
      </c>
      <c r="H64" s="115" t="s">
        <v>1551</v>
      </c>
      <c r="I64" s="115" t="s">
        <v>1537</v>
      </c>
      <c r="J64" s="115" t="s">
        <v>1537</v>
      </c>
      <c r="K64" s="115" t="s">
        <v>1537</v>
      </c>
      <c r="L64" s="115" t="s">
        <v>1537</v>
      </c>
      <c r="M64" s="116" t="s">
        <v>1612</v>
      </c>
    </row>
    <row r="65" spans="1:13" ht="31" x14ac:dyDescent="0.3">
      <c r="A65" s="9" t="s">
        <v>1419</v>
      </c>
      <c r="B65" s="9" t="s">
        <v>1424</v>
      </c>
      <c r="C65" s="9" t="s">
        <v>1494</v>
      </c>
      <c r="D65" s="115" t="s">
        <v>466</v>
      </c>
      <c r="E65" s="9" t="s">
        <v>974</v>
      </c>
      <c r="F65" s="115" t="s">
        <v>1537</v>
      </c>
      <c r="G65" s="115" t="s">
        <v>1537</v>
      </c>
      <c r="H65" s="115" t="s">
        <v>1548</v>
      </c>
      <c r="I65" s="115" t="s">
        <v>1537</v>
      </c>
      <c r="J65" s="115" t="s">
        <v>1537</v>
      </c>
      <c r="K65" s="115" t="s">
        <v>1537</v>
      </c>
      <c r="L65" s="115" t="s">
        <v>1537</v>
      </c>
      <c r="M65" s="116" t="s">
        <v>991</v>
      </c>
    </row>
    <row r="66" spans="1:13" ht="31" x14ac:dyDescent="0.3">
      <c r="A66" s="9" t="s">
        <v>1419</v>
      </c>
      <c r="B66" s="9" t="s">
        <v>1424</v>
      </c>
      <c r="C66" s="9" t="s">
        <v>1458</v>
      </c>
      <c r="D66" s="115" t="s">
        <v>471</v>
      </c>
      <c r="E66" s="9" t="s">
        <v>966</v>
      </c>
      <c r="F66" s="115" t="s">
        <v>1537</v>
      </c>
      <c r="G66" s="115" t="s">
        <v>1537</v>
      </c>
      <c r="H66" s="115" t="s">
        <v>1537</v>
      </c>
      <c r="I66" s="115" t="s">
        <v>1548</v>
      </c>
      <c r="J66" s="115" t="s">
        <v>1537</v>
      </c>
      <c r="K66" s="115" t="s">
        <v>1537</v>
      </c>
      <c r="L66" s="115" t="s">
        <v>1537</v>
      </c>
      <c r="M66" s="116" t="s">
        <v>1615</v>
      </c>
    </row>
    <row r="67" spans="1:13" ht="31" x14ac:dyDescent="0.3">
      <c r="A67" s="9" t="s">
        <v>1419</v>
      </c>
      <c r="B67" s="9" t="s">
        <v>1424</v>
      </c>
      <c r="C67" s="9" t="s">
        <v>1472</v>
      </c>
      <c r="D67" s="115" t="s">
        <v>439</v>
      </c>
      <c r="E67" s="9" t="s">
        <v>966</v>
      </c>
      <c r="F67" s="115" t="s">
        <v>1537</v>
      </c>
      <c r="G67" s="115" t="s">
        <v>1537</v>
      </c>
      <c r="H67" s="115" t="s">
        <v>1537</v>
      </c>
      <c r="I67" s="115" t="s">
        <v>1548</v>
      </c>
      <c r="J67" s="115" t="s">
        <v>1547</v>
      </c>
      <c r="K67" s="115" t="s">
        <v>1537</v>
      </c>
      <c r="L67" s="115" t="s">
        <v>1537</v>
      </c>
      <c r="M67" s="116" t="s">
        <v>983</v>
      </c>
    </row>
    <row r="68" spans="1:13" ht="31" x14ac:dyDescent="0.3">
      <c r="A68" s="9" t="s">
        <v>1419</v>
      </c>
      <c r="B68" s="9" t="s">
        <v>1424</v>
      </c>
      <c r="C68" s="9" t="s">
        <v>1455</v>
      </c>
      <c r="D68" s="115" t="s">
        <v>426</v>
      </c>
      <c r="E68" s="9" t="s">
        <v>966</v>
      </c>
      <c r="F68" s="115" t="s">
        <v>1537</v>
      </c>
      <c r="G68" s="115" t="s">
        <v>1537</v>
      </c>
      <c r="H68" s="115" t="s">
        <v>1537</v>
      </c>
      <c r="I68" s="115" t="s">
        <v>1548</v>
      </c>
      <c r="J68" s="115" t="s">
        <v>1537</v>
      </c>
      <c r="K68" s="115" t="s">
        <v>1537</v>
      </c>
      <c r="L68" s="115" t="s">
        <v>1537</v>
      </c>
      <c r="M68" s="116" t="s">
        <v>979</v>
      </c>
    </row>
    <row r="69" spans="1:13" ht="31" x14ac:dyDescent="0.3">
      <c r="A69" s="9" t="s">
        <v>1419</v>
      </c>
      <c r="B69" s="9" t="s">
        <v>1424</v>
      </c>
      <c r="C69" s="9" t="s">
        <v>1455</v>
      </c>
      <c r="D69" s="115" t="s">
        <v>470</v>
      </c>
      <c r="E69" s="9" t="s">
        <v>966</v>
      </c>
      <c r="F69" s="115" t="s">
        <v>1537</v>
      </c>
      <c r="G69" s="115" t="s">
        <v>1537</v>
      </c>
      <c r="H69" s="115" t="s">
        <v>1537</v>
      </c>
      <c r="I69" s="115" t="s">
        <v>1548</v>
      </c>
      <c r="J69" s="115" t="s">
        <v>1537</v>
      </c>
      <c r="K69" s="115" t="s">
        <v>1537</v>
      </c>
      <c r="L69" s="115" t="s">
        <v>1537</v>
      </c>
      <c r="M69" s="116" t="s">
        <v>993</v>
      </c>
    </row>
    <row r="70" spans="1:13" ht="31" x14ac:dyDescent="0.3">
      <c r="A70" s="9" t="s">
        <v>1419</v>
      </c>
      <c r="B70" s="9" t="s">
        <v>1424</v>
      </c>
      <c r="C70" s="9" t="s">
        <v>1482</v>
      </c>
      <c r="D70" s="115" t="s">
        <v>595</v>
      </c>
      <c r="E70" s="9" t="s">
        <v>962</v>
      </c>
      <c r="F70" s="115" t="s">
        <v>1545</v>
      </c>
      <c r="G70" s="115" t="s">
        <v>1551</v>
      </c>
      <c r="H70" s="115" t="s">
        <v>1551</v>
      </c>
      <c r="I70" s="115" t="s">
        <v>1537</v>
      </c>
      <c r="J70" s="115" t="s">
        <v>1537</v>
      </c>
      <c r="K70" s="115" t="s">
        <v>1537</v>
      </c>
      <c r="L70" s="115" t="s">
        <v>1537</v>
      </c>
      <c r="M70" s="116" t="s">
        <v>1005</v>
      </c>
    </row>
    <row r="71" spans="1:13" ht="31" x14ac:dyDescent="0.3">
      <c r="A71" s="9" t="s">
        <v>1419</v>
      </c>
      <c r="B71" s="9" t="s">
        <v>1424</v>
      </c>
      <c r="C71" s="9" t="s">
        <v>1443</v>
      </c>
      <c r="D71" s="115" t="s">
        <v>585</v>
      </c>
      <c r="E71" s="9" t="s">
        <v>974</v>
      </c>
      <c r="F71" s="115" t="s">
        <v>1537</v>
      </c>
      <c r="G71" s="115" t="s">
        <v>1537</v>
      </c>
      <c r="H71" s="115" t="s">
        <v>1537</v>
      </c>
      <c r="I71" s="115" t="s">
        <v>1548</v>
      </c>
      <c r="J71" s="115" t="s">
        <v>1537</v>
      </c>
      <c r="K71" s="115" t="s">
        <v>1537</v>
      </c>
      <c r="L71" s="115" t="s">
        <v>1537</v>
      </c>
      <c r="M71" s="116" t="s">
        <v>1001</v>
      </c>
    </row>
    <row r="72" spans="1:13" ht="31" x14ac:dyDescent="0.3">
      <c r="A72" s="9" t="s">
        <v>1419</v>
      </c>
      <c r="B72" s="9" t="s">
        <v>1424</v>
      </c>
      <c r="C72" s="9" t="s">
        <v>1443</v>
      </c>
      <c r="D72" s="115" t="s">
        <v>587</v>
      </c>
      <c r="E72" s="9" t="s">
        <v>966</v>
      </c>
      <c r="F72" s="115" t="s">
        <v>1537</v>
      </c>
      <c r="G72" s="115" t="s">
        <v>1537</v>
      </c>
      <c r="H72" s="115" t="s">
        <v>1537</v>
      </c>
      <c r="I72" s="115" t="s">
        <v>1548</v>
      </c>
      <c r="J72" s="115" t="s">
        <v>1537</v>
      </c>
      <c r="K72" s="115" t="s">
        <v>1537</v>
      </c>
      <c r="L72" s="115" t="s">
        <v>1537</v>
      </c>
      <c r="M72" s="116" t="s">
        <v>1002</v>
      </c>
    </row>
    <row r="73" spans="1:13" ht="31" x14ac:dyDescent="0.3">
      <c r="A73" s="9" t="s">
        <v>1419</v>
      </c>
      <c r="B73" s="9" t="s">
        <v>1424</v>
      </c>
      <c r="C73" s="9" t="s">
        <v>1496</v>
      </c>
      <c r="D73" s="115" t="s">
        <v>598</v>
      </c>
      <c r="E73" s="9" t="s">
        <v>962</v>
      </c>
      <c r="F73" s="115" t="s">
        <v>1551</v>
      </c>
      <c r="G73" s="115" t="s">
        <v>1537</v>
      </c>
      <c r="H73" s="115" t="s">
        <v>1537</v>
      </c>
      <c r="I73" s="115" t="s">
        <v>1537</v>
      </c>
      <c r="J73" s="115" t="s">
        <v>1537</v>
      </c>
      <c r="K73" s="115" t="s">
        <v>1537</v>
      </c>
      <c r="L73" s="115" t="s">
        <v>1537</v>
      </c>
      <c r="M73" s="116" t="s">
        <v>1634</v>
      </c>
    </row>
    <row r="74" spans="1:13" ht="31" x14ac:dyDescent="0.3">
      <c r="A74" s="9" t="s">
        <v>1419</v>
      </c>
      <c r="B74" s="9" t="s">
        <v>1424</v>
      </c>
      <c r="C74" s="9" t="s">
        <v>1496</v>
      </c>
      <c r="D74" s="115" t="s">
        <v>592</v>
      </c>
      <c r="E74" s="9" t="s">
        <v>962</v>
      </c>
      <c r="F74" s="115" t="s">
        <v>1537</v>
      </c>
      <c r="G74" s="115" t="s">
        <v>1537</v>
      </c>
      <c r="H74" s="115" t="s">
        <v>1548</v>
      </c>
      <c r="I74" s="115" t="s">
        <v>1537</v>
      </c>
      <c r="J74" s="115" t="s">
        <v>1537</v>
      </c>
      <c r="K74" s="115" t="s">
        <v>1537</v>
      </c>
      <c r="L74" s="115" t="s">
        <v>1537</v>
      </c>
      <c r="M74" s="116" t="s">
        <v>1640</v>
      </c>
    </row>
    <row r="75" spans="1:13" ht="31" x14ac:dyDescent="0.3">
      <c r="A75" s="9" t="s">
        <v>1419</v>
      </c>
      <c r="B75" s="9" t="s">
        <v>1424</v>
      </c>
      <c r="C75" s="9" t="s">
        <v>1465</v>
      </c>
      <c r="D75" s="115" t="s">
        <v>478</v>
      </c>
      <c r="E75" s="9" t="s">
        <v>966</v>
      </c>
      <c r="F75" s="115" t="s">
        <v>1537</v>
      </c>
      <c r="G75" s="115" t="s">
        <v>1537</v>
      </c>
      <c r="H75" s="115" t="s">
        <v>1537</v>
      </c>
      <c r="I75" s="115" t="s">
        <v>1548</v>
      </c>
      <c r="J75" s="115" t="s">
        <v>1537</v>
      </c>
      <c r="K75" s="115" t="s">
        <v>1537</v>
      </c>
      <c r="L75" s="115" t="s">
        <v>1537</v>
      </c>
      <c r="M75" s="116" t="s">
        <v>1615</v>
      </c>
    </row>
    <row r="76" spans="1:13" ht="31" x14ac:dyDescent="0.3">
      <c r="A76" s="9" t="s">
        <v>1419</v>
      </c>
      <c r="B76" s="9" t="s">
        <v>1424</v>
      </c>
      <c r="C76" s="9" t="s">
        <v>1512</v>
      </c>
      <c r="D76" s="115" t="s">
        <v>498</v>
      </c>
      <c r="E76" s="9" t="s">
        <v>966</v>
      </c>
      <c r="F76" s="115" t="s">
        <v>1537</v>
      </c>
      <c r="G76" s="115" t="s">
        <v>1537</v>
      </c>
      <c r="H76" s="115" t="s">
        <v>1537</v>
      </c>
      <c r="I76" s="115" t="s">
        <v>1548</v>
      </c>
      <c r="J76" s="115" t="s">
        <v>1537</v>
      </c>
      <c r="K76" s="115" t="s">
        <v>1537</v>
      </c>
      <c r="L76" s="115" t="s">
        <v>1537</v>
      </c>
      <c r="M76" s="116" t="s">
        <v>1615</v>
      </c>
    </row>
    <row r="77" spans="1:13" ht="31" x14ac:dyDescent="0.3">
      <c r="A77" s="9" t="s">
        <v>1419</v>
      </c>
      <c r="B77" s="9" t="s">
        <v>1434</v>
      </c>
      <c r="C77" s="9" t="s">
        <v>142</v>
      </c>
      <c r="D77" s="115" t="s">
        <v>593</v>
      </c>
      <c r="E77" s="9" t="s">
        <v>962</v>
      </c>
      <c r="F77" s="115" t="s">
        <v>1545</v>
      </c>
      <c r="G77" s="115" t="s">
        <v>1551</v>
      </c>
      <c r="H77" s="115" t="s">
        <v>1551</v>
      </c>
      <c r="I77" s="115" t="s">
        <v>1537</v>
      </c>
      <c r="J77" s="115" t="s">
        <v>1537</v>
      </c>
      <c r="K77" s="115" t="s">
        <v>1537</v>
      </c>
      <c r="L77" s="115" t="s">
        <v>1537</v>
      </c>
      <c r="M77" s="116" t="s">
        <v>1004</v>
      </c>
    </row>
    <row r="78" spans="1:13" ht="46.5" x14ac:dyDescent="0.3">
      <c r="A78" s="9" t="s">
        <v>1418</v>
      </c>
      <c r="B78" s="9" t="s">
        <v>1432</v>
      </c>
      <c r="C78" s="9" t="s">
        <v>1492</v>
      </c>
      <c r="D78" s="115" t="s">
        <v>400</v>
      </c>
      <c r="E78" s="9" t="s">
        <v>974</v>
      </c>
      <c r="F78" s="115" t="s">
        <v>1545</v>
      </c>
      <c r="G78" s="115" t="s">
        <v>1545</v>
      </c>
      <c r="H78" s="115" t="s">
        <v>1545</v>
      </c>
      <c r="I78" s="115" t="s">
        <v>1537</v>
      </c>
      <c r="J78" s="115" t="s">
        <v>1537</v>
      </c>
      <c r="K78" s="115" t="s">
        <v>1537</v>
      </c>
      <c r="L78" s="115" t="s">
        <v>1537</v>
      </c>
      <c r="M78" s="116" t="s">
        <v>1616</v>
      </c>
    </row>
    <row r="79" spans="1:13" ht="46.5" x14ac:dyDescent="0.3">
      <c r="A79" s="9" t="s">
        <v>1418</v>
      </c>
      <c r="B79" s="9" t="s">
        <v>1432</v>
      </c>
      <c r="C79" s="9" t="s">
        <v>456</v>
      </c>
      <c r="D79" s="115" t="s">
        <v>1534</v>
      </c>
      <c r="E79" s="9" t="s">
        <v>966</v>
      </c>
      <c r="F79" s="115" t="s">
        <v>1545</v>
      </c>
      <c r="G79" s="115" t="s">
        <v>1545</v>
      </c>
      <c r="H79" s="115" t="s">
        <v>1551</v>
      </c>
      <c r="I79" s="115" t="s">
        <v>1537</v>
      </c>
      <c r="J79" s="115" t="s">
        <v>1537</v>
      </c>
      <c r="K79" s="115" t="s">
        <v>1537</v>
      </c>
      <c r="L79" s="115" t="s">
        <v>1537</v>
      </c>
      <c r="M79" s="116" t="s">
        <v>1554</v>
      </c>
    </row>
    <row r="80" spans="1:13" ht="31" x14ac:dyDescent="0.3">
      <c r="A80" s="9" t="s">
        <v>1418</v>
      </c>
      <c r="B80" s="9" t="s">
        <v>1432</v>
      </c>
      <c r="C80" s="9" t="s">
        <v>456</v>
      </c>
      <c r="D80" s="115" t="s">
        <v>1533</v>
      </c>
      <c r="E80" s="9" t="s">
        <v>966</v>
      </c>
      <c r="F80" s="115" t="s">
        <v>1545</v>
      </c>
      <c r="G80" s="115" t="s">
        <v>1545</v>
      </c>
      <c r="H80" s="115" t="s">
        <v>1551</v>
      </c>
      <c r="I80" s="115" t="s">
        <v>1537</v>
      </c>
      <c r="J80" s="115" t="s">
        <v>1537</v>
      </c>
      <c r="K80" s="115" t="s">
        <v>1537</v>
      </c>
      <c r="L80" s="115" t="s">
        <v>1537</v>
      </c>
      <c r="M80" s="116" t="s">
        <v>1555</v>
      </c>
    </row>
    <row r="81" spans="1:13" ht="15.5" x14ac:dyDescent="0.3">
      <c r="A81" s="9" t="s">
        <v>1418</v>
      </c>
      <c r="B81" s="9" t="s">
        <v>1432</v>
      </c>
      <c r="C81" s="9" t="s">
        <v>456</v>
      </c>
      <c r="D81" s="115" t="s">
        <v>455</v>
      </c>
      <c r="E81" s="9" t="s">
        <v>966</v>
      </c>
      <c r="F81" s="115" t="s">
        <v>1545</v>
      </c>
      <c r="G81" s="115" t="s">
        <v>1545</v>
      </c>
      <c r="H81" s="115" t="s">
        <v>1551</v>
      </c>
      <c r="I81" s="115" t="s">
        <v>1537</v>
      </c>
      <c r="J81" s="115" t="s">
        <v>1537</v>
      </c>
      <c r="K81" s="115" t="s">
        <v>1537</v>
      </c>
      <c r="L81" s="115" t="s">
        <v>1537</v>
      </c>
      <c r="M81" s="116" t="s">
        <v>986</v>
      </c>
    </row>
    <row r="82" spans="1:13" ht="31" x14ac:dyDescent="0.3">
      <c r="A82" s="9" t="s">
        <v>1418</v>
      </c>
      <c r="B82" s="9" t="s">
        <v>1432</v>
      </c>
      <c r="C82" s="9" t="s">
        <v>456</v>
      </c>
      <c r="D82" s="115" t="s">
        <v>1293</v>
      </c>
      <c r="E82" s="9" t="s">
        <v>966</v>
      </c>
      <c r="F82" s="115" t="s">
        <v>1545</v>
      </c>
      <c r="G82" s="115" t="s">
        <v>1551</v>
      </c>
      <c r="H82" s="115" t="s">
        <v>1551</v>
      </c>
      <c r="I82" s="115" t="s">
        <v>1537</v>
      </c>
      <c r="J82" s="115" t="s">
        <v>1537</v>
      </c>
      <c r="K82" s="115" t="s">
        <v>1537</v>
      </c>
      <c r="L82" s="115" t="s">
        <v>1537</v>
      </c>
      <c r="M82" s="116" t="s">
        <v>1295</v>
      </c>
    </row>
    <row r="83" spans="1:13" ht="31" x14ac:dyDescent="0.3">
      <c r="A83" s="9" t="s">
        <v>1418</v>
      </c>
      <c r="B83" s="9" t="s">
        <v>1432</v>
      </c>
      <c r="C83" s="9" t="s">
        <v>1456</v>
      </c>
      <c r="D83" s="115" t="s">
        <v>386</v>
      </c>
      <c r="E83" s="9" t="s">
        <v>956</v>
      </c>
      <c r="F83" s="115" t="s">
        <v>1545</v>
      </c>
      <c r="G83" s="115" t="s">
        <v>1545</v>
      </c>
      <c r="H83" s="115" t="s">
        <v>1545</v>
      </c>
      <c r="I83" s="115" t="s">
        <v>1537</v>
      </c>
      <c r="J83" s="115" t="s">
        <v>1537</v>
      </c>
      <c r="K83" s="115" t="s">
        <v>1537</v>
      </c>
      <c r="L83" s="115" t="s">
        <v>1537</v>
      </c>
      <c r="M83" s="116" t="s">
        <v>1619</v>
      </c>
    </row>
    <row r="84" spans="1:13" ht="31" x14ac:dyDescent="0.3">
      <c r="A84" s="9" t="s">
        <v>1418</v>
      </c>
      <c r="B84" s="9" t="s">
        <v>1432</v>
      </c>
      <c r="C84" s="9" t="s">
        <v>185</v>
      </c>
      <c r="D84" s="115" t="s">
        <v>461</v>
      </c>
      <c r="E84" s="9" t="s">
        <v>974</v>
      </c>
      <c r="F84" s="115" t="s">
        <v>1545</v>
      </c>
      <c r="G84" s="115" t="s">
        <v>1545</v>
      </c>
      <c r="H84" s="115" t="s">
        <v>1551</v>
      </c>
      <c r="I84" s="115" t="s">
        <v>1537</v>
      </c>
      <c r="J84" s="115" t="s">
        <v>1537</v>
      </c>
      <c r="K84" s="115" t="s">
        <v>1537</v>
      </c>
      <c r="L84" s="115" t="s">
        <v>1537</v>
      </c>
      <c r="M84" s="116" t="s">
        <v>1620</v>
      </c>
    </row>
    <row r="85" spans="1:13" ht="31" x14ac:dyDescent="0.3">
      <c r="A85" s="9" t="s">
        <v>1418</v>
      </c>
      <c r="B85" s="9" t="s">
        <v>1432</v>
      </c>
      <c r="C85" s="9" t="s">
        <v>185</v>
      </c>
      <c r="D85" s="115" t="s">
        <v>463</v>
      </c>
      <c r="E85" s="9" t="s">
        <v>974</v>
      </c>
      <c r="F85" s="115" t="s">
        <v>1545</v>
      </c>
      <c r="G85" s="115" t="s">
        <v>1551</v>
      </c>
      <c r="H85" s="115" t="s">
        <v>1551</v>
      </c>
      <c r="I85" s="115" t="s">
        <v>1537</v>
      </c>
      <c r="J85" s="115" t="s">
        <v>1537</v>
      </c>
      <c r="K85" s="115" t="s">
        <v>1537</v>
      </c>
      <c r="L85" s="115" t="s">
        <v>1537</v>
      </c>
      <c r="M85" s="116" t="s">
        <v>1620</v>
      </c>
    </row>
    <row r="86" spans="1:13" ht="15.5" x14ac:dyDescent="0.3">
      <c r="A86" s="9" t="s">
        <v>1418</v>
      </c>
      <c r="B86" s="9" t="s">
        <v>1432</v>
      </c>
      <c r="C86" s="9" t="s">
        <v>452</v>
      </c>
      <c r="D86" s="115" t="s">
        <v>402</v>
      </c>
      <c r="E86" s="9" t="s">
        <v>974</v>
      </c>
      <c r="F86" s="115" t="s">
        <v>1537</v>
      </c>
      <c r="G86" s="115" t="s">
        <v>1545</v>
      </c>
      <c r="H86" s="115" t="s">
        <v>1545</v>
      </c>
      <c r="I86" s="115" t="s">
        <v>1537</v>
      </c>
      <c r="J86" s="115" t="s">
        <v>1537</v>
      </c>
      <c r="K86" s="115" t="s">
        <v>1537</v>
      </c>
      <c r="L86" s="115" t="s">
        <v>1537</v>
      </c>
      <c r="M86" s="116" t="s">
        <v>975</v>
      </c>
    </row>
    <row r="87" spans="1:13" ht="15.5" x14ac:dyDescent="0.3">
      <c r="A87" s="9" t="s">
        <v>1418</v>
      </c>
      <c r="B87" s="9" t="s">
        <v>1432</v>
      </c>
      <c r="C87" s="9" t="s">
        <v>452</v>
      </c>
      <c r="D87" s="115" t="s">
        <v>442</v>
      </c>
      <c r="E87" s="9" t="s">
        <v>974</v>
      </c>
      <c r="F87" s="115" t="s">
        <v>1545</v>
      </c>
      <c r="G87" s="115" t="s">
        <v>1545</v>
      </c>
      <c r="H87" s="115" t="s">
        <v>1551</v>
      </c>
      <c r="I87" s="115" t="s">
        <v>1537</v>
      </c>
      <c r="J87" s="115" t="s">
        <v>1537</v>
      </c>
      <c r="K87" s="115" t="s">
        <v>1537</v>
      </c>
      <c r="L87" s="115" t="s">
        <v>1537</v>
      </c>
      <c r="M87" s="116" t="s">
        <v>1621</v>
      </c>
    </row>
    <row r="88" spans="1:13" ht="15.5" x14ac:dyDescent="0.3">
      <c r="A88" s="9" t="s">
        <v>1418</v>
      </c>
      <c r="B88" s="9" t="s">
        <v>1432</v>
      </c>
      <c r="C88" s="9" t="s">
        <v>452</v>
      </c>
      <c r="D88" s="115" t="s">
        <v>445</v>
      </c>
      <c r="E88" s="9" t="s">
        <v>974</v>
      </c>
      <c r="F88" s="115" t="s">
        <v>1545</v>
      </c>
      <c r="G88" s="115" t="s">
        <v>1545</v>
      </c>
      <c r="H88" s="115" t="s">
        <v>1551</v>
      </c>
      <c r="I88" s="115" t="s">
        <v>1537</v>
      </c>
      <c r="J88" s="115" t="s">
        <v>1537</v>
      </c>
      <c r="K88" s="115" t="s">
        <v>1537</v>
      </c>
      <c r="L88" s="115" t="s">
        <v>1537</v>
      </c>
      <c r="M88" s="116" t="s">
        <v>985</v>
      </c>
    </row>
    <row r="89" spans="1:13" ht="15.5" x14ac:dyDescent="0.3">
      <c r="A89" s="9" t="s">
        <v>1418</v>
      </c>
      <c r="B89" s="9" t="s">
        <v>1432</v>
      </c>
      <c r="C89" s="9" t="s">
        <v>452</v>
      </c>
      <c r="D89" s="115" t="s">
        <v>447</v>
      </c>
      <c r="E89" s="9" t="s">
        <v>974</v>
      </c>
      <c r="F89" s="115" t="s">
        <v>1545</v>
      </c>
      <c r="G89" s="115" t="s">
        <v>1545</v>
      </c>
      <c r="H89" s="115" t="s">
        <v>1551</v>
      </c>
      <c r="I89" s="115" t="s">
        <v>1537</v>
      </c>
      <c r="J89" s="115" t="s">
        <v>1537</v>
      </c>
      <c r="K89" s="115" t="s">
        <v>1537</v>
      </c>
      <c r="L89" s="115" t="s">
        <v>1537</v>
      </c>
      <c r="M89" s="116" t="s">
        <v>985</v>
      </c>
    </row>
    <row r="90" spans="1:13" ht="15.5" x14ac:dyDescent="0.3">
      <c r="A90" s="9" t="s">
        <v>1418</v>
      </c>
      <c r="B90" s="9" t="s">
        <v>1432</v>
      </c>
      <c r="C90" s="9" t="s">
        <v>452</v>
      </c>
      <c r="D90" s="115" t="s">
        <v>449</v>
      </c>
      <c r="E90" s="9" t="s">
        <v>974</v>
      </c>
      <c r="F90" s="115" t="s">
        <v>1545</v>
      </c>
      <c r="G90" s="115" t="s">
        <v>1545</v>
      </c>
      <c r="H90" s="115" t="s">
        <v>1551</v>
      </c>
      <c r="I90" s="115" t="s">
        <v>1537</v>
      </c>
      <c r="J90" s="115" t="s">
        <v>1537</v>
      </c>
      <c r="K90" s="115" t="s">
        <v>1537</v>
      </c>
      <c r="L90" s="115" t="s">
        <v>1537</v>
      </c>
      <c r="M90" s="116" t="s">
        <v>985</v>
      </c>
    </row>
    <row r="91" spans="1:13" ht="31" x14ac:dyDescent="0.3">
      <c r="A91" s="9" t="s">
        <v>1418</v>
      </c>
      <c r="B91" s="9" t="s">
        <v>1432</v>
      </c>
      <c r="C91" s="9" t="s">
        <v>452</v>
      </c>
      <c r="D91" s="115" t="s">
        <v>451</v>
      </c>
      <c r="E91" s="9" t="s">
        <v>974</v>
      </c>
      <c r="F91" s="115" t="s">
        <v>1545</v>
      </c>
      <c r="G91" s="115" t="s">
        <v>1545</v>
      </c>
      <c r="H91" s="115" t="s">
        <v>1551</v>
      </c>
      <c r="I91" s="115" t="s">
        <v>1537</v>
      </c>
      <c r="J91" s="115" t="s">
        <v>1537</v>
      </c>
      <c r="K91" s="115" t="s">
        <v>1537</v>
      </c>
      <c r="L91" s="115" t="s">
        <v>1537</v>
      </c>
      <c r="M91" s="116" t="s">
        <v>1622</v>
      </c>
    </row>
    <row r="92" spans="1:13" ht="15.5" x14ac:dyDescent="0.3">
      <c r="A92" s="9" t="s">
        <v>1418</v>
      </c>
      <c r="B92" s="9" t="s">
        <v>1432</v>
      </c>
      <c r="C92" s="9" t="s">
        <v>452</v>
      </c>
      <c r="D92" s="115" t="s">
        <v>404</v>
      </c>
      <c r="E92" s="9" t="s">
        <v>962</v>
      </c>
      <c r="F92" s="115" t="s">
        <v>1545</v>
      </c>
      <c r="G92" s="115" t="s">
        <v>1545</v>
      </c>
      <c r="H92" s="115" t="s">
        <v>1551</v>
      </c>
      <c r="I92" s="115" t="s">
        <v>1537</v>
      </c>
      <c r="J92" s="115" t="s">
        <v>1537</v>
      </c>
      <c r="K92" s="115" t="s">
        <v>1537</v>
      </c>
      <c r="L92" s="115" t="s">
        <v>1537</v>
      </c>
      <c r="M92" s="116" t="s">
        <v>976</v>
      </c>
    </row>
    <row r="93" spans="1:13" ht="46.5" x14ac:dyDescent="0.3">
      <c r="A93" s="9" t="s">
        <v>1418</v>
      </c>
      <c r="B93" s="9" t="s">
        <v>1432</v>
      </c>
      <c r="C93" s="9" t="s">
        <v>452</v>
      </c>
      <c r="D93" s="115" t="s">
        <v>457</v>
      </c>
      <c r="E93" s="9" t="s">
        <v>987</v>
      </c>
      <c r="F93" s="115" t="s">
        <v>1545</v>
      </c>
      <c r="G93" s="115" t="s">
        <v>1545</v>
      </c>
      <c r="H93" s="115" t="s">
        <v>1545</v>
      </c>
      <c r="I93" s="115" t="s">
        <v>1537</v>
      </c>
      <c r="J93" s="115" t="s">
        <v>1537</v>
      </c>
      <c r="K93" s="115" t="s">
        <v>1537</v>
      </c>
      <c r="L93" s="115" t="s">
        <v>1537</v>
      </c>
      <c r="M93" s="116" t="s">
        <v>988</v>
      </c>
    </row>
    <row r="94" spans="1:13" ht="46.5" x14ac:dyDescent="0.3">
      <c r="A94" s="9" t="s">
        <v>1418</v>
      </c>
      <c r="B94" s="9" t="s">
        <v>1432</v>
      </c>
      <c r="C94" s="9" t="s">
        <v>452</v>
      </c>
      <c r="D94" s="115" t="s">
        <v>459</v>
      </c>
      <c r="E94" s="9" t="s">
        <v>989</v>
      </c>
      <c r="F94" s="115" t="s">
        <v>1545</v>
      </c>
      <c r="G94" s="115" t="s">
        <v>1537</v>
      </c>
      <c r="H94" s="115" t="s">
        <v>1545</v>
      </c>
      <c r="I94" s="115" t="s">
        <v>1537</v>
      </c>
      <c r="J94" s="115" t="s">
        <v>1537</v>
      </c>
      <c r="K94" s="115" t="s">
        <v>1537</v>
      </c>
      <c r="L94" s="115" t="s">
        <v>1537</v>
      </c>
      <c r="M94" s="116" t="s">
        <v>990</v>
      </c>
    </row>
    <row r="95" spans="1:13" ht="15.5" x14ac:dyDescent="0.3">
      <c r="A95" s="9" t="s">
        <v>1418</v>
      </c>
      <c r="B95" s="9" t="s">
        <v>1432</v>
      </c>
      <c r="C95" s="9" t="s">
        <v>452</v>
      </c>
      <c r="D95" s="115" t="s">
        <v>460</v>
      </c>
      <c r="E95" s="9" t="s">
        <v>962</v>
      </c>
      <c r="F95" s="115" t="s">
        <v>1545</v>
      </c>
      <c r="G95" s="115" t="s">
        <v>1545</v>
      </c>
      <c r="H95" s="115" t="s">
        <v>1545</v>
      </c>
      <c r="I95" s="115" t="s">
        <v>1537</v>
      </c>
      <c r="J95" s="115" t="s">
        <v>1537</v>
      </c>
      <c r="K95" s="115" t="s">
        <v>1537</v>
      </c>
      <c r="L95" s="115" t="s">
        <v>1537</v>
      </c>
      <c r="M95" s="116" t="s">
        <v>1623</v>
      </c>
    </row>
    <row r="96" spans="1:13" ht="15.5" x14ac:dyDescent="0.3">
      <c r="A96" s="9" t="s">
        <v>1418</v>
      </c>
      <c r="B96" s="9" t="s">
        <v>171</v>
      </c>
      <c r="C96" s="9" t="s">
        <v>181</v>
      </c>
      <c r="D96" s="115" t="s">
        <v>857</v>
      </c>
      <c r="E96" s="9" t="s">
        <v>1020</v>
      </c>
      <c r="F96" s="115" t="s">
        <v>1537</v>
      </c>
      <c r="G96" s="115" t="s">
        <v>1537</v>
      </c>
      <c r="H96" s="115" t="s">
        <v>1545</v>
      </c>
      <c r="I96" s="115" t="s">
        <v>1537</v>
      </c>
      <c r="J96" s="115" t="s">
        <v>1537</v>
      </c>
      <c r="K96" s="115" t="s">
        <v>1537</v>
      </c>
      <c r="L96" s="115" t="s">
        <v>1537</v>
      </c>
      <c r="M96" s="116" t="s">
        <v>1021</v>
      </c>
    </row>
    <row r="97" spans="1:13" ht="31" x14ac:dyDescent="0.3">
      <c r="A97" s="9" t="s">
        <v>1418</v>
      </c>
      <c r="B97" s="9" t="s">
        <v>171</v>
      </c>
      <c r="C97" s="9" t="s">
        <v>179</v>
      </c>
      <c r="D97" s="115" t="s">
        <v>858</v>
      </c>
      <c r="E97" s="9" t="s">
        <v>1022</v>
      </c>
      <c r="F97" s="115" t="s">
        <v>1547</v>
      </c>
      <c r="G97" s="115" t="s">
        <v>1537</v>
      </c>
      <c r="H97" s="115" t="s">
        <v>1537</v>
      </c>
      <c r="I97" s="115" t="s">
        <v>1537</v>
      </c>
      <c r="J97" s="115" t="s">
        <v>1537</v>
      </c>
      <c r="K97" s="115" t="s">
        <v>1537</v>
      </c>
      <c r="L97" s="115" t="s">
        <v>1537</v>
      </c>
      <c r="M97" s="116" t="s">
        <v>1023</v>
      </c>
    </row>
    <row r="98" spans="1:13" ht="31" x14ac:dyDescent="0.3">
      <c r="A98" s="9" t="s">
        <v>1418</v>
      </c>
      <c r="B98" s="9" t="s">
        <v>171</v>
      </c>
      <c r="C98" s="9" t="s">
        <v>1508</v>
      </c>
      <c r="D98" s="115" t="s">
        <v>860</v>
      </c>
      <c r="E98" s="9" t="s">
        <v>1022</v>
      </c>
      <c r="F98" s="115" t="s">
        <v>1537</v>
      </c>
      <c r="G98" s="115" t="s">
        <v>1537</v>
      </c>
      <c r="H98" s="115" t="s">
        <v>1537</v>
      </c>
      <c r="I98" s="115" t="s">
        <v>1537</v>
      </c>
      <c r="J98" s="115" t="s">
        <v>1556</v>
      </c>
      <c r="K98" s="115" t="s">
        <v>1537</v>
      </c>
      <c r="L98" s="115" t="s">
        <v>1537</v>
      </c>
      <c r="M98" s="116" t="s">
        <v>1024</v>
      </c>
    </row>
    <row r="99" spans="1:13" ht="46.5" x14ac:dyDescent="0.3">
      <c r="A99" s="9" t="s">
        <v>1418</v>
      </c>
      <c r="B99" s="9" t="s">
        <v>171</v>
      </c>
      <c r="C99" s="9" t="s">
        <v>178</v>
      </c>
      <c r="D99" s="115" t="s">
        <v>457</v>
      </c>
      <c r="E99" s="9" t="s">
        <v>987</v>
      </c>
      <c r="F99" s="115" t="s">
        <v>1545</v>
      </c>
      <c r="G99" s="115" t="s">
        <v>1537</v>
      </c>
      <c r="H99" s="115" t="s">
        <v>1537</v>
      </c>
      <c r="I99" s="115" t="s">
        <v>1537</v>
      </c>
      <c r="J99" s="115" t="s">
        <v>1537</v>
      </c>
      <c r="K99" s="115" t="s">
        <v>1537</v>
      </c>
      <c r="L99" s="115" t="s">
        <v>1537</v>
      </c>
      <c r="M99" s="116" t="s">
        <v>988</v>
      </c>
    </row>
    <row r="100" spans="1:13" ht="15.5" x14ac:dyDescent="0.3">
      <c r="A100" s="9" t="s">
        <v>1418</v>
      </c>
      <c r="B100" s="9" t="s">
        <v>171</v>
      </c>
      <c r="C100" s="9" t="s">
        <v>187</v>
      </c>
      <c r="D100" s="115" t="s">
        <v>863</v>
      </c>
      <c r="E100" s="9" t="s">
        <v>962</v>
      </c>
      <c r="F100" s="115" t="s">
        <v>1547</v>
      </c>
      <c r="G100" s="115" t="s">
        <v>1537</v>
      </c>
      <c r="H100" s="115" t="s">
        <v>1537</v>
      </c>
      <c r="I100" s="115" t="s">
        <v>1537</v>
      </c>
      <c r="J100" s="115" t="s">
        <v>1537</v>
      </c>
      <c r="K100" s="115" t="s">
        <v>1537</v>
      </c>
      <c r="L100" s="115" t="s">
        <v>1537</v>
      </c>
      <c r="M100" s="116" t="s">
        <v>1624</v>
      </c>
    </row>
    <row r="101" spans="1:13" ht="15.5" x14ac:dyDescent="0.3">
      <c r="A101" s="9" t="s">
        <v>1418</v>
      </c>
      <c r="B101" s="9" t="s">
        <v>171</v>
      </c>
      <c r="C101" s="9" t="s">
        <v>173</v>
      </c>
      <c r="D101" s="115" t="s">
        <v>865</v>
      </c>
      <c r="E101" s="9" t="s">
        <v>962</v>
      </c>
      <c r="F101" s="115" t="s">
        <v>1547</v>
      </c>
      <c r="G101" s="115" t="s">
        <v>1537</v>
      </c>
      <c r="H101" s="115" t="s">
        <v>1537</v>
      </c>
      <c r="I101" s="115" t="s">
        <v>1537</v>
      </c>
      <c r="J101" s="115" t="s">
        <v>1537</v>
      </c>
      <c r="K101" s="115" t="s">
        <v>1537</v>
      </c>
      <c r="L101" s="115" t="s">
        <v>1537</v>
      </c>
      <c r="M101" s="116" t="s">
        <v>1026</v>
      </c>
    </row>
    <row r="102" spans="1:13" ht="15.5" x14ac:dyDescent="0.3">
      <c r="A102" s="9" t="s">
        <v>1418</v>
      </c>
      <c r="B102" s="9" t="s">
        <v>171</v>
      </c>
      <c r="C102" s="9" t="s">
        <v>177</v>
      </c>
      <c r="D102" s="115" t="s">
        <v>863</v>
      </c>
      <c r="E102" s="9" t="s">
        <v>962</v>
      </c>
      <c r="F102" s="115" t="s">
        <v>1537</v>
      </c>
      <c r="G102" s="115" t="s">
        <v>1547</v>
      </c>
      <c r="H102" s="115" t="s">
        <v>1537</v>
      </c>
      <c r="I102" s="115" t="s">
        <v>1537</v>
      </c>
      <c r="J102" s="115" t="s">
        <v>1537</v>
      </c>
      <c r="K102" s="115" t="s">
        <v>1537</v>
      </c>
      <c r="L102" s="115" t="s">
        <v>1537</v>
      </c>
      <c r="M102" s="116" t="s">
        <v>1624</v>
      </c>
    </row>
    <row r="103" spans="1:13" ht="15.5" x14ac:dyDescent="0.3">
      <c r="A103" s="9" t="s">
        <v>1418</v>
      </c>
      <c r="B103" s="9" t="s">
        <v>171</v>
      </c>
      <c r="C103" s="9" t="s">
        <v>176</v>
      </c>
      <c r="D103" s="115" t="s">
        <v>868</v>
      </c>
      <c r="E103" s="9" t="s">
        <v>962</v>
      </c>
      <c r="F103" s="115" t="s">
        <v>1547</v>
      </c>
      <c r="G103" s="115" t="s">
        <v>1537</v>
      </c>
      <c r="H103" s="115" t="s">
        <v>1537</v>
      </c>
      <c r="I103" s="115" t="s">
        <v>1537</v>
      </c>
      <c r="J103" s="115" t="s">
        <v>1537</v>
      </c>
      <c r="K103" s="115" t="s">
        <v>1537</v>
      </c>
      <c r="L103" s="115" t="s">
        <v>1537</v>
      </c>
      <c r="M103" s="116" t="s">
        <v>1025</v>
      </c>
    </row>
    <row r="104" spans="1:13" ht="15.5" x14ac:dyDescent="0.3">
      <c r="A104" s="9" t="s">
        <v>1418</v>
      </c>
      <c r="B104" s="9" t="s">
        <v>171</v>
      </c>
      <c r="C104" s="9" t="s">
        <v>1481</v>
      </c>
      <c r="D104" s="115" t="s">
        <v>870</v>
      </c>
      <c r="E104" s="9" t="s">
        <v>1020</v>
      </c>
      <c r="F104" s="115" t="s">
        <v>1537</v>
      </c>
      <c r="G104" s="115" t="s">
        <v>1537</v>
      </c>
      <c r="H104" s="115" t="s">
        <v>1537</v>
      </c>
      <c r="I104" s="115" t="s">
        <v>1556</v>
      </c>
      <c r="J104" s="115" t="s">
        <v>1537</v>
      </c>
      <c r="K104" s="115" t="s">
        <v>1537</v>
      </c>
      <c r="L104" s="115" t="s">
        <v>1537</v>
      </c>
      <c r="M104" s="116" t="s">
        <v>1027</v>
      </c>
    </row>
    <row r="105" spans="1:13" ht="15.5" x14ac:dyDescent="0.3">
      <c r="A105" s="9" t="s">
        <v>1418</v>
      </c>
      <c r="B105" s="9" t="s">
        <v>171</v>
      </c>
      <c r="C105" s="9" t="s">
        <v>1481</v>
      </c>
      <c r="D105" s="115" t="s">
        <v>872</v>
      </c>
      <c r="E105" s="9" t="s">
        <v>1020</v>
      </c>
      <c r="F105" s="115" t="s">
        <v>1537</v>
      </c>
      <c r="G105" s="115" t="s">
        <v>1537</v>
      </c>
      <c r="H105" s="115" t="s">
        <v>1537</v>
      </c>
      <c r="I105" s="115"/>
      <c r="J105" s="115" t="s">
        <v>1556</v>
      </c>
      <c r="K105" s="115" t="s">
        <v>1537</v>
      </c>
      <c r="L105" s="115" t="s">
        <v>1537</v>
      </c>
      <c r="M105" s="116" t="s">
        <v>1028</v>
      </c>
    </row>
    <row r="106" spans="1:13" ht="31" x14ac:dyDescent="0.3">
      <c r="A106" s="9" t="s">
        <v>1418</v>
      </c>
      <c r="B106" s="9" t="s">
        <v>171</v>
      </c>
      <c r="C106" s="9" t="s">
        <v>1457</v>
      </c>
      <c r="D106" s="115" t="s">
        <v>408</v>
      </c>
      <c r="E106" s="9" t="s">
        <v>977</v>
      </c>
      <c r="F106" s="115" t="s">
        <v>1547</v>
      </c>
      <c r="G106" s="115" t="s">
        <v>1545</v>
      </c>
      <c r="H106" s="115" t="s">
        <v>963</v>
      </c>
      <c r="I106" s="115" t="s">
        <v>1537</v>
      </c>
      <c r="J106" s="115" t="s">
        <v>1537</v>
      </c>
      <c r="K106" s="115" t="s">
        <v>1537</v>
      </c>
      <c r="L106" s="115" t="s">
        <v>1537</v>
      </c>
      <c r="M106" s="116" t="s">
        <v>1611</v>
      </c>
    </row>
    <row r="107" spans="1:13" ht="15.5" x14ac:dyDescent="0.3">
      <c r="A107" s="9" t="s">
        <v>1418</v>
      </c>
      <c r="B107" s="9" t="s">
        <v>171</v>
      </c>
      <c r="C107" s="9" t="s">
        <v>1453</v>
      </c>
      <c r="D107" s="115" t="s">
        <v>874</v>
      </c>
      <c r="E107" s="9" t="s">
        <v>1029</v>
      </c>
      <c r="F107" s="115" t="s">
        <v>1547</v>
      </c>
      <c r="G107" s="115" t="s">
        <v>1551</v>
      </c>
      <c r="H107" s="115" t="s">
        <v>1556</v>
      </c>
      <c r="I107" s="115" t="s">
        <v>1537</v>
      </c>
      <c r="J107" s="115" t="s">
        <v>1537</v>
      </c>
      <c r="K107" s="115" t="s">
        <v>1537</v>
      </c>
      <c r="L107" s="115" t="s">
        <v>1537</v>
      </c>
      <c r="M107" s="116" t="s">
        <v>1625</v>
      </c>
    </row>
    <row r="108" spans="1:13" ht="31" x14ac:dyDescent="0.3">
      <c r="A108" s="9" t="s">
        <v>1418</v>
      </c>
      <c r="B108" s="9" t="s">
        <v>171</v>
      </c>
      <c r="C108" s="9" t="s">
        <v>1453</v>
      </c>
      <c r="D108" s="115" t="s">
        <v>463</v>
      </c>
      <c r="E108" s="9" t="s">
        <v>974</v>
      </c>
      <c r="F108" s="115" t="s">
        <v>1545</v>
      </c>
      <c r="G108" s="115" t="s">
        <v>1551</v>
      </c>
      <c r="H108" s="115" t="s">
        <v>1556</v>
      </c>
      <c r="I108" s="115" t="s">
        <v>1537</v>
      </c>
      <c r="J108" s="115" t="s">
        <v>1537</v>
      </c>
      <c r="K108" s="115" t="s">
        <v>1537</v>
      </c>
      <c r="L108" s="115" t="s">
        <v>1537</v>
      </c>
      <c r="M108" s="116" t="s">
        <v>1620</v>
      </c>
    </row>
    <row r="109" spans="1:13" ht="15.5" x14ac:dyDescent="0.3">
      <c r="A109" s="9" t="s">
        <v>1418</v>
      </c>
      <c r="B109" s="9" t="s">
        <v>171</v>
      </c>
      <c r="C109" s="9" t="s">
        <v>174</v>
      </c>
      <c r="D109" s="115" t="s">
        <v>878</v>
      </c>
      <c r="E109" s="9" t="s">
        <v>962</v>
      </c>
      <c r="F109" s="115" t="s">
        <v>1547</v>
      </c>
      <c r="G109" s="115" t="s">
        <v>1537</v>
      </c>
      <c r="H109" s="115" t="s">
        <v>1537</v>
      </c>
      <c r="I109" s="115" t="s">
        <v>1537</v>
      </c>
      <c r="J109" s="115" t="s">
        <v>1537</v>
      </c>
      <c r="K109" s="115" t="s">
        <v>1537</v>
      </c>
      <c r="L109" s="115" t="s">
        <v>1537</v>
      </c>
      <c r="M109" s="116" t="s">
        <v>1030</v>
      </c>
    </row>
    <row r="110" spans="1:13" ht="15.5" x14ac:dyDescent="0.3">
      <c r="A110" s="9" t="s">
        <v>1418</v>
      </c>
      <c r="B110" s="9" t="s">
        <v>171</v>
      </c>
      <c r="C110" s="9" t="s">
        <v>1488</v>
      </c>
      <c r="D110" s="115" t="s">
        <v>880</v>
      </c>
      <c r="E110" s="9" t="s">
        <v>1031</v>
      </c>
      <c r="F110" s="115" t="s">
        <v>1537</v>
      </c>
      <c r="G110" s="115" t="s">
        <v>1537</v>
      </c>
      <c r="H110" s="115" t="s">
        <v>1537</v>
      </c>
      <c r="I110" s="115" t="s">
        <v>1556</v>
      </c>
      <c r="J110" s="115" t="s">
        <v>1537</v>
      </c>
      <c r="K110" s="115" t="s">
        <v>1556</v>
      </c>
      <c r="L110" s="115" t="s">
        <v>1537</v>
      </c>
      <c r="M110" s="116" t="s">
        <v>1032</v>
      </c>
    </row>
    <row r="111" spans="1:13" ht="15.5" x14ac:dyDescent="0.3">
      <c r="A111" s="9" t="s">
        <v>1418</v>
      </c>
      <c r="B111" s="9" t="s">
        <v>171</v>
      </c>
      <c r="C111" s="9" t="s">
        <v>180</v>
      </c>
      <c r="D111" s="115" t="s">
        <v>881</v>
      </c>
      <c r="E111" s="9" t="s">
        <v>1020</v>
      </c>
      <c r="F111" s="115" t="s">
        <v>1537</v>
      </c>
      <c r="G111" s="115" t="s">
        <v>1537</v>
      </c>
      <c r="H111" s="115" t="s">
        <v>1545</v>
      </c>
      <c r="I111" s="115" t="s">
        <v>1537</v>
      </c>
      <c r="J111" s="115" t="s">
        <v>1537</v>
      </c>
      <c r="K111" s="115" t="s">
        <v>1537</v>
      </c>
      <c r="L111" s="115" t="s">
        <v>1537</v>
      </c>
      <c r="M111" s="116" t="s">
        <v>1033</v>
      </c>
    </row>
    <row r="112" spans="1:13" ht="15.5" x14ac:dyDescent="0.3">
      <c r="A112" s="9" t="s">
        <v>1418</v>
      </c>
      <c r="B112" s="9" t="s">
        <v>171</v>
      </c>
      <c r="C112" s="9" t="s">
        <v>188</v>
      </c>
      <c r="D112" s="115" t="s">
        <v>882</v>
      </c>
      <c r="E112" s="9" t="s">
        <v>962</v>
      </c>
      <c r="F112" s="115" t="s">
        <v>1547</v>
      </c>
      <c r="G112" s="115" t="s">
        <v>1537</v>
      </c>
      <c r="H112" s="115" t="s">
        <v>1537</v>
      </c>
      <c r="I112" s="115" t="s">
        <v>1537</v>
      </c>
      <c r="J112" s="115" t="s">
        <v>1537</v>
      </c>
      <c r="K112" s="115" t="s">
        <v>1537</v>
      </c>
      <c r="L112" s="115" t="s">
        <v>1537</v>
      </c>
      <c r="M112" s="116" t="s">
        <v>1613</v>
      </c>
    </row>
    <row r="113" spans="1:13" ht="15.5" x14ac:dyDescent="0.3">
      <c r="A113" s="9" t="s">
        <v>1418</v>
      </c>
      <c r="B113" s="9" t="s">
        <v>171</v>
      </c>
      <c r="C113" s="9" t="s">
        <v>182</v>
      </c>
      <c r="D113" s="115" t="s">
        <v>884</v>
      </c>
      <c r="E113" s="9" t="s">
        <v>1020</v>
      </c>
      <c r="F113" s="115" t="s">
        <v>1546</v>
      </c>
      <c r="G113" s="115" t="s">
        <v>1537</v>
      </c>
      <c r="H113" s="115" t="s">
        <v>1537</v>
      </c>
      <c r="I113" s="115" t="s">
        <v>1537</v>
      </c>
      <c r="J113" s="115" t="s">
        <v>1537</v>
      </c>
      <c r="K113" s="115" t="s">
        <v>1537</v>
      </c>
      <c r="L113" s="115" t="s">
        <v>1537</v>
      </c>
      <c r="M113" s="116" t="s">
        <v>1034</v>
      </c>
    </row>
    <row r="114" spans="1:13" ht="15.5" x14ac:dyDescent="0.3">
      <c r="A114" s="9" t="s">
        <v>1418</v>
      </c>
      <c r="B114" s="9" t="s">
        <v>171</v>
      </c>
      <c r="C114" s="9" t="s">
        <v>182</v>
      </c>
      <c r="D114" s="115" t="s">
        <v>398</v>
      </c>
      <c r="E114" s="9" t="s">
        <v>962</v>
      </c>
      <c r="F114" s="115" t="s">
        <v>1547</v>
      </c>
      <c r="G114" s="115" t="s">
        <v>1537</v>
      </c>
      <c r="H114" s="115" t="s">
        <v>1537</v>
      </c>
      <c r="I114" s="115" t="s">
        <v>1537</v>
      </c>
      <c r="J114" s="115" t="s">
        <v>1537</v>
      </c>
      <c r="K114" s="115" t="s">
        <v>1537</v>
      </c>
      <c r="L114" s="115" t="s">
        <v>1537</v>
      </c>
      <c r="M114" s="116" t="s">
        <v>1626</v>
      </c>
    </row>
    <row r="115" spans="1:13" ht="15.5" x14ac:dyDescent="0.3">
      <c r="A115" s="9" t="s">
        <v>1418</v>
      </c>
      <c r="B115" s="9" t="s">
        <v>171</v>
      </c>
      <c r="C115" s="9" t="s">
        <v>182</v>
      </c>
      <c r="D115" s="115" t="s">
        <v>889</v>
      </c>
      <c r="E115" s="9" t="s">
        <v>1020</v>
      </c>
      <c r="F115" s="115" t="s">
        <v>1537</v>
      </c>
      <c r="G115" s="115" t="s">
        <v>1545</v>
      </c>
      <c r="H115" s="115" t="s">
        <v>1537</v>
      </c>
      <c r="I115" s="115" t="s">
        <v>1537</v>
      </c>
      <c r="J115" s="115" t="s">
        <v>1537</v>
      </c>
      <c r="K115" s="115" t="s">
        <v>1537</v>
      </c>
      <c r="L115" s="115" t="s">
        <v>1537</v>
      </c>
      <c r="M115" s="116" t="s">
        <v>1035</v>
      </c>
    </row>
    <row r="116" spans="1:13" ht="46.5" x14ac:dyDescent="0.3">
      <c r="A116" s="9" t="s">
        <v>1418</v>
      </c>
      <c r="B116" s="9" t="s">
        <v>171</v>
      </c>
      <c r="C116" s="9" t="s">
        <v>182</v>
      </c>
      <c r="D116" s="115" t="s">
        <v>459</v>
      </c>
      <c r="E116" s="9" t="s">
        <v>989</v>
      </c>
      <c r="F116" s="115" t="s">
        <v>1537</v>
      </c>
      <c r="G116" s="115" t="s">
        <v>1545</v>
      </c>
      <c r="H116" s="115" t="s">
        <v>1537</v>
      </c>
      <c r="I116" s="115" t="s">
        <v>1537</v>
      </c>
      <c r="J116" s="115" t="s">
        <v>1537</v>
      </c>
      <c r="K116" s="115" t="s">
        <v>1537</v>
      </c>
      <c r="L116" s="115" t="s">
        <v>1537</v>
      </c>
      <c r="M116" s="116" t="s">
        <v>990</v>
      </c>
    </row>
    <row r="117" spans="1:13" ht="46.5" x14ac:dyDescent="0.3">
      <c r="A117" s="9" t="s">
        <v>1418</v>
      </c>
      <c r="B117" s="9" t="s">
        <v>171</v>
      </c>
      <c r="C117" s="9" t="s">
        <v>182</v>
      </c>
      <c r="D117" s="115" t="s">
        <v>892</v>
      </c>
      <c r="E117" s="9" t="s">
        <v>989</v>
      </c>
      <c r="F117" s="115" t="s">
        <v>1537</v>
      </c>
      <c r="G117" s="115" t="s">
        <v>1545</v>
      </c>
      <c r="H117" s="115" t="s">
        <v>1537</v>
      </c>
      <c r="I117" s="115" t="s">
        <v>1537</v>
      </c>
      <c r="J117" s="115" t="s">
        <v>1537</v>
      </c>
      <c r="K117" s="115" t="s">
        <v>1537</v>
      </c>
      <c r="L117" s="115" t="s">
        <v>1537</v>
      </c>
      <c r="M117" s="116" t="s">
        <v>1035</v>
      </c>
    </row>
    <row r="118" spans="1:13" ht="46.5" x14ac:dyDescent="0.3">
      <c r="A118" s="9" t="s">
        <v>1418</v>
      </c>
      <c r="B118" s="9" t="s">
        <v>171</v>
      </c>
      <c r="C118" s="9" t="s">
        <v>182</v>
      </c>
      <c r="D118" s="115" t="s">
        <v>894</v>
      </c>
      <c r="E118" s="9" t="s">
        <v>989</v>
      </c>
      <c r="F118" s="115" t="s">
        <v>1545</v>
      </c>
      <c r="G118" s="115" t="s">
        <v>1537</v>
      </c>
      <c r="H118" s="115" t="s">
        <v>1537</v>
      </c>
      <c r="I118" s="115" t="s">
        <v>1537</v>
      </c>
      <c r="J118" s="115" t="s">
        <v>1537</v>
      </c>
      <c r="K118" s="115" t="s">
        <v>1537</v>
      </c>
      <c r="L118" s="115" t="s">
        <v>1537</v>
      </c>
      <c r="M118" s="116" t="s">
        <v>992</v>
      </c>
    </row>
    <row r="119" spans="1:13" ht="46.5" x14ac:dyDescent="0.3">
      <c r="A119" s="9" t="s">
        <v>1418</v>
      </c>
      <c r="B119" s="9" t="s">
        <v>171</v>
      </c>
      <c r="C119" s="9" t="s">
        <v>182</v>
      </c>
      <c r="D119" s="115" t="s">
        <v>896</v>
      </c>
      <c r="E119" s="9" t="s">
        <v>989</v>
      </c>
      <c r="F119" s="115" t="s">
        <v>1545</v>
      </c>
      <c r="G119" s="115" t="s">
        <v>1545</v>
      </c>
      <c r="H119" s="115" t="s">
        <v>1537</v>
      </c>
      <c r="I119" s="115" t="s">
        <v>1537</v>
      </c>
      <c r="J119" s="115" t="s">
        <v>1537</v>
      </c>
      <c r="K119" s="115" t="s">
        <v>1537</v>
      </c>
      <c r="L119" s="115" t="s">
        <v>1537</v>
      </c>
      <c r="M119" s="116" t="s">
        <v>1036</v>
      </c>
    </row>
    <row r="120" spans="1:13" ht="46.5" x14ac:dyDescent="0.3">
      <c r="A120" s="9" t="s">
        <v>1418</v>
      </c>
      <c r="B120" s="9" t="s">
        <v>171</v>
      </c>
      <c r="C120" s="9" t="s">
        <v>182</v>
      </c>
      <c r="D120" s="115" t="s">
        <v>898</v>
      </c>
      <c r="E120" s="9" t="s">
        <v>989</v>
      </c>
      <c r="F120" s="115" t="s">
        <v>1537</v>
      </c>
      <c r="G120" s="115" t="s">
        <v>1545</v>
      </c>
      <c r="H120" s="115" t="s">
        <v>1537</v>
      </c>
      <c r="I120" s="115" t="s">
        <v>1537</v>
      </c>
      <c r="J120" s="115" t="s">
        <v>1537</v>
      </c>
      <c r="K120" s="115" t="s">
        <v>1537</v>
      </c>
      <c r="L120" s="115" t="s">
        <v>1537</v>
      </c>
      <c r="M120" s="116" t="s">
        <v>1036</v>
      </c>
    </row>
    <row r="121" spans="1:13" ht="46.5" x14ac:dyDescent="0.3">
      <c r="A121" s="9" t="s">
        <v>1418</v>
      </c>
      <c r="B121" s="9" t="s">
        <v>171</v>
      </c>
      <c r="C121" s="9" t="s">
        <v>182</v>
      </c>
      <c r="D121" s="115" t="s">
        <v>900</v>
      </c>
      <c r="E121" s="9" t="s">
        <v>989</v>
      </c>
      <c r="F121" s="115" t="s">
        <v>1545</v>
      </c>
      <c r="G121" s="115" t="s">
        <v>1545</v>
      </c>
      <c r="H121" s="115" t="s">
        <v>1537</v>
      </c>
      <c r="I121" s="115" t="s">
        <v>1537</v>
      </c>
      <c r="J121" s="115" t="s">
        <v>1537</v>
      </c>
      <c r="K121" s="115" t="s">
        <v>1537</v>
      </c>
      <c r="L121" s="115" t="s">
        <v>1537</v>
      </c>
      <c r="M121" s="116" t="s">
        <v>1036</v>
      </c>
    </row>
    <row r="122" spans="1:13" ht="15.5" x14ac:dyDescent="0.3">
      <c r="A122" s="9" t="s">
        <v>1418</v>
      </c>
      <c r="B122" s="9" t="s">
        <v>171</v>
      </c>
      <c r="C122" s="9" t="s">
        <v>182</v>
      </c>
      <c r="D122" s="115" t="s">
        <v>902</v>
      </c>
      <c r="E122" s="9" t="s">
        <v>1020</v>
      </c>
      <c r="F122" s="115" t="s">
        <v>1537</v>
      </c>
      <c r="G122" s="115" t="s">
        <v>1537</v>
      </c>
      <c r="H122" s="115" t="s">
        <v>1548</v>
      </c>
      <c r="I122" s="115" t="s">
        <v>1537</v>
      </c>
      <c r="J122" s="115" t="s">
        <v>1537</v>
      </c>
      <c r="K122" s="115" t="s">
        <v>1537</v>
      </c>
      <c r="L122" s="115" t="s">
        <v>1537</v>
      </c>
      <c r="M122" s="116" t="s">
        <v>1035</v>
      </c>
    </row>
    <row r="123" spans="1:13" ht="15.5" x14ac:dyDescent="0.3">
      <c r="A123" s="9" t="s">
        <v>1418</v>
      </c>
      <c r="B123" s="9" t="s">
        <v>171</v>
      </c>
      <c r="C123" s="9" t="s">
        <v>189</v>
      </c>
      <c r="D123" s="115" t="s">
        <v>863</v>
      </c>
      <c r="E123" s="9" t="s">
        <v>962</v>
      </c>
      <c r="F123" s="115" t="s">
        <v>1547</v>
      </c>
      <c r="G123" s="115" t="s">
        <v>1537</v>
      </c>
      <c r="H123" s="115" t="s">
        <v>1537</v>
      </c>
      <c r="I123" s="115" t="s">
        <v>1537</v>
      </c>
      <c r="J123" s="115" t="s">
        <v>1537</v>
      </c>
      <c r="K123" s="115" t="s">
        <v>1537</v>
      </c>
      <c r="L123" s="115" t="s">
        <v>1537</v>
      </c>
      <c r="M123" s="116" t="s">
        <v>1624</v>
      </c>
    </row>
    <row r="124" spans="1:13" ht="15.5" x14ac:dyDescent="0.3">
      <c r="A124" s="9" t="s">
        <v>1418</v>
      </c>
      <c r="B124" s="9" t="s">
        <v>171</v>
      </c>
      <c r="C124" s="9" t="s">
        <v>1495</v>
      </c>
      <c r="D124" s="115" t="s">
        <v>398</v>
      </c>
      <c r="E124" s="9" t="s">
        <v>962</v>
      </c>
      <c r="F124" s="115" t="s">
        <v>1547</v>
      </c>
      <c r="G124" s="115" t="s">
        <v>1537</v>
      </c>
      <c r="H124" s="115" t="s">
        <v>1537</v>
      </c>
      <c r="I124" s="115" t="s">
        <v>1537</v>
      </c>
      <c r="J124" s="115" t="s">
        <v>1537</v>
      </c>
      <c r="K124" s="115" t="s">
        <v>1537</v>
      </c>
      <c r="L124" s="115" t="s">
        <v>1537</v>
      </c>
      <c r="M124" s="116" t="s">
        <v>1626</v>
      </c>
    </row>
    <row r="125" spans="1:13" ht="15.5" x14ac:dyDescent="0.3">
      <c r="A125" s="9" t="s">
        <v>1418</v>
      </c>
      <c r="B125" s="9" t="s">
        <v>171</v>
      </c>
      <c r="C125" s="9" t="s">
        <v>1495</v>
      </c>
      <c r="D125" s="115" t="s">
        <v>467</v>
      </c>
      <c r="E125" s="9" t="s">
        <v>974</v>
      </c>
      <c r="F125" s="115" t="s">
        <v>1551</v>
      </c>
      <c r="G125" s="115" t="s">
        <v>1537</v>
      </c>
      <c r="H125" s="115" t="s">
        <v>1537</v>
      </c>
      <c r="I125" s="115" t="s">
        <v>1537</v>
      </c>
      <c r="J125" s="115" t="s">
        <v>1537</v>
      </c>
      <c r="K125" s="115" t="s">
        <v>1537</v>
      </c>
      <c r="L125" s="115" t="s">
        <v>1537</v>
      </c>
      <c r="M125" s="116" t="s">
        <v>992</v>
      </c>
    </row>
    <row r="126" spans="1:13" ht="31" x14ac:dyDescent="0.3">
      <c r="A126" s="9" t="s">
        <v>1418</v>
      </c>
      <c r="B126" s="9" t="s">
        <v>171</v>
      </c>
      <c r="C126" s="9" t="s">
        <v>172</v>
      </c>
      <c r="D126" s="115" t="s">
        <v>903</v>
      </c>
      <c r="E126" s="9" t="s">
        <v>1029</v>
      </c>
      <c r="F126" s="115" t="s">
        <v>1547</v>
      </c>
      <c r="G126" s="115" t="s">
        <v>1551</v>
      </c>
      <c r="H126" s="115" t="s">
        <v>1556</v>
      </c>
      <c r="I126" s="115" t="s">
        <v>1537</v>
      </c>
      <c r="J126" s="115" t="s">
        <v>1537</v>
      </c>
      <c r="K126" s="115" t="s">
        <v>1537</v>
      </c>
      <c r="L126" s="115" t="s">
        <v>1537</v>
      </c>
      <c r="M126" s="116" t="s">
        <v>1037</v>
      </c>
    </row>
    <row r="127" spans="1:13" ht="15.5" x14ac:dyDescent="0.3">
      <c r="A127" s="9" t="s">
        <v>1418</v>
      </c>
      <c r="B127" s="9" t="s">
        <v>171</v>
      </c>
      <c r="C127" s="9" t="s">
        <v>175</v>
      </c>
      <c r="D127" s="115" t="s">
        <v>904</v>
      </c>
      <c r="E127" s="9" t="s">
        <v>962</v>
      </c>
      <c r="F127" s="115" t="s">
        <v>1547</v>
      </c>
      <c r="G127" s="115" t="s">
        <v>1537</v>
      </c>
      <c r="H127" s="115" t="s">
        <v>1537</v>
      </c>
      <c r="I127" s="115" t="s">
        <v>1537</v>
      </c>
      <c r="J127" s="115" t="s">
        <v>1537</v>
      </c>
      <c r="K127" s="115" t="s">
        <v>1537</v>
      </c>
      <c r="L127" s="115" t="s">
        <v>1537</v>
      </c>
      <c r="M127" s="116" t="s">
        <v>1034</v>
      </c>
    </row>
    <row r="128" spans="1:13" ht="15.5" x14ac:dyDescent="0.3">
      <c r="A128" s="9" t="s">
        <v>1418</v>
      </c>
      <c r="B128" s="9" t="s">
        <v>171</v>
      </c>
      <c r="C128" s="9" t="s">
        <v>175</v>
      </c>
      <c r="D128" s="115" t="s">
        <v>907</v>
      </c>
      <c r="E128" s="9" t="s">
        <v>962</v>
      </c>
      <c r="F128" s="115" t="s">
        <v>1545</v>
      </c>
      <c r="G128" s="115" t="s">
        <v>1537</v>
      </c>
      <c r="H128" s="115" t="s">
        <v>1537</v>
      </c>
      <c r="I128" s="115" t="s">
        <v>1537</v>
      </c>
      <c r="J128" s="115" t="s">
        <v>1537</v>
      </c>
      <c r="K128" s="115" t="s">
        <v>1537</v>
      </c>
      <c r="L128" s="115" t="s">
        <v>1537</v>
      </c>
      <c r="M128" s="116" t="s">
        <v>1627</v>
      </c>
    </row>
    <row r="129" spans="1:13" ht="15.5" x14ac:dyDescent="0.3">
      <c r="A129" s="9" t="s">
        <v>1418</v>
      </c>
      <c r="B129" s="9" t="s">
        <v>171</v>
      </c>
      <c r="C129" s="9" t="s">
        <v>186</v>
      </c>
      <c r="D129" s="115" t="s">
        <v>909</v>
      </c>
      <c r="E129" s="9" t="s">
        <v>962</v>
      </c>
      <c r="F129" s="115" t="s">
        <v>1545</v>
      </c>
      <c r="G129" s="115" t="s">
        <v>1537</v>
      </c>
      <c r="H129" s="115" t="s">
        <v>1537</v>
      </c>
      <c r="I129" s="115" t="s">
        <v>1537</v>
      </c>
      <c r="J129" s="115" t="s">
        <v>1537</v>
      </c>
      <c r="K129" s="115" t="s">
        <v>1537</v>
      </c>
      <c r="L129" s="115" t="s">
        <v>1537</v>
      </c>
      <c r="M129" s="116" t="s">
        <v>1628</v>
      </c>
    </row>
    <row r="130" spans="1:13" ht="15.5" x14ac:dyDescent="0.3">
      <c r="A130" s="9" t="s">
        <v>1418</v>
      </c>
      <c r="B130" s="9" t="s">
        <v>1429</v>
      </c>
      <c r="C130" s="9" t="s">
        <v>1449</v>
      </c>
      <c r="D130" s="115" t="s">
        <v>428</v>
      </c>
      <c r="E130" s="9" t="s">
        <v>966</v>
      </c>
      <c r="F130" s="115" t="s">
        <v>1537</v>
      </c>
      <c r="G130" s="115" t="s">
        <v>1537</v>
      </c>
      <c r="H130" s="115" t="s">
        <v>1537</v>
      </c>
      <c r="I130" s="115" t="s">
        <v>963</v>
      </c>
      <c r="J130" s="115" t="s">
        <v>1537</v>
      </c>
      <c r="K130" s="115" t="s">
        <v>1537</v>
      </c>
      <c r="L130" s="115" t="s">
        <v>963</v>
      </c>
      <c r="M130" s="116" t="s">
        <v>980</v>
      </c>
    </row>
    <row r="131" spans="1:13" ht="15.5" x14ac:dyDescent="0.3">
      <c r="A131" s="9" t="s">
        <v>1418</v>
      </c>
      <c r="B131" s="9" t="s">
        <v>1429</v>
      </c>
      <c r="C131" s="9" t="s">
        <v>1449</v>
      </c>
      <c r="D131" s="115" t="s">
        <v>516</v>
      </c>
      <c r="E131" s="9" t="s">
        <v>966</v>
      </c>
      <c r="F131" s="115" t="s">
        <v>1537</v>
      </c>
      <c r="G131" s="115" t="s">
        <v>1537</v>
      </c>
      <c r="H131" s="115" t="s">
        <v>1537</v>
      </c>
      <c r="I131" s="115" t="s">
        <v>1548</v>
      </c>
      <c r="J131" s="115" t="s">
        <v>1537</v>
      </c>
      <c r="K131" s="115" t="s">
        <v>1537</v>
      </c>
      <c r="L131" s="115" t="s">
        <v>1537</v>
      </c>
      <c r="M131" s="116" t="s">
        <v>982</v>
      </c>
    </row>
    <row r="132" spans="1:13" ht="15.5" x14ac:dyDescent="0.3">
      <c r="A132" s="9" t="s">
        <v>1418</v>
      </c>
      <c r="B132" s="9" t="s">
        <v>1429</v>
      </c>
      <c r="C132" s="9" t="s">
        <v>1449</v>
      </c>
      <c r="D132" s="115" t="s">
        <v>513</v>
      </c>
      <c r="E132" s="9" t="s">
        <v>966</v>
      </c>
      <c r="F132" s="115" t="s">
        <v>1537</v>
      </c>
      <c r="G132" s="115" t="s">
        <v>1537</v>
      </c>
      <c r="H132" s="115" t="s">
        <v>1537</v>
      </c>
      <c r="I132" s="115" t="s">
        <v>1548</v>
      </c>
      <c r="J132" s="115" t="s">
        <v>1537</v>
      </c>
      <c r="K132" s="115" t="s">
        <v>1537</v>
      </c>
      <c r="L132" s="115" t="s">
        <v>1537</v>
      </c>
      <c r="M132" s="116" t="s">
        <v>994</v>
      </c>
    </row>
    <row r="133" spans="1:13" ht="15.5" x14ac:dyDescent="0.3">
      <c r="A133" s="9" t="s">
        <v>1418</v>
      </c>
      <c r="B133" s="9" t="s">
        <v>1429</v>
      </c>
      <c r="C133" s="9" t="s">
        <v>1449</v>
      </c>
      <c r="D133" s="115" t="s">
        <v>431</v>
      </c>
      <c r="E133" s="9" t="s">
        <v>966</v>
      </c>
      <c r="F133" s="115" t="s">
        <v>1537</v>
      </c>
      <c r="G133" s="115" t="s">
        <v>1537</v>
      </c>
      <c r="H133" s="115" t="s">
        <v>1537</v>
      </c>
      <c r="I133" s="115" t="s">
        <v>1537</v>
      </c>
      <c r="J133" s="115" t="s">
        <v>1537</v>
      </c>
      <c r="K133" s="115" t="s">
        <v>1545</v>
      </c>
      <c r="L133" s="115" t="s">
        <v>1537</v>
      </c>
      <c r="M133" s="116" t="s">
        <v>1297</v>
      </c>
    </row>
    <row r="134" spans="1:13" ht="15.5" x14ac:dyDescent="0.3">
      <c r="A134" s="9" t="s">
        <v>1418</v>
      </c>
      <c r="B134" s="9" t="s">
        <v>1429</v>
      </c>
      <c r="C134" s="9" t="s">
        <v>1449</v>
      </c>
      <c r="D134" s="115" t="s">
        <v>433</v>
      </c>
      <c r="E134" s="9" t="s">
        <v>966</v>
      </c>
      <c r="F134" s="115" t="s">
        <v>1537</v>
      </c>
      <c r="G134" s="115" t="s">
        <v>1537</v>
      </c>
      <c r="H134" s="115" t="s">
        <v>1537</v>
      </c>
      <c r="I134" s="115" t="s">
        <v>1537</v>
      </c>
      <c r="J134" s="115" t="s">
        <v>1537</v>
      </c>
      <c r="K134" s="115" t="s">
        <v>1545</v>
      </c>
      <c r="L134" s="115" t="s">
        <v>1537</v>
      </c>
      <c r="M134" s="116" t="s">
        <v>981</v>
      </c>
    </row>
    <row r="135" spans="1:13" ht="15.5" x14ac:dyDescent="0.3">
      <c r="A135" s="9" t="s">
        <v>1418</v>
      </c>
      <c r="B135" s="9" t="s">
        <v>1429</v>
      </c>
      <c r="C135" s="9" t="s">
        <v>1449</v>
      </c>
      <c r="D135" s="115" t="s">
        <v>435</v>
      </c>
      <c r="E135" s="9" t="s">
        <v>966</v>
      </c>
      <c r="F135" s="115" t="s">
        <v>1537</v>
      </c>
      <c r="G135" s="115" t="s">
        <v>1537</v>
      </c>
      <c r="H135" s="115" t="s">
        <v>1537</v>
      </c>
      <c r="I135" s="115" t="s">
        <v>1537</v>
      </c>
      <c r="J135" s="115" t="s">
        <v>1537</v>
      </c>
      <c r="K135" s="115" t="s">
        <v>1545</v>
      </c>
      <c r="L135" s="115" t="s">
        <v>1537</v>
      </c>
      <c r="M135" s="116" t="s">
        <v>982</v>
      </c>
    </row>
    <row r="136" spans="1:13" ht="15.5" x14ac:dyDescent="0.3">
      <c r="A136" s="9" t="s">
        <v>1418</v>
      </c>
      <c r="B136" s="9" t="s">
        <v>1429</v>
      </c>
      <c r="C136" s="9" t="s">
        <v>1449</v>
      </c>
      <c r="D136" s="115" t="s">
        <v>437</v>
      </c>
      <c r="E136" s="9" t="s">
        <v>966</v>
      </c>
      <c r="F136" s="115" t="s">
        <v>1537</v>
      </c>
      <c r="G136" s="115" t="s">
        <v>1537</v>
      </c>
      <c r="H136" s="115" t="s">
        <v>1537</v>
      </c>
      <c r="I136" s="115" t="s">
        <v>1537</v>
      </c>
      <c r="J136" s="115" t="s">
        <v>1545</v>
      </c>
      <c r="K136" s="115" t="s">
        <v>1545</v>
      </c>
      <c r="L136" s="115" t="s">
        <v>1537</v>
      </c>
      <c r="M136" s="116" t="s">
        <v>1629</v>
      </c>
    </row>
    <row r="137" spans="1:13" ht="15.5" x14ac:dyDescent="0.3">
      <c r="A137" s="9" t="s">
        <v>1418</v>
      </c>
      <c r="B137" s="9" t="s">
        <v>1429</v>
      </c>
      <c r="C137" s="9" t="s">
        <v>1485</v>
      </c>
      <c r="D137" s="115" t="s">
        <v>481</v>
      </c>
      <c r="E137" s="9" t="s">
        <v>966</v>
      </c>
      <c r="F137" s="115" t="s">
        <v>1537</v>
      </c>
      <c r="G137" s="115" t="s">
        <v>1537</v>
      </c>
      <c r="H137" s="115" t="s">
        <v>1537</v>
      </c>
      <c r="I137" s="115" t="s">
        <v>1548</v>
      </c>
      <c r="J137" s="115" t="s">
        <v>1537</v>
      </c>
      <c r="K137" s="115" t="s">
        <v>1537</v>
      </c>
      <c r="L137" s="115" t="s">
        <v>1537</v>
      </c>
      <c r="M137" s="116" t="s">
        <v>1615</v>
      </c>
    </row>
    <row r="138" spans="1:13" ht="15.5" x14ac:dyDescent="0.3">
      <c r="A138" s="9" t="s">
        <v>1418</v>
      </c>
      <c r="B138" s="9" t="s">
        <v>1429</v>
      </c>
      <c r="C138" s="9" t="s">
        <v>1484</v>
      </c>
      <c r="D138" s="115" t="s">
        <v>440</v>
      </c>
      <c r="E138" s="9" t="s">
        <v>966</v>
      </c>
      <c r="F138" s="115" t="s">
        <v>1551</v>
      </c>
      <c r="G138" s="115" t="s">
        <v>1537</v>
      </c>
      <c r="H138" s="115" t="s">
        <v>1537</v>
      </c>
      <c r="I138" s="115" t="s">
        <v>1537</v>
      </c>
      <c r="J138" s="115" t="s">
        <v>1537</v>
      </c>
      <c r="K138" s="115" t="s">
        <v>1537</v>
      </c>
      <c r="L138" s="115" t="s">
        <v>1537</v>
      </c>
      <c r="M138" s="116" t="s">
        <v>984</v>
      </c>
    </row>
    <row r="139" spans="1:13" ht="31" x14ac:dyDescent="0.3">
      <c r="A139" s="9" t="s">
        <v>147</v>
      </c>
      <c r="B139" s="9" t="s">
        <v>1428</v>
      </c>
      <c r="C139" s="9" t="s">
        <v>1448</v>
      </c>
      <c r="D139" s="115" t="s">
        <v>851</v>
      </c>
      <c r="E139" s="9" t="s">
        <v>962</v>
      </c>
      <c r="F139" s="115" t="s">
        <v>1545</v>
      </c>
      <c r="G139" s="115" t="s">
        <v>1551</v>
      </c>
      <c r="H139" s="115" t="s">
        <v>1551</v>
      </c>
      <c r="I139" s="115" t="s">
        <v>1537</v>
      </c>
      <c r="J139" s="115" t="s">
        <v>1537</v>
      </c>
      <c r="K139" s="115" t="s">
        <v>1537</v>
      </c>
      <c r="L139" s="115" t="s">
        <v>1537</v>
      </c>
      <c r="M139" s="116" t="s">
        <v>1630</v>
      </c>
    </row>
    <row r="140" spans="1:13" ht="46.5" x14ac:dyDescent="0.3">
      <c r="A140" s="9" t="s">
        <v>147</v>
      </c>
      <c r="B140" s="9" t="s">
        <v>1428</v>
      </c>
      <c r="C140" s="9" t="s">
        <v>1474</v>
      </c>
      <c r="D140" s="115" t="s">
        <v>853</v>
      </c>
      <c r="E140" s="9" t="s">
        <v>962</v>
      </c>
      <c r="F140" s="115" t="s">
        <v>1545</v>
      </c>
      <c r="G140" s="115" t="s">
        <v>1551</v>
      </c>
      <c r="H140" s="115" t="s">
        <v>1551</v>
      </c>
      <c r="I140" s="115" t="s">
        <v>1537</v>
      </c>
      <c r="J140" s="115" t="s">
        <v>1537</v>
      </c>
      <c r="K140" s="115" t="s">
        <v>1537</v>
      </c>
      <c r="L140" s="115" t="s">
        <v>1537</v>
      </c>
      <c r="M140" s="116" t="s">
        <v>1631</v>
      </c>
    </row>
    <row r="141" spans="1:13" ht="15.5" x14ac:dyDescent="0.3">
      <c r="A141" s="9" t="s">
        <v>147</v>
      </c>
      <c r="B141" s="9" t="s">
        <v>1425</v>
      </c>
      <c r="C141" s="9" t="s">
        <v>1444</v>
      </c>
      <c r="D141" s="115" t="s">
        <v>440</v>
      </c>
      <c r="E141" s="9" t="s">
        <v>966</v>
      </c>
      <c r="F141" s="115" t="s">
        <v>1551</v>
      </c>
      <c r="G141" s="115" t="s">
        <v>1537</v>
      </c>
      <c r="H141" s="115" t="s">
        <v>1537</v>
      </c>
      <c r="I141" s="115" t="s">
        <v>1537</v>
      </c>
      <c r="J141" s="115" t="s">
        <v>1537</v>
      </c>
      <c r="K141" s="115" t="s">
        <v>1537</v>
      </c>
      <c r="L141" s="115" t="s">
        <v>1537</v>
      </c>
      <c r="M141" s="116" t="s">
        <v>984</v>
      </c>
    </row>
    <row r="142" spans="1:13" ht="46.5" x14ac:dyDescent="0.3">
      <c r="A142" s="9" t="s">
        <v>147</v>
      </c>
      <c r="B142" s="9" t="s">
        <v>1427</v>
      </c>
      <c r="C142" s="9" t="s">
        <v>1467</v>
      </c>
      <c r="D142" s="115" t="s">
        <v>600</v>
      </c>
      <c r="E142" s="9" t="s">
        <v>966</v>
      </c>
      <c r="F142" s="115" t="s">
        <v>1537</v>
      </c>
      <c r="G142" s="115" t="s">
        <v>1557</v>
      </c>
      <c r="H142" s="115" t="s">
        <v>1537</v>
      </c>
      <c r="I142" s="115" t="s">
        <v>1537</v>
      </c>
      <c r="J142" s="115" t="s">
        <v>1537</v>
      </c>
      <c r="K142" s="115" t="s">
        <v>1537</v>
      </c>
      <c r="L142" s="115" t="s">
        <v>1537</v>
      </c>
      <c r="M142" s="116" t="s">
        <v>1006</v>
      </c>
    </row>
    <row r="143" spans="1:13" ht="46.5" x14ac:dyDescent="0.3">
      <c r="A143" s="9" t="s">
        <v>147</v>
      </c>
      <c r="B143" s="9" t="s">
        <v>1427</v>
      </c>
      <c r="C143" s="9" t="s">
        <v>1468</v>
      </c>
      <c r="D143" s="115" t="s">
        <v>602</v>
      </c>
      <c r="E143" s="9" t="s">
        <v>966</v>
      </c>
      <c r="F143" s="115" t="s">
        <v>1537</v>
      </c>
      <c r="G143" s="115" t="s">
        <v>1557</v>
      </c>
      <c r="H143" s="115" t="s">
        <v>1537</v>
      </c>
      <c r="I143" s="115" t="s">
        <v>1537</v>
      </c>
      <c r="J143" s="115" t="s">
        <v>1537</v>
      </c>
      <c r="K143" s="115" t="s">
        <v>1537</v>
      </c>
      <c r="L143" s="115" t="s">
        <v>1537</v>
      </c>
      <c r="M143" s="116" t="s">
        <v>1007</v>
      </c>
    </row>
    <row r="144" spans="1:13" ht="31" x14ac:dyDescent="0.3">
      <c r="A144" s="9" t="s">
        <v>147</v>
      </c>
      <c r="B144" s="9" t="s">
        <v>1427</v>
      </c>
      <c r="C144" s="9" t="s">
        <v>1470</v>
      </c>
      <c r="D144" s="115" t="s">
        <v>846</v>
      </c>
      <c r="E144" s="9" t="s">
        <v>966</v>
      </c>
      <c r="F144" s="115" t="s">
        <v>1537</v>
      </c>
      <c r="G144" s="115" t="s">
        <v>1557</v>
      </c>
      <c r="H144" s="115" t="s">
        <v>1537</v>
      </c>
      <c r="I144" s="115" t="s">
        <v>1537</v>
      </c>
      <c r="J144" s="115" t="s">
        <v>1537</v>
      </c>
      <c r="K144" s="115" t="s">
        <v>1537</v>
      </c>
      <c r="L144" s="115" t="s">
        <v>1537</v>
      </c>
      <c r="M144" s="116" t="s">
        <v>1558</v>
      </c>
    </row>
    <row r="145" spans="1:13" ht="15.5" x14ac:dyDescent="0.3">
      <c r="A145" s="9" t="s">
        <v>147</v>
      </c>
      <c r="B145" s="9" t="s">
        <v>1427</v>
      </c>
      <c r="C145" s="9" t="s">
        <v>1469</v>
      </c>
      <c r="D145" s="115" t="s">
        <v>839</v>
      </c>
      <c r="E145" s="9" t="s">
        <v>962</v>
      </c>
      <c r="F145" s="115" t="s">
        <v>1537</v>
      </c>
      <c r="G145" s="115" t="s">
        <v>1545</v>
      </c>
      <c r="H145" s="115" t="s">
        <v>1537</v>
      </c>
      <c r="I145" s="115" t="s">
        <v>1537</v>
      </c>
      <c r="J145" s="115" t="s">
        <v>1537</v>
      </c>
      <c r="K145" s="115" t="s">
        <v>1537</v>
      </c>
      <c r="L145" s="115" t="s">
        <v>1537</v>
      </c>
      <c r="M145" s="116" t="s">
        <v>1559</v>
      </c>
    </row>
    <row r="146" spans="1:13" ht="15.5" x14ac:dyDescent="0.3">
      <c r="A146" s="9" t="s">
        <v>147</v>
      </c>
      <c r="B146" s="9" t="s">
        <v>1427</v>
      </c>
      <c r="C146" s="9" t="s">
        <v>1466</v>
      </c>
      <c r="D146" s="115" t="s">
        <v>656</v>
      </c>
      <c r="E146" s="9" t="s">
        <v>962</v>
      </c>
      <c r="F146" s="115" t="s">
        <v>1537</v>
      </c>
      <c r="G146" s="115" t="s">
        <v>1545</v>
      </c>
      <c r="H146" s="115" t="s">
        <v>1537</v>
      </c>
      <c r="I146" s="115" t="s">
        <v>1537</v>
      </c>
      <c r="J146" s="115" t="s">
        <v>1537</v>
      </c>
      <c r="K146" s="115" t="s">
        <v>1537</v>
      </c>
      <c r="L146" s="115" t="s">
        <v>1537</v>
      </c>
      <c r="M146" s="116" t="s">
        <v>1009</v>
      </c>
    </row>
    <row r="147" spans="1:13" ht="46.5" x14ac:dyDescent="0.3">
      <c r="A147" s="9" t="s">
        <v>147</v>
      </c>
      <c r="B147" s="9" t="s">
        <v>1427</v>
      </c>
      <c r="C147" s="9" t="s">
        <v>1461</v>
      </c>
      <c r="D147" s="115" t="s">
        <v>606</v>
      </c>
      <c r="E147" s="9" t="s">
        <v>966</v>
      </c>
      <c r="F147" s="115" t="s">
        <v>1537</v>
      </c>
      <c r="G147" s="115" t="s">
        <v>1557</v>
      </c>
      <c r="H147" s="115" t="s">
        <v>1537</v>
      </c>
      <c r="I147" s="115" t="s">
        <v>1537</v>
      </c>
      <c r="J147" s="115" t="s">
        <v>1537</v>
      </c>
      <c r="K147" s="115" t="s">
        <v>1537</v>
      </c>
      <c r="L147" s="115" t="s">
        <v>1537</v>
      </c>
      <c r="M147" s="116" t="s">
        <v>1300</v>
      </c>
    </row>
    <row r="148" spans="1:13" ht="46.5" x14ac:dyDescent="0.3">
      <c r="A148" s="9" t="s">
        <v>147</v>
      </c>
      <c r="B148" s="9" t="s">
        <v>1427</v>
      </c>
      <c r="C148" s="9" t="s">
        <v>1462</v>
      </c>
      <c r="D148" s="115" t="s">
        <v>610</v>
      </c>
      <c r="E148" s="9" t="s">
        <v>966</v>
      </c>
      <c r="F148" s="115" t="s">
        <v>1537</v>
      </c>
      <c r="G148" s="115" t="s">
        <v>1557</v>
      </c>
      <c r="H148" s="115" t="s">
        <v>1537</v>
      </c>
      <c r="I148" s="115" t="s">
        <v>1537</v>
      </c>
      <c r="J148" s="115" t="s">
        <v>1537</v>
      </c>
      <c r="K148" s="115" t="s">
        <v>1537</v>
      </c>
      <c r="L148" s="115" t="s">
        <v>1537</v>
      </c>
      <c r="M148" s="116" t="s">
        <v>1301</v>
      </c>
    </row>
    <row r="149" spans="1:13" ht="46.5" x14ac:dyDescent="0.3">
      <c r="A149" s="9" t="s">
        <v>147</v>
      </c>
      <c r="B149" s="9" t="s">
        <v>1427</v>
      </c>
      <c r="C149" s="9" t="s">
        <v>1471</v>
      </c>
      <c r="D149" s="115" t="s">
        <v>848</v>
      </c>
      <c r="E149" s="9" t="s">
        <v>966</v>
      </c>
      <c r="F149" s="115" t="s">
        <v>1537</v>
      </c>
      <c r="G149" s="115" t="s">
        <v>1557</v>
      </c>
      <c r="H149" s="115" t="s">
        <v>1537</v>
      </c>
      <c r="I149" s="115" t="s">
        <v>1537</v>
      </c>
      <c r="J149" s="115" t="s">
        <v>1537</v>
      </c>
      <c r="K149" s="115" t="s">
        <v>1537</v>
      </c>
      <c r="L149" s="115" t="s">
        <v>1537</v>
      </c>
      <c r="M149" s="116" t="s">
        <v>1560</v>
      </c>
    </row>
    <row r="150" spans="1:13" ht="31" x14ac:dyDescent="0.3">
      <c r="A150" s="9" t="s">
        <v>147</v>
      </c>
      <c r="B150" s="9" t="s">
        <v>1427</v>
      </c>
      <c r="C150" s="9" t="s">
        <v>1463</v>
      </c>
      <c r="D150" s="115" t="s">
        <v>841</v>
      </c>
      <c r="E150" s="9" t="s">
        <v>962</v>
      </c>
      <c r="F150" s="115" t="s">
        <v>1537</v>
      </c>
      <c r="G150" s="115" t="s">
        <v>1545</v>
      </c>
      <c r="H150" s="115" t="s">
        <v>1537</v>
      </c>
      <c r="I150" s="115" t="s">
        <v>1537</v>
      </c>
      <c r="J150" s="115" t="s">
        <v>1537</v>
      </c>
      <c r="K150" s="115" t="s">
        <v>1537</v>
      </c>
      <c r="L150" s="115" t="s">
        <v>1537</v>
      </c>
      <c r="M150" s="116" t="s">
        <v>1561</v>
      </c>
    </row>
    <row r="151" spans="1:13" ht="15.5" x14ac:dyDescent="0.3">
      <c r="A151" s="9" t="s">
        <v>147</v>
      </c>
      <c r="B151" s="9" t="s">
        <v>1427</v>
      </c>
      <c r="C151" s="9" t="s">
        <v>1446</v>
      </c>
      <c r="D151" s="115" t="s">
        <v>658</v>
      </c>
      <c r="E151" s="9" t="s">
        <v>962</v>
      </c>
      <c r="F151" s="115" t="s">
        <v>1537</v>
      </c>
      <c r="G151" s="115" t="s">
        <v>1545</v>
      </c>
      <c r="H151" s="115" t="s">
        <v>1537</v>
      </c>
      <c r="I151" s="115" t="s">
        <v>1537</v>
      </c>
      <c r="J151" s="115" t="s">
        <v>1537</v>
      </c>
      <c r="K151" s="115" t="s">
        <v>1537</v>
      </c>
      <c r="L151" s="115" t="s">
        <v>1537</v>
      </c>
      <c r="M151" s="116" t="s">
        <v>1559</v>
      </c>
    </row>
    <row r="152" spans="1:13" ht="15.5" x14ac:dyDescent="0.3">
      <c r="A152" s="9" t="s">
        <v>147</v>
      </c>
      <c r="B152" s="9" t="s">
        <v>1427</v>
      </c>
      <c r="C152" s="9" t="s">
        <v>1464</v>
      </c>
      <c r="D152" s="115" t="s">
        <v>658</v>
      </c>
      <c r="E152" s="9" t="s">
        <v>962</v>
      </c>
      <c r="F152" s="115" t="s">
        <v>1537</v>
      </c>
      <c r="G152" s="115" t="s">
        <v>1545</v>
      </c>
      <c r="H152" s="115" t="s">
        <v>1537</v>
      </c>
      <c r="I152" s="115" t="s">
        <v>1537</v>
      </c>
      <c r="J152" s="115" t="s">
        <v>1537</v>
      </c>
      <c r="K152" s="115" t="s">
        <v>1537</v>
      </c>
      <c r="L152" s="115" t="s">
        <v>1537</v>
      </c>
      <c r="M152" s="116" t="s">
        <v>1009</v>
      </c>
    </row>
    <row r="153" spans="1:13" ht="46.5" x14ac:dyDescent="0.3">
      <c r="A153" s="9" t="s">
        <v>147</v>
      </c>
      <c r="B153" s="9" t="s">
        <v>1427</v>
      </c>
      <c r="C153" s="9" t="s">
        <v>1461</v>
      </c>
      <c r="D153" s="115" t="s">
        <v>611</v>
      </c>
      <c r="E153" s="9" t="s">
        <v>962</v>
      </c>
      <c r="F153" s="115" t="s">
        <v>1537</v>
      </c>
      <c r="G153" s="115" t="s">
        <v>1537</v>
      </c>
      <c r="H153" s="115" t="s">
        <v>1545</v>
      </c>
      <c r="I153" s="115" t="s">
        <v>1537</v>
      </c>
      <c r="J153" s="115" t="s">
        <v>1537</v>
      </c>
      <c r="K153" s="115" t="s">
        <v>1537</v>
      </c>
      <c r="L153" s="115" t="s">
        <v>1537</v>
      </c>
      <c r="M153" s="116" t="s">
        <v>1302</v>
      </c>
    </row>
    <row r="154" spans="1:13" ht="46.5" x14ac:dyDescent="0.3">
      <c r="A154" s="9" t="s">
        <v>147</v>
      </c>
      <c r="B154" s="9" t="s">
        <v>1427</v>
      </c>
      <c r="C154" s="9" t="s">
        <v>1462</v>
      </c>
      <c r="D154" s="115" t="s">
        <v>613</v>
      </c>
      <c r="E154" s="9" t="s">
        <v>962</v>
      </c>
      <c r="F154" s="115" t="s">
        <v>1537</v>
      </c>
      <c r="G154" s="115" t="s">
        <v>1537</v>
      </c>
      <c r="H154" s="115" t="s">
        <v>1545</v>
      </c>
      <c r="I154" s="115" t="s">
        <v>1537</v>
      </c>
      <c r="J154" s="115" t="s">
        <v>1537</v>
      </c>
      <c r="K154" s="115" t="s">
        <v>1537</v>
      </c>
      <c r="L154" s="115" t="s">
        <v>1537</v>
      </c>
      <c r="M154" s="116" t="s">
        <v>1302</v>
      </c>
    </row>
    <row r="155" spans="1:13" ht="31" x14ac:dyDescent="0.3">
      <c r="A155" s="9" t="s">
        <v>147</v>
      </c>
      <c r="B155" s="9" t="s">
        <v>1427</v>
      </c>
      <c r="C155" s="9" t="s">
        <v>1471</v>
      </c>
      <c r="D155" s="115" t="s">
        <v>849</v>
      </c>
      <c r="E155" s="9" t="s">
        <v>962</v>
      </c>
      <c r="F155" s="115" t="s">
        <v>1537</v>
      </c>
      <c r="G155" s="115" t="s">
        <v>1537</v>
      </c>
      <c r="H155" s="115" t="s">
        <v>1545</v>
      </c>
      <c r="I155" s="115" t="s">
        <v>1537</v>
      </c>
      <c r="J155" s="115" t="s">
        <v>1537</v>
      </c>
      <c r="K155" s="115" t="s">
        <v>1537</v>
      </c>
      <c r="L155" s="115" t="s">
        <v>1537</v>
      </c>
      <c r="M155" s="116" t="s">
        <v>1307</v>
      </c>
    </row>
    <row r="156" spans="1:13" ht="31" x14ac:dyDescent="0.3">
      <c r="A156" s="9" t="s">
        <v>147</v>
      </c>
      <c r="B156" s="9" t="s">
        <v>1427</v>
      </c>
      <c r="C156" s="9" t="s">
        <v>1463</v>
      </c>
      <c r="D156" s="115" t="s">
        <v>842</v>
      </c>
      <c r="E156" s="9" t="s">
        <v>962</v>
      </c>
      <c r="F156" s="115" t="s">
        <v>1537</v>
      </c>
      <c r="G156" s="115" t="s">
        <v>1537</v>
      </c>
      <c r="H156" s="115" t="s">
        <v>1545</v>
      </c>
      <c r="I156" s="115" t="s">
        <v>1537</v>
      </c>
      <c r="J156" s="115" t="s">
        <v>1537</v>
      </c>
      <c r="K156" s="115" t="s">
        <v>1537</v>
      </c>
      <c r="L156" s="115" t="s">
        <v>1537</v>
      </c>
      <c r="M156" s="116" t="s">
        <v>1019</v>
      </c>
    </row>
    <row r="157" spans="1:13" ht="46.5" x14ac:dyDescent="0.3">
      <c r="A157" s="9" t="s">
        <v>147</v>
      </c>
      <c r="B157" s="9" t="s">
        <v>1427</v>
      </c>
      <c r="C157" s="9" t="s">
        <v>1446</v>
      </c>
      <c r="D157" s="115" t="s">
        <v>659</v>
      </c>
      <c r="E157" s="9" t="s">
        <v>962</v>
      </c>
      <c r="F157" s="115" t="s">
        <v>1537</v>
      </c>
      <c r="G157" s="115" t="s">
        <v>1537</v>
      </c>
      <c r="H157" s="115" t="s">
        <v>1545</v>
      </c>
      <c r="I157" s="115" t="s">
        <v>1537</v>
      </c>
      <c r="J157" s="115" t="s">
        <v>1537</v>
      </c>
      <c r="K157" s="115" t="s">
        <v>1537</v>
      </c>
      <c r="L157" s="115" t="s">
        <v>1537</v>
      </c>
      <c r="M157" s="116" t="s">
        <v>1010</v>
      </c>
    </row>
    <row r="158" spans="1:13" ht="46.5" x14ac:dyDescent="0.3">
      <c r="A158" s="9" t="s">
        <v>147</v>
      </c>
      <c r="B158" s="9" t="s">
        <v>1427</v>
      </c>
      <c r="C158" s="9" t="s">
        <v>1464</v>
      </c>
      <c r="D158" s="115" t="s">
        <v>659</v>
      </c>
      <c r="E158" s="9" t="s">
        <v>962</v>
      </c>
      <c r="F158" s="115" t="s">
        <v>1537</v>
      </c>
      <c r="G158" s="115" t="s">
        <v>1537</v>
      </c>
      <c r="H158" s="115" t="s">
        <v>1545</v>
      </c>
      <c r="I158" s="115" t="s">
        <v>1537</v>
      </c>
      <c r="J158" s="115" t="s">
        <v>1537</v>
      </c>
      <c r="K158" s="115" t="s">
        <v>1537</v>
      </c>
      <c r="L158" s="115" t="s">
        <v>1537</v>
      </c>
      <c r="M158" s="116" t="s">
        <v>1010</v>
      </c>
    </row>
    <row r="159" spans="1:13" ht="15.5" x14ac:dyDescent="0.3">
      <c r="A159" s="9" t="s">
        <v>147</v>
      </c>
      <c r="B159" s="9" t="s">
        <v>1427</v>
      </c>
      <c r="C159" s="9" t="s">
        <v>1462</v>
      </c>
      <c r="D159" s="115" t="s">
        <v>623</v>
      </c>
      <c r="E159" s="9" t="s">
        <v>962</v>
      </c>
      <c r="F159" s="115" t="s">
        <v>1537</v>
      </c>
      <c r="G159" s="115" t="s">
        <v>1537</v>
      </c>
      <c r="H159" s="115" t="s">
        <v>1545</v>
      </c>
      <c r="I159" s="115" t="s">
        <v>1537</v>
      </c>
      <c r="J159" s="115" t="s">
        <v>1537</v>
      </c>
      <c r="K159" s="115" t="s">
        <v>1537</v>
      </c>
      <c r="L159" s="115" t="s">
        <v>1537</v>
      </c>
      <c r="M159" s="116" t="s">
        <v>1008</v>
      </c>
    </row>
    <row r="160" spans="1:13" ht="15.5" x14ac:dyDescent="0.3">
      <c r="A160" s="9" t="s">
        <v>147</v>
      </c>
      <c r="B160" s="9" t="s">
        <v>1427</v>
      </c>
      <c r="C160" s="9" t="s">
        <v>1461</v>
      </c>
      <c r="D160" s="115" t="s">
        <v>623</v>
      </c>
      <c r="E160" s="9" t="s">
        <v>962</v>
      </c>
      <c r="F160" s="115" t="s">
        <v>1537</v>
      </c>
      <c r="G160" s="115" t="s">
        <v>1537</v>
      </c>
      <c r="H160" s="115" t="s">
        <v>1545</v>
      </c>
      <c r="I160" s="115" t="s">
        <v>1537</v>
      </c>
      <c r="J160" s="115" t="s">
        <v>1537</v>
      </c>
      <c r="K160" s="115" t="s">
        <v>1537</v>
      </c>
      <c r="L160" s="115" t="s">
        <v>1537</v>
      </c>
      <c r="M160" s="116" t="s">
        <v>1008</v>
      </c>
    </row>
    <row r="161" spans="1:13" ht="15.5" x14ac:dyDescent="0.3">
      <c r="A161" s="9" t="s">
        <v>147</v>
      </c>
      <c r="B161" s="9" t="s">
        <v>1427</v>
      </c>
      <c r="C161" s="9" t="s">
        <v>1446</v>
      </c>
      <c r="D161" s="115" t="s">
        <v>623</v>
      </c>
      <c r="E161" s="9" t="s">
        <v>962</v>
      </c>
      <c r="F161" s="115" t="s">
        <v>1537</v>
      </c>
      <c r="G161" s="115" t="s">
        <v>1537</v>
      </c>
      <c r="H161" s="115" t="s">
        <v>1545</v>
      </c>
      <c r="I161" s="115" t="s">
        <v>1537</v>
      </c>
      <c r="J161" s="115" t="s">
        <v>1537</v>
      </c>
      <c r="K161" s="115" t="s">
        <v>1537</v>
      </c>
      <c r="L161" s="115" t="s">
        <v>1537</v>
      </c>
      <c r="M161" s="116" t="s">
        <v>1008</v>
      </c>
    </row>
    <row r="162" spans="1:13" ht="15.5" x14ac:dyDescent="0.3">
      <c r="A162" s="9" t="s">
        <v>147</v>
      </c>
      <c r="B162" s="9" t="s">
        <v>1427</v>
      </c>
      <c r="C162" s="9" t="s">
        <v>1463</v>
      </c>
      <c r="D162" s="115" t="s">
        <v>623</v>
      </c>
      <c r="E162" s="9" t="s">
        <v>962</v>
      </c>
      <c r="F162" s="115" t="s">
        <v>1537</v>
      </c>
      <c r="G162" s="115" t="s">
        <v>1537</v>
      </c>
      <c r="H162" s="115" t="s">
        <v>1545</v>
      </c>
      <c r="I162" s="115" t="s">
        <v>1537</v>
      </c>
      <c r="J162" s="115" t="s">
        <v>1537</v>
      </c>
      <c r="K162" s="115" t="s">
        <v>1537</v>
      </c>
      <c r="L162" s="115" t="s">
        <v>1537</v>
      </c>
      <c r="M162" s="116" t="s">
        <v>1008</v>
      </c>
    </row>
    <row r="163" spans="1:13" ht="15.5" x14ac:dyDescent="0.3">
      <c r="A163" s="9" t="s">
        <v>147</v>
      </c>
      <c r="B163" s="9" t="s">
        <v>1427</v>
      </c>
      <c r="C163" s="9" t="s">
        <v>1464</v>
      </c>
      <c r="D163" s="115" t="s">
        <v>623</v>
      </c>
      <c r="E163" s="9" t="s">
        <v>962</v>
      </c>
      <c r="F163" s="115" t="s">
        <v>1537</v>
      </c>
      <c r="G163" s="115" t="s">
        <v>1537</v>
      </c>
      <c r="H163" s="115" t="s">
        <v>1545</v>
      </c>
      <c r="I163" s="115" t="s">
        <v>1537</v>
      </c>
      <c r="J163" s="115" t="s">
        <v>1537</v>
      </c>
      <c r="K163" s="115" t="s">
        <v>1537</v>
      </c>
      <c r="L163" s="115" t="s">
        <v>1537</v>
      </c>
      <c r="M163" s="116" t="s">
        <v>1008</v>
      </c>
    </row>
    <row r="164" spans="1:13" ht="15.5" x14ac:dyDescent="0.35">
      <c r="A164" s="8" t="s">
        <v>147</v>
      </c>
      <c r="B164" s="115" t="s">
        <v>1427</v>
      </c>
      <c r="C164" s="115" t="s">
        <v>1471</v>
      </c>
      <c r="D164" s="9" t="s">
        <v>623</v>
      </c>
      <c r="E164" s="9" t="s">
        <v>962</v>
      </c>
      <c r="F164" s="9" t="s">
        <v>1537</v>
      </c>
      <c r="G164" s="9" t="s">
        <v>1537</v>
      </c>
      <c r="H164" s="115" t="s">
        <v>1545</v>
      </c>
      <c r="I164" s="115" t="s">
        <v>1537</v>
      </c>
      <c r="J164" s="115" t="s">
        <v>1537</v>
      </c>
      <c r="K164" s="115" t="s">
        <v>1537</v>
      </c>
      <c r="L164" s="115" t="s">
        <v>1537</v>
      </c>
      <c r="M164" s="9" t="s">
        <v>1008</v>
      </c>
    </row>
    <row r="165" spans="1:13" ht="31" x14ac:dyDescent="0.3">
      <c r="A165" s="9" t="s">
        <v>147</v>
      </c>
      <c r="B165" s="9" t="s">
        <v>1426</v>
      </c>
      <c r="C165" s="9" t="s">
        <v>1451</v>
      </c>
      <c r="D165" s="115" t="s">
        <v>664</v>
      </c>
      <c r="E165" s="9" t="s">
        <v>966</v>
      </c>
      <c r="F165" s="115" t="s">
        <v>1537</v>
      </c>
      <c r="G165" s="115" t="s">
        <v>1537</v>
      </c>
      <c r="H165" s="115" t="s">
        <v>1557</v>
      </c>
      <c r="I165" s="115" t="s">
        <v>1537</v>
      </c>
      <c r="J165" s="115" t="s">
        <v>1537</v>
      </c>
      <c r="K165" s="115" t="s">
        <v>1537</v>
      </c>
      <c r="L165" s="115" t="s">
        <v>1537</v>
      </c>
      <c r="M165" s="116" t="s">
        <v>1012</v>
      </c>
    </row>
    <row r="166" spans="1:13" ht="15.5" x14ac:dyDescent="0.3">
      <c r="A166" s="9" t="s">
        <v>147</v>
      </c>
      <c r="B166" s="9" t="s">
        <v>1426</v>
      </c>
      <c r="C166" s="9" t="s">
        <v>1447</v>
      </c>
      <c r="D166" s="115" t="s">
        <v>667</v>
      </c>
      <c r="E166" s="9" t="s">
        <v>962</v>
      </c>
      <c r="F166" s="115" t="s">
        <v>1537</v>
      </c>
      <c r="G166" s="115" t="s">
        <v>1537</v>
      </c>
      <c r="H166" s="115" t="s">
        <v>1545</v>
      </c>
      <c r="I166" s="115" t="s">
        <v>1537</v>
      </c>
      <c r="J166" s="115" t="s">
        <v>1537</v>
      </c>
      <c r="K166" s="115" t="s">
        <v>1537</v>
      </c>
      <c r="L166" s="115" t="s">
        <v>1537</v>
      </c>
      <c r="M166" s="116" t="s">
        <v>1303</v>
      </c>
    </row>
    <row r="167" spans="1:13" ht="31" x14ac:dyDescent="0.3">
      <c r="A167" s="9" t="s">
        <v>147</v>
      </c>
      <c r="B167" s="9" t="s">
        <v>1426</v>
      </c>
      <c r="C167" s="9" t="s">
        <v>1454</v>
      </c>
      <c r="D167" s="115" t="s">
        <v>689</v>
      </c>
      <c r="E167" s="9" t="s">
        <v>962</v>
      </c>
      <c r="F167" s="115" t="s">
        <v>1537</v>
      </c>
      <c r="G167" s="115" t="s">
        <v>1537</v>
      </c>
      <c r="H167" s="115" t="s">
        <v>1545</v>
      </c>
      <c r="I167" s="115" t="s">
        <v>1537</v>
      </c>
      <c r="J167" s="115" t="s">
        <v>1537</v>
      </c>
      <c r="K167" s="115" t="s">
        <v>1537</v>
      </c>
      <c r="L167" s="115" t="s">
        <v>1537</v>
      </c>
      <c r="M167" s="116" t="s">
        <v>1013</v>
      </c>
    </row>
    <row r="168" spans="1:13" ht="31" x14ac:dyDescent="0.3">
      <c r="A168" s="9" t="s">
        <v>147</v>
      </c>
      <c r="B168" s="9" t="s">
        <v>1426</v>
      </c>
      <c r="C168" s="9" t="s">
        <v>1454</v>
      </c>
      <c r="D168" s="115" t="s">
        <v>692</v>
      </c>
      <c r="E168" s="9" t="s">
        <v>962</v>
      </c>
      <c r="F168" s="115" t="s">
        <v>1537</v>
      </c>
      <c r="G168" s="115" t="s">
        <v>1537</v>
      </c>
      <c r="H168" s="115" t="s">
        <v>1545</v>
      </c>
      <c r="I168" s="115" t="s">
        <v>1537</v>
      </c>
      <c r="J168" s="115" t="s">
        <v>1537</v>
      </c>
      <c r="K168" s="115" t="s">
        <v>1537</v>
      </c>
      <c r="L168" s="115" t="s">
        <v>1537</v>
      </c>
      <c r="M168" s="116" t="s">
        <v>1304</v>
      </c>
    </row>
    <row r="169" spans="1:13" ht="31" x14ac:dyDescent="0.3">
      <c r="A169" s="9" t="s">
        <v>147</v>
      </c>
      <c r="B169" s="9" t="s">
        <v>1426</v>
      </c>
      <c r="C169" s="9" t="s">
        <v>1445</v>
      </c>
      <c r="D169" s="115" t="s">
        <v>720</v>
      </c>
      <c r="E169" s="9" t="s">
        <v>962</v>
      </c>
      <c r="F169" s="115" t="s">
        <v>1537</v>
      </c>
      <c r="G169" s="115" t="s">
        <v>1537</v>
      </c>
      <c r="H169" s="115" t="s">
        <v>1545</v>
      </c>
      <c r="I169" s="115" t="s">
        <v>1537</v>
      </c>
      <c r="J169" s="115" t="s">
        <v>1537</v>
      </c>
      <c r="K169" s="115" t="s">
        <v>1537</v>
      </c>
      <c r="L169" s="115" t="s">
        <v>1537</v>
      </c>
      <c r="M169" s="116" t="s">
        <v>1014</v>
      </c>
    </row>
    <row r="170" spans="1:13" ht="46.5" x14ac:dyDescent="0.3">
      <c r="A170" s="9" t="s">
        <v>147</v>
      </c>
      <c r="B170" s="9" t="s">
        <v>1426</v>
      </c>
      <c r="C170" s="9" t="s">
        <v>1452</v>
      </c>
      <c r="D170" s="115" t="s">
        <v>721</v>
      </c>
      <c r="E170" s="9" t="s">
        <v>962</v>
      </c>
      <c r="F170" s="115" t="s">
        <v>1537</v>
      </c>
      <c r="G170" s="115" t="s">
        <v>1537</v>
      </c>
      <c r="H170" s="115" t="s">
        <v>1545</v>
      </c>
      <c r="I170" s="115" t="s">
        <v>1537</v>
      </c>
      <c r="J170" s="115" t="s">
        <v>1537</v>
      </c>
      <c r="K170" s="115" t="s">
        <v>1537</v>
      </c>
      <c r="L170" s="115" t="s">
        <v>1537</v>
      </c>
      <c r="M170" s="116" t="s">
        <v>1015</v>
      </c>
    </row>
    <row r="171" spans="1:13" ht="46.5" x14ac:dyDescent="0.3">
      <c r="A171" s="9" t="s">
        <v>147</v>
      </c>
      <c r="B171" s="9" t="s">
        <v>1426</v>
      </c>
      <c r="C171" s="9" t="s">
        <v>1460</v>
      </c>
      <c r="D171" s="115" t="s">
        <v>722</v>
      </c>
      <c r="E171" s="9" t="s">
        <v>962</v>
      </c>
      <c r="F171" s="115" t="s">
        <v>1537</v>
      </c>
      <c r="G171" s="115" t="s">
        <v>1537</v>
      </c>
      <c r="H171" s="115" t="s">
        <v>1545</v>
      </c>
      <c r="I171" s="115" t="s">
        <v>1537</v>
      </c>
      <c r="J171" s="115" t="s">
        <v>1537</v>
      </c>
      <c r="K171" s="115" t="s">
        <v>1537</v>
      </c>
      <c r="L171" s="115" t="s">
        <v>1537</v>
      </c>
      <c r="M171" s="116" t="s">
        <v>1016</v>
      </c>
    </row>
    <row r="172" spans="1:13" ht="31" x14ac:dyDescent="0.3">
      <c r="A172" s="9" t="s">
        <v>147</v>
      </c>
      <c r="B172" s="9" t="s">
        <v>1426</v>
      </c>
      <c r="C172" s="9" t="s">
        <v>1489</v>
      </c>
      <c r="D172" s="115" t="s">
        <v>724</v>
      </c>
      <c r="E172" s="9" t="s">
        <v>962</v>
      </c>
      <c r="F172" s="115" t="s">
        <v>1537</v>
      </c>
      <c r="G172" s="115" t="s">
        <v>1537</v>
      </c>
      <c r="H172" s="115" t="s">
        <v>1545</v>
      </c>
      <c r="I172" s="115" t="s">
        <v>1537</v>
      </c>
      <c r="J172" s="115" t="s">
        <v>1537</v>
      </c>
      <c r="K172" s="115" t="s">
        <v>1537</v>
      </c>
      <c r="L172" s="115" t="s">
        <v>1537</v>
      </c>
      <c r="M172" s="116" t="s">
        <v>1305</v>
      </c>
    </row>
    <row r="173" spans="1:13" ht="31" x14ac:dyDescent="0.3">
      <c r="A173" s="9" t="s">
        <v>147</v>
      </c>
      <c r="B173" s="9" t="s">
        <v>1426</v>
      </c>
      <c r="C173" s="9" t="s">
        <v>1454</v>
      </c>
      <c r="D173" s="115" t="s">
        <v>744</v>
      </c>
      <c r="E173" s="9" t="s">
        <v>962</v>
      </c>
      <c r="F173" s="115" t="s">
        <v>1537</v>
      </c>
      <c r="G173" s="115" t="s">
        <v>1537</v>
      </c>
      <c r="H173" s="115" t="s">
        <v>1545</v>
      </c>
      <c r="I173" s="115" t="s">
        <v>1537</v>
      </c>
      <c r="J173" s="115" t="s">
        <v>1537</v>
      </c>
      <c r="K173" s="115" t="s">
        <v>1537</v>
      </c>
      <c r="L173" s="115" t="s">
        <v>1537</v>
      </c>
      <c r="M173" s="116" t="s">
        <v>1011</v>
      </c>
    </row>
    <row r="174" spans="1:13" ht="15.5" x14ac:dyDescent="0.3">
      <c r="A174" s="9" t="s">
        <v>147</v>
      </c>
      <c r="B174" s="9" t="s">
        <v>1426</v>
      </c>
      <c r="C174" s="9" t="s">
        <v>1447</v>
      </c>
      <c r="D174" s="115" t="s">
        <v>744</v>
      </c>
      <c r="E174" s="9" t="s">
        <v>962</v>
      </c>
      <c r="F174" s="115" t="s">
        <v>1537</v>
      </c>
      <c r="G174" s="115" t="s">
        <v>1537</v>
      </c>
      <c r="H174" s="115" t="s">
        <v>1545</v>
      </c>
      <c r="I174" s="115" t="s">
        <v>1537</v>
      </c>
      <c r="J174" s="115" t="s">
        <v>1537</v>
      </c>
      <c r="K174" s="115" t="s">
        <v>1537</v>
      </c>
      <c r="L174" s="115" t="s">
        <v>1537</v>
      </c>
      <c r="M174" s="116" t="s">
        <v>1011</v>
      </c>
    </row>
    <row r="175" spans="1:13" ht="15.5" x14ac:dyDescent="0.3">
      <c r="A175" s="9" t="s">
        <v>147</v>
      </c>
      <c r="B175" s="9" t="s">
        <v>1426</v>
      </c>
      <c r="C175" s="9" t="s">
        <v>1451</v>
      </c>
      <c r="D175" s="115" t="s">
        <v>744</v>
      </c>
      <c r="E175" s="9" t="s">
        <v>962</v>
      </c>
      <c r="F175" s="115" t="s">
        <v>1537</v>
      </c>
      <c r="G175" s="115" t="s">
        <v>1537</v>
      </c>
      <c r="H175" s="115" t="s">
        <v>1545</v>
      </c>
      <c r="I175" s="115" t="s">
        <v>1537</v>
      </c>
      <c r="J175" s="115" t="s">
        <v>1537</v>
      </c>
      <c r="K175" s="115" t="s">
        <v>1537</v>
      </c>
      <c r="L175" s="115" t="s">
        <v>1537</v>
      </c>
      <c r="M175" s="116" t="s">
        <v>1011</v>
      </c>
    </row>
    <row r="176" spans="1:13" ht="15.5" x14ac:dyDescent="0.3">
      <c r="A176" s="9" t="s">
        <v>147</v>
      </c>
      <c r="B176" s="9" t="s">
        <v>1426</v>
      </c>
      <c r="C176" s="9" t="s">
        <v>1445</v>
      </c>
      <c r="D176" s="115" t="s">
        <v>744</v>
      </c>
      <c r="E176" s="9" t="s">
        <v>962</v>
      </c>
      <c r="F176" s="115" t="s">
        <v>1537</v>
      </c>
      <c r="G176" s="115" t="s">
        <v>1537</v>
      </c>
      <c r="H176" s="115" t="s">
        <v>1545</v>
      </c>
      <c r="I176" s="115" t="s">
        <v>1537</v>
      </c>
      <c r="J176" s="115" t="s">
        <v>1537</v>
      </c>
      <c r="K176" s="115" t="s">
        <v>1537</v>
      </c>
      <c r="L176" s="115" t="s">
        <v>1537</v>
      </c>
      <c r="M176" s="116" t="s">
        <v>1011</v>
      </c>
    </row>
    <row r="177" spans="1:13" ht="31" x14ac:dyDescent="0.3">
      <c r="A177" s="9" t="s">
        <v>147</v>
      </c>
      <c r="B177" s="9" t="s">
        <v>1426</v>
      </c>
      <c r="C177" s="9" t="s">
        <v>1454</v>
      </c>
      <c r="D177" s="115" t="s">
        <v>783</v>
      </c>
      <c r="E177" s="9" t="s">
        <v>962</v>
      </c>
      <c r="F177" s="115" t="s">
        <v>1537</v>
      </c>
      <c r="G177" s="115" t="s">
        <v>1537</v>
      </c>
      <c r="H177" s="115" t="s">
        <v>1545</v>
      </c>
      <c r="I177" s="115" t="s">
        <v>1537</v>
      </c>
      <c r="J177" s="115" t="s">
        <v>1537</v>
      </c>
      <c r="K177" s="115" t="s">
        <v>1537</v>
      </c>
      <c r="L177" s="115" t="s">
        <v>1537</v>
      </c>
      <c r="M177" s="116" t="s">
        <v>1018</v>
      </c>
    </row>
    <row r="178" spans="1:13" ht="15.5" x14ac:dyDescent="0.3">
      <c r="A178" s="9" t="s">
        <v>147</v>
      </c>
      <c r="B178" s="9" t="s">
        <v>1426</v>
      </c>
      <c r="C178" s="9" t="s">
        <v>1447</v>
      </c>
      <c r="D178" s="115" t="s">
        <v>783</v>
      </c>
      <c r="E178" s="9" t="s">
        <v>962</v>
      </c>
      <c r="F178" s="115" t="s">
        <v>1537</v>
      </c>
      <c r="G178" s="115" t="s">
        <v>1537</v>
      </c>
      <c r="H178" s="115" t="s">
        <v>1545</v>
      </c>
      <c r="I178" s="115" t="s">
        <v>1537</v>
      </c>
      <c r="J178" s="115" t="s">
        <v>1537</v>
      </c>
      <c r="K178" s="115" t="s">
        <v>1537</v>
      </c>
      <c r="L178" s="115" t="s">
        <v>1537</v>
      </c>
      <c r="M178" s="116" t="s">
        <v>1018</v>
      </c>
    </row>
    <row r="179" spans="1:13" ht="15.5" x14ac:dyDescent="0.3">
      <c r="A179" s="9" t="s">
        <v>147</v>
      </c>
      <c r="B179" s="9" t="s">
        <v>1426</v>
      </c>
      <c r="C179" s="9" t="s">
        <v>1451</v>
      </c>
      <c r="D179" s="115" t="s">
        <v>783</v>
      </c>
      <c r="E179" s="9" t="s">
        <v>962</v>
      </c>
      <c r="F179" s="115" t="s">
        <v>1537</v>
      </c>
      <c r="G179" s="115" t="s">
        <v>1537</v>
      </c>
      <c r="H179" s="115" t="s">
        <v>1545</v>
      </c>
      <c r="I179" s="115" t="s">
        <v>1537</v>
      </c>
      <c r="J179" s="115" t="s">
        <v>1537</v>
      </c>
      <c r="K179" s="115" t="s">
        <v>1537</v>
      </c>
      <c r="L179" s="115" t="s">
        <v>1537</v>
      </c>
      <c r="M179" s="116" t="s">
        <v>1018</v>
      </c>
    </row>
    <row r="180" spans="1:13" ht="15.5" x14ac:dyDescent="0.3">
      <c r="A180" s="9" t="s">
        <v>147</v>
      </c>
      <c r="B180" s="9" t="s">
        <v>1426</v>
      </c>
      <c r="C180" s="9" t="s">
        <v>1452</v>
      </c>
      <c r="D180" s="115" t="s">
        <v>783</v>
      </c>
      <c r="E180" s="9" t="s">
        <v>962</v>
      </c>
      <c r="F180" s="115" t="s">
        <v>1537</v>
      </c>
      <c r="G180" s="115" t="s">
        <v>1537</v>
      </c>
      <c r="H180" s="115" t="s">
        <v>1545</v>
      </c>
      <c r="I180" s="115" t="s">
        <v>1537</v>
      </c>
      <c r="J180" s="115" t="s">
        <v>1537</v>
      </c>
      <c r="K180" s="115" t="s">
        <v>1537</v>
      </c>
      <c r="L180" s="115" t="s">
        <v>1537</v>
      </c>
      <c r="M180" s="116" t="s">
        <v>1018</v>
      </c>
    </row>
    <row r="181" spans="1:13" ht="15.5" x14ac:dyDescent="0.3">
      <c r="A181" s="9" t="s">
        <v>147</v>
      </c>
      <c r="B181" s="9" t="s">
        <v>1426</v>
      </c>
      <c r="C181" s="9" t="s">
        <v>1460</v>
      </c>
      <c r="D181" s="115" t="s">
        <v>783</v>
      </c>
      <c r="E181" s="9" t="s">
        <v>962</v>
      </c>
      <c r="F181" s="115" t="s">
        <v>1537</v>
      </c>
      <c r="G181" s="115" t="s">
        <v>1537</v>
      </c>
      <c r="H181" s="115" t="s">
        <v>1545</v>
      </c>
      <c r="I181" s="115" t="s">
        <v>1537</v>
      </c>
      <c r="J181" s="115" t="s">
        <v>1537</v>
      </c>
      <c r="K181" s="115" t="s">
        <v>1537</v>
      </c>
      <c r="L181" s="115" t="s">
        <v>1537</v>
      </c>
      <c r="M181" s="116" t="s">
        <v>1018</v>
      </c>
    </row>
    <row r="182" spans="1:13" ht="15.5" x14ac:dyDescent="0.3">
      <c r="A182" s="9" t="s">
        <v>147</v>
      </c>
      <c r="B182" s="9" t="s">
        <v>1426</v>
      </c>
      <c r="C182" s="9" t="s">
        <v>1445</v>
      </c>
      <c r="D182" s="115" t="s">
        <v>783</v>
      </c>
      <c r="E182" s="9" t="s">
        <v>962</v>
      </c>
      <c r="F182" s="115" t="s">
        <v>1537</v>
      </c>
      <c r="G182" s="115" t="s">
        <v>1537</v>
      </c>
      <c r="H182" s="115" t="s">
        <v>1545</v>
      </c>
      <c r="I182" s="115" t="s">
        <v>1537</v>
      </c>
      <c r="J182" s="115" t="s">
        <v>1537</v>
      </c>
      <c r="K182" s="115" t="s">
        <v>1537</v>
      </c>
      <c r="L182" s="115" t="s">
        <v>1537</v>
      </c>
      <c r="M182" s="116" t="s">
        <v>1018</v>
      </c>
    </row>
    <row r="183" spans="1:13" ht="31" x14ac:dyDescent="0.3">
      <c r="A183" s="9" t="s">
        <v>147</v>
      </c>
      <c r="B183" s="9" t="s">
        <v>1425</v>
      </c>
      <c r="C183" s="9" t="s">
        <v>168</v>
      </c>
      <c r="D183" s="115" t="s">
        <v>727</v>
      </c>
      <c r="E183" s="9" t="s">
        <v>962</v>
      </c>
      <c r="F183" s="115" t="s">
        <v>1537</v>
      </c>
      <c r="G183" s="115" t="s">
        <v>963</v>
      </c>
      <c r="H183" s="115" t="s">
        <v>963</v>
      </c>
      <c r="I183" s="115" t="s">
        <v>1537</v>
      </c>
      <c r="J183" s="115" t="s">
        <v>1537</v>
      </c>
      <c r="K183" s="115" t="s">
        <v>1537</v>
      </c>
      <c r="L183" s="115" t="s">
        <v>1537</v>
      </c>
      <c r="M183" s="116" t="s">
        <v>1017</v>
      </c>
    </row>
    <row r="184" spans="1:13" ht="31" x14ac:dyDescent="0.3">
      <c r="A184" s="9" t="s">
        <v>147</v>
      </c>
      <c r="B184" s="9" t="s">
        <v>1425</v>
      </c>
      <c r="C184" s="9" t="s">
        <v>168</v>
      </c>
      <c r="D184" s="115" t="s">
        <v>728</v>
      </c>
      <c r="E184" s="9" t="s">
        <v>962</v>
      </c>
      <c r="F184" s="115" t="s">
        <v>1537</v>
      </c>
      <c r="G184" s="115" t="s">
        <v>963</v>
      </c>
      <c r="H184" s="115" t="s">
        <v>963</v>
      </c>
      <c r="I184" s="115" t="s">
        <v>1537</v>
      </c>
      <c r="J184" s="115" t="s">
        <v>1537</v>
      </c>
      <c r="K184" s="115" t="s">
        <v>1537</v>
      </c>
      <c r="L184" s="115" t="s">
        <v>1537</v>
      </c>
      <c r="M184" s="116" t="s">
        <v>1017</v>
      </c>
    </row>
    <row r="185" spans="1:13" ht="31" x14ac:dyDescent="0.3">
      <c r="A185" s="9" t="s">
        <v>147</v>
      </c>
      <c r="B185" s="9" t="s">
        <v>1425</v>
      </c>
      <c r="C185" s="9" t="s">
        <v>168</v>
      </c>
      <c r="D185" s="115" t="s">
        <v>729</v>
      </c>
      <c r="E185" s="9" t="s">
        <v>962</v>
      </c>
      <c r="F185" s="115" t="s">
        <v>1537</v>
      </c>
      <c r="G185" s="115" t="s">
        <v>963</v>
      </c>
      <c r="H185" s="115" t="s">
        <v>963</v>
      </c>
      <c r="I185" s="115" t="s">
        <v>1537</v>
      </c>
      <c r="J185" s="115" t="s">
        <v>1537</v>
      </c>
      <c r="K185" s="115" t="s">
        <v>1537</v>
      </c>
      <c r="L185" s="115" t="s">
        <v>1537</v>
      </c>
      <c r="M185" s="116" t="s">
        <v>1017</v>
      </c>
    </row>
    <row r="186" spans="1:13" ht="31" x14ac:dyDescent="0.3">
      <c r="A186" s="9" t="s">
        <v>147</v>
      </c>
      <c r="B186" s="9" t="s">
        <v>1425</v>
      </c>
      <c r="C186" s="9" t="s">
        <v>168</v>
      </c>
      <c r="D186" s="115" t="s">
        <v>730</v>
      </c>
      <c r="E186" s="9" t="s">
        <v>962</v>
      </c>
      <c r="F186" s="115" t="s">
        <v>1537</v>
      </c>
      <c r="G186" s="115" t="s">
        <v>963</v>
      </c>
      <c r="H186" s="115" t="s">
        <v>963</v>
      </c>
      <c r="I186" s="115" t="s">
        <v>1537</v>
      </c>
      <c r="J186" s="115" t="s">
        <v>1537</v>
      </c>
      <c r="K186" s="115" t="s">
        <v>1537</v>
      </c>
      <c r="L186" s="115" t="s">
        <v>1537</v>
      </c>
      <c r="M186" s="116" t="s">
        <v>1017</v>
      </c>
    </row>
    <row r="187" spans="1:13" ht="15.5" x14ac:dyDescent="0.3">
      <c r="A187" s="9" t="s">
        <v>147</v>
      </c>
      <c r="B187" s="9" t="s">
        <v>1426</v>
      </c>
      <c r="C187" s="9" t="s">
        <v>166</v>
      </c>
      <c r="D187" s="115" t="s">
        <v>834</v>
      </c>
      <c r="E187" s="9" t="s">
        <v>962</v>
      </c>
      <c r="F187" s="115" t="s">
        <v>963</v>
      </c>
      <c r="G187" s="115" t="s">
        <v>1537</v>
      </c>
      <c r="H187" s="115" t="s">
        <v>1537</v>
      </c>
      <c r="I187" s="115" t="s">
        <v>1537</v>
      </c>
      <c r="J187" s="115" t="s">
        <v>1537</v>
      </c>
      <c r="K187" s="115" t="s">
        <v>1537</v>
      </c>
      <c r="L187" s="115" t="s">
        <v>1537</v>
      </c>
      <c r="M187" s="116" t="s">
        <v>1306</v>
      </c>
    </row>
    <row r="188" spans="1:13" ht="15.5" x14ac:dyDescent="0.3">
      <c r="A188" s="9" t="s">
        <v>147</v>
      </c>
      <c r="B188" s="9" t="s">
        <v>1426</v>
      </c>
      <c r="C188" s="9" t="s">
        <v>166</v>
      </c>
      <c r="D188" s="115" t="s">
        <v>835</v>
      </c>
      <c r="E188" s="9" t="s">
        <v>962</v>
      </c>
      <c r="F188" s="115" t="s">
        <v>963</v>
      </c>
      <c r="G188" s="115" t="s">
        <v>1537</v>
      </c>
      <c r="H188" s="115" t="s">
        <v>1537</v>
      </c>
      <c r="I188" s="115" t="s">
        <v>1537</v>
      </c>
      <c r="J188" s="115" t="s">
        <v>1537</v>
      </c>
      <c r="K188" s="115" t="s">
        <v>1537</v>
      </c>
      <c r="L188" s="115" t="s">
        <v>1537</v>
      </c>
      <c r="M188" s="116" t="s">
        <v>1306</v>
      </c>
    </row>
    <row r="189" spans="1:13" ht="15.5" x14ac:dyDescent="0.3">
      <c r="A189" s="9" t="s">
        <v>147</v>
      </c>
      <c r="B189" s="9" t="s">
        <v>1426</v>
      </c>
      <c r="C189" s="9" t="s">
        <v>1451</v>
      </c>
      <c r="D189" s="115" t="s">
        <v>854</v>
      </c>
      <c r="E189" s="9" t="s">
        <v>962</v>
      </c>
      <c r="F189" s="115" t="s">
        <v>963</v>
      </c>
      <c r="G189" s="115" t="s">
        <v>1537</v>
      </c>
      <c r="H189" s="115" t="s">
        <v>1537</v>
      </c>
      <c r="I189" s="115" t="s">
        <v>1537</v>
      </c>
      <c r="J189" s="115" t="s">
        <v>1537</v>
      </c>
      <c r="K189" s="115" t="s">
        <v>1537</v>
      </c>
      <c r="L189" s="115" t="s">
        <v>1537</v>
      </c>
      <c r="M189" s="116" t="s">
        <v>1308</v>
      </c>
    </row>
    <row r="190" spans="1:13" ht="15.5" x14ac:dyDescent="0.3">
      <c r="A190" s="9" t="s">
        <v>147</v>
      </c>
      <c r="B190" s="9" t="s">
        <v>1426</v>
      </c>
      <c r="C190" s="9" t="s">
        <v>1447</v>
      </c>
      <c r="D190" s="115" t="s">
        <v>603</v>
      </c>
      <c r="E190" s="9" t="s">
        <v>962</v>
      </c>
      <c r="F190" s="115" t="s">
        <v>1537</v>
      </c>
      <c r="G190" s="115" t="s">
        <v>1537</v>
      </c>
      <c r="H190" s="115" t="s">
        <v>963</v>
      </c>
      <c r="I190" s="115" t="s">
        <v>1537</v>
      </c>
      <c r="J190" s="115" t="s">
        <v>1537</v>
      </c>
      <c r="K190" s="115" t="s">
        <v>1537</v>
      </c>
      <c r="L190" s="115" t="s">
        <v>1537</v>
      </c>
      <c r="M190" s="116" t="s">
        <v>992</v>
      </c>
    </row>
    <row r="191" spans="1:13" ht="15.5" x14ac:dyDescent="0.3">
      <c r="A191" s="9" t="s">
        <v>147</v>
      </c>
      <c r="B191" s="9" t="s">
        <v>1426</v>
      </c>
      <c r="C191" s="9" t="s">
        <v>1451</v>
      </c>
      <c r="D191" s="115" t="s">
        <v>603</v>
      </c>
      <c r="E191" s="9" t="s">
        <v>962</v>
      </c>
      <c r="F191" s="115" t="s">
        <v>1537</v>
      </c>
      <c r="G191" s="115" t="s">
        <v>963</v>
      </c>
      <c r="H191" s="115" t="s">
        <v>963</v>
      </c>
      <c r="I191" s="115" t="s">
        <v>1537</v>
      </c>
      <c r="J191" s="115" t="s">
        <v>1537</v>
      </c>
      <c r="K191" s="115" t="s">
        <v>1537</v>
      </c>
      <c r="L191" s="115" t="s">
        <v>1537</v>
      </c>
      <c r="M191" s="116" t="s">
        <v>992</v>
      </c>
    </row>
    <row r="192" spans="1:13" ht="15.5" x14ac:dyDescent="0.3">
      <c r="A192" s="9" t="s">
        <v>147</v>
      </c>
      <c r="B192" s="9" t="s">
        <v>1427</v>
      </c>
      <c r="C192" s="9" t="s">
        <v>1468</v>
      </c>
      <c r="D192" s="115" t="s">
        <v>603</v>
      </c>
      <c r="E192" s="9" t="s">
        <v>962</v>
      </c>
      <c r="F192" s="115" t="s">
        <v>1537</v>
      </c>
      <c r="G192" s="115" t="s">
        <v>963</v>
      </c>
      <c r="H192" s="115" t="s">
        <v>1537</v>
      </c>
      <c r="I192" s="115" t="s">
        <v>1537</v>
      </c>
      <c r="J192" s="115" t="s">
        <v>1537</v>
      </c>
      <c r="K192" s="115" t="s">
        <v>1537</v>
      </c>
      <c r="L192" s="115" t="s">
        <v>1537</v>
      </c>
      <c r="M192" s="116" t="s">
        <v>992</v>
      </c>
    </row>
    <row r="193" spans="1:13" ht="15.5" x14ac:dyDescent="0.3">
      <c r="A193" s="9" t="s">
        <v>147</v>
      </c>
      <c r="B193" s="9" t="s">
        <v>1427</v>
      </c>
      <c r="C193" s="9" t="s">
        <v>1467</v>
      </c>
      <c r="D193" s="115" t="s">
        <v>603</v>
      </c>
      <c r="E193" s="9" t="s">
        <v>962</v>
      </c>
      <c r="F193" s="115" t="s">
        <v>1537</v>
      </c>
      <c r="G193" s="115" t="s">
        <v>963</v>
      </c>
      <c r="H193" s="115" t="s">
        <v>1537</v>
      </c>
      <c r="I193" s="115" t="s">
        <v>1537</v>
      </c>
      <c r="J193" s="115" t="s">
        <v>1537</v>
      </c>
      <c r="K193" s="115" t="s">
        <v>1537</v>
      </c>
      <c r="L193" s="115" t="s">
        <v>1537</v>
      </c>
      <c r="M193" s="116" t="s">
        <v>992</v>
      </c>
    </row>
    <row r="194" spans="1:13" ht="15.5" x14ac:dyDescent="0.3">
      <c r="A194" s="9" t="s">
        <v>147</v>
      </c>
      <c r="B194" s="9" t="s">
        <v>1427</v>
      </c>
      <c r="C194" s="9" t="s">
        <v>1466</v>
      </c>
      <c r="D194" s="115" t="s">
        <v>603</v>
      </c>
      <c r="E194" s="9" t="s">
        <v>962</v>
      </c>
      <c r="F194" s="115" t="s">
        <v>1537</v>
      </c>
      <c r="G194" s="115" t="s">
        <v>963</v>
      </c>
      <c r="H194" s="115" t="s">
        <v>1537</v>
      </c>
      <c r="I194" s="115" t="s">
        <v>1537</v>
      </c>
      <c r="J194" s="115" t="s">
        <v>1537</v>
      </c>
      <c r="K194" s="115" t="s">
        <v>1537</v>
      </c>
      <c r="L194" s="115" t="s">
        <v>1537</v>
      </c>
      <c r="M194" s="116" t="s">
        <v>992</v>
      </c>
    </row>
    <row r="195" spans="1:13" ht="15.5" x14ac:dyDescent="0.3">
      <c r="A195" s="9" t="s">
        <v>147</v>
      </c>
      <c r="B195" s="9" t="s">
        <v>1427</v>
      </c>
      <c r="C195" s="9" t="s">
        <v>1469</v>
      </c>
      <c r="D195" s="115" t="s">
        <v>603</v>
      </c>
      <c r="E195" s="9" t="s">
        <v>962</v>
      </c>
      <c r="F195" s="115" t="s">
        <v>1537</v>
      </c>
      <c r="G195" s="115" t="s">
        <v>963</v>
      </c>
      <c r="H195" s="115" t="s">
        <v>1537</v>
      </c>
      <c r="I195" s="115" t="s">
        <v>1537</v>
      </c>
      <c r="J195" s="115" t="s">
        <v>1537</v>
      </c>
      <c r="K195" s="115" t="s">
        <v>1537</v>
      </c>
      <c r="L195" s="115" t="s">
        <v>1537</v>
      </c>
      <c r="M195" s="116" t="s">
        <v>992</v>
      </c>
    </row>
    <row r="196" spans="1:13" ht="15.5" x14ac:dyDescent="0.3">
      <c r="A196" s="9" t="s">
        <v>147</v>
      </c>
      <c r="B196" s="9" t="s">
        <v>1427</v>
      </c>
      <c r="C196" s="9" t="s">
        <v>1470</v>
      </c>
      <c r="D196" s="115" t="s">
        <v>603</v>
      </c>
      <c r="E196" s="9" t="s">
        <v>962</v>
      </c>
      <c r="F196" s="115" t="s">
        <v>1537</v>
      </c>
      <c r="G196" s="115" t="s">
        <v>963</v>
      </c>
      <c r="H196" s="115" t="s">
        <v>1537</v>
      </c>
      <c r="I196" s="115" t="s">
        <v>1537</v>
      </c>
      <c r="J196" s="115" t="s">
        <v>1537</v>
      </c>
      <c r="K196" s="115" t="s">
        <v>1537</v>
      </c>
      <c r="L196" s="115" t="s">
        <v>1537</v>
      </c>
      <c r="M196" s="116" t="s">
        <v>992</v>
      </c>
    </row>
    <row r="197" spans="1:13" ht="15.5" x14ac:dyDescent="0.3">
      <c r="A197" s="9" t="s">
        <v>147</v>
      </c>
      <c r="B197" s="9" t="s">
        <v>1427</v>
      </c>
      <c r="C197" s="9" t="s">
        <v>1462</v>
      </c>
      <c r="D197" s="115" t="s">
        <v>603</v>
      </c>
      <c r="E197" s="9" t="s">
        <v>962</v>
      </c>
      <c r="F197" s="115" t="s">
        <v>1537</v>
      </c>
      <c r="G197" s="115" t="s">
        <v>963</v>
      </c>
      <c r="H197" s="115" t="s">
        <v>963</v>
      </c>
      <c r="I197" s="115" t="s">
        <v>1537</v>
      </c>
      <c r="J197" s="115" t="s">
        <v>1537</v>
      </c>
      <c r="K197" s="115" t="s">
        <v>1537</v>
      </c>
      <c r="L197" s="115" t="s">
        <v>1537</v>
      </c>
      <c r="M197" s="116" t="s">
        <v>992</v>
      </c>
    </row>
    <row r="198" spans="1:13" ht="15.5" x14ac:dyDescent="0.3">
      <c r="A198" s="9" t="s">
        <v>147</v>
      </c>
      <c r="B198" s="9" t="s">
        <v>1427</v>
      </c>
      <c r="C198" s="9" t="s">
        <v>1461</v>
      </c>
      <c r="D198" s="115" t="s">
        <v>603</v>
      </c>
      <c r="E198" s="9" t="s">
        <v>962</v>
      </c>
      <c r="F198" s="115" t="s">
        <v>1537</v>
      </c>
      <c r="G198" s="115" t="s">
        <v>963</v>
      </c>
      <c r="H198" s="115" t="s">
        <v>963</v>
      </c>
      <c r="I198" s="115" t="s">
        <v>1537</v>
      </c>
      <c r="J198" s="115" t="s">
        <v>1537</v>
      </c>
      <c r="K198" s="115" t="s">
        <v>1537</v>
      </c>
      <c r="L198" s="115" t="s">
        <v>1537</v>
      </c>
      <c r="M198" s="116" t="s">
        <v>992</v>
      </c>
    </row>
    <row r="199" spans="1:13" ht="15.5" x14ac:dyDescent="0.3">
      <c r="A199" s="9" t="s">
        <v>147</v>
      </c>
      <c r="B199" s="9" t="s">
        <v>1427</v>
      </c>
      <c r="C199" s="9" t="s">
        <v>1446</v>
      </c>
      <c r="D199" s="115" t="s">
        <v>603</v>
      </c>
      <c r="E199" s="9" t="s">
        <v>962</v>
      </c>
      <c r="F199" s="115" t="s">
        <v>1537</v>
      </c>
      <c r="G199" s="115" t="s">
        <v>963</v>
      </c>
      <c r="H199" s="115" t="s">
        <v>963</v>
      </c>
      <c r="I199" s="115" t="s">
        <v>1537</v>
      </c>
      <c r="J199" s="115" t="s">
        <v>1537</v>
      </c>
      <c r="K199" s="115" t="s">
        <v>1537</v>
      </c>
      <c r="L199" s="115" t="s">
        <v>1537</v>
      </c>
      <c r="M199" s="116" t="s">
        <v>992</v>
      </c>
    </row>
    <row r="200" spans="1:13" ht="15.5" x14ac:dyDescent="0.3">
      <c r="A200" s="9" t="s">
        <v>147</v>
      </c>
      <c r="B200" s="9" t="s">
        <v>1427</v>
      </c>
      <c r="C200" s="9" t="s">
        <v>1463</v>
      </c>
      <c r="D200" s="115" t="s">
        <v>603</v>
      </c>
      <c r="E200" s="9" t="s">
        <v>962</v>
      </c>
      <c r="F200" s="115" t="s">
        <v>1537</v>
      </c>
      <c r="G200" s="115" t="s">
        <v>963</v>
      </c>
      <c r="H200" s="115" t="s">
        <v>963</v>
      </c>
      <c r="I200" s="115" t="s">
        <v>1537</v>
      </c>
      <c r="J200" s="115" t="s">
        <v>1537</v>
      </c>
      <c r="K200" s="115" t="s">
        <v>1537</v>
      </c>
      <c r="L200" s="115" t="s">
        <v>1537</v>
      </c>
      <c r="M200" s="116" t="s">
        <v>992</v>
      </c>
    </row>
    <row r="201" spans="1:13" ht="15.5" x14ac:dyDescent="0.3">
      <c r="A201" s="9" t="s">
        <v>147</v>
      </c>
      <c r="B201" s="9" t="s">
        <v>1427</v>
      </c>
      <c r="C201" s="9" t="s">
        <v>1464</v>
      </c>
      <c r="D201" s="115" t="s">
        <v>603</v>
      </c>
      <c r="E201" s="9" t="s">
        <v>962</v>
      </c>
      <c r="F201" s="115" t="s">
        <v>1537</v>
      </c>
      <c r="G201" s="115" t="s">
        <v>963</v>
      </c>
      <c r="H201" s="115" t="s">
        <v>963</v>
      </c>
      <c r="I201" s="115" t="s">
        <v>1537</v>
      </c>
      <c r="J201" s="115" t="s">
        <v>1537</v>
      </c>
      <c r="K201" s="115" t="s">
        <v>1537</v>
      </c>
      <c r="L201" s="115" t="s">
        <v>1537</v>
      </c>
      <c r="M201" s="116" t="s">
        <v>992</v>
      </c>
    </row>
    <row r="202" spans="1:13" ht="15.5" x14ac:dyDescent="0.3">
      <c r="A202" s="9" t="s">
        <v>147</v>
      </c>
      <c r="B202" s="9" t="s">
        <v>1427</v>
      </c>
      <c r="C202" s="9" t="s">
        <v>1471</v>
      </c>
      <c r="D202" s="115" t="s">
        <v>603</v>
      </c>
      <c r="E202" s="9" t="s">
        <v>962</v>
      </c>
      <c r="F202" s="115" t="s">
        <v>1537</v>
      </c>
      <c r="G202" s="115" t="s">
        <v>963</v>
      </c>
      <c r="H202" s="115" t="s">
        <v>963</v>
      </c>
      <c r="I202" s="115" t="s">
        <v>1537</v>
      </c>
      <c r="J202" s="115" t="s">
        <v>1537</v>
      </c>
      <c r="K202" s="115" t="s">
        <v>1537</v>
      </c>
      <c r="L202" s="115" t="s">
        <v>1537</v>
      </c>
      <c r="M202" s="116" t="s">
        <v>992</v>
      </c>
    </row>
    <row r="203" spans="1:13" ht="15.5" x14ac:dyDescent="0.3">
      <c r="A203" s="115" t="s">
        <v>1212</v>
      </c>
      <c r="B203" s="115" t="s">
        <v>1212</v>
      </c>
      <c r="C203" s="115" t="s">
        <v>1442</v>
      </c>
      <c r="D203" s="9" t="s">
        <v>424</v>
      </c>
      <c r="E203" s="9" t="s">
        <v>962</v>
      </c>
      <c r="F203" s="115" t="s">
        <v>1537</v>
      </c>
      <c r="G203" s="115" t="s">
        <v>1562</v>
      </c>
      <c r="H203" s="115" t="s">
        <v>1537</v>
      </c>
      <c r="I203" s="115" t="s">
        <v>1537</v>
      </c>
      <c r="J203" s="115" t="s">
        <v>1537</v>
      </c>
      <c r="K203" s="115" t="s">
        <v>1537</v>
      </c>
      <c r="L203" s="115" t="s">
        <v>1537</v>
      </c>
      <c r="M203" s="9" t="s">
        <v>978</v>
      </c>
    </row>
    <row r="204" spans="1:13" ht="15.5" x14ac:dyDescent="0.3">
      <c r="A204" s="115" t="s">
        <v>1212</v>
      </c>
      <c r="B204" s="115" t="s">
        <v>1212</v>
      </c>
      <c r="C204" s="115" t="s">
        <v>214</v>
      </c>
      <c r="D204" s="9" t="s">
        <v>928</v>
      </c>
      <c r="E204" s="9" t="s">
        <v>974</v>
      </c>
      <c r="F204" s="115" t="s">
        <v>1537</v>
      </c>
      <c r="G204" s="115" t="s">
        <v>963</v>
      </c>
      <c r="H204" s="115" t="s">
        <v>1537</v>
      </c>
      <c r="I204" s="115" t="s">
        <v>1537</v>
      </c>
      <c r="J204" s="115" t="s">
        <v>1537</v>
      </c>
      <c r="K204" s="115" t="s">
        <v>1537</v>
      </c>
      <c r="L204" s="115" t="s">
        <v>1537</v>
      </c>
      <c r="M204" s="9" t="s">
        <v>1039</v>
      </c>
    </row>
    <row r="205" spans="1:13" ht="15.5" x14ac:dyDescent="0.3">
      <c r="A205" s="115" t="s">
        <v>1212</v>
      </c>
      <c r="B205" s="115" t="s">
        <v>1212</v>
      </c>
      <c r="C205" s="115" t="s">
        <v>1459</v>
      </c>
      <c r="D205" s="9" t="s">
        <v>589</v>
      </c>
      <c r="E205" s="9" t="s">
        <v>962</v>
      </c>
      <c r="F205" s="115" t="s">
        <v>1537</v>
      </c>
      <c r="G205" s="9" t="s">
        <v>963</v>
      </c>
      <c r="H205" s="115" t="s">
        <v>963</v>
      </c>
      <c r="I205" s="115" t="s">
        <v>1537</v>
      </c>
      <c r="J205" s="115" t="s">
        <v>1537</v>
      </c>
      <c r="K205" s="115" t="s">
        <v>1537</v>
      </c>
      <c r="L205" s="115" t="s">
        <v>1537</v>
      </c>
      <c r="M205" s="9" t="s">
        <v>1003</v>
      </c>
    </row>
    <row r="206" spans="1:13" ht="15.5" x14ac:dyDescent="0.3">
      <c r="A206" s="115" t="s">
        <v>1212</v>
      </c>
      <c r="B206" s="115" t="s">
        <v>1212</v>
      </c>
      <c r="C206" s="115" t="s">
        <v>1483</v>
      </c>
      <c r="D206" s="9" t="s">
        <v>935</v>
      </c>
      <c r="E206" s="9" t="s">
        <v>974</v>
      </c>
      <c r="F206" s="115" t="s">
        <v>1537</v>
      </c>
      <c r="G206" s="9" t="s">
        <v>1562</v>
      </c>
      <c r="H206" s="115" t="s">
        <v>963</v>
      </c>
      <c r="I206" s="115" t="s">
        <v>1537</v>
      </c>
      <c r="J206" s="115" t="s">
        <v>1537</v>
      </c>
      <c r="K206" s="115" t="s">
        <v>1537</v>
      </c>
      <c r="L206" s="115" t="s">
        <v>1537</v>
      </c>
      <c r="M206" s="9" t="s">
        <v>1041</v>
      </c>
    </row>
    <row r="207" spans="1:13" ht="15.5" x14ac:dyDescent="0.3">
      <c r="A207" s="115" t="s">
        <v>1212</v>
      </c>
      <c r="B207" s="115" t="s">
        <v>1212</v>
      </c>
      <c r="C207" s="115" t="s">
        <v>1483</v>
      </c>
      <c r="D207" s="9" t="s">
        <v>937</v>
      </c>
      <c r="E207" s="9" t="s">
        <v>974</v>
      </c>
      <c r="F207" s="115" t="s">
        <v>1545</v>
      </c>
      <c r="G207" s="9" t="s">
        <v>1562</v>
      </c>
      <c r="H207" s="115" t="s">
        <v>963</v>
      </c>
      <c r="I207" s="115" t="s">
        <v>1537</v>
      </c>
      <c r="J207" s="115" t="s">
        <v>1537</v>
      </c>
      <c r="K207" s="115" t="s">
        <v>1537</v>
      </c>
      <c r="L207" s="115" t="s">
        <v>1537</v>
      </c>
      <c r="M207" s="9" t="s">
        <v>1042</v>
      </c>
    </row>
    <row r="208" spans="1:13" ht="15.5" x14ac:dyDescent="0.3">
      <c r="A208" s="115" t="s">
        <v>1212</v>
      </c>
      <c r="B208" s="115" t="s">
        <v>1212</v>
      </c>
      <c r="C208" s="115" t="s">
        <v>1483</v>
      </c>
      <c r="D208" s="9" t="s">
        <v>939</v>
      </c>
      <c r="E208" s="9" t="s">
        <v>962</v>
      </c>
      <c r="F208" s="115" t="s">
        <v>1545</v>
      </c>
      <c r="G208" s="9" t="s">
        <v>1562</v>
      </c>
      <c r="H208" s="115" t="s">
        <v>963</v>
      </c>
      <c r="I208" s="115" t="s">
        <v>1537</v>
      </c>
      <c r="J208" s="115" t="s">
        <v>1537</v>
      </c>
      <c r="K208" s="115" t="s">
        <v>1537</v>
      </c>
      <c r="L208" s="115" t="s">
        <v>1537</v>
      </c>
      <c r="M208" s="9" t="s">
        <v>1043</v>
      </c>
    </row>
    <row r="209" spans="1:13" ht="15.5" x14ac:dyDescent="0.3">
      <c r="A209" s="115" t="s">
        <v>1212</v>
      </c>
      <c r="B209" s="115" t="s">
        <v>1212</v>
      </c>
      <c r="C209" s="115" t="s">
        <v>1483</v>
      </c>
      <c r="D209" s="9" t="s">
        <v>597</v>
      </c>
      <c r="E209" s="9" t="s">
        <v>962</v>
      </c>
      <c r="F209" s="9" t="s">
        <v>1545</v>
      </c>
      <c r="G209" s="115" t="s">
        <v>1562</v>
      </c>
      <c r="H209" s="115" t="s">
        <v>963</v>
      </c>
      <c r="I209" s="115" t="s">
        <v>1537</v>
      </c>
      <c r="J209" s="115" t="s">
        <v>1537</v>
      </c>
      <c r="K209" s="115" t="s">
        <v>1537</v>
      </c>
      <c r="L209" s="115" t="s">
        <v>1537</v>
      </c>
      <c r="M209" s="9" t="s">
        <v>1299</v>
      </c>
    </row>
    <row r="210" spans="1:13" ht="31" x14ac:dyDescent="0.3">
      <c r="A210" s="115" t="s">
        <v>1212</v>
      </c>
      <c r="B210" s="115" t="s">
        <v>1212</v>
      </c>
      <c r="C210" s="115" t="s">
        <v>210</v>
      </c>
      <c r="D210" s="9" t="s">
        <v>932</v>
      </c>
      <c r="E210" s="9" t="s">
        <v>966</v>
      </c>
      <c r="F210" s="9" t="s">
        <v>1537</v>
      </c>
      <c r="G210" s="115" t="s">
        <v>1547</v>
      </c>
      <c r="H210" s="115" t="s">
        <v>1537</v>
      </c>
      <c r="I210" s="115" t="s">
        <v>1537</v>
      </c>
      <c r="J210" s="115" t="s">
        <v>1537</v>
      </c>
      <c r="K210" s="115" t="s">
        <v>1537</v>
      </c>
      <c r="L210" s="115" t="s">
        <v>1537</v>
      </c>
      <c r="M210" s="9" t="s">
        <v>1040</v>
      </c>
    </row>
    <row r="211" spans="1:13" ht="31" x14ac:dyDescent="0.3">
      <c r="A211" s="115" t="s">
        <v>1212</v>
      </c>
      <c r="B211" s="115" t="s">
        <v>1212</v>
      </c>
      <c r="C211" s="115" t="s">
        <v>1486</v>
      </c>
      <c r="D211" s="9" t="s">
        <v>942</v>
      </c>
      <c r="E211" s="9" t="s">
        <v>966</v>
      </c>
      <c r="F211" s="9" t="s">
        <v>1537</v>
      </c>
      <c r="G211" s="115" t="s">
        <v>1545</v>
      </c>
      <c r="H211" s="115" t="s">
        <v>1545</v>
      </c>
      <c r="I211" s="115" t="s">
        <v>1537</v>
      </c>
      <c r="J211" s="115" t="s">
        <v>1537</v>
      </c>
      <c r="K211" s="115" t="s">
        <v>1537</v>
      </c>
      <c r="L211" s="115" t="s">
        <v>1537</v>
      </c>
      <c r="M211" s="9" t="s">
        <v>1044</v>
      </c>
    </row>
    <row r="212" spans="1:13" ht="15.5" x14ac:dyDescent="0.3">
      <c r="A212" s="115" t="s">
        <v>1212</v>
      </c>
      <c r="B212" s="115" t="s">
        <v>1212</v>
      </c>
      <c r="C212" s="115" t="s">
        <v>1486</v>
      </c>
      <c r="D212" s="9" t="s">
        <v>945</v>
      </c>
      <c r="E212" s="9" t="s">
        <v>962</v>
      </c>
      <c r="F212" s="9" t="s">
        <v>1537</v>
      </c>
      <c r="G212" s="115" t="s">
        <v>1545</v>
      </c>
      <c r="H212" s="115" t="s">
        <v>1545</v>
      </c>
      <c r="I212" s="115" t="s">
        <v>1537</v>
      </c>
      <c r="J212" s="115" t="s">
        <v>1537</v>
      </c>
      <c r="K212" s="115" t="s">
        <v>1537</v>
      </c>
      <c r="L212" s="115" t="s">
        <v>1537</v>
      </c>
      <c r="M212" s="9" t="s">
        <v>1298</v>
      </c>
    </row>
    <row r="213" spans="1:13" ht="31" x14ac:dyDescent="0.3">
      <c r="A213" s="115" t="s">
        <v>1421</v>
      </c>
      <c r="B213" s="115" t="s">
        <v>1526</v>
      </c>
      <c r="C213" s="115" t="s">
        <v>1329</v>
      </c>
      <c r="D213" s="9" t="s">
        <v>926</v>
      </c>
      <c r="E213" s="9" t="s">
        <v>966</v>
      </c>
      <c r="F213" s="9" t="s">
        <v>1537</v>
      </c>
      <c r="G213" s="115" t="s">
        <v>1537</v>
      </c>
      <c r="H213" s="115" t="s">
        <v>963</v>
      </c>
      <c r="I213" s="115" t="s">
        <v>1537</v>
      </c>
      <c r="J213" s="115" t="s">
        <v>1537</v>
      </c>
      <c r="K213" s="115" t="s">
        <v>1537</v>
      </c>
      <c r="L213" s="115" t="s">
        <v>1537</v>
      </c>
      <c r="M213" s="9" t="s">
        <v>1563</v>
      </c>
    </row>
    <row r="214" spans="1:13" ht="31" x14ac:dyDescent="0.3">
      <c r="A214" s="115" t="s">
        <v>1421</v>
      </c>
      <c r="B214" s="115" t="s">
        <v>1436</v>
      </c>
      <c r="C214" s="115" t="s">
        <v>1310</v>
      </c>
      <c r="D214" s="9" t="s">
        <v>926</v>
      </c>
      <c r="E214" s="9" t="s">
        <v>966</v>
      </c>
      <c r="F214" s="9" t="s">
        <v>1537</v>
      </c>
      <c r="G214" s="115" t="s">
        <v>1537</v>
      </c>
      <c r="H214" s="115" t="s">
        <v>963</v>
      </c>
      <c r="I214" s="115" t="s">
        <v>1537</v>
      </c>
      <c r="J214" s="115" t="s">
        <v>1537</v>
      </c>
      <c r="K214" s="115" t="s">
        <v>1537</v>
      </c>
      <c r="L214" s="115" t="s">
        <v>1537</v>
      </c>
      <c r="M214" s="9" t="s">
        <v>1564</v>
      </c>
    </row>
    <row r="215" spans="1:13" ht="46.5" x14ac:dyDescent="0.3">
      <c r="A215" s="115" t="s">
        <v>1421</v>
      </c>
      <c r="B215" s="115" t="s">
        <v>1436</v>
      </c>
      <c r="C215" s="115" t="s">
        <v>194</v>
      </c>
      <c r="D215" s="9" t="s">
        <v>926</v>
      </c>
      <c r="E215" s="9" t="s">
        <v>966</v>
      </c>
      <c r="F215" s="9" t="s">
        <v>1537</v>
      </c>
      <c r="G215" s="115" t="s">
        <v>1537</v>
      </c>
      <c r="H215" s="115" t="s">
        <v>963</v>
      </c>
      <c r="I215" s="115" t="s">
        <v>1537</v>
      </c>
      <c r="J215" s="115" t="s">
        <v>1537</v>
      </c>
      <c r="K215" s="115" t="s">
        <v>1537</v>
      </c>
      <c r="L215" s="115" t="s">
        <v>1537</v>
      </c>
      <c r="M215" s="9" t="s">
        <v>1565</v>
      </c>
    </row>
    <row r="216" spans="1:13" ht="31" x14ac:dyDescent="0.3">
      <c r="A216" s="115" t="s">
        <v>1421</v>
      </c>
      <c r="B216" s="115" t="s">
        <v>1527</v>
      </c>
      <c r="C216" s="115" t="s">
        <v>199</v>
      </c>
      <c r="D216" s="9" t="s">
        <v>926</v>
      </c>
      <c r="E216" s="9" t="s">
        <v>966</v>
      </c>
      <c r="F216" s="9" t="s">
        <v>1537</v>
      </c>
      <c r="G216" s="115" t="s">
        <v>1537</v>
      </c>
      <c r="H216" s="115" t="s">
        <v>963</v>
      </c>
      <c r="I216" s="115" t="s">
        <v>1537</v>
      </c>
      <c r="J216" s="115" t="s">
        <v>1537</v>
      </c>
      <c r="K216" s="115" t="s">
        <v>1537</v>
      </c>
      <c r="L216" s="115" t="s">
        <v>1537</v>
      </c>
      <c r="M216" s="9" t="s">
        <v>1563</v>
      </c>
    </row>
    <row r="217" spans="1:13" ht="31" x14ac:dyDescent="0.3">
      <c r="A217" s="115" t="s">
        <v>1421</v>
      </c>
      <c r="B217" s="115" t="s">
        <v>1440</v>
      </c>
      <c r="C217" s="115" t="s">
        <v>1338</v>
      </c>
      <c r="D217" s="9" t="s">
        <v>926</v>
      </c>
      <c r="E217" s="9" t="s">
        <v>966</v>
      </c>
      <c r="F217" s="9" t="s">
        <v>1537</v>
      </c>
      <c r="G217" s="115" t="s">
        <v>1537</v>
      </c>
      <c r="H217" s="115" t="s">
        <v>963</v>
      </c>
      <c r="I217" s="115" t="s">
        <v>1537</v>
      </c>
      <c r="J217" s="115" t="s">
        <v>1537</v>
      </c>
      <c r="K217" s="115" t="s">
        <v>1537</v>
      </c>
      <c r="L217" s="115" t="s">
        <v>1537</v>
      </c>
      <c r="M217" s="9" t="s">
        <v>1563</v>
      </c>
    </row>
    <row r="218" spans="1:13" ht="31" x14ac:dyDescent="0.3">
      <c r="A218" s="115" t="s">
        <v>1421</v>
      </c>
      <c r="B218" s="115" t="s">
        <v>1440</v>
      </c>
      <c r="C218" s="115" t="s">
        <v>1341</v>
      </c>
      <c r="D218" s="9" t="s">
        <v>926</v>
      </c>
      <c r="E218" s="9" t="s">
        <v>966</v>
      </c>
      <c r="F218" s="9" t="s">
        <v>1537</v>
      </c>
      <c r="G218" s="115" t="s">
        <v>1537</v>
      </c>
      <c r="H218" s="115" t="s">
        <v>963</v>
      </c>
      <c r="I218" s="115" t="s">
        <v>1537</v>
      </c>
      <c r="J218" s="115" t="s">
        <v>1537</v>
      </c>
      <c r="K218" s="115" t="s">
        <v>1537</v>
      </c>
      <c r="L218" s="115" t="s">
        <v>1537</v>
      </c>
      <c r="M218" s="9" t="s">
        <v>1563</v>
      </c>
    </row>
    <row r="219" spans="1:13" ht="31" x14ac:dyDescent="0.3">
      <c r="A219" s="115" t="s">
        <v>1421</v>
      </c>
      <c r="B219" s="115" t="s">
        <v>1436</v>
      </c>
      <c r="C219" s="115" t="s">
        <v>192</v>
      </c>
      <c r="D219" s="9" t="s">
        <v>921</v>
      </c>
      <c r="E219" s="9" t="s">
        <v>966</v>
      </c>
      <c r="F219" s="9" t="s">
        <v>1537</v>
      </c>
      <c r="G219" s="115" t="s">
        <v>1537</v>
      </c>
      <c r="H219" s="115" t="s">
        <v>1545</v>
      </c>
      <c r="I219" s="115" t="s">
        <v>1537</v>
      </c>
      <c r="J219" s="115" t="s">
        <v>1537</v>
      </c>
      <c r="K219" s="115" t="s">
        <v>1537</v>
      </c>
      <c r="L219" s="115" t="s">
        <v>1537</v>
      </c>
      <c r="M219" s="9" t="s">
        <v>1038</v>
      </c>
    </row>
    <row r="220" spans="1:13" ht="31" x14ac:dyDescent="0.3">
      <c r="A220" s="115" t="s">
        <v>1421</v>
      </c>
      <c r="B220" s="115" t="s">
        <v>1438</v>
      </c>
      <c r="C220" s="115" t="s">
        <v>1344</v>
      </c>
      <c r="D220" s="9" t="s">
        <v>921</v>
      </c>
      <c r="E220" s="9" t="s">
        <v>966</v>
      </c>
      <c r="F220" s="9" t="s">
        <v>1537</v>
      </c>
      <c r="G220" s="9" t="s">
        <v>1545</v>
      </c>
      <c r="H220" s="115" t="s">
        <v>1547</v>
      </c>
      <c r="I220" s="115" t="s">
        <v>1537</v>
      </c>
      <c r="J220" s="115" t="s">
        <v>1537</v>
      </c>
      <c r="K220" s="115" t="s">
        <v>1537</v>
      </c>
      <c r="L220" s="115" t="s">
        <v>1537</v>
      </c>
      <c r="M220" s="212" t="s">
        <v>1566</v>
      </c>
    </row>
    <row r="221" spans="1:13" ht="31" x14ac:dyDescent="0.3">
      <c r="A221" s="115" t="s">
        <v>1421</v>
      </c>
      <c r="B221" s="115" t="s">
        <v>1436</v>
      </c>
      <c r="C221" s="115" t="s">
        <v>192</v>
      </c>
      <c r="D221" s="9" t="s">
        <v>914</v>
      </c>
      <c r="E221" s="9" t="s">
        <v>966</v>
      </c>
      <c r="F221" s="9" t="s">
        <v>1547</v>
      </c>
      <c r="G221" s="9" t="s">
        <v>1537</v>
      </c>
      <c r="H221" s="115" t="s">
        <v>1537</v>
      </c>
      <c r="I221" s="115" t="s">
        <v>1537</v>
      </c>
      <c r="J221" s="115" t="s">
        <v>1537</v>
      </c>
      <c r="K221" s="115" t="s">
        <v>1537</v>
      </c>
      <c r="L221" s="115" t="s">
        <v>1537</v>
      </c>
      <c r="M221" s="212" t="s">
        <v>1567</v>
      </c>
    </row>
    <row r="222" spans="1:13" ht="15.5" x14ac:dyDescent="0.3">
      <c r="A222" s="115" t="s">
        <v>1421</v>
      </c>
      <c r="B222" s="115" t="s">
        <v>1313</v>
      </c>
      <c r="C222" s="115" t="s">
        <v>1314</v>
      </c>
      <c r="D222" s="9" t="s">
        <v>914</v>
      </c>
      <c r="E222" s="9" t="s">
        <v>966</v>
      </c>
      <c r="F222" s="9" t="s">
        <v>1545</v>
      </c>
      <c r="G222" s="9" t="s">
        <v>963</v>
      </c>
      <c r="H222" s="115" t="s">
        <v>963</v>
      </c>
      <c r="I222" s="115" t="s">
        <v>1537</v>
      </c>
      <c r="J222" s="115" t="s">
        <v>1537</v>
      </c>
      <c r="K222" s="115" t="s">
        <v>1537</v>
      </c>
      <c r="L222" s="115" t="s">
        <v>1537</v>
      </c>
      <c r="M222" s="212" t="s">
        <v>1568</v>
      </c>
    </row>
    <row r="223" spans="1:13" ht="31" x14ac:dyDescent="0.3">
      <c r="A223" s="115" t="s">
        <v>1421</v>
      </c>
      <c r="B223" s="115" t="s">
        <v>1438</v>
      </c>
      <c r="C223" s="115" t="s">
        <v>1344</v>
      </c>
      <c r="D223" s="9" t="s">
        <v>914</v>
      </c>
      <c r="E223" s="9" t="s">
        <v>966</v>
      </c>
      <c r="F223" s="9" t="s">
        <v>1545</v>
      </c>
      <c r="G223" s="9" t="s">
        <v>1537</v>
      </c>
      <c r="H223" s="115" t="s">
        <v>1537</v>
      </c>
      <c r="I223" s="115" t="s">
        <v>1537</v>
      </c>
      <c r="J223" s="115" t="s">
        <v>1537</v>
      </c>
      <c r="K223" s="115" t="s">
        <v>1537</v>
      </c>
      <c r="L223" s="115" t="s">
        <v>1537</v>
      </c>
      <c r="M223" s="212" t="s">
        <v>1569</v>
      </c>
    </row>
    <row r="224" spans="1:13" ht="31" x14ac:dyDescent="0.3">
      <c r="A224" s="115" t="s">
        <v>1421</v>
      </c>
      <c r="B224" s="115" t="s">
        <v>1436</v>
      </c>
      <c r="C224" s="115" t="s">
        <v>194</v>
      </c>
      <c r="D224" s="9" t="s">
        <v>919</v>
      </c>
      <c r="E224" s="9" t="s">
        <v>966</v>
      </c>
      <c r="F224" s="9" t="s">
        <v>1547</v>
      </c>
      <c r="G224" s="9" t="s">
        <v>1537</v>
      </c>
      <c r="H224" s="115" t="s">
        <v>963</v>
      </c>
      <c r="I224" s="115" t="s">
        <v>1537</v>
      </c>
      <c r="J224" s="115" t="s">
        <v>1537</v>
      </c>
      <c r="K224" s="115" t="s">
        <v>1537</v>
      </c>
      <c r="L224" s="115" t="s">
        <v>1537</v>
      </c>
      <c r="M224" s="212" t="s">
        <v>1570</v>
      </c>
    </row>
    <row r="225" spans="1:13" ht="31" x14ac:dyDescent="0.3">
      <c r="A225" s="115" t="s">
        <v>1421</v>
      </c>
      <c r="B225" s="115" t="s">
        <v>1438</v>
      </c>
      <c r="C225" s="115" t="s">
        <v>1344</v>
      </c>
      <c r="D225" s="9" t="s">
        <v>919</v>
      </c>
      <c r="E225" s="9" t="s">
        <v>966</v>
      </c>
      <c r="F225" s="9" t="s">
        <v>1545</v>
      </c>
      <c r="G225" s="9" t="s">
        <v>1537</v>
      </c>
      <c r="H225" s="115" t="s">
        <v>1537</v>
      </c>
      <c r="I225" s="115" t="s">
        <v>1537</v>
      </c>
      <c r="J225" s="115" t="s">
        <v>1537</v>
      </c>
      <c r="K225" s="115" t="s">
        <v>1537</v>
      </c>
      <c r="L225" s="115" t="s">
        <v>1537</v>
      </c>
      <c r="M225" s="212" t="s">
        <v>1569</v>
      </c>
    </row>
    <row r="226" spans="1:13" ht="15.5" x14ac:dyDescent="0.3">
      <c r="A226" s="115" t="s">
        <v>1421</v>
      </c>
      <c r="B226" s="115" t="s">
        <v>1322</v>
      </c>
      <c r="C226" s="115" t="s">
        <v>1324</v>
      </c>
      <c r="D226" s="9" t="s">
        <v>912</v>
      </c>
      <c r="E226" s="9" t="s">
        <v>966</v>
      </c>
      <c r="F226" s="9" t="s">
        <v>1547</v>
      </c>
      <c r="G226" s="9" t="s">
        <v>1537</v>
      </c>
      <c r="H226" s="115" t="s">
        <v>1537</v>
      </c>
      <c r="I226" s="115" t="s">
        <v>1537</v>
      </c>
      <c r="J226" s="115" t="s">
        <v>1537</v>
      </c>
      <c r="K226" s="115" t="s">
        <v>1537</v>
      </c>
      <c r="L226" s="115" t="s">
        <v>1537</v>
      </c>
      <c r="M226" s="212" t="s">
        <v>1572</v>
      </c>
    </row>
    <row r="227" spans="1:13" ht="15.5" x14ac:dyDescent="0.3">
      <c r="A227" s="115" t="s">
        <v>1421</v>
      </c>
      <c r="B227" s="115" t="s">
        <v>1322</v>
      </c>
      <c r="C227" s="115" t="s">
        <v>1323</v>
      </c>
      <c r="D227" s="9" t="s">
        <v>912</v>
      </c>
      <c r="E227" s="9" t="s">
        <v>966</v>
      </c>
      <c r="F227" s="9" t="s">
        <v>963</v>
      </c>
      <c r="G227" s="9" t="s">
        <v>1537</v>
      </c>
      <c r="H227" s="115" t="s">
        <v>1537</v>
      </c>
      <c r="I227" s="115" t="s">
        <v>1537</v>
      </c>
      <c r="J227" s="115" t="s">
        <v>1537</v>
      </c>
      <c r="K227" s="115" t="s">
        <v>1537</v>
      </c>
      <c r="L227" s="115" t="s">
        <v>1537</v>
      </c>
      <c r="M227" s="212" t="s">
        <v>1573</v>
      </c>
    </row>
    <row r="228" spans="1:13" ht="31" x14ac:dyDescent="0.3">
      <c r="A228" s="9" t="s">
        <v>1421</v>
      </c>
      <c r="B228" s="9" t="s">
        <v>1526</v>
      </c>
      <c r="C228" s="9" t="s">
        <v>196</v>
      </c>
      <c r="D228" s="115" t="s">
        <v>912</v>
      </c>
      <c r="E228" s="9" t="s">
        <v>966</v>
      </c>
      <c r="F228" s="115" t="s">
        <v>1547</v>
      </c>
      <c r="G228" s="115" t="s">
        <v>1537</v>
      </c>
      <c r="H228" s="115" t="s">
        <v>1537</v>
      </c>
      <c r="I228" s="115" t="s">
        <v>1537</v>
      </c>
      <c r="J228" s="115" t="s">
        <v>1537</v>
      </c>
      <c r="K228" s="115" t="s">
        <v>1537</v>
      </c>
      <c r="L228" s="115" t="s">
        <v>1537</v>
      </c>
      <c r="M228" s="116" t="s">
        <v>1574</v>
      </c>
    </row>
    <row r="229" spans="1:13" ht="31" x14ac:dyDescent="0.3">
      <c r="A229" s="115" t="s">
        <v>1421</v>
      </c>
      <c r="B229" s="115" t="s">
        <v>1313</v>
      </c>
      <c r="C229" s="115" t="s">
        <v>1312</v>
      </c>
      <c r="D229" s="9" t="s">
        <v>912</v>
      </c>
      <c r="E229" s="9" t="s">
        <v>966</v>
      </c>
      <c r="F229" s="9" t="s">
        <v>1545</v>
      </c>
      <c r="G229" s="9" t="s">
        <v>963</v>
      </c>
      <c r="H229" s="115" t="s">
        <v>963</v>
      </c>
      <c r="I229" s="232" t="s">
        <v>1537</v>
      </c>
      <c r="J229" s="232" t="s">
        <v>1537</v>
      </c>
      <c r="K229" s="232" t="s">
        <v>1537</v>
      </c>
      <c r="L229" s="232" t="s">
        <v>1537</v>
      </c>
      <c r="M229" s="9" t="s">
        <v>1575</v>
      </c>
    </row>
    <row r="230" spans="1:13" ht="31" x14ac:dyDescent="0.3">
      <c r="A230" s="115" t="s">
        <v>1421</v>
      </c>
      <c r="B230" s="115" t="s">
        <v>1438</v>
      </c>
      <c r="C230" s="115" t="s">
        <v>1327</v>
      </c>
      <c r="D230" s="9" t="s">
        <v>912</v>
      </c>
      <c r="E230" s="9" t="s">
        <v>966</v>
      </c>
      <c r="F230" s="9" t="s">
        <v>1545</v>
      </c>
      <c r="G230" s="9" t="s">
        <v>1545</v>
      </c>
      <c r="H230" s="232" t="s">
        <v>1537</v>
      </c>
      <c r="I230" s="232" t="s">
        <v>1537</v>
      </c>
      <c r="J230" s="232" t="s">
        <v>1537</v>
      </c>
      <c r="K230" s="232" t="s">
        <v>1537</v>
      </c>
      <c r="L230" s="232" t="s">
        <v>1537</v>
      </c>
      <c r="M230" s="9" t="s">
        <v>1576</v>
      </c>
    </row>
    <row r="231" spans="1:13" ht="31" x14ac:dyDescent="0.3">
      <c r="A231" s="115" t="s">
        <v>1421</v>
      </c>
      <c r="B231" s="115" t="s">
        <v>1526</v>
      </c>
      <c r="C231" s="115" t="s">
        <v>1329</v>
      </c>
      <c r="D231" s="9" t="s">
        <v>913</v>
      </c>
      <c r="E231" s="9" t="s">
        <v>966</v>
      </c>
      <c r="F231" s="9" t="s">
        <v>1547</v>
      </c>
      <c r="G231" s="232" t="s">
        <v>1537</v>
      </c>
      <c r="H231" s="115" t="s">
        <v>963</v>
      </c>
      <c r="I231" s="232" t="s">
        <v>1537</v>
      </c>
      <c r="J231" s="232" t="s">
        <v>1537</v>
      </c>
      <c r="K231" s="232" t="s">
        <v>1537</v>
      </c>
      <c r="L231" s="232" t="s">
        <v>1537</v>
      </c>
      <c r="M231" s="9" t="s">
        <v>1577</v>
      </c>
    </row>
    <row r="232" spans="1:13" ht="31" x14ac:dyDescent="0.3">
      <c r="A232" s="115" t="s">
        <v>1421</v>
      </c>
      <c r="B232" s="115" t="s">
        <v>1526</v>
      </c>
      <c r="C232" s="115" t="s">
        <v>1380</v>
      </c>
      <c r="D232" s="9" t="s">
        <v>913</v>
      </c>
      <c r="E232" s="9" t="s">
        <v>966</v>
      </c>
      <c r="F232" s="9" t="s">
        <v>1547</v>
      </c>
      <c r="G232" s="232" t="s">
        <v>1537</v>
      </c>
      <c r="H232" s="232" t="s">
        <v>1537</v>
      </c>
      <c r="I232" s="232" t="s">
        <v>1537</v>
      </c>
      <c r="J232" s="232" t="s">
        <v>1537</v>
      </c>
      <c r="K232" s="232" t="s">
        <v>1537</v>
      </c>
      <c r="L232" s="232" t="s">
        <v>1537</v>
      </c>
      <c r="M232" s="9" t="s">
        <v>1574</v>
      </c>
    </row>
    <row r="233" spans="1:13" ht="31" x14ac:dyDescent="0.3">
      <c r="A233" s="115" t="s">
        <v>1421</v>
      </c>
      <c r="B233" s="115" t="s">
        <v>1436</v>
      </c>
      <c r="C233" s="115" t="s">
        <v>1310</v>
      </c>
      <c r="D233" s="9" t="s">
        <v>913</v>
      </c>
      <c r="E233" s="9" t="s">
        <v>966</v>
      </c>
      <c r="F233" s="9" t="s">
        <v>1545</v>
      </c>
      <c r="G233" s="9" t="s">
        <v>963</v>
      </c>
      <c r="H233" s="115" t="s">
        <v>963</v>
      </c>
      <c r="I233" s="232" t="s">
        <v>1537</v>
      </c>
      <c r="J233" s="232" t="s">
        <v>1537</v>
      </c>
      <c r="K233" s="232" t="s">
        <v>1537</v>
      </c>
      <c r="L233" s="232" t="s">
        <v>1537</v>
      </c>
      <c r="M233" s="9" t="s">
        <v>1578</v>
      </c>
    </row>
    <row r="234" spans="1:13" ht="31" x14ac:dyDescent="0.3">
      <c r="A234" s="115" t="s">
        <v>1421</v>
      </c>
      <c r="B234" s="115" t="s">
        <v>1313</v>
      </c>
      <c r="C234" s="115" t="s">
        <v>1312</v>
      </c>
      <c r="D234" s="9" t="s">
        <v>913</v>
      </c>
      <c r="E234" s="9" t="s">
        <v>966</v>
      </c>
      <c r="F234" s="9" t="s">
        <v>1547</v>
      </c>
      <c r="G234" s="232" t="s">
        <v>1537</v>
      </c>
      <c r="H234" s="232" t="s">
        <v>1537</v>
      </c>
      <c r="I234" s="232" t="s">
        <v>1537</v>
      </c>
      <c r="J234" s="232" t="s">
        <v>1537</v>
      </c>
      <c r="K234" s="232" t="s">
        <v>1537</v>
      </c>
      <c r="L234" s="232" t="s">
        <v>1537</v>
      </c>
      <c r="M234" s="9" t="s">
        <v>1579</v>
      </c>
    </row>
    <row r="235" spans="1:13" ht="31" x14ac:dyDescent="0.3">
      <c r="A235" s="115" t="s">
        <v>1421</v>
      </c>
      <c r="B235" s="115" t="s">
        <v>1438</v>
      </c>
      <c r="C235" s="115" t="s">
        <v>1327</v>
      </c>
      <c r="D235" s="9" t="s">
        <v>913</v>
      </c>
      <c r="E235" s="9" t="s">
        <v>966</v>
      </c>
      <c r="F235" s="9" t="s">
        <v>1545</v>
      </c>
      <c r="G235" s="232" t="s">
        <v>1537</v>
      </c>
      <c r="H235" s="232" t="s">
        <v>1537</v>
      </c>
      <c r="I235" s="232" t="s">
        <v>1537</v>
      </c>
      <c r="J235" s="232" t="s">
        <v>1537</v>
      </c>
      <c r="K235" s="232" t="s">
        <v>1537</v>
      </c>
      <c r="L235" s="232" t="s">
        <v>1537</v>
      </c>
      <c r="M235" s="9" t="s">
        <v>1580</v>
      </c>
    </row>
    <row r="236" spans="1:13" ht="15.5" x14ac:dyDescent="0.3">
      <c r="A236" s="115" t="s">
        <v>1421</v>
      </c>
      <c r="B236" s="115" t="s">
        <v>1438</v>
      </c>
      <c r="C236" s="115" t="s">
        <v>1346</v>
      </c>
      <c r="D236" s="9" t="s">
        <v>922</v>
      </c>
      <c r="E236" s="9" t="s">
        <v>966</v>
      </c>
      <c r="F236" s="232" t="s">
        <v>1537</v>
      </c>
      <c r="G236" s="9" t="s">
        <v>1545</v>
      </c>
      <c r="H236" s="115" t="s">
        <v>1547</v>
      </c>
      <c r="I236" s="232" t="s">
        <v>1537</v>
      </c>
      <c r="J236" s="232" t="s">
        <v>1537</v>
      </c>
      <c r="K236" s="232" t="s">
        <v>1537</v>
      </c>
      <c r="L236" s="232" t="s">
        <v>1537</v>
      </c>
      <c r="M236" s="9" t="s">
        <v>1571</v>
      </c>
    </row>
    <row r="237" spans="1:13" ht="15.5" x14ac:dyDescent="0.3">
      <c r="A237" s="115" t="s">
        <v>1421</v>
      </c>
      <c r="B237" s="115" t="s">
        <v>1438</v>
      </c>
      <c r="C237" s="115" t="s">
        <v>1347</v>
      </c>
      <c r="D237" s="9" t="s">
        <v>922</v>
      </c>
      <c r="E237" s="9" t="s">
        <v>966</v>
      </c>
      <c r="F237" s="232" t="s">
        <v>1537</v>
      </c>
      <c r="G237" s="9" t="s">
        <v>1545</v>
      </c>
      <c r="H237" s="115" t="s">
        <v>1547</v>
      </c>
      <c r="I237" s="232" t="s">
        <v>1537</v>
      </c>
      <c r="J237" s="232" t="s">
        <v>1537</v>
      </c>
      <c r="K237" s="232" t="s">
        <v>1537</v>
      </c>
      <c r="L237" s="232" t="s">
        <v>1537</v>
      </c>
      <c r="M237" s="9" t="s">
        <v>1571</v>
      </c>
    </row>
    <row r="238" spans="1:13" ht="15.5" x14ac:dyDescent="0.3">
      <c r="A238" s="115" t="s">
        <v>1421</v>
      </c>
      <c r="B238" s="115" t="s">
        <v>1438</v>
      </c>
      <c r="C238" s="115" t="s">
        <v>1348</v>
      </c>
      <c r="D238" s="9" t="s">
        <v>922</v>
      </c>
      <c r="E238" s="9" t="s">
        <v>966</v>
      </c>
      <c r="F238" s="232" t="s">
        <v>1537</v>
      </c>
      <c r="G238" s="9" t="s">
        <v>1545</v>
      </c>
      <c r="H238" s="115" t="s">
        <v>1547</v>
      </c>
      <c r="I238" s="232" t="s">
        <v>1537</v>
      </c>
      <c r="J238" s="232" t="s">
        <v>1537</v>
      </c>
      <c r="K238" s="232" t="s">
        <v>1537</v>
      </c>
      <c r="L238" s="232" t="s">
        <v>1537</v>
      </c>
      <c r="M238" s="9" t="s">
        <v>1571</v>
      </c>
    </row>
    <row r="239" spans="1:13" ht="15.5" x14ac:dyDescent="0.3">
      <c r="A239" s="115" t="s">
        <v>1421</v>
      </c>
      <c r="B239" s="115" t="s">
        <v>1438</v>
      </c>
      <c r="C239" s="115" t="s">
        <v>1349</v>
      </c>
      <c r="D239" s="9" t="s">
        <v>922</v>
      </c>
      <c r="E239" s="9" t="s">
        <v>966</v>
      </c>
      <c r="F239" s="232" t="s">
        <v>1537</v>
      </c>
      <c r="G239" s="9" t="s">
        <v>1545</v>
      </c>
      <c r="H239" s="115" t="s">
        <v>1537</v>
      </c>
      <c r="I239" s="232" t="s">
        <v>1537</v>
      </c>
      <c r="J239" s="232" t="s">
        <v>1537</v>
      </c>
      <c r="K239" s="232" t="s">
        <v>1537</v>
      </c>
      <c r="L239" s="232" t="s">
        <v>1537</v>
      </c>
      <c r="M239" s="9" t="s">
        <v>1571</v>
      </c>
    </row>
    <row r="240" spans="1:13" ht="15.5" x14ac:dyDescent="0.3">
      <c r="A240" s="115" t="s">
        <v>1421</v>
      </c>
      <c r="B240" s="115" t="s">
        <v>1438</v>
      </c>
      <c r="C240" s="115" t="s">
        <v>1350</v>
      </c>
      <c r="D240" s="9" t="s">
        <v>922</v>
      </c>
      <c r="E240" s="9" t="s">
        <v>966</v>
      </c>
      <c r="F240" s="232" t="s">
        <v>1537</v>
      </c>
      <c r="G240" s="9" t="s">
        <v>1545</v>
      </c>
      <c r="H240" s="115" t="s">
        <v>1547</v>
      </c>
      <c r="I240" s="232" t="s">
        <v>1537</v>
      </c>
      <c r="J240" s="232" t="s">
        <v>1537</v>
      </c>
      <c r="K240" s="232" t="s">
        <v>1537</v>
      </c>
      <c r="L240" s="232" t="s">
        <v>1537</v>
      </c>
      <c r="M240" s="9" t="s">
        <v>1571</v>
      </c>
    </row>
    <row r="241" spans="1:13" ht="15.5" x14ac:dyDescent="0.3">
      <c r="A241" s="115" t="s">
        <v>1421</v>
      </c>
      <c r="B241" s="115" t="s">
        <v>1438</v>
      </c>
      <c r="C241" s="115" t="s">
        <v>1351</v>
      </c>
      <c r="D241" s="9" t="s">
        <v>922</v>
      </c>
      <c r="E241" s="9" t="s">
        <v>966</v>
      </c>
      <c r="F241" s="232" t="s">
        <v>1537</v>
      </c>
      <c r="G241" s="9" t="s">
        <v>1545</v>
      </c>
      <c r="H241" s="115" t="s">
        <v>1547</v>
      </c>
      <c r="I241" s="232" t="s">
        <v>1537</v>
      </c>
      <c r="J241" s="232" t="s">
        <v>1537</v>
      </c>
      <c r="K241" s="232" t="s">
        <v>1537</v>
      </c>
      <c r="L241" s="232" t="s">
        <v>1537</v>
      </c>
      <c r="M241" s="9" t="s">
        <v>1571</v>
      </c>
    </row>
    <row r="242" spans="1:13" ht="31" x14ac:dyDescent="0.3">
      <c r="A242" s="115" t="s">
        <v>1421</v>
      </c>
      <c r="B242" s="115" t="s">
        <v>1438</v>
      </c>
      <c r="C242" s="115" t="s">
        <v>1352</v>
      </c>
      <c r="D242" s="9" t="s">
        <v>922</v>
      </c>
      <c r="E242" s="9" t="s">
        <v>966</v>
      </c>
      <c r="F242" s="232" t="s">
        <v>1537</v>
      </c>
      <c r="G242" s="9" t="s">
        <v>1545</v>
      </c>
      <c r="H242" s="115" t="s">
        <v>1547</v>
      </c>
      <c r="I242" s="232" t="s">
        <v>1537</v>
      </c>
      <c r="J242" s="232" t="s">
        <v>1537</v>
      </c>
      <c r="K242" s="232" t="s">
        <v>1537</v>
      </c>
      <c r="L242" s="232" t="s">
        <v>1537</v>
      </c>
      <c r="M242" s="9" t="s">
        <v>1581</v>
      </c>
    </row>
    <row r="243" spans="1:13" ht="31" x14ac:dyDescent="0.3">
      <c r="A243" s="115" t="s">
        <v>1421</v>
      </c>
      <c r="B243" s="115" t="s">
        <v>1438</v>
      </c>
      <c r="C243" s="115" t="s">
        <v>1354</v>
      </c>
      <c r="D243" s="9" t="s">
        <v>922</v>
      </c>
      <c r="E243" s="9" t="s">
        <v>966</v>
      </c>
      <c r="F243" s="232" t="s">
        <v>1537</v>
      </c>
      <c r="G243" s="9" t="s">
        <v>1545</v>
      </c>
      <c r="H243" s="232"/>
      <c r="I243" s="232" t="s">
        <v>1537</v>
      </c>
      <c r="J243" s="232" t="s">
        <v>1537</v>
      </c>
      <c r="K243" s="232" t="s">
        <v>1537</v>
      </c>
      <c r="L243" s="232" t="s">
        <v>1537</v>
      </c>
      <c r="M243" s="9" t="s">
        <v>1581</v>
      </c>
    </row>
    <row r="244" spans="1:13" ht="31" x14ac:dyDescent="0.3">
      <c r="A244" s="115" t="s">
        <v>1421</v>
      </c>
      <c r="B244" s="115" t="s">
        <v>1438</v>
      </c>
      <c r="C244" s="115" t="s">
        <v>1353</v>
      </c>
      <c r="D244" s="9" t="s">
        <v>922</v>
      </c>
      <c r="E244" s="9" t="s">
        <v>966</v>
      </c>
      <c r="F244" s="232" t="s">
        <v>1537</v>
      </c>
      <c r="G244" s="9" t="s">
        <v>1545</v>
      </c>
      <c r="H244" s="232"/>
      <c r="I244" s="232" t="s">
        <v>1537</v>
      </c>
      <c r="J244" s="232" t="s">
        <v>1537</v>
      </c>
      <c r="K244" s="232" t="s">
        <v>1537</v>
      </c>
      <c r="L244" s="232" t="s">
        <v>1537</v>
      </c>
      <c r="M244" s="9" t="s">
        <v>1581</v>
      </c>
    </row>
    <row r="245" spans="1:13" ht="31" x14ac:dyDescent="0.3">
      <c r="A245" s="115" t="s">
        <v>1421</v>
      </c>
      <c r="B245" s="115" t="s">
        <v>1527</v>
      </c>
      <c r="C245" s="115" t="s">
        <v>199</v>
      </c>
      <c r="D245" s="9" t="s">
        <v>915</v>
      </c>
      <c r="E245" s="9" t="s">
        <v>966</v>
      </c>
      <c r="F245" s="9" t="s">
        <v>1547</v>
      </c>
      <c r="G245" s="232" t="s">
        <v>1537</v>
      </c>
      <c r="H245" s="115" t="s">
        <v>963</v>
      </c>
      <c r="I245" s="232" t="s">
        <v>1537</v>
      </c>
      <c r="J245" s="232" t="s">
        <v>1537</v>
      </c>
      <c r="K245" s="232" t="s">
        <v>1537</v>
      </c>
      <c r="L245" s="232" t="s">
        <v>1537</v>
      </c>
      <c r="M245" s="9" t="s">
        <v>1577</v>
      </c>
    </row>
    <row r="246" spans="1:13" ht="31" x14ac:dyDescent="0.3">
      <c r="A246" s="115" t="s">
        <v>1421</v>
      </c>
      <c r="B246" s="115" t="s">
        <v>1313</v>
      </c>
      <c r="C246" s="115" t="s">
        <v>1317</v>
      </c>
      <c r="D246" s="9" t="s">
        <v>915</v>
      </c>
      <c r="E246" s="9" t="s">
        <v>966</v>
      </c>
      <c r="F246" s="9" t="s">
        <v>1545</v>
      </c>
      <c r="G246" s="9" t="s">
        <v>963</v>
      </c>
      <c r="H246" s="115" t="s">
        <v>963</v>
      </c>
      <c r="I246" s="232" t="s">
        <v>1537</v>
      </c>
      <c r="J246" s="232" t="s">
        <v>1537</v>
      </c>
      <c r="K246" s="232" t="s">
        <v>1537</v>
      </c>
      <c r="L246" s="232" t="s">
        <v>1537</v>
      </c>
      <c r="M246" s="9" t="s">
        <v>1582</v>
      </c>
    </row>
    <row r="247" spans="1:13" ht="15.5" x14ac:dyDescent="0.3">
      <c r="A247" s="115" t="s">
        <v>1421</v>
      </c>
      <c r="B247" s="115" t="s">
        <v>1438</v>
      </c>
      <c r="C247" s="115" t="s">
        <v>1346</v>
      </c>
      <c r="D247" s="9" t="s">
        <v>915</v>
      </c>
      <c r="E247" s="9" t="s">
        <v>966</v>
      </c>
      <c r="F247" s="9" t="s">
        <v>1545</v>
      </c>
      <c r="G247" s="232" t="s">
        <v>1537</v>
      </c>
      <c r="H247" s="232" t="s">
        <v>1537</v>
      </c>
      <c r="I247" s="232" t="s">
        <v>1537</v>
      </c>
      <c r="J247" s="232" t="s">
        <v>1537</v>
      </c>
      <c r="K247" s="232" t="s">
        <v>1537</v>
      </c>
      <c r="L247" s="232" t="s">
        <v>1537</v>
      </c>
      <c r="M247" s="9" t="s">
        <v>1571</v>
      </c>
    </row>
    <row r="248" spans="1:13" ht="15.5" x14ac:dyDescent="0.3">
      <c r="A248" s="115" t="s">
        <v>1421</v>
      </c>
      <c r="B248" s="115" t="s">
        <v>1438</v>
      </c>
      <c r="C248" s="115" t="s">
        <v>1347</v>
      </c>
      <c r="D248" s="9" t="s">
        <v>915</v>
      </c>
      <c r="E248" s="9" t="s">
        <v>966</v>
      </c>
      <c r="F248" s="9" t="s">
        <v>1545</v>
      </c>
      <c r="G248" s="232" t="s">
        <v>1537</v>
      </c>
      <c r="H248" s="232" t="s">
        <v>1537</v>
      </c>
      <c r="I248" s="232" t="s">
        <v>1537</v>
      </c>
      <c r="J248" s="232" t="s">
        <v>1537</v>
      </c>
      <c r="K248" s="232" t="s">
        <v>1537</v>
      </c>
      <c r="L248" s="232" t="s">
        <v>1537</v>
      </c>
      <c r="M248" s="9" t="s">
        <v>1571</v>
      </c>
    </row>
    <row r="249" spans="1:13" ht="15.5" x14ac:dyDescent="0.3">
      <c r="A249" s="115" t="s">
        <v>1421</v>
      </c>
      <c r="B249" s="115" t="s">
        <v>1438</v>
      </c>
      <c r="C249" s="115" t="s">
        <v>1348</v>
      </c>
      <c r="D249" s="9" t="s">
        <v>915</v>
      </c>
      <c r="E249" s="9" t="s">
        <v>966</v>
      </c>
      <c r="F249" s="9" t="s">
        <v>1545</v>
      </c>
      <c r="G249" s="232" t="s">
        <v>1537</v>
      </c>
      <c r="H249" s="232" t="s">
        <v>1537</v>
      </c>
      <c r="I249" s="232" t="s">
        <v>1537</v>
      </c>
      <c r="J249" s="232" t="s">
        <v>1537</v>
      </c>
      <c r="K249" s="232" t="s">
        <v>1537</v>
      </c>
      <c r="L249" s="232" t="s">
        <v>1537</v>
      </c>
      <c r="M249" s="9" t="s">
        <v>1571</v>
      </c>
    </row>
    <row r="250" spans="1:13" ht="15.5" x14ac:dyDescent="0.3">
      <c r="A250" s="115" t="s">
        <v>1421</v>
      </c>
      <c r="B250" s="115" t="s">
        <v>1438</v>
      </c>
      <c r="C250" s="115" t="s">
        <v>1349</v>
      </c>
      <c r="D250" s="9" t="s">
        <v>915</v>
      </c>
      <c r="E250" s="9" t="s">
        <v>966</v>
      </c>
      <c r="F250" s="9" t="s">
        <v>1545</v>
      </c>
      <c r="G250" s="232" t="s">
        <v>1537</v>
      </c>
      <c r="H250" s="232" t="s">
        <v>1537</v>
      </c>
      <c r="I250" s="232" t="s">
        <v>1537</v>
      </c>
      <c r="J250" s="232" t="s">
        <v>1537</v>
      </c>
      <c r="K250" s="232" t="s">
        <v>1537</v>
      </c>
      <c r="L250" s="232" t="s">
        <v>1537</v>
      </c>
      <c r="M250" s="9" t="s">
        <v>1571</v>
      </c>
    </row>
    <row r="251" spans="1:13" ht="15.5" x14ac:dyDescent="0.3">
      <c r="A251" s="115" t="s">
        <v>1421</v>
      </c>
      <c r="B251" s="115" t="s">
        <v>1438</v>
      </c>
      <c r="C251" s="115" t="s">
        <v>1350</v>
      </c>
      <c r="D251" s="9" t="s">
        <v>915</v>
      </c>
      <c r="E251" s="9" t="s">
        <v>966</v>
      </c>
      <c r="F251" s="9" t="s">
        <v>1545</v>
      </c>
      <c r="G251" s="232" t="s">
        <v>1537</v>
      </c>
      <c r="H251" s="232" t="s">
        <v>1537</v>
      </c>
      <c r="I251" s="232" t="s">
        <v>1537</v>
      </c>
      <c r="J251" s="232" t="s">
        <v>1537</v>
      </c>
      <c r="K251" s="232" t="s">
        <v>1537</v>
      </c>
      <c r="L251" s="232" t="s">
        <v>1537</v>
      </c>
      <c r="M251" s="9" t="s">
        <v>1571</v>
      </c>
    </row>
    <row r="252" spans="1:13" ht="15.5" x14ac:dyDescent="0.3">
      <c r="A252" s="115" t="s">
        <v>1421</v>
      </c>
      <c r="B252" s="115" t="s">
        <v>1438</v>
      </c>
      <c r="C252" s="115" t="s">
        <v>1351</v>
      </c>
      <c r="D252" s="9" t="s">
        <v>915</v>
      </c>
      <c r="E252" s="9" t="s">
        <v>966</v>
      </c>
      <c r="F252" s="9" t="s">
        <v>1545</v>
      </c>
      <c r="G252" s="232" t="s">
        <v>1537</v>
      </c>
      <c r="H252" s="232" t="s">
        <v>1537</v>
      </c>
      <c r="I252" s="232" t="s">
        <v>1537</v>
      </c>
      <c r="J252" s="232" t="s">
        <v>1537</v>
      </c>
      <c r="K252" s="232" t="s">
        <v>1537</v>
      </c>
      <c r="L252" s="232" t="s">
        <v>1537</v>
      </c>
      <c r="M252" s="9" t="s">
        <v>1571</v>
      </c>
    </row>
    <row r="253" spans="1:13" ht="31" x14ac:dyDescent="0.3">
      <c r="A253" s="115" t="s">
        <v>1421</v>
      </c>
      <c r="B253" s="115" t="s">
        <v>1438</v>
      </c>
      <c r="C253" s="115" t="s">
        <v>1352</v>
      </c>
      <c r="D253" s="9" t="s">
        <v>915</v>
      </c>
      <c r="E253" s="9" t="s">
        <v>966</v>
      </c>
      <c r="F253" s="9" t="s">
        <v>1545</v>
      </c>
      <c r="G253" s="232" t="s">
        <v>1537</v>
      </c>
      <c r="H253" s="232" t="s">
        <v>1537</v>
      </c>
      <c r="I253" s="232" t="s">
        <v>1537</v>
      </c>
      <c r="J253" s="232" t="s">
        <v>1537</v>
      </c>
      <c r="K253" s="232" t="s">
        <v>1537</v>
      </c>
      <c r="L253" s="232" t="s">
        <v>1537</v>
      </c>
      <c r="M253" s="9" t="s">
        <v>1581</v>
      </c>
    </row>
    <row r="254" spans="1:13" ht="31" x14ac:dyDescent="0.3">
      <c r="A254" s="115" t="s">
        <v>1421</v>
      </c>
      <c r="B254" s="115" t="s">
        <v>1438</v>
      </c>
      <c r="C254" s="115" t="s">
        <v>1354</v>
      </c>
      <c r="D254" s="9" t="s">
        <v>915</v>
      </c>
      <c r="E254" s="9" t="s">
        <v>966</v>
      </c>
      <c r="F254" s="9" t="s">
        <v>1545</v>
      </c>
      <c r="G254" s="232" t="s">
        <v>1537</v>
      </c>
      <c r="H254" s="232" t="s">
        <v>1537</v>
      </c>
      <c r="I254" s="232" t="s">
        <v>1537</v>
      </c>
      <c r="J254" s="232" t="s">
        <v>1537</v>
      </c>
      <c r="K254" s="232" t="s">
        <v>1537</v>
      </c>
      <c r="L254" s="232" t="s">
        <v>1537</v>
      </c>
      <c r="M254" s="9" t="s">
        <v>1581</v>
      </c>
    </row>
    <row r="255" spans="1:13" ht="31" x14ac:dyDescent="0.3">
      <c r="A255" s="115" t="s">
        <v>1421</v>
      </c>
      <c r="B255" s="115" t="s">
        <v>1438</v>
      </c>
      <c r="C255" s="115" t="s">
        <v>1353</v>
      </c>
      <c r="D255" s="9" t="s">
        <v>915</v>
      </c>
      <c r="E255" s="9" t="s">
        <v>966</v>
      </c>
      <c r="F255" s="9" t="s">
        <v>1545</v>
      </c>
      <c r="G255" s="232" t="s">
        <v>1537</v>
      </c>
      <c r="H255" s="232" t="s">
        <v>1537</v>
      </c>
      <c r="I255" s="232" t="s">
        <v>1537</v>
      </c>
      <c r="J255" s="232" t="s">
        <v>1537</v>
      </c>
      <c r="K255" s="232" t="s">
        <v>1537</v>
      </c>
      <c r="L255" s="232" t="s">
        <v>1537</v>
      </c>
      <c r="M255" s="9" t="s">
        <v>1581</v>
      </c>
    </row>
    <row r="256" spans="1:13" ht="31" x14ac:dyDescent="0.3">
      <c r="A256" s="115" t="s">
        <v>1421</v>
      </c>
      <c r="B256" s="115" t="s">
        <v>1436</v>
      </c>
      <c r="C256" s="115" t="s">
        <v>1310</v>
      </c>
      <c r="D256" s="9" t="s">
        <v>916</v>
      </c>
      <c r="E256" s="9" t="s">
        <v>966</v>
      </c>
      <c r="F256" s="9" t="s">
        <v>1545</v>
      </c>
      <c r="G256" s="9" t="s">
        <v>963</v>
      </c>
      <c r="H256" s="115" t="s">
        <v>963</v>
      </c>
      <c r="I256" s="232" t="s">
        <v>1537</v>
      </c>
      <c r="J256" s="232" t="s">
        <v>1537</v>
      </c>
      <c r="K256" s="232" t="s">
        <v>1537</v>
      </c>
      <c r="L256" s="232" t="s">
        <v>1537</v>
      </c>
      <c r="M256" s="9" t="s">
        <v>1578</v>
      </c>
    </row>
    <row r="257" spans="1:13" ht="31" x14ac:dyDescent="0.3">
      <c r="A257" s="115" t="s">
        <v>1421</v>
      </c>
      <c r="B257" s="115" t="s">
        <v>1527</v>
      </c>
      <c r="C257" s="115" t="s">
        <v>1392</v>
      </c>
      <c r="D257" s="9" t="s">
        <v>916</v>
      </c>
      <c r="E257" s="9" t="s">
        <v>966</v>
      </c>
      <c r="F257" s="9" t="s">
        <v>1547</v>
      </c>
      <c r="G257" s="232" t="s">
        <v>1537</v>
      </c>
      <c r="H257" s="232" t="s">
        <v>1537</v>
      </c>
      <c r="I257" s="232" t="s">
        <v>1537</v>
      </c>
      <c r="J257" s="232" t="s">
        <v>1537</v>
      </c>
      <c r="K257" s="232" t="s">
        <v>1537</v>
      </c>
      <c r="L257" s="232" t="s">
        <v>1537</v>
      </c>
      <c r="M257" s="9" t="s">
        <v>1574</v>
      </c>
    </row>
    <row r="258" spans="1:13" ht="31" x14ac:dyDescent="0.3">
      <c r="A258" s="115" t="s">
        <v>1421</v>
      </c>
      <c r="B258" s="115" t="s">
        <v>1527</v>
      </c>
      <c r="C258" s="115" t="s">
        <v>1393</v>
      </c>
      <c r="D258" s="9" t="s">
        <v>916</v>
      </c>
      <c r="E258" s="9" t="s">
        <v>966</v>
      </c>
      <c r="F258" s="9" t="s">
        <v>1547</v>
      </c>
      <c r="G258" s="232" t="s">
        <v>1537</v>
      </c>
      <c r="H258" s="232" t="s">
        <v>1537</v>
      </c>
      <c r="I258" s="232" t="s">
        <v>1537</v>
      </c>
      <c r="J258" s="232" t="s">
        <v>1537</v>
      </c>
      <c r="K258" s="232" t="s">
        <v>1537</v>
      </c>
      <c r="L258" s="232" t="s">
        <v>1537</v>
      </c>
      <c r="M258" s="9" t="s">
        <v>1574</v>
      </c>
    </row>
    <row r="259" spans="1:13" ht="31" x14ac:dyDescent="0.3">
      <c r="A259" s="115" t="s">
        <v>1421</v>
      </c>
      <c r="B259" s="115" t="s">
        <v>1313</v>
      </c>
      <c r="C259" s="115" t="s">
        <v>1317</v>
      </c>
      <c r="D259" s="9" t="s">
        <v>916</v>
      </c>
      <c r="E259" s="9" t="s">
        <v>966</v>
      </c>
      <c r="F259" s="9" t="s">
        <v>1547</v>
      </c>
      <c r="G259" s="232" t="s">
        <v>1537</v>
      </c>
      <c r="H259" s="232" t="s">
        <v>1537</v>
      </c>
      <c r="I259" s="232" t="s">
        <v>1537</v>
      </c>
      <c r="J259" s="232" t="s">
        <v>1537</v>
      </c>
      <c r="K259" s="232" t="s">
        <v>1537</v>
      </c>
      <c r="L259" s="232" t="s">
        <v>1537</v>
      </c>
      <c r="M259" s="9" t="s">
        <v>1579</v>
      </c>
    </row>
    <row r="260" spans="1:13" ht="31" x14ac:dyDescent="0.3">
      <c r="A260" s="115" t="s">
        <v>1421</v>
      </c>
      <c r="B260" s="115" t="s">
        <v>1438</v>
      </c>
      <c r="C260" s="115" t="s">
        <v>1348</v>
      </c>
      <c r="D260" s="9" t="s">
        <v>916</v>
      </c>
      <c r="E260" s="9" t="s">
        <v>966</v>
      </c>
      <c r="F260" s="9" t="s">
        <v>1545</v>
      </c>
      <c r="G260" s="232" t="s">
        <v>1537</v>
      </c>
      <c r="H260" s="232" t="s">
        <v>1537</v>
      </c>
      <c r="I260" s="232" t="s">
        <v>1537</v>
      </c>
      <c r="J260" s="232" t="s">
        <v>1537</v>
      </c>
      <c r="K260" s="232" t="s">
        <v>1537</v>
      </c>
      <c r="L260" s="232" t="s">
        <v>1537</v>
      </c>
      <c r="M260" s="9" t="s">
        <v>1580</v>
      </c>
    </row>
    <row r="261" spans="1:13" ht="46.5" x14ac:dyDescent="0.3">
      <c r="A261" s="115" t="s">
        <v>1421</v>
      </c>
      <c r="B261" s="115" t="s">
        <v>1438</v>
      </c>
      <c r="C261" s="115" t="s">
        <v>1361</v>
      </c>
      <c r="D261" s="9" t="s">
        <v>924</v>
      </c>
      <c r="E261" s="9" t="s">
        <v>966</v>
      </c>
      <c r="F261" s="232" t="s">
        <v>1537</v>
      </c>
      <c r="G261" s="9" t="s">
        <v>1545</v>
      </c>
      <c r="H261" s="115" t="s">
        <v>963</v>
      </c>
      <c r="I261" s="232" t="s">
        <v>1537</v>
      </c>
      <c r="J261" s="232" t="s">
        <v>1537</v>
      </c>
      <c r="K261" s="232" t="s">
        <v>1537</v>
      </c>
      <c r="L261" s="232" t="s">
        <v>1537</v>
      </c>
      <c r="M261" s="9" t="s">
        <v>1583</v>
      </c>
    </row>
    <row r="262" spans="1:13" ht="46.5" x14ac:dyDescent="0.3">
      <c r="A262" s="115" t="s">
        <v>1421</v>
      </c>
      <c r="B262" s="115" t="s">
        <v>1438</v>
      </c>
      <c r="C262" s="115" t="s">
        <v>1358</v>
      </c>
      <c r="D262" s="9" t="s">
        <v>924</v>
      </c>
      <c r="E262" s="9" t="s">
        <v>966</v>
      </c>
      <c r="F262" s="232" t="s">
        <v>1537</v>
      </c>
      <c r="G262" s="9" t="s">
        <v>1545</v>
      </c>
      <c r="H262" s="115" t="s">
        <v>963</v>
      </c>
      <c r="I262" s="232" t="s">
        <v>1537</v>
      </c>
      <c r="J262" s="232" t="s">
        <v>1537</v>
      </c>
      <c r="K262" s="232" t="s">
        <v>1537</v>
      </c>
      <c r="L262" s="232" t="s">
        <v>1537</v>
      </c>
      <c r="M262" s="9" t="s">
        <v>1584</v>
      </c>
    </row>
    <row r="263" spans="1:13" ht="15.5" x14ac:dyDescent="0.3">
      <c r="A263" s="115" t="s">
        <v>1421</v>
      </c>
      <c r="B263" s="115" t="s">
        <v>1438</v>
      </c>
      <c r="C263" s="115" t="s">
        <v>1359</v>
      </c>
      <c r="D263" s="9" t="s">
        <v>924</v>
      </c>
      <c r="E263" s="9" t="s">
        <v>966</v>
      </c>
      <c r="F263" s="232" t="s">
        <v>1537</v>
      </c>
      <c r="G263" s="9" t="s">
        <v>1545</v>
      </c>
      <c r="H263" s="232"/>
      <c r="I263" s="232" t="s">
        <v>1537</v>
      </c>
      <c r="J263" s="232" t="s">
        <v>1537</v>
      </c>
      <c r="K263" s="232" t="s">
        <v>1537</v>
      </c>
      <c r="L263" s="232" t="s">
        <v>1537</v>
      </c>
      <c r="M263" s="9" t="s">
        <v>1571</v>
      </c>
    </row>
    <row r="264" spans="1:13" ht="15.5" x14ac:dyDescent="0.3">
      <c r="A264" s="115" t="s">
        <v>1421</v>
      </c>
      <c r="B264" s="115" t="s">
        <v>1438</v>
      </c>
      <c r="C264" s="115" t="s">
        <v>1360</v>
      </c>
      <c r="D264" s="9" t="s">
        <v>924</v>
      </c>
      <c r="E264" s="9" t="s">
        <v>966</v>
      </c>
      <c r="F264" s="232" t="s">
        <v>1537</v>
      </c>
      <c r="G264" s="9" t="s">
        <v>1545</v>
      </c>
      <c r="H264" s="232"/>
      <c r="I264" s="232" t="s">
        <v>1537</v>
      </c>
      <c r="J264" s="232" t="s">
        <v>1537</v>
      </c>
      <c r="K264" s="232" t="s">
        <v>1537</v>
      </c>
      <c r="L264" s="232" t="s">
        <v>1537</v>
      </c>
      <c r="M264" s="9" t="s">
        <v>1571</v>
      </c>
    </row>
    <row r="265" spans="1:13" ht="31" x14ac:dyDescent="0.3">
      <c r="A265" s="115" t="s">
        <v>1421</v>
      </c>
      <c r="B265" s="115" t="s">
        <v>1438</v>
      </c>
      <c r="C265" s="115" t="s">
        <v>1352</v>
      </c>
      <c r="D265" s="9" t="s">
        <v>924</v>
      </c>
      <c r="E265" s="9" t="s">
        <v>966</v>
      </c>
      <c r="F265" s="232" t="s">
        <v>1537</v>
      </c>
      <c r="G265" s="9" t="s">
        <v>1545</v>
      </c>
      <c r="H265" s="115" t="s">
        <v>1547</v>
      </c>
      <c r="I265" s="232" t="s">
        <v>1537</v>
      </c>
      <c r="J265" s="232" t="s">
        <v>1537</v>
      </c>
      <c r="K265" s="232" t="s">
        <v>1537</v>
      </c>
      <c r="L265" s="232" t="s">
        <v>1537</v>
      </c>
      <c r="M265" s="9" t="s">
        <v>1581</v>
      </c>
    </row>
    <row r="266" spans="1:13" ht="31" x14ac:dyDescent="0.3">
      <c r="A266" s="115" t="s">
        <v>1421</v>
      </c>
      <c r="B266" s="115" t="s">
        <v>1438</v>
      </c>
      <c r="C266" s="115" t="s">
        <v>1354</v>
      </c>
      <c r="D266" s="9" t="s">
        <v>924</v>
      </c>
      <c r="E266" s="9" t="s">
        <v>966</v>
      </c>
      <c r="F266" s="232" t="s">
        <v>1537</v>
      </c>
      <c r="G266" s="9" t="s">
        <v>1545</v>
      </c>
      <c r="H266" s="232"/>
      <c r="I266" s="232" t="s">
        <v>1537</v>
      </c>
      <c r="J266" s="232" t="s">
        <v>1537</v>
      </c>
      <c r="K266" s="232" t="s">
        <v>1537</v>
      </c>
      <c r="L266" s="232" t="s">
        <v>1537</v>
      </c>
      <c r="M266" s="9" t="s">
        <v>1581</v>
      </c>
    </row>
    <row r="267" spans="1:13" ht="62" x14ac:dyDescent="0.3">
      <c r="A267" s="115" t="s">
        <v>1421</v>
      </c>
      <c r="B267" s="115" t="s">
        <v>1438</v>
      </c>
      <c r="C267" s="115" t="s">
        <v>1361</v>
      </c>
      <c r="D267" s="9" t="s">
        <v>927</v>
      </c>
      <c r="E267" s="9" t="s">
        <v>966</v>
      </c>
      <c r="F267" s="9" t="s">
        <v>963</v>
      </c>
      <c r="G267" s="232" t="s">
        <v>1537</v>
      </c>
      <c r="H267" s="232" t="s">
        <v>1537</v>
      </c>
      <c r="I267" s="232" t="s">
        <v>1537</v>
      </c>
      <c r="J267" s="232" t="s">
        <v>1537</v>
      </c>
      <c r="K267" s="232" t="s">
        <v>1537</v>
      </c>
      <c r="L267" s="232" t="s">
        <v>1537</v>
      </c>
      <c r="M267" s="9" t="s">
        <v>1585</v>
      </c>
    </row>
    <row r="268" spans="1:13" ht="62" x14ac:dyDescent="0.3">
      <c r="A268" s="115" t="s">
        <v>1421</v>
      </c>
      <c r="B268" s="115" t="s">
        <v>1438</v>
      </c>
      <c r="C268" s="115" t="s">
        <v>1358</v>
      </c>
      <c r="D268" s="9" t="s">
        <v>927</v>
      </c>
      <c r="E268" s="9" t="s">
        <v>966</v>
      </c>
      <c r="F268" s="9" t="s">
        <v>1545</v>
      </c>
      <c r="G268" s="232" t="s">
        <v>1537</v>
      </c>
      <c r="H268" s="232" t="s">
        <v>1537</v>
      </c>
      <c r="I268" s="232" t="s">
        <v>1537</v>
      </c>
      <c r="J268" s="232" t="s">
        <v>1537</v>
      </c>
      <c r="K268" s="232" t="s">
        <v>1537</v>
      </c>
      <c r="L268" s="232" t="s">
        <v>1537</v>
      </c>
      <c r="M268" s="9" t="s">
        <v>1586</v>
      </c>
    </row>
    <row r="269" spans="1:13" ht="31" x14ac:dyDescent="0.3">
      <c r="A269" s="115" t="s">
        <v>1421</v>
      </c>
      <c r="B269" s="115" t="s">
        <v>1438</v>
      </c>
      <c r="C269" s="115" t="s">
        <v>1359</v>
      </c>
      <c r="D269" s="9" t="s">
        <v>927</v>
      </c>
      <c r="E269" s="9" t="s">
        <v>966</v>
      </c>
      <c r="F269" s="9" t="s">
        <v>1545</v>
      </c>
      <c r="G269" s="232" t="s">
        <v>1537</v>
      </c>
      <c r="H269" s="232" t="s">
        <v>1537</v>
      </c>
      <c r="I269" s="232" t="s">
        <v>1537</v>
      </c>
      <c r="J269" s="232" t="s">
        <v>1537</v>
      </c>
      <c r="K269" s="232" t="s">
        <v>1537</v>
      </c>
      <c r="L269" s="232" t="s">
        <v>1537</v>
      </c>
      <c r="M269" s="9" t="s">
        <v>1576</v>
      </c>
    </row>
    <row r="270" spans="1:13" ht="31" x14ac:dyDescent="0.3">
      <c r="A270" s="115" t="s">
        <v>1421</v>
      </c>
      <c r="B270" s="115" t="s">
        <v>1438</v>
      </c>
      <c r="C270" s="115" t="s">
        <v>1360</v>
      </c>
      <c r="D270" s="9" t="s">
        <v>927</v>
      </c>
      <c r="E270" s="9" t="s">
        <v>966</v>
      </c>
      <c r="F270" s="9" t="s">
        <v>1545</v>
      </c>
      <c r="G270" s="232" t="s">
        <v>1537</v>
      </c>
      <c r="H270" s="232" t="s">
        <v>1537</v>
      </c>
      <c r="I270" s="232" t="s">
        <v>1537</v>
      </c>
      <c r="J270" s="232" t="s">
        <v>1537</v>
      </c>
      <c r="K270" s="232" t="s">
        <v>1537</v>
      </c>
      <c r="L270" s="232" t="s">
        <v>1537</v>
      </c>
      <c r="M270" s="9" t="s">
        <v>1576</v>
      </c>
    </row>
    <row r="271" spans="1:13" ht="31" x14ac:dyDescent="0.3">
      <c r="A271" s="115" t="s">
        <v>1421</v>
      </c>
      <c r="B271" s="115" t="s">
        <v>1438</v>
      </c>
      <c r="C271" s="115" t="s">
        <v>1352</v>
      </c>
      <c r="D271" s="9" t="s">
        <v>927</v>
      </c>
      <c r="E271" s="9" t="s">
        <v>966</v>
      </c>
      <c r="F271" s="9" t="s">
        <v>1545</v>
      </c>
      <c r="G271" s="232" t="s">
        <v>1537</v>
      </c>
      <c r="H271" s="232" t="s">
        <v>1537</v>
      </c>
      <c r="I271" s="232" t="s">
        <v>1537</v>
      </c>
      <c r="J271" s="232" t="s">
        <v>1537</v>
      </c>
      <c r="K271" s="232" t="s">
        <v>1537</v>
      </c>
      <c r="L271" s="232" t="s">
        <v>1537</v>
      </c>
      <c r="M271" s="9" t="s">
        <v>1581</v>
      </c>
    </row>
    <row r="272" spans="1:13" ht="31" x14ac:dyDescent="0.3">
      <c r="A272" s="115" t="s">
        <v>1421</v>
      </c>
      <c r="B272" s="115" t="s">
        <v>1438</v>
      </c>
      <c r="C272" s="115" t="s">
        <v>1354</v>
      </c>
      <c r="D272" s="9" t="s">
        <v>927</v>
      </c>
      <c r="E272" s="9" t="s">
        <v>966</v>
      </c>
      <c r="F272" s="9" t="s">
        <v>1545</v>
      </c>
      <c r="G272" s="232" t="s">
        <v>1537</v>
      </c>
      <c r="H272" s="232" t="s">
        <v>1537</v>
      </c>
      <c r="I272" s="232" t="s">
        <v>1537</v>
      </c>
      <c r="J272" s="232" t="s">
        <v>1537</v>
      </c>
      <c r="K272" s="232" t="s">
        <v>1537</v>
      </c>
      <c r="L272" s="232" t="s">
        <v>1537</v>
      </c>
      <c r="M272" s="9" t="s">
        <v>1581</v>
      </c>
    </row>
    <row r="273" spans="1:13" ht="15.5" x14ac:dyDescent="0.3">
      <c r="A273" s="115" t="s">
        <v>1421</v>
      </c>
      <c r="B273" s="115" t="s">
        <v>1436</v>
      </c>
      <c r="C273" s="115" t="s">
        <v>1310</v>
      </c>
      <c r="D273" s="9" t="s">
        <v>918</v>
      </c>
      <c r="E273" s="9" t="s">
        <v>966</v>
      </c>
      <c r="F273" s="9" t="s">
        <v>1545</v>
      </c>
      <c r="G273" s="9" t="s">
        <v>963</v>
      </c>
      <c r="H273" s="115" t="s">
        <v>963</v>
      </c>
      <c r="I273" s="232" t="s">
        <v>1537</v>
      </c>
      <c r="J273" s="232" t="s">
        <v>1537</v>
      </c>
      <c r="K273" s="232" t="s">
        <v>1537</v>
      </c>
      <c r="L273" s="232" t="s">
        <v>1537</v>
      </c>
      <c r="M273" s="9" t="s">
        <v>1587</v>
      </c>
    </row>
    <row r="274" spans="1:13" ht="15.5" x14ac:dyDescent="0.3">
      <c r="A274" s="115" t="s">
        <v>1421</v>
      </c>
      <c r="B274" s="115" t="s">
        <v>1313</v>
      </c>
      <c r="C274" s="115" t="s">
        <v>1403</v>
      </c>
      <c r="D274" s="9" t="s">
        <v>918</v>
      </c>
      <c r="E274" s="9" t="s">
        <v>966</v>
      </c>
      <c r="F274" s="9" t="s">
        <v>1547</v>
      </c>
      <c r="G274" s="232" t="s">
        <v>1537</v>
      </c>
      <c r="H274" s="232" t="s">
        <v>1537</v>
      </c>
      <c r="I274" s="232" t="s">
        <v>1537</v>
      </c>
      <c r="J274" s="232" t="s">
        <v>1537</v>
      </c>
      <c r="K274" s="232" t="s">
        <v>1537</v>
      </c>
      <c r="L274" s="232" t="s">
        <v>1537</v>
      </c>
      <c r="M274" s="9" t="s">
        <v>1588</v>
      </c>
    </row>
    <row r="275" spans="1:13" ht="62" x14ac:dyDescent="0.3">
      <c r="A275" s="115" t="s">
        <v>1421</v>
      </c>
      <c r="B275" s="115" t="s">
        <v>1438</v>
      </c>
      <c r="C275" s="115" t="s">
        <v>1361</v>
      </c>
      <c r="D275" s="9" t="s">
        <v>918</v>
      </c>
      <c r="E275" s="9" t="s">
        <v>966</v>
      </c>
      <c r="F275" s="9" t="s">
        <v>963</v>
      </c>
      <c r="G275" s="232" t="s">
        <v>1537</v>
      </c>
      <c r="H275" s="232" t="s">
        <v>1537</v>
      </c>
      <c r="I275" s="232" t="s">
        <v>1537</v>
      </c>
      <c r="J275" s="232" t="s">
        <v>1537</v>
      </c>
      <c r="K275" s="232" t="s">
        <v>1537</v>
      </c>
      <c r="L275" s="232" t="s">
        <v>1537</v>
      </c>
      <c r="M275" s="9" t="s">
        <v>1585</v>
      </c>
    </row>
    <row r="276" spans="1:13" ht="62" x14ac:dyDescent="0.3">
      <c r="A276" s="115" t="s">
        <v>1421</v>
      </c>
      <c r="B276" s="115" t="s">
        <v>1438</v>
      </c>
      <c r="C276" s="115" t="s">
        <v>1358</v>
      </c>
      <c r="D276" s="9" t="s">
        <v>918</v>
      </c>
      <c r="E276" s="9" t="s">
        <v>966</v>
      </c>
      <c r="F276" s="9" t="s">
        <v>1545</v>
      </c>
      <c r="G276" s="232" t="s">
        <v>1537</v>
      </c>
      <c r="H276" s="232" t="s">
        <v>1537</v>
      </c>
      <c r="I276" s="232" t="s">
        <v>1537</v>
      </c>
      <c r="J276" s="232" t="s">
        <v>1537</v>
      </c>
      <c r="K276" s="232" t="s">
        <v>1537</v>
      </c>
      <c r="L276" s="232" t="s">
        <v>1537</v>
      </c>
      <c r="M276" s="9" t="s">
        <v>1586</v>
      </c>
    </row>
    <row r="277" spans="1:13" ht="31" x14ac:dyDescent="0.3">
      <c r="A277" s="115" t="s">
        <v>1421</v>
      </c>
      <c r="B277" s="115" t="s">
        <v>1438</v>
      </c>
      <c r="C277" s="115" t="s">
        <v>1352</v>
      </c>
      <c r="D277" s="9" t="s">
        <v>918</v>
      </c>
      <c r="E277" s="9" t="s">
        <v>966</v>
      </c>
      <c r="F277" s="9" t="s">
        <v>1545</v>
      </c>
      <c r="G277" s="232" t="s">
        <v>1537</v>
      </c>
      <c r="H277" s="232" t="s">
        <v>1537</v>
      </c>
      <c r="I277" s="232" t="s">
        <v>1537</v>
      </c>
      <c r="J277" s="232" t="s">
        <v>1537</v>
      </c>
      <c r="K277" s="232" t="s">
        <v>1537</v>
      </c>
      <c r="L277" s="232" t="s">
        <v>1537</v>
      </c>
      <c r="M277" s="9" t="s">
        <v>1589</v>
      </c>
    </row>
    <row r="278" spans="1:13" ht="31" x14ac:dyDescent="0.3">
      <c r="A278" s="115" t="s">
        <v>1421</v>
      </c>
      <c r="B278" s="115" t="s">
        <v>1438</v>
      </c>
      <c r="C278" s="115" t="s">
        <v>1354</v>
      </c>
      <c r="D278" s="9" t="s">
        <v>918</v>
      </c>
      <c r="E278" s="9" t="s">
        <v>966</v>
      </c>
      <c r="F278" s="9" t="s">
        <v>1545</v>
      </c>
      <c r="G278" s="232" t="s">
        <v>1537</v>
      </c>
      <c r="H278" s="232" t="s">
        <v>1537</v>
      </c>
      <c r="I278" s="232" t="s">
        <v>1537</v>
      </c>
      <c r="J278" s="232" t="s">
        <v>1537</v>
      </c>
      <c r="K278" s="232" t="s">
        <v>1537</v>
      </c>
      <c r="L278" s="232" t="s">
        <v>1537</v>
      </c>
      <c r="M278" s="9" t="s">
        <v>1590</v>
      </c>
    </row>
    <row r="279" spans="1:13" ht="15.5" x14ac:dyDescent="0.3">
      <c r="A279" s="115" t="s">
        <v>1421</v>
      </c>
      <c r="B279" s="115" t="s">
        <v>1438</v>
      </c>
      <c r="C279" s="115" t="s">
        <v>1356</v>
      </c>
      <c r="D279" s="9" t="s">
        <v>923</v>
      </c>
      <c r="E279" s="9" t="s">
        <v>966</v>
      </c>
      <c r="F279" s="9" t="s">
        <v>1537</v>
      </c>
      <c r="G279" s="9" t="s">
        <v>1545</v>
      </c>
      <c r="H279" s="115" t="s">
        <v>1547</v>
      </c>
      <c r="I279" s="232" t="s">
        <v>1537</v>
      </c>
      <c r="J279" s="232" t="s">
        <v>1537</v>
      </c>
      <c r="K279" s="232" t="s">
        <v>1537</v>
      </c>
      <c r="L279" s="232" t="s">
        <v>1537</v>
      </c>
      <c r="M279" s="9" t="s">
        <v>1571</v>
      </c>
    </row>
    <row r="280" spans="1:13" ht="15.5" x14ac:dyDescent="0.3">
      <c r="A280" s="115" t="s">
        <v>1421</v>
      </c>
      <c r="B280" s="115" t="s">
        <v>1438</v>
      </c>
      <c r="C280" s="115" t="s">
        <v>1356</v>
      </c>
      <c r="D280" s="9" t="s">
        <v>920</v>
      </c>
      <c r="E280" s="9" t="s">
        <v>966</v>
      </c>
      <c r="F280" s="9" t="s">
        <v>1545</v>
      </c>
      <c r="G280" s="232" t="s">
        <v>1537</v>
      </c>
      <c r="H280" s="232" t="s">
        <v>1537</v>
      </c>
      <c r="I280" s="232" t="s">
        <v>1537</v>
      </c>
      <c r="J280" s="232" t="s">
        <v>1537</v>
      </c>
      <c r="K280" s="232" t="s">
        <v>1537</v>
      </c>
      <c r="L280" s="232" t="s">
        <v>1537</v>
      </c>
      <c r="M280" s="9" t="s">
        <v>1571</v>
      </c>
    </row>
    <row r="281" spans="1:13" ht="31" x14ac:dyDescent="0.3">
      <c r="A281" s="115" t="s">
        <v>1421</v>
      </c>
      <c r="B281" s="115" t="s">
        <v>1440</v>
      </c>
      <c r="C281" s="115" t="s">
        <v>1341</v>
      </c>
      <c r="D281" s="9" t="s">
        <v>920</v>
      </c>
      <c r="E281" s="9" t="s">
        <v>966</v>
      </c>
      <c r="F281" s="9" t="s">
        <v>1547</v>
      </c>
      <c r="G281" s="232" t="s">
        <v>1537</v>
      </c>
      <c r="H281" s="115" t="s">
        <v>963</v>
      </c>
      <c r="I281" s="232" t="s">
        <v>1537</v>
      </c>
      <c r="J281" s="232" t="s">
        <v>1537</v>
      </c>
      <c r="K281" s="232" t="s">
        <v>1537</v>
      </c>
      <c r="L281" s="232" t="s">
        <v>1537</v>
      </c>
      <c r="M281" s="9" t="s">
        <v>1577</v>
      </c>
    </row>
    <row r="282" spans="1:13" ht="31" x14ac:dyDescent="0.3">
      <c r="A282" s="115" t="s">
        <v>1421</v>
      </c>
      <c r="B282" s="115" t="s">
        <v>1436</v>
      </c>
      <c r="C282" s="115" t="s">
        <v>1310</v>
      </c>
      <c r="D282" s="9" t="s">
        <v>917</v>
      </c>
      <c r="E282" s="9" t="s">
        <v>966</v>
      </c>
      <c r="F282" s="9" t="s">
        <v>1545</v>
      </c>
      <c r="G282" s="9" t="s">
        <v>963</v>
      </c>
      <c r="H282" s="115" t="s">
        <v>963</v>
      </c>
      <c r="I282" s="232" t="s">
        <v>1537</v>
      </c>
      <c r="J282" s="232" t="s">
        <v>1537</v>
      </c>
      <c r="K282" s="232" t="s">
        <v>1537</v>
      </c>
      <c r="L282" s="232" t="s">
        <v>1537</v>
      </c>
      <c r="M282" s="9" t="s">
        <v>1578</v>
      </c>
    </row>
    <row r="283" spans="1:13" ht="31" x14ac:dyDescent="0.3">
      <c r="A283" s="115" t="s">
        <v>1421</v>
      </c>
      <c r="B283" s="115" t="s">
        <v>1438</v>
      </c>
      <c r="C283" s="115" t="s">
        <v>1356</v>
      </c>
      <c r="D283" s="9" t="s">
        <v>917</v>
      </c>
      <c r="E283" s="9" t="s">
        <v>966</v>
      </c>
      <c r="F283" s="9" t="s">
        <v>1545</v>
      </c>
      <c r="G283" s="232" t="s">
        <v>1537</v>
      </c>
      <c r="H283" s="232" t="s">
        <v>1537</v>
      </c>
      <c r="I283" s="232" t="s">
        <v>1537</v>
      </c>
      <c r="J283" s="232" t="s">
        <v>1537</v>
      </c>
      <c r="K283" s="232" t="s">
        <v>1537</v>
      </c>
      <c r="L283" s="232" t="s">
        <v>1537</v>
      </c>
      <c r="M283" s="9" t="s">
        <v>1580</v>
      </c>
    </row>
    <row r="284" spans="1:13" ht="31" x14ac:dyDescent="0.3">
      <c r="A284" s="115" t="s">
        <v>1421</v>
      </c>
      <c r="B284" s="115" t="s">
        <v>1440</v>
      </c>
      <c r="C284" s="115" t="s">
        <v>1338</v>
      </c>
      <c r="D284" s="9" t="s">
        <v>917</v>
      </c>
      <c r="E284" s="9" t="s">
        <v>966</v>
      </c>
      <c r="F284" s="9" t="s">
        <v>1547</v>
      </c>
      <c r="G284" s="232" t="s">
        <v>1537</v>
      </c>
      <c r="H284" s="115" t="s">
        <v>963</v>
      </c>
      <c r="I284" s="232" t="s">
        <v>1537</v>
      </c>
      <c r="J284" s="232" t="s">
        <v>1537</v>
      </c>
      <c r="K284" s="232" t="s">
        <v>1537</v>
      </c>
      <c r="L284" s="232" t="s">
        <v>1537</v>
      </c>
      <c r="M284" s="9" t="s">
        <v>1577</v>
      </c>
    </row>
    <row r="285" spans="1:13" ht="31" x14ac:dyDescent="0.3">
      <c r="A285" s="317" t="s">
        <v>1421</v>
      </c>
      <c r="B285" s="317" t="s">
        <v>1436</v>
      </c>
      <c r="C285" s="317" t="s">
        <v>1367</v>
      </c>
      <c r="D285" s="318" t="s">
        <v>925</v>
      </c>
      <c r="E285" s="318" t="s">
        <v>966</v>
      </c>
      <c r="F285" s="318" t="s">
        <v>1547</v>
      </c>
      <c r="G285" s="319" t="s">
        <v>1537</v>
      </c>
      <c r="H285" s="319" t="s">
        <v>1537</v>
      </c>
      <c r="I285" s="319" t="s">
        <v>1537</v>
      </c>
      <c r="J285" s="319" t="s">
        <v>1537</v>
      </c>
      <c r="K285" s="319" t="s">
        <v>1537</v>
      </c>
      <c r="L285" s="319" t="s">
        <v>1537</v>
      </c>
      <c r="M285" s="318" t="s">
        <v>1591</v>
      </c>
    </row>
  </sheetData>
  <conditionalFormatting sqref="D71:E71 I71:L71 D91:L91 D96:L97 D100:L100 D114:L114 D117:L118 D121:L121 D127:L127 D130:L130 D133:L134 D137:L137">
    <cfRule type="expression" dxfId="159" priority="238">
      <formula>$A71=#REF!</formula>
    </cfRule>
  </conditionalFormatting>
  <conditionalFormatting sqref="D72:L72">
    <cfRule type="expression" dxfId="158" priority="351">
      <formula>$A72=#REF!</formula>
    </cfRule>
  </conditionalFormatting>
  <conditionalFormatting sqref="D159:L159">
    <cfRule type="expression" dxfId="157" priority="383">
      <formula>$A159=$A228</formula>
    </cfRule>
  </conditionalFormatting>
  <conditionalFormatting sqref="D163:L163 D8:L69 D70:E70 I70:L70 F70:H71 D73:L73 I74:L77 D74:E79 G78:L78 I79:L79 D80:F80 H80:L80 D81:H82 J81:L82 D83:F83 I83:L87 D84:G84 D85:E86 D87:F87 D88:E88 G88:L88 D89:L90 D92:L95 D98:L99 D101:L113 D115:L116 D119:L120 D122:L126 D128:L129 D131:L132 D135:L136 D138:L141 D142:G142 I142:L142 D143:L144 D145:E145 G145:L145 D146:L151 D152:E152 I152:L152 D153:L155 D156:G156 I156:L156 D157:L158 D160:E162 G160:L162 D221:L225">
    <cfRule type="expression" dxfId="156" priority="184">
      <formula>$A8=$A7</formula>
    </cfRule>
  </conditionalFormatting>
  <conditionalFormatting sqref="D164:L202">
    <cfRule type="expression" dxfId="155" priority="166">
      <formula>$A164=$A163</formula>
    </cfRule>
  </conditionalFormatting>
  <conditionalFormatting sqref="D220:L220">
    <cfRule type="expression" dxfId="154" priority="323">
      <formula>$A220=$A158</formula>
    </cfRule>
  </conditionalFormatting>
  <conditionalFormatting sqref="D226:L226">
    <cfRule type="expression" dxfId="153" priority="372">
      <formula>$A226=#REF!</formula>
    </cfRule>
  </conditionalFormatting>
  <conditionalFormatting sqref="D227:L228">
    <cfRule type="expression" dxfId="152" priority="26">
      <formula>$A227=$A226</formula>
    </cfRule>
  </conditionalFormatting>
  <conditionalFormatting sqref="F78">
    <cfRule type="expression" dxfId="151" priority="130">
      <formula>$A78=$A77</formula>
    </cfRule>
    <cfRule type="expression" dxfId="150" priority="133">
      <formula>AND(F78="",$B78=$B79,$A78=$A76)</formula>
    </cfRule>
    <cfRule type="cellIs" dxfId="149" priority="132" operator="equal">
      <formula>""</formula>
    </cfRule>
    <cfRule type="expression" dxfId="148" priority="131">
      <formula>AND(F78="",$B78=$B79,$A78=$A77)</formula>
    </cfRule>
  </conditionalFormatting>
  <conditionalFormatting sqref="F87:F88">
    <cfRule type="cellIs" dxfId="147" priority="96" operator="equal">
      <formula>""</formula>
    </cfRule>
  </conditionalFormatting>
  <conditionalFormatting sqref="F88">
    <cfRule type="expression" dxfId="146" priority="94">
      <formula>$A88=$A87</formula>
    </cfRule>
    <cfRule type="expression" dxfId="145" priority="95">
      <formula>AND(F88="",$B88=$B89,$A88=$A87)</formula>
    </cfRule>
    <cfRule type="expression" dxfId="144" priority="97">
      <formula>AND(F88="",$B88=$B89,$A88=$A86)</formula>
    </cfRule>
  </conditionalFormatting>
  <conditionalFormatting sqref="F145">
    <cfRule type="expression" dxfId="143" priority="86">
      <formula>$A145=$A144</formula>
    </cfRule>
    <cfRule type="expression" dxfId="142" priority="87">
      <formula>AND(F145="",$B145=$B146,$A145=$A144)</formula>
    </cfRule>
    <cfRule type="cellIs" dxfId="141" priority="88" operator="equal">
      <formula>""</formula>
    </cfRule>
    <cfRule type="expression" dxfId="140" priority="89">
      <formula>AND(F145="",$B145=$B146,$A145=$A143)</formula>
    </cfRule>
  </conditionalFormatting>
  <conditionalFormatting sqref="F160:F162">
    <cfRule type="expression" dxfId="139" priority="54">
      <formula>$A160=$A159</formula>
    </cfRule>
  </conditionalFormatting>
  <conditionalFormatting sqref="F203:F208">
    <cfRule type="expression" dxfId="138" priority="50">
      <formula>$A203=$A202</formula>
    </cfRule>
    <cfRule type="expression" dxfId="137" priority="51">
      <formula>AND(F203="",$B203=$B204,$A203=$A202)</formula>
    </cfRule>
    <cfRule type="cellIs" dxfId="136" priority="52" operator="equal">
      <formula>""</formula>
    </cfRule>
    <cfRule type="expression" dxfId="135" priority="53">
      <formula>AND(F203="",$B203=$B204,$A203=$A201)</formula>
    </cfRule>
  </conditionalFormatting>
  <conditionalFormatting sqref="F210:F219">
    <cfRule type="expression" dxfId="134" priority="17">
      <formula>AND(F210="",$B210=$B211,$A210=$A148)</formula>
    </cfRule>
    <cfRule type="cellIs" dxfId="133" priority="18" operator="equal">
      <formula>""</formula>
    </cfRule>
    <cfRule type="expression" dxfId="132" priority="19">
      <formula>AND(F210="",$B210=$B211,$A210=$A147)</formula>
    </cfRule>
    <cfRule type="expression" dxfId="131" priority="20">
      <formula>$A210=$A148</formula>
    </cfRule>
  </conditionalFormatting>
  <conditionalFormatting sqref="F279">
    <cfRule type="expression" dxfId="130" priority="13">
      <formula>AND(F279="",$B279=$B280,$A279=$A217)</formula>
    </cfRule>
    <cfRule type="cellIs" dxfId="129" priority="14" operator="equal">
      <formula>""</formula>
    </cfRule>
    <cfRule type="expression" dxfId="128" priority="15">
      <formula>AND(F279="",$B279=$B280,$A279=$A216)</formula>
    </cfRule>
    <cfRule type="expression" dxfId="127" priority="16">
      <formula>$A279=$A217</formula>
    </cfRule>
  </conditionalFormatting>
  <conditionalFormatting sqref="F71:H71">
    <cfRule type="expression" dxfId="126" priority="350">
      <formula>AND(F71="",$B71=#REF!,$A71=$A69)</formula>
    </cfRule>
    <cfRule type="expression" dxfId="125" priority="348">
      <formula>AND(F71="",$B71=#REF!,$A71=$A70)</formula>
    </cfRule>
  </conditionalFormatting>
  <conditionalFormatting sqref="F74:H77">
    <cfRule type="cellIs" dxfId="124" priority="136" operator="equal">
      <formula>""</formula>
    </cfRule>
    <cfRule type="expression" dxfId="123" priority="135">
      <formula>AND(F74="",$B74=$B75,$A74=$A73)</formula>
    </cfRule>
    <cfRule type="expression" dxfId="122" priority="134">
      <formula>$A74=$A73</formula>
    </cfRule>
    <cfRule type="expression" dxfId="121" priority="137">
      <formula>AND(F74="",$B74=$B75,$A74=$A72)</formula>
    </cfRule>
  </conditionalFormatting>
  <conditionalFormatting sqref="F79:H79">
    <cfRule type="expression" dxfId="120" priority="129">
      <formula>AND(F79="",$B79=$B80,$A79=$A77)</formula>
    </cfRule>
    <cfRule type="cellIs" dxfId="119" priority="128" operator="equal">
      <formula>""</formula>
    </cfRule>
    <cfRule type="expression" dxfId="118" priority="127">
      <formula>AND(F79="",$B79=$B80,$A79=$A78)</formula>
    </cfRule>
    <cfRule type="expression" dxfId="117" priority="126">
      <formula>$A79=$A78</formula>
    </cfRule>
  </conditionalFormatting>
  <conditionalFormatting sqref="F85:H86">
    <cfRule type="expression" dxfId="116" priority="102">
      <formula>$A85=$A84</formula>
    </cfRule>
    <cfRule type="expression" dxfId="115" priority="103">
      <formula>AND(F85="",$B85=$B86,$A85=$A84)</formula>
    </cfRule>
    <cfRule type="expression" dxfId="114" priority="105">
      <formula>AND(F85="",$B85=$B86,$A85=$A83)</formula>
    </cfRule>
    <cfRule type="cellIs" dxfId="113" priority="104" operator="equal">
      <formula>""</formula>
    </cfRule>
  </conditionalFormatting>
  <conditionalFormatting sqref="F152:H152">
    <cfRule type="expression" dxfId="112" priority="83">
      <formula>AND(F152="",$B152=$B153,$A152=$A151)</formula>
    </cfRule>
    <cfRule type="expression" dxfId="111" priority="85">
      <formula>AND(F152="",$B152=$B153,$A152=$A150)</formula>
    </cfRule>
    <cfRule type="cellIs" dxfId="110" priority="84" operator="equal">
      <formula>""</formula>
    </cfRule>
    <cfRule type="expression" dxfId="109" priority="82">
      <formula>$A152=$A151</formula>
    </cfRule>
  </conditionalFormatting>
  <conditionalFormatting sqref="F8:L8 G9:G11">
    <cfRule type="expression" dxfId="108" priority="207">
      <formula>AND(F8="",$B8=$B9,$A8=$A1)</formula>
    </cfRule>
  </conditionalFormatting>
  <conditionalFormatting sqref="F8:L69 F70:H70 I74:L77 G78:L78 I79:L79 F80 H80:L80 F81:H82 J81:L82 F83 I83:L87 F84:G84 F87 G88:L88 F89:L89 F92:L94 F101:L112 F122:L125 F138:L141 F142:G142 I142:L142 F143:L144 G145:L145 F146:L151 I152:L152 F153:L155 F156:G156 I156:L156 F157:L157 F160:L162 F221:L224">
    <cfRule type="expression" dxfId="107" priority="186">
      <formula>AND(F8="",$B8=$B9,$A8=$A7)</formula>
    </cfRule>
  </conditionalFormatting>
  <conditionalFormatting sqref="F8:L69 F70:H71 I74:L77 G78:L78 I79:L79 F80 H80:L80 F81:H82 J81:L82 F83 I83:L87 F84:G84 G88:L88 F89:L141 F142:G142 I142:L142 F143:L144 G145:L145 F146:L151 I152:L152 F153:L155 F156:G156 I156:L156">
    <cfRule type="cellIs" dxfId="106" priority="187" operator="equal">
      <formula>""</formula>
    </cfRule>
  </conditionalFormatting>
  <conditionalFormatting sqref="F9:L69 F70:H70 I74:L77 G78:L78 I79:L79 F80 H80:L80 F81:H82 J81:L82 F83 I83:L87 F84:G84 F87 G88:L88 F89:L89 F93:L94 F102:L112 F123:L125 F139:L141 F142:G142 I142:L142 F143:L144 G145:L145 F146:L151 I152:L152 F153:L155 F156:G156 I156:L156 F157:L157 F161:L162 F222:L224">
    <cfRule type="expression" dxfId="105" priority="189">
      <formula>AND(F9="",$B9=$B10,$A9=$A7)</formula>
    </cfRule>
  </conditionalFormatting>
  <conditionalFormatting sqref="F72:L72">
    <cfRule type="expression" dxfId="104" priority="344">
      <formula>AND(F72="",$B72=$B73,$A72=#REF!)</formula>
    </cfRule>
    <cfRule type="expression" dxfId="103" priority="342">
      <formula>AND(F72="",$B72=$B73,$A72=#REF!)</formula>
    </cfRule>
  </conditionalFormatting>
  <conditionalFormatting sqref="F72:L73">
    <cfRule type="cellIs" dxfId="102" priority="340" operator="equal">
      <formula>""</formula>
    </cfRule>
  </conditionalFormatting>
  <conditionalFormatting sqref="F73:L73">
    <cfRule type="expression" dxfId="101" priority="339">
      <formula>AND(F73="",$B73=$B74,$A73=$A72)</formula>
    </cfRule>
    <cfRule type="expression" dxfId="100" priority="341">
      <formula>AND(F73="",$B73=$B74,$A73=#REF!)</formula>
    </cfRule>
  </conditionalFormatting>
  <conditionalFormatting sqref="F91:L91 F97:L97 F100:L100 F114:L114 F118:L118 F121:L121 F127:L127 F130:L130 F134:L134 F137:L137">
    <cfRule type="expression" dxfId="99" priority="247">
      <formula>AND(F91="",$B91=$B92,$A91=$A90)</formula>
    </cfRule>
    <cfRule type="expression" dxfId="98" priority="245">
      <formula>AND(F91="",$B91=$B92,$A91=#REF!)</formula>
    </cfRule>
  </conditionalFormatting>
  <conditionalFormatting sqref="F92:L92 F98:L98 F101:L101 F115:L115 F119:L119 F122:L122 F128:L128 F131:L131 F135:L135 F138:L138">
    <cfRule type="expression" dxfId="97" priority="233">
      <formula>AND(F92="",$B92=$B93,$A92=#REF!)</formula>
    </cfRule>
  </conditionalFormatting>
  <conditionalFormatting sqref="F96:L96 F117:L117 F133:L133">
    <cfRule type="expression" dxfId="96" priority="260">
      <formula>AND(F96="",$B96=#REF!,$A96=$A95)</formula>
    </cfRule>
    <cfRule type="expression" dxfId="95" priority="258">
      <formula>AND(F96="",$B96=#REF!,$A96=#REF!)</formula>
    </cfRule>
  </conditionalFormatting>
  <conditionalFormatting sqref="F98:L98 F115:L115 F119:L119 F128:L128 F131:L131 F135:L135">
    <cfRule type="expression" dxfId="94" priority="231">
      <formula>AND(F98="",$B98=$B99,$A98=$A97)</formula>
    </cfRule>
  </conditionalFormatting>
  <conditionalFormatting sqref="F157:L202">
    <cfRule type="cellIs" dxfId="93" priority="168" operator="equal">
      <formula>""</formula>
    </cfRule>
  </conditionalFormatting>
  <conditionalFormatting sqref="F158:L158">
    <cfRule type="expression" dxfId="92" priority="319">
      <formula>AND(F158="",$B158=$B220,$A158=$A156)</formula>
    </cfRule>
    <cfRule type="expression" dxfId="91" priority="317">
      <formula>AND(F158="",$B158=$B220,$A158=$A157)</formula>
    </cfRule>
  </conditionalFormatting>
  <conditionalFormatting sqref="F159:L159">
    <cfRule type="expression" dxfId="90" priority="380">
      <formula>AND(F159="",$B159=$B160,$A159=$A228)</formula>
    </cfRule>
  </conditionalFormatting>
  <conditionalFormatting sqref="F159:L160">
    <cfRule type="expression" dxfId="89" priority="379">
      <formula>AND(F159="",$B159=$B160,$A159=$A227)</formula>
    </cfRule>
  </conditionalFormatting>
  <conditionalFormatting sqref="F163:L163">
    <cfRule type="expression" dxfId="88" priority="201">
      <formula>AND(F163="",$B163=#REF!,$A163=$A161)</formula>
    </cfRule>
    <cfRule type="expression" dxfId="87" priority="199">
      <formula>AND(F163="",$B163=#REF!,$A163=$A162)</formula>
    </cfRule>
  </conditionalFormatting>
  <conditionalFormatting sqref="F163:L164">
    <cfRule type="expression" dxfId="86" priority="180">
      <formula>AND(F163="",$B163=$B164,$A163=$A161)</formula>
    </cfRule>
  </conditionalFormatting>
  <conditionalFormatting sqref="F163:L202">
    <cfRule type="expression" dxfId="85" priority="167">
      <formula>AND(F163="",$B163=$B164,$A163=$A162)</formula>
    </cfRule>
  </conditionalFormatting>
  <conditionalFormatting sqref="F165:L165">
    <cfRule type="expression" dxfId="84" priority="204">
      <formula>AND(F165="",$B165=$B166,$A165=#REF!)</formula>
    </cfRule>
  </conditionalFormatting>
  <conditionalFormatting sqref="F166:L202">
    <cfRule type="expression" dxfId="83" priority="169">
      <formula>AND(F166="",$B166=$B167,$A166=$A164)</formula>
    </cfRule>
  </conditionalFormatting>
  <conditionalFormatting sqref="F220:L220">
    <cfRule type="expression" dxfId="82" priority="314">
      <formula>AND(F220="",$B220=$B221,$A220=$A158)</formula>
    </cfRule>
  </conditionalFormatting>
  <conditionalFormatting sqref="F220:L221">
    <cfRule type="expression" dxfId="81" priority="316">
      <formula>AND(F220="",$B220=$B221,$A220=$A157)</formula>
    </cfRule>
  </conditionalFormatting>
  <conditionalFormatting sqref="F220:L228">
    <cfRule type="cellIs" dxfId="80" priority="28" operator="equal">
      <formula>""</formula>
    </cfRule>
  </conditionalFormatting>
  <conditionalFormatting sqref="F225:L225">
    <cfRule type="expression" dxfId="79" priority="365">
      <formula>AND(F225="",$B225=#REF!,$A225=$A224)</formula>
    </cfRule>
    <cfRule type="expression" dxfId="78" priority="367">
      <formula>AND(F225="",$B225=#REF!,$A225=$A223)</formula>
    </cfRule>
  </conditionalFormatting>
  <conditionalFormatting sqref="F226:L226">
    <cfRule type="expression" dxfId="77" priority="362">
      <formula>AND(F226="",$B226=$B227,$A226=#REF!)</formula>
    </cfRule>
  </conditionalFormatting>
  <conditionalFormatting sqref="F226:L228">
    <cfRule type="expression" dxfId="76" priority="27">
      <formula>AND(F226="",$B226=$B227,$A226=$A225)</formula>
    </cfRule>
  </conditionalFormatting>
  <conditionalFormatting sqref="F227:L227">
    <cfRule type="expression" dxfId="75" priority="370">
      <formula>AND(F227="",$B227=$B228,$A227=#REF!)</formula>
    </cfRule>
  </conditionalFormatting>
  <conditionalFormatting sqref="F228:L228">
    <cfRule type="expression" dxfId="74" priority="29">
      <formula>AND(F228="",$B228=$B229,$A228=$A226)</formula>
    </cfRule>
  </conditionalFormatting>
  <conditionalFormatting sqref="G9:G11">
    <cfRule type="cellIs" dxfId="73" priority="206" operator="equal">
      <formula>""</formula>
    </cfRule>
    <cfRule type="expression" dxfId="72" priority="205">
      <formula>AND(G9="",$B9=$B10,$A9=$A8)</formula>
    </cfRule>
  </conditionalFormatting>
  <conditionalFormatting sqref="G80">
    <cfRule type="cellIs" dxfId="71" priority="124" operator="equal">
      <formula>""</formula>
    </cfRule>
    <cfRule type="expression" dxfId="70" priority="125">
      <formula>AND(G80="",$B80=$B81,$A80=$A78)</formula>
    </cfRule>
    <cfRule type="expression" dxfId="69" priority="123">
      <formula>AND(G80="",$B80=$B81,$A80=$A79)</formula>
    </cfRule>
    <cfRule type="expression" dxfId="68" priority="122">
      <formula>$A80=$A79</formula>
    </cfRule>
  </conditionalFormatting>
  <conditionalFormatting sqref="G203:G204">
    <cfRule type="expression" dxfId="67" priority="47">
      <formula>AND(G203="",$B203=$B204,$A203=$A202)</formula>
    </cfRule>
    <cfRule type="cellIs" dxfId="66" priority="48" operator="equal">
      <formula>""</formula>
    </cfRule>
    <cfRule type="expression" dxfId="65" priority="49">
      <formula>AND(G203="",$B203=$B204,$A203=$A201)</formula>
    </cfRule>
    <cfRule type="expression" dxfId="64" priority="46">
      <formula>$A203=$A202</formula>
    </cfRule>
  </conditionalFormatting>
  <conditionalFormatting sqref="G209:G219">
    <cfRule type="expression" dxfId="63" priority="41">
      <formula>AND(G209="",$B209=$B210,$A209=$A207)</formula>
    </cfRule>
    <cfRule type="expression" dxfId="62" priority="38">
      <formula>$A209=$A208</formula>
    </cfRule>
    <cfRule type="expression" dxfId="61" priority="39">
      <formula>AND(G209="",$B209=$B210,$A209=$A208)</formula>
    </cfRule>
    <cfRule type="cellIs" dxfId="60" priority="40" operator="equal">
      <formula>""</formula>
    </cfRule>
  </conditionalFormatting>
  <conditionalFormatting sqref="G230">
    <cfRule type="expression" dxfId="59" priority="22">
      <formula>AND(G230="",$B230=$B231,$A230=$A229)</formula>
    </cfRule>
    <cfRule type="expression" dxfId="58" priority="24">
      <formula>AND(G230="",$B230=$B231,$A230=$A228)</formula>
    </cfRule>
    <cfRule type="cellIs" dxfId="57" priority="23" operator="equal">
      <formula>""</formula>
    </cfRule>
    <cfRule type="expression" dxfId="56" priority="21">
      <formula>$A230=$A229</formula>
    </cfRule>
  </conditionalFormatting>
  <conditionalFormatting sqref="G83:H83">
    <cfRule type="expression" dxfId="55" priority="114">
      <formula>$A83=$A82</formula>
    </cfRule>
    <cfRule type="expression" dxfId="54" priority="115">
      <formula>AND(G83="",$B83=$B84,$A83=$A82)</formula>
    </cfRule>
    <cfRule type="expression" dxfId="53" priority="117">
      <formula>AND(G83="",$B83=$B84,$A83=$A81)</formula>
    </cfRule>
    <cfRule type="cellIs" dxfId="52" priority="116" operator="equal">
      <formula>""</formula>
    </cfRule>
  </conditionalFormatting>
  <conditionalFormatting sqref="G87:H87">
    <cfRule type="expression" dxfId="51" priority="98">
      <formula>$A87=$A86</formula>
    </cfRule>
    <cfRule type="expression" dxfId="50" priority="99">
      <formula>AND(G87="",$B87=$B88,$A87=$A86)</formula>
    </cfRule>
    <cfRule type="cellIs" dxfId="49" priority="100" operator="equal">
      <formula>""</formula>
    </cfRule>
    <cfRule type="expression" dxfId="48" priority="101">
      <formula>AND(G87="",$B87=$B88,$A87=$A85)</formula>
    </cfRule>
  </conditionalFormatting>
  <conditionalFormatting sqref="H84">
    <cfRule type="cellIs" dxfId="47" priority="112" operator="equal">
      <formula>""</formula>
    </cfRule>
    <cfRule type="expression" dxfId="46" priority="110">
      <formula>$A84=$A83</formula>
    </cfRule>
    <cfRule type="expression" dxfId="45" priority="111">
      <formula>AND(H84="",$B84=$B85,$A84=$A83)</formula>
    </cfRule>
    <cfRule type="expression" dxfId="44" priority="113">
      <formula>AND(H84="",$B84=$B85,$A84=$A82)</formula>
    </cfRule>
  </conditionalFormatting>
  <conditionalFormatting sqref="H142">
    <cfRule type="expression" dxfId="43" priority="91">
      <formula>AND(H142="",$B142=$B143,$A142=$A141)</formula>
    </cfRule>
    <cfRule type="cellIs" dxfId="42" priority="92" operator="equal">
      <formula>""</formula>
    </cfRule>
    <cfRule type="expression" dxfId="41" priority="93">
      <formula>AND(H142="",$B142=$B143,$A142=$A140)</formula>
    </cfRule>
    <cfRule type="expression" dxfId="40" priority="90">
      <formula>$A142=$A141</formula>
    </cfRule>
  </conditionalFormatting>
  <conditionalFormatting sqref="H156">
    <cfRule type="expression" dxfId="39" priority="77">
      <formula>AND(H156="",$B156=$B157,$A156=$A154)</formula>
    </cfRule>
    <cfRule type="expression" dxfId="38" priority="75">
      <formula>AND(H156="",$B156=$B157,$A156=$A155)</formula>
    </cfRule>
    <cfRule type="expression" dxfId="37" priority="74">
      <formula>$A156=$A155</formula>
    </cfRule>
    <cfRule type="cellIs" dxfId="36" priority="76" operator="equal">
      <formula>""</formula>
    </cfRule>
  </conditionalFormatting>
  <conditionalFormatting sqref="H203:H204">
    <cfRule type="expression" dxfId="35" priority="1">
      <formula>$A203=$A202</formula>
    </cfRule>
    <cfRule type="expression" dxfId="34" priority="2">
      <formula>AND(H203="",$B203=$B204,$A203=$A202)</formula>
    </cfRule>
    <cfRule type="expression" dxfId="33" priority="4">
      <formula>AND(H203="",$B203=$B204,$A203=$A201)</formula>
    </cfRule>
    <cfRule type="cellIs" dxfId="32" priority="3" operator="equal">
      <formula>""</formula>
    </cfRule>
  </conditionalFormatting>
  <conditionalFormatting sqref="H209:H211">
    <cfRule type="expression" dxfId="31" priority="37">
      <formula>AND(H209="",$B209=$B210,$A209=$A207)</formula>
    </cfRule>
    <cfRule type="cellIs" dxfId="30" priority="36" operator="equal">
      <formula>""</formula>
    </cfRule>
    <cfRule type="expression" dxfId="29" priority="35">
      <formula>AND(H209="",$B209=$B210,$A209=$A208)</formula>
    </cfRule>
    <cfRule type="expression" dxfId="28" priority="34">
      <formula>$A209=$A208</formula>
    </cfRule>
  </conditionalFormatting>
  <conditionalFormatting sqref="H213:H219">
    <cfRule type="expression" dxfId="27" priority="33">
      <formula>AND(H213="",$B213=$B214,$A213=$A211)</formula>
    </cfRule>
    <cfRule type="expression" dxfId="26" priority="31">
      <formula>AND(H213="",$B213=$B214,$A213=$A212)</formula>
    </cfRule>
    <cfRule type="expression" dxfId="25" priority="30">
      <formula>$A213=$A212</formula>
    </cfRule>
    <cfRule type="cellIs" dxfId="24" priority="32" operator="equal">
      <formula>""</formula>
    </cfRule>
  </conditionalFormatting>
  <conditionalFormatting sqref="H239">
    <cfRule type="expression" dxfId="23" priority="12">
      <formula>AND(H239="",$B239=$B240,$A239=$A237)</formula>
    </cfRule>
    <cfRule type="cellIs" dxfId="22" priority="11" operator="equal">
      <formula>""</formula>
    </cfRule>
    <cfRule type="expression" dxfId="21" priority="10">
      <formula>AND(H239="",$B239=$B240,$A239=$A238)</formula>
    </cfRule>
    <cfRule type="expression" dxfId="20" priority="9">
      <formula>$A239=$A238</formula>
    </cfRule>
  </conditionalFormatting>
  <conditionalFormatting sqref="I81:I82">
    <cfRule type="expression" dxfId="19" priority="119">
      <formula>AND(I81="",$B81=$B82,$A81=$A80)</formula>
    </cfRule>
    <cfRule type="expression" dxfId="18" priority="118">
      <formula>$A81=$A80</formula>
    </cfRule>
    <cfRule type="cellIs" dxfId="17" priority="120" operator="equal">
      <formula>""</formula>
    </cfRule>
    <cfRule type="expression" dxfId="16" priority="121">
      <formula>AND(I81="",$B81=$B82,$A81=$A79)</formula>
    </cfRule>
  </conditionalFormatting>
  <conditionalFormatting sqref="I70:L70 F90:L90 F95:L95 F99:L99 F113:L113 F116:L116 F120:L120 F126:L126 F129:L129 F132:L132 F136:L136">
    <cfRule type="expression" dxfId="15" priority="228">
      <formula>AND(F70="",$B70=#REF!,$A70=$A69)</formula>
    </cfRule>
    <cfRule type="expression" dxfId="14" priority="230">
      <formula>AND(F70="",$B70=#REF!,$A70=$A68)</formula>
    </cfRule>
  </conditionalFormatting>
  <conditionalFormatting sqref="I70:L71">
    <cfRule type="cellIs" dxfId="13" priority="229" operator="equal">
      <formula>""</formula>
    </cfRule>
  </conditionalFormatting>
  <conditionalFormatting sqref="I71:L71">
    <cfRule type="expression" dxfId="12" priority="355">
      <formula>AND(I71="",$B71=#REF!,$A71=#REF!)</formula>
    </cfRule>
    <cfRule type="expression" dxfId="11" priority="357">
      <formula>AND(I71="",$B71=#REF!,$A71=#REF!)</formula>
    </cfRule>
  </conditionalFormatting>
  <conditionalFormatting sqref="I203:L219">
    <cfRule type="expression" dxfId="10" priority="42">
      <formula>$A203=$A202</formula>
    </cfRule>
    <cfRule type="expression" dxfId="9" priority="43">
      <formula>AND(I203="",$B203=$B204,$A203=$A202)</formula>
    </cfRule>
    <cfRule type="cellIs" dxfId="8" priority="44" operator="equal">
      <formula>""</formula>
    </cfRule>
    <cfRule type="expression" dxfId="7" priority="45">
      <formula>AND(I203="",$B203=$B204,$A203=$A201)</formula>
    </cfRule>
  </conditionalFormatting>
  <conditionalFormatting sqref="M8:M70 M73:M90 M92:M95 M98:M99 M101:M113 M115:M116 M119:M120 M122:M126 M128:M129 M131:M132 M135:M136 M138:M158 M221:M225">
    <cfRule type="expression" dxfId="6" priority="172">
      <formula>$F8=$F7</formula>
    </cfRule>
  </conditionalFormatting>
  <conditionalFormatting sqref="M71:M72 M91 M96:M97 M100 M114 M117:M118 M121 M127 M130 M133:M134 M137">
    <cfRule type="expression" dxfId="5" priority="241">
      <formula>$F71=#REF!</formula>
    </cfRule>
  </conditionalFormatting>
  <conditionalFormatting sqref="M159">
    <cfRule type="expression" dxfId="4" priority="384">
      <formula>$F159=$F228</formula>
    </cfRule>
  </conditionalFormatting>
  <conditionalFormatting sqref="M160:M202">
    <cfRule type="expression" dxfId="3" priority="165">
      <formula>$F160=$F159</formula>
    </cfRule>
  </conditionalFormatting>
  <conditionalFormatting sqref="M220">
    <cfRule type="expression" dxfId="2" priority="324">
      <formula>$F220=$F158</formula>
    </cfRule>
  </conditionalFormatting>
  <conditionalFormatting sqref="M226">
    <cfRule type="expression" dxfId="1" priority="375">
      <formula>$F226=#REF!</formula>
    </cfRule>
  </conditionalFormatting>
  <conditionalFormatting sqref="M227:M228">
    <cfRule type="expression" dxfId="0" priority="25">
      <formula>$F227=$F226</formula>
    </cfRule>
  </conditionalFormatting>
  <pageMargins left="0.25" right="0.25" top="0.75" bottom="0.75" header="0.3" footer="0.3"/>
  <pageSetup paperSize="9" scale="10" orientation="landscape"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19B0-9056-4640-9B48-7F7130F1FD6A}">
  <sheetPr codeName="Sheet43">
    <tabColor rgb="FF002060"/>
    <pageSetUpPr fitToPage="1"/>
  </sheetPr>
  <dimension ref="A1:I219"/>
  <sheetViews>
    <sheetView showGridLines="0" zoomScale="70" zoomScaleNormal="70" workbookViewId="0">
      <pane ySplit="5" topLeftCell="A6" activePane="bottomLeft" state="frozen"/>
      <selection activeCell="D161" sqref="D8:AJ161"/>
      <selection pane="bottomLeft"/>
    </sheetView>
  </sheetViews>
  <sheetFormatPr defaultColWidth="9.26953125" defaultRowHeight="14" x14ac:dyDescent="0.3"/>
  <cols>
    <col min="1" max="1" width="62.7265625" style="92" customWidth="1"/>
    <col min="2" max="2" width="27.54296875" style="92" customWidth="1"/>
    <col min="3" max="3" width="17.54296875" style="92" bestFit="1" customWidth="1"/>
    <col min="4" max="16384" width="9.26953125" style="92"/>
  </cols>
  <sheetData>
    <row r="1" spans="1:9" s="56" customFormat="1" ht="30" customHeight="1" x14ac:dyDescent="0.35">
      <c r="A1" s="7" t="s">
        <v>1271</v>
      </c>
      <c r="B1" s="57"/>
      <c r="C1" s="57"/>
      <c r="D1" s="49"/>
    </row>
    <row r="2" spans="1:9" s="56" customFormat="1" ht="21" customHeight="1" x14ac:dyDescent="0.35">
      <c r="A2" s="93" t="s">
        <v>48</v>
      </c>
      <c r="D2" s="49"/>
    </row>
    <row r="3" spans="1:9" s="56" customFormat="1" ht="21" customHeight="1" x14ac:dyDescent="0.35">
      <c r="A3" s="19" t="s">
        <v>14</v>
      </c>
      <c r="D3" s="49"/>
      <c r="I3" s="211"/>
    </row>
    <row r="4" spans="1:9" s="56" customFormat="1" ht="21" customHeight="1" x14ac:dyDescent="0.35">
      <c r="A4" s="19" t="s">
        <v>1045</v>
      </c>
      <c r="D4" s="49"/>
    </row>
    <row r="5" spans="1:9" s="75" customFormat="1" ht="15.5" x14ac:dyDescent="0.35">
      <c r="A5" s="136" t="s">
        <v>1777</v>
      </c>
      <c r="B5" s="136" t="s">
        <v>1046</v>
      </c>
      <c r="C5" s="143" t="s">
        <v>218</v>
      </c>
      <c r="D5" s="49"/>
    </row>
    <row r="6" spans="1:9" ht="15.5" x14ac:dyDescent="0.35">
      <c r="A6" s="39" t="s">
        <v>1047</v>
      </c>
      <c r="B6" s="39" t="s">
        <v>238</v>
      </c>
      <c r="C6" s="39" t="s">
        <v>238</v>
      </c>
      <c r="G6" s="42"/>
    </row>
    <row r="7" spans="1:9" ht="15.5" x14ac:dyDescent="0.35">
      <c r="A7" s="39" t="s">
        <v>1048</v>
      </c>
      <c r="B7" s="39" t="s">
        <v>238</v>
      </c>
      <c r="C7" s="39" t="s">
        <v>238</v>
      </c>
      <c r="G7" s="42"/>
    </row>
    <row r="8" spans="1:9" ht="15.5" x14ac:dyDescent="0.35">
      <c r="A8" s="39" t="s">
        <v>1049</v>
      </c>
      <c r="B8" s="39" t="s">
        <v>238</v>
      </c>
      <c r="C8" s="39" t="s">
        <v>238</v>
      </c>
      <c r="G8" s="42"/>
    </row>
    <row r="9" spans="1:9" ht="15.5" x14ac:dyDescent="0.35">
      <c r="A9" s="39" t="s">
        <v>1050</v>
      </c>
      <c r="B9" s="39" t="s">
        <v>238</v>
      </c>
      <c r="C9" s="39" t="s">
        <v>238</v>
      </c>
      <c r="G9" s="42"/>
    </row>
    <row r="10" spans="1:9" ht="15.5" x14ac:dyDescent="0.35">
      <c r="A10" s="39" t="s">
        <v>1051</v>
      </c>
      <c r="B10" s="39" t="s">
        <v>238</v>
      </c>
      <c r="C10" s="39" t="s">
        <v>238</v>
      </c>
      <c r="G10" s="42"/>
    </row>
    <row r="11" spans="1:9" ht="15.5" x14ac:dyDescent="0.35">
      <c r="A11" s="39" t="s">
        <v>1052</v>
      </c>
      <c r="B11" s="39" t="s">
        <v>238</v>
      </c>
      <c r="C11" s="39" t="s">
        <v>238</v>
      </c>
      <c r="G11" s="42"/>
    </row>
    <row r="12" spans="1:9" ht="15.5" x14ac:dyDescent="0.35">
      <c r="A12" s="39" t="s">
        <v>1053</v>
      </c>
      <c r="B12" s="39" t="s">
        <v>238</v>
      </c>
      <c r="C12" s="39" t="s">
        <v>238</v>
      </c>
      <c r="G12" s="42"/>
    </row>
    <row r="13" spans="1:9" ht="15.5" x14ac:dyDescent="0.35">
      <c r="A13" s="39" t="s">
        <v>1054</v>
      </c>
      <c r="B13" s="39" t="s">
        <v>238</v>
      </c>
      <c r="C13" s="39" t="s">
        <v>238</v>
      </c>
      <c r="G13" s="42"/>
    </row>
    <row r="14" spans="1:9" ht="15.5" x14ac:dyDescent="0.35">
      <c r="A14" s="39" t="s">
        <v>1055</v>
      </c>
      <c r="B14" s="39" t="s">
        <v>238</v>
      </c>
      <c r="C14" s="39" t="s">
        <v>238</v>
      </c>
      <c r="G14" s="42"/>
    </row>
    <row r="15" spans="1:9" ht="15.5" x14ac:dyDescent="0.35">
      <c r="A15" s="39" t="s">
        <v>1056</v>
      </c>
      <c r="B15" s="39" t="s">
        <v>220</v>
      </c>
      <c r="C15" s="39" t="s">
        <v>220</v>
      </c>
      <c r="G15" s="42"/>
    </row>
    <row r="16" spans="1:9" ht="15.5" x14ac:dyDescent="0.35">
      <c r="A16" s="39" t="s">
        <v>1057</v>
      </c>
      <c r="B16" s="39" t="s">
        <v>232</v>
      </c>
      <c r="C16" s="39" t="s">
        <v>224</v>
      </c>
      <c r="G16" s="42"/>
    </row>
    <row r="17" spans="1:7" ht="15.5" x14ac:dyDescent="0.35">
      <c r="A17" s="39" t="s">
        <v>231</v>
      </c>
      <c r="B17" s="39" t="s">
        <v>231</v>
      </c>
      <c r="C17" s="39" t="s">
        <v>224</v>
      </c>
      <c r="G17" s="42"/>
    </row>
    <row r="18" spans="1:7" ht="15.5" x14ac:dyDescent="0.35">
      <c r="A18" s="39" t="s">
        <v>1058</v>
      </c>
      <c r="B18" s="39" t="s">
        <v>238</v>
      </c>
      <c r="C18" s="39" t="s">
        <v>238</v>
      </c>
      <c r="G18" s="42"/>
    </row>
    <row r="19" spans="1:7" ht="15.5" x14ac:dyDescent="0.35">
      <c r="A19" s="39" t="s">
        <v>1059</v>
      </c>
      <c r="B19" s="39" t="s">
        <v>232</v>
      </c>
      <c r="C19" s="39" t="s">
        <v>224</v>
      </c>
      <c r="G19" s="42"/>
    </row>
    <row r="20" spans="1:7" ht="15.5" x14ac:dyDescent="0.35">
      <c r="A20" s="39" t="s">
        <v>1060</v>
      </c>
      <c r="B20" s="39" t="s">
        <v>238</v>
      </c>
      <c r="C20" s="39" t="s">
        <v>238</v>
      </c>
      <c r="G20" s="42"/>
    </row>
    <row r="21" spans="1:7" ht="15.5" x14ac:dyDescent="0.35">
      <c r="A21" s="39" t="s">
        <v>1061</v>
      </c>
      <c r="B21" s="39" t="s">
        <v>238</v>
      </c>
      <c r="C21" s="39" t="s">
        <v>238</v>
      </c>
      <c r="G21" s="42"/>
    </row>
    <row r="22" spans="1:7" ht="15.5" x14ac:dyDescent="0.35">
      <c r="A22" s="39" t="s">
        <v>1062</v>
      </c>
      <c r="B22" s="39" t="s">
        <v>238</v>
      </c>
      <c r="C22" s="39" t="s">
        <v>238</v>
      </c>
      <c r="G22" s="42"/>
    </row>
    <row r="23" spans="1:7" ht="15.5" x14ac:dyDescent="0.35">
      <c r="A23" s="39" t="s">
        <v>1063</v>
      </c>
      <c r="B23" s="39" t="s">
        <v>232</v>
      </c>
      <c r="C23" s="39" t="s">
        <v>224</v>
      </c>
      <c r="G23" s="42"/>
    </row>
    <row r="24" spans="1:7" ht="15.5" x14ac:dyDescent="0.35">
      <c r="A24" s="39" t="s">
        <v>1064</v>
      </c>
      <c r="B24" s="39" t="s">
        <v>237</v>
      </c>
      <c r="C24" s="39" t="s">
        <v>234</v>
      </c>
      <c r="G24" s="42"/>
    </row>
    <row r="25" spans="1:7" ht="15.5" x14ac:dyDescent="0.35">
      <c r="A25" s="39" t="s">
        <v>1065</v>
      </c>
      <c r="B25" s="39" t="s">
        <v>238</v>
      </c>
      <c r="C25" s="39" t="s">
        <v>238</v>
      </c>
      <c r="G25" s="42"/>
    </row>
    <row r="26" spans="1:7" ht="15.5" x14ac:dyDescent="0.35">
      <c r="A26" s="39" t="s">
        <v>230</v>
      </c>
      <c r="B26" s="39" t="s">
        <v>1066</v>
      </c>
      <c r="C26" s="39" t="s">
        <v>224</v>
      </c>
      <c r="G26" s="42"/>
    </row>
    <row r="27" spans="1:7" ht="15.5" x14ac:dyDescent="0.35">
      <c r="A27" s="39" t="s">
        <v>1067</v>
      </c>
      <c r="B27" s="39" t="s">
        <v>238</v>
      </c>
      <c r="C27" s="39" t="s">
        <v>238</v>
      </c>
      <c r="G27" s="42"/>
    </row>
    <row r="28" spans="1:7" ht="15.5" x14ac:dyDescent="0.35">
      <c r="A28" s="39" t="s">
        <v>1068</v>
      </c>
      <c r="B28" s="39" t="s">
        <v>238</v>
      </c>
      <c r="C28" s="39" t="s">
        <v>238</v>
      </c>
      <c r="G28" s="42"/>
    </row>
    <row r="29" spans="1:7" ht="15.5" x14ac:dyDescent="0.35">
      <c r="A29" s="39" t="s">
        <v>1069</v>
      </c>
      <c r="B29" s="39" t="s">
        <v>238</v>
      </c>
      <c r="C29" s="39" t="s">
        <v>238</v>
      </c>
      <c r="G29" s="42"/>
    </row>
    <row r="30" spans="1:7" ht="15.5" x14ac:dyDescent="0.35">
      <c r="A30" s="39" t="s">
        <v>1070</v>
      </c>
      <c r="B30" s="39" t="s">
        <v>223</v>
      </c>
      <c r="C30" s="39" t="s">
        <v>223</v>
      </c>
      <c r="G30" s="42"/>
    </row>
    <row r="31" spans="1:7" ht="15.5" x14ac:dyDescent="0.35">
      <c r="A31" s="39" t="s">
        <v>1071</v>
      </c>
      <c r="B31" s="39" t="s">
        <v>238</v>
      </c>
      <c r="C31" s="39" t="s">
        <v>238</v>
      </c>
      <c r="G31" s="42"/>
    </row>
    <row r="32" spans="1:7" ht="15.5" x14ac:dyDescent="0.35">
      <c r="A32" s="39" t="s">
        <v>1072</v>
      </c>
      <c r="B32" s="39" t="s">
        <v>238</v>
      </c>
      <c r="C32" s="39" t="s">
        <v>238</v>
      </c>
      <c r="G32" s="42"/>
    </row>
    <row r="33" spans="1:7" ht="15.5" x14ac:dyDescent="0.35">
      <c r="A33" s="39" t="s">
        <v>1073</v>
      </c>
      <c r="B33" s="39" t="s">
        <v>238</v>
      </c>
      <c r="C33" s="39" t="s">
        <v>238</v>
      </c>
      <c r="G33" s="42"/>
    </row>
    <row r="34" spans="1:7" ht="15.5" x14ac:dyDescent="0.35">
      <c r="A34" s="39" t="s">
        <v>1074</v>
      </c>
      <c r="B34" s="39" t="s">
        <v>238</v>
      </c>
      <c r="C34" s="39" t="s">
        <v>238</v>
      </c>
      <c r="G34" s="42"/>
    </row>
    <row r="35" spans="1:7" ht="15.5" x14ac:dyDescent="0.35">
      <c r="A35" s="39" t="s">
        <v>1075</v>
      </c>
      <c r="B35" s="39" t="s">
        <v>238</v>
      </c>
      <c r="C35" s="39" t="s">
        <v>238</v>
      </c>
      <c r="G35" s="42"/>
    </row>
    <row r="36" spans="1:7" ht="15.5" x14ac:dyDescent="0.35">
      <c r="A36" s="39" t="s">
        <v>220</v>
      </c>
      <c r="B36" s="39" t="s">
        <v>220</v>
      </c>
      <c r="C36" s="39" t="s">
        <v>220</v>
      </c>
      <c r="G36" s="42"/>
    </row>
    <row r="37" spans="1:7" ht="15.5" x14ac:dyDescent="0.35">
      <c r="A37" s="39" t="s">
        <v>1076</v>
      </c>
      <c r="B37" s="39" t="s">
        <v>238</v>
      </c>
      <c r="C37" s="39" t="s">
        <v>238</v>
      </c>
      <c r="G37" s="42"/>
    </row>
    <row r="38" spans="1:7" ht="15.5" x14ac:dyDescent="0.35">
      <c r="A38" s="39" t="s">
        <v>1077</v>
      </c>
      <c r="B38" s="39" t="s">
        <v>223</v>
      </c>
      <c r="C38" s="39" t="s">
        <v>223</v>
      </c>
      <c r="G38" s="42"/>
    </row>
    <row r="39" spans="1:7" ht="15.5" x14ac:dyDescent="0.35">
      <c r="A39" s="39" t="s">
        <v>1078</v>
      </c>
      <c r="B39" s="39" t="s">
        <v>237</v>
      </c>
      <c r="C39" s="39" t="s">
        <v>234</v>
      </c>
      <c r="G39" s="42"/>
    </row>
    <row r="40" spans="1:7" ht="15.5" x14ac:dyDescent="0.35">
      <c r="A40" s="39" t="s">
        <v>1079</v>
      </c>
      <c r="B40" s="39" t="s">
        <v>223</v>
      </c>
      <c r="C40" s="39" t="s">
        <v>223</v>
      </c>
      <c r="G40" s="42"/>
    </row>
    <row r="41" spans="1:7" ht="15.5" x14ac:dyDescent="0.35">
      <c r="A41" s="39" t="s">
        <v>1080</v>
      </c>
      <c r="B41" s="39" t="s">
        <v>237</v>
      </c>
      <c r="C41" s="39" t="s">
        <v>234</v>
      </c>
      <c r="G41" s="42"/>
    </row>
    <row r="42" spans="1:7" ht="15.5" x14ac:dyDescent="0.35">
      <c r="A42" s="39" t="s">
        <v>1392</v>
      </c>
      <c r="B42" s="39" t="s">
        <v>238</v>
      </c>
      <c r="C42" s="39" t="s">
        <v>238</v>
      </c>
      <c r="G42" s="42"/>
    </row>
    <row r="43" spans="1:7" ht="15.5" x14ac:dyDescent="0.35">
      <c r="A43" s="39" t="s">
        <v>1327</v>
      </c>
      <c r="B43" s="39" t="s">
        <v>238</v>
      </c>
      <c r="C43" s="39" t="s">
        <v>238</v>
      </c>
      <c r="G43" s="42"/>
    </row>
    <row r="44" spans="1:7" ht="15.5" x14ac:dyDescent="0.35">
      <c r="A44" s="39" t="s">
        <v>1312</v>
      </c>
      <c r="B44" s="39" t="s">
        <v>238</v>
      </c>
      <c r="C44" s="39" t="s">
        <v>238</v>
      </c>
      <c r="G44" s="42"/>
    </row>
    <row r="45" spans="1:7" ht="15.5" x14ac:dyDescent="0.35">
      <c r="A45" s="39" t="s">
        <v>196</v>
      </c>
      <c r="B45" s="39" t="s">
        <v>238</v>
      </c>
      <c r="C45" s="39" t="s">
        <v>238</v>
      </c>
      <c r="G45" s="42"/>
    </row>
    <row r="46" spans="1:7" ht="15.5" x14ac:dyDescent="0.35">
      <c r="A46" s="39" t="s">
        <v>1081</v>
      </c>
      <c r="B46" s="39" t="s">
        <v>238</v>
      </c>
      <c r="C46" s="39" t="s">
        <v>238</v>
      </c>
      <c r="G46" s="42"/>
    </row>
    <row r="47" spans="1:7" ht="15.5" x14ac:dyDescent="0.35">
      <c r="A47" s="39" t="s">
        <v>1082</v>
      </c>
      <c r="B47" s="39" t="s">
        <v>238</v>
      </c>
      <c r="C47" s="39" t="s">
        <v>238</v>
      </c>
      <c r="G47" s="42"/>
    </row>
    <row r="48" spans="1:7" ht="15.5" x14ac:dyDescent="0.35">
      <c r="A48" s="39" t="s">
        <v>1083</v>
      </c>
      <c r="B48" s="39" t="s">
        <v>238</v>
      </c>
      <c r="C48" s="39" t="s">
        <v>238</v>
      </c>
      <c r="G48" s="42"/>
    </row>
    <row r="49" spans="1:7" ht="15.5" x14ac:dyDescent="0.35">
      <c r="A49" s="39" t="s">
        <v>1084</v>
      </c>
      <c r="B49" s="39" t="s">
        <v>238</v>
      </c>
      <c r="C49" s="39" t="s">
        <v>238</v>
      </c>
      <c r="G49" s="42"/>
    </row>
    <row r="50" spans="1:7" ht="15.5" x14ac:dyDescent="0.35">
      <c r="A50" s="39" t="s">
        <v>226</v>
      </c>
      <c r="B50" s="39" t="s">
        <v>226</v>
      </c>
      <c r="C50" s="39" t="s">
        <v>224</v>
      </c>
      <c r="G50" s="42"/>
    </row>
    <row r="51" spans="1:7" ht="15.5" x14ac:dyDescent="0.35">
      <c r="A51" s="39" t="s">
        <v>1085</v>
      </c>
      <c r="B51" s="39" t="s">
        <v>238</v>
      </c>
      <c r="C51" s="39" t="s">
        <v>238</v>
      </c>
      <c r="G51" s="42"/>
    </row>
    <row r="52" spans="1:7" ht="15.5" x14ac:dyDescent="0.35">
      <c r="A52" s="39" t="s">
        <v>1361</v>
      </c>
      <c r="B52" s="39" t="s">
        <v>238</v>
      </c>
      <c r="C52" s="39" t="s">
        <v>238</v>
      </c>
      <c r="G52" s="42"/>
    </row>
    <row r="53" spans="1:7" ht="15.5" x14ac:dyDescent="0.35">
      <c r="A53" s="39" t="s">
        <v>1086</v>
      </c>
      <c r="B53" s="39" t="s">
        <v>238</v>
      </c>
      <c r="C53" s="39" t="s">
        <v>238</v>
      </c>
      <c r="G53" s="42"/>
    </row>
    <row r="54" spans="1:7" ht="15.5" x14ac:dyDescent="0.35">
      <c r="A54" s="39" t="s">
        <v>1346</v>
      </c>
      <c r="B54" s="39" t="s">
        <v>238</v>
      </c>
      <c r="C54" s="39" t="s">
        <v>238</v>
      </c>
      <c r="G54" s="42"/>
    </row>
    <row r="55" spans="1:7" ht="15.5" x14ac:dyDescent="0.35">
      <c r="A55" s="39" t="s">
        <v>1347</v>
      </c>
      <c r="B55" s="39" t="s">
        <v>238</v>
      </c>
      <c r="C55" s="39" t="s">
        <v>238</v>
      </c>
      <c r="G55" s="42"/>
    </row>
    <row r="56" spans="1:7" ht="15.5" x14ac:dyDescent="0.35">
      <c r="A56" s="39" t="s">
        <v>1087</v>
      </c>
      <c r="B56" s="39" t="s">
        <v>238</v>
      </c>
      <c r="C56" s="39" t="s">
        <v>238</v>
      </c>
      <c r="G56" s="42"/>
    </row>
    <row r="57" spans="1:7" ht="15.5" x14ac:dyDescent="0.35">
      <c r="A57" s="39" t="s">
        <v>1088</v>
      </c>
      <c r="B57" s="39" t="s">
        <v>238</v>
      </c>
      <c r="C57" s="39" t="s">
        <v>238</v>
      </c>
      <c r="G57" s="42"/>
    </row>
    <row r="58" spans="1:7" ht="15.5" x14ac:dyDescent="0.35">
      <c r="A58" s="39" t="s">
        <v>1089</v>
      </c>
      <c r="B58" s="39" t="s">
        <v>238</v>
      </c>
      <c r="C58" s="39" t="s">
        <v>238</v>
      </c>
      <c r="G58" s="42"/>
    </row>
    <row r="59" spans="1:7" ht="15.5" x14ac:dyDescent="0.35">
      <c r="A59" s="39" t="s">
        <v>1090</v>
      </c>
      <c r="B59" s="39" t="s">
        <v>238</v>
      </c>
      <c r="C59" s="39" t="s">
        <v>238</v>
      </c>
      <c r="G59" s="42"/>
    </row>
    <row r="60" spans="1:7" ht="15.5" x14ac:dyDescent="0.35">
      <c r="A60" s="39" t="s">
        <v>1348</v>
      </c>
      <c r="B60" s="39" t="s">
        <v>238</v>
      </c>
      <c r="C60" s="39" t="s">
        <v>238</v>
      </c>
      <c r="G60" s="42"/>
    </row>
    <row r="61" spans="1:7" ht="15.5" x14ac:dyDescent="0.35">
      <c r="A61" s="39" t="s">
        <v>1091</v>
      </c>
      <c r="B61" s="39" t="s">
        <v>238</v>
      </c>
      <c r="C61" s="39" t="s">
        <v>238</v>
      </c>
      <c r="G61" s="42"/>
    </row>
    <row r="62" spans="1:7" ht="15.5" x14ac:dyDescent="0.35">
      <c r="A62" s="39" t="s">
        <v>1344</v>
      </c>
      <c r="B62" s="39" t="s">
        <v>238</v>
      </c>
      <c r="C62" s="39" t="s">
        <v>238</v>
      </c>
      <c r="G62" s="42"/>
    </row>
    <row r="63" spans="1:7" ht="15.5" x14ac:dyDescent="0.35">
      <c r="A63" s="39" t="s">
        <v>192</v>
      </c>
      <c r="B63" s="39" t="s">
        <v>238</v>
      </c>
      <c r="C63" s="39" t="s">
        <v>238</v>
      </c>
      <c r="G63" s="42"/>
    </row>
    <row r="64" spans="1:7" ht="15.5" x14ac:dyDescent="0.35">
      <c r="A64" s="39" t="s">
        <v>1314</v>
      </c>
      <c r="B64" s="39" t="s">
        <v>238</v>
      </c>
      <c r="C64" s="39" t="s">
        <v>238</v>
      </c>
      <c r="G64" s="42"/>
    </row>
    <row r="65" spans="1:7" ht="15.5" x14ac:dyDescent="0.35">
      <c r="A65" s="39" t="s">
        <v>228</v>
      </c>
      <c r="B65" s="39" t="s">
        <v>1092</v>
      </c>
      <c r="C65" s="39" t="s">
        <v>224</v>
      </c>
      <c r="G65" s="42"/>
    </row>
    <row r="66" spans="1:7" ht="15.5" x14ac:dyDescent="0.35">
      <c r="A66" s="39" t="s">
        <v>227</v>
      </c>
      <c r="B66" s="39" t="s">
        <v>1093</v>
      </c>
      <c r="C66" s="39" t="s">
        <v>224</v>
      </c>
      <c r="G66" s="42"/>
    </row>
    <row r="67" spans="1:7" ht="15.5" x14ac:dyDescent="0.35">
      <c r="A67" s="39" t="s">
        <v>1094</v>
      </c>
      <c r="B67" s="39" t="s">
        <v>238</v>
      </c>
      <c r="C67" s="39" t="s">
        <v>238</v>
      </c>
      <c r="G67" s="42"/>
    </row>
    <row r="68" spans="1:7" ht="15.5" x14ac:dyDescent="0.35">
      <c r="A68" s="39" t="s">
        <v>1095</v>
      </c>
      <c r="B68" s="39" t="s">
        <v>238</v>
      </c>
      <c r="C68" s="39" t="s">
        <v>238</v>
      </c>
      <c r="G68" s="42"/>
    </row>
    <row r="69" spans="1:7" ht="15.5" x14ac:dyDescent="0.35">
      <c r="A69" s="39" t="s">
        <v>1329</v>
      </c>
      <c r="B69" s="39" t="s">
        <v>238</v>
      </c>
      <c r="C69" s="39" t="s">
        <v>238</v>
      </c>
      <c r="G69" s="42"/>
    </row>
    <row r="70" spans="1:7" ht="15.5" x14ac:dyDescent="0.35">
      <c r="A70" s="39" t="s">
        <v>1317</v>
      </c>
      <c r="B70" s="39" t="s">
        <v>238</v>
      </c>
      <c r="C70" s="39" t="s">
        <v>238</v>
      </c>
      <c r="G70" s="42"/>
    </row>
    <row r="71" spans="1:7" ht="15.5" x14ac:dyDescent="0.35">
      <c r="A71" s="39" t="s">
        <v>199</v>
      </c>
      <c r="B71" s="39" t="s">
        <v>238</v>
      </c>
      <c r="C71" s="39" t="s">
        <v>238</v>
      </c>
      <c r="G71" s="42"/>
    </row>
    <row r="72" spans="1:7" ht="15.5" x14ac:dyDescent="0.35">
      <c r="A72" s="39" t="s">
        <v>1096</v>
      </c>
      <c r="B72" s="39" t="s">
        <v>238</v>
      </c>
      <c r="C72" s="39" t="s">
        <v>238</v>
      </c>
      <c r="G72" s="42"/>
    </row>
    <row r="73" spans="1:7" ht="15.5" x14ac:dyDescent="0.35">
      <c r="A73" s="39" t="s">
        <v>1097</v>
      </c>
      <c r="B73" s="39" t="s">
        <v>238</v>
      </c>
      <c r="C73" s="39" t="s">
        <v>238</v>
      </c>
      <c r="G73" s="42"/>
    </row>
    <row r="74" spans="1:7" ht="15.5" x14ac:dyDescent="0.35">
      <c r="A74" s="39" t="s">
        <v>1098</v>
      </c>
      <c r="B74" s="39" t="s">
        <v>238</v>
      </c>
      <c r="C74" s="39" t="s">
        <v>238</v>
      </c>
      <c r="G74" s="42"/>
    </row>
    <row r="75" spans="1:7" ht="15.5" x14ac:dyDescent="0.35">
      <c r="A75" s="39" t="s">
        <v>1099</v>
      </c>
      <c r="B75" s="39" t="s">
        <v>238</v>
      </c>
      <c r="C75" s="39" t="s">
        <v>238</v>
      </c>
      <c r="G75" s="42"/>
    </row>
    <row r="76" spans="1:7" ht="15.5" x14ac:dyDescent="0.35">
      <c r="A76" s="39" t="s">
        <v>1100</v>
      </c>
      <c r="B76" s="39" t="s">
        <v>238</v>
      </c>
      <c r="C76" s="39" t="s">
        <v>238</v>
      </c>
      <c r="G76" s="42"/>
    </row>
    <row r="77" spans="1:7" ht="15.5" x14ac:dyDescent="0.35">
      <c r="A77" s="39" t="s">
        <v>1101</v>
      </c>
      <c r="B77" s="39" t="s">
        <v>238</v>
      </c>
      <c r="C77" s="39" t="s">
        <v>238</v>
      </c>
      <c r="G77" s="42"/>
    </row>
    <row r="78" spans="1:7" ht="15.5" x14ac:dyDescent="0.35">
      <c r="A78" s="39" t="s">
        <v>1102</v>
      </c>
      <c r="B78" s="39" t="s">
        <v>238</v>
      </c>
      <c r="C78" s="39" t="s">
        <v>238</v>
      </c>
      <c r="G78" s="42"/>
    </row>
    <row r="79" spans="1:7" ht="15.5" x14ac:dyDescent="0.35">
      <c r="A79" s="39" t="s">
        <v>1103</v>
      </c>
      <c r="B79" s="39" t="s">
        <v>238</v>
      </c>
      <c r="C79" s="39" t="s">
        <v>238</v>
      </c>
      <c r="G79" s="42"/>
    </row>
    <row r="80" spans="1:7" ht="15.5" x14ac:dyDescent="0.35">
      <c r="A80" s="39" t="s">
        <v>1104</v>
      </c>
      <c r="B80" s="39" t="s">
        <v>238</v>
      </c>
      <c r="C80" s="39" t="s">
        <v>238</v>
      </c>
      <c r="G80" s="42"/>
    </row>
    <row r="81" spans="1:7" ht="15.5" x14ac:dyDescent="0.35">
      <c r="A81" s="39" t="s">
        <v>1105</v>
      </c>
      <c r="B81" s="39" t="s">
        <v>238</v>
      </c>
      <c r="C81" s="39" t="s">
        <v>238</v>
      </c>
      <c r="G81" s="42"/>
    </row>
    <row r="82" spans="1:7" ht="15.5" x14ac:dyDescent="0.35">
      <c r="A82" s="39" t="s">
        <v>1106</v>
      </c>
      <c r="B82" s="39" t="s">
        <v>238</v>
      </c>
      <c r="C82" s="39" t="s">
        <v>238</v>
      </c>
      <c r="G82" s="42"/>
    </row>
    <row r="83" spans="1:7" ht="15.5" x14ac:dyDescent="0.35">
      <c r="A83" s="39" t="s">
        <v>1107</v>
      </c>
      <c r="B83" s="39" t="s">
        <v>238</v>
      </c>
      <c r="C83" s="39" t="s">
        <v>238</v>
      </c>
      <c r="G83" s="42"/>
    </row>
    <row r="84" spans="1:7" ht="15.5" x14ac:dyDescent="0.35">
      <c r="A84" s="39" t="s">
        <v>1108</v>
      </c>
      <c r="B84" s="39" t="s">
        <v>238</v>
      </c>
      <c r="C84" s="39" t="s">
        <v>238</v>
      </c>
      <c r="G84" s="42"/>
    </row>
    <row r="85" spans="1:7" ht="15.5" x14ac:dyDescent="0.35">
      <c r="A85" s="39" t="s">
        <v>1109</v>
      </c>
      <c r="B85" s="39" t="s">
        <v>238</v>
      </c>
      <c r="C85" s="39" t="s">
        <v>238</v>
      </c>
      <c r="G85" s="42"/>
    </row>
    <row r="86" spans="1:7" ht="15.5" x14ac:dyDescent="0.35">
      <c r="A86" s="39" t="s">
        <v>1110</v>
      </c>
      <c r="B86" s="39" t="s">
        <v>238</v>
      </c>
      <c r="C86" s="39" t="s">
        <v>238</v>
      </c>
      <c r="G86" s="42"/>
    </row>
    <row r="87" spans="1:7" ht="15.5" x14ac:dyDescent="0.35">
      <c r="A87" s="39" t="s">
        <v>1111</v>
      </c>
      <c r="B87" s="39" t="s">
        <v>238</v>
      </c>
      <c r="C87" s="39" t="s">
        <v>238</v>
      </c>
      <c r="G87" s="42"/>
    </row>
    <row r="88" spans="1:7" ht="15.5" x14ac:dyDescent="0.35">
      <c r="A88" s="39" t="s">
        <v>1112</v>
      </c>
      <c r="B88" s="39" t="s">
        <v>238</v>
      </c>
      <c r="C88" s="39" t="s">
        <v>238</v>
      </c>
      <c r="G88" s="42"/>
    </row>
    <row r="89" spans="1:7" ht="15.5" x14ac:dyDescent="0.35">
      <c r="A89" s="39" t="s">
        <v>1113</v>
      </c>
      <c r="B89" s="39" t="s">
        <v>238</v>
      </c>
      <c r="C89" s="39" t="s">
        <v>238</v>
      </c>
      <c r="G89" s="42"/>
    </row>
    <row r="90" spans="1:7" ht="15.5" x14ac:dyDescent="0.35">
      <c r="A90" s="39" t="s">
        <v>1114</v>
      </c>
      <c r="B90" s="39" t="s">
        <v>238</v>
      </c>
      <c r="C90" s="39" t="s">
        <v>238</v>
      </c>
      <c r="G90" s="42"/>
    </row>
    <row r="91" spans="1:7" ht="15.5" x14ac:dyDescent="0.35">
      <c r="A91" s="39" t="s">
        <v>1115</v>
      </c>
      <c r="B91" s="39" t="s">
        <v>238</v>
      </c>
      <c r="C91" s="39" t="s">
        <v>238</v>
      </c>
      <c r="G91" s="42"/>
    </row>
    <row r="92" spans="1:7" ht="15.5" x14ac:dyDescent="0.35">
      <c r="A92" s="39" t="s">
        <v>1116</v>
      </c>
      <c r="B92" s="39" t="s">
        <v>238</v>
      </c>
      <c r="C92" s="39" t="s">
        <v>238</v>
      </c>
      <c r="G92" s="42"/>
    </row>
    <row r="93" spans="1:7" ht="15.5" x14ac:dyDescent="0.35">
      <c r="A93" s="39" t="s">
        <v>1117</v>
      </c>
      <c r="B93" s="39" t="s">
        <v>238</v>
      </c>
      <c r="C93" s="39" t="s">
        <v>238</v>
      </c>
      <c r="G93" s="42"/>
    </row>
    <row r="94" spans="1:7" ht="15.5" x14ac:dyDescent="0.35">
      <c r="A94" s="39" t="s">
        <v>1118</v>
      </c>
      <c r="B94" s="39" t="s">
        <v>238</v>
      </c>
      <c r="C94" s="39" t="s">
        <v>238</v>
      </c>
      <c r="G94" s="42"/>
    </row>
    <row r="95" spans="1:7" ht="15.5" x14ac:dyDescent="0.35">
      <c r="A95" s="39" t="s">
        <v>1119</v>
      </c>
      <c r="B95" s="39" t="s">
        <v>238</v>
      </c>
      <c r="C95" s="39" t="s">
        <v>238</v>
      </c>
      <c r="G95" s="42"/>
    </row>
    <row r="96" spans="1:7" ht="15.5" x14ac:dyDescent="0.35">
      <c r="A96" s="39" t="s">
        <v>1120</v>
      </c>
      <c r="B96" s="39" t="s">
        <v>238</v>
      </c>
      <c r="C96" s="39" t="s">
        <v>238</v>
      </c>
      <c r="G96" s="42"/>
    </row>
    <row r="97" spans="1:7" ht="15.5" x14ac:dyDescent="0.35">
      <c r="A97" s="39" t="s">
        <v>1121</v>
      </c>
      <c r="B97" s="39" t="s">
        <v>238</v>
      </c>
      <c r="C97" s="39" t="s">
        <v>238</v>
      </c>
      <c r="G97" s="42"/>
    </row>
    <row r="98" spans="1:7" ht="15.5" x14ac:dyDescent="0.35">
      <c r="A98" s="39" t="s">
        <v>1122</v>
      </c>
      <c r="B98" s="39" t="s">
        <v>238</v>
      </c>
      <c r="C98" s="39" t="s">
        <v>238</v>
      </c>
      <c r="G98" s="42"/>
    </row>
    <row r="99" spans="1:7" ht="15.5" x14ac:dyDescent="0.35">
      <c r="A99" s="39" t="s">
        <v>1123</v>
      </c>
      <c r="B99" s="39" t="s">
        <v>238</v>
      </c>
      <c r="C99" s="39" t="s">
        <v>238</v>
      </c>
      <c r="G99" s="42"/>
    </row>
    <row r="100" spans="1:7" ht="15.5" x14ac:dyDescent="0.35">
      <c r="A100" s="39" t="s">
        <v>1124</v>
      </c>
      <c r="B100" s="39" t="s">
        <v>238</v>
      </c>
      <c r="C100" s="39" t="s">
        <v>238</v>
      </c>
      <c r="G100" s="42"/>
    </row>
    <row r="101" spans="1:7" ht="15.5" x14ac:dyDescent="0.35">
      <c r="A101" s="39" t="s">
        <v>1125</v>
      </c>
      <c r="B101" s="39" t="s">
        <v>238</v>
      </c>
      <c r="C101" s="39" t="s">
        <v>238</v>
      </c>
      <c r="G101" s="42"/>
    </row>
    <row r="102" spans="1:7" ht="15.5" x14ac:dyDescent="0.35">
      <c r="A102" s="39" t="s">
        <v>1126</v>
      </c>
      <c r="B102" s="39" t="s">
        <v>238</v>
      </c>
      <c r="C102" s="39" t="s">
        <v>238</v>
      </c>
      <c r="G102" s="42"/>
    </row>
    <row r="103" spans="1:7" ht="15.5" x14ac:dyDescent="0.35">
      <c r="A103" s="39" t="s">
        <v>1127</v>
      </c>
      <c r="B103" s="39" t="s">
        <v>238</v>
      </c>
      <c r="C103" s="39" t="s">
        <v>238</v>
      </c>
      <c r="G103" s="42"/>
    </row>
    <row r="104" spans="1:7" ht="15.5" x14ac:dyDescent="0.35">
      <c r="A104" s="39" t="s">
        <v>1367</v>
      </c>
      <c r="B104" s="39" t="s">
        <v>238</v>
      </c>
      <c r="C104" s="39" t="s">
        <v>238</v>
      </c>
      <c r="G104" s="42"/>
    </row>
    <row r="105" spans="1:7" ht="15.5" x14ac:dyDescent="0.35">
      <c r="A105" s="39" t="s">
        <v>1128</v>
      </c>
      <c r="B105" s="39" t="s">
        <v>238</v>
      </c>
      <c r="C105" s="39" t="s">
        <v>238</v>
      </c>
      <c r="G105" s="42"/>
    </row>
    <row r="106" spans="1:7" ht="15.5" x14ac:dyDescent="0.35">
      <c r="A106" s="39" t="s">
        <v>1358</v>
      </c>
      <c r="B106" s="39" t="s">
        <v>238</v>
      </c>
      <c r="C106" s="39" t="s">
        <v>238</v>
      </c>
      <c r="G106" s="42"/>
    </row>
    <row r="107" spans="1:7" ht="15.5" x14ac:dyDescent="0.35">
      <c r="A107" s="39" t="s">
        <v>1349</v>
      </c>
      <c r="B107" s="39" t="s">
        <v>238</v>
      </c>
      <c r="C107" s="39" t="s">
        <v>238</v>
      </c>
      <c r="G107" s="42"/>
    </row>
    <row r="108" spans="1:7" ht="15.5" x14ac:dyDescent="0.35">
      <c r="A108" s="39" t="s">
        <v>1129</v>
      </c>
      <c r="B108" s="39" t="s">
        <v>238</v>
      </c>
      <c r="C108" s="39" t="s">
        <v>238</v>
      </c>
      <c r="G108" s="42"/>
    </row>
    <row r="109" spans="1:7" ht="15.5" x14ac:dyDescent="0.35">
      <c r="A109" s="39" t="s">
        <v>1310</v>
      </c>
      <c r="B109" s="39" t="s">
        <v>238</v>
      </c>
      <c r="C109" s="39" t="s">
        <v>238</v>
      </c>
      <c r="G109" s="42"/>
    </row>
    <row r="110" spans="1:7" ht="15.5" x14ac:dyDescent="0.35">
      <c r="A110" s="39" t="s">
        <v>194</v>
      </c>
      <c r="B110" s="39" t="s">
        <v>238</v>
      </c>
      <c r="C110" s="39" t="s">
        <v>238</v>
      </c>
      <c r="G110" s="42"/>
    </row>
    <row r="111" spans="1:7" ht="15.5" x14ac:dyDescent="0.35">
      <c r="A111" s="39" t="s">
        <v>1338</v>
      </c>
      <c r="B111" s="39" t="s">
        <v>238</v>
      </c>
      <c r="C111" s="39" t="s">
        <v>238</v>
      </c>
      <c r="G111" s="42"/>
    </row>
    <row r="112" spans="1:7" ht="15.5" x14ac:dyDescent="0.35">
      <c r="A112" s="39" t="s">
        <v>1130</v>
      </c>
      <c r="B112" s="39" t="s">
        <v>237</v>
      </c>
      <c r="C112" s="39" t="s">
        <v>234</v>
      </c>
      <c r="G112" s="42"/>
    </row>
    <row r="113" spans="1:7" ht="15.5" x14ac:dyDescent="0.35">
      <c r="A113" s="39" t="s">
        <v>1131</v>
      </c>
      <c r="B113" s="39" t="s">
        <v>238</v>
      </c>
      <c r="C113" s="39" t="s">
        <v>238</v>
      </c>
      <c r="G113" s="42"/>
    </row>
    <row r="114" spans="1:7" ht="15.5" x14ac:dyDescent="0.35">
      <c r="A114" s="39" t="s">
        <v>1132</v>
      </c>
      <c r="B114" s="39" t="s">
        <v>238</v>
      </c>
      <c r="C114" s="39" t="s">
        <v>238</v>
      </c>
      <c r="G114" s="42"/>
    </row>
    <row r="115" spans="1:7" ht="15.5" x14ac:dyDescent="0.35">
      <c r="A115" s="39" t="s">
        <v>1133</v>
      </c>
      <c r="B115" s="39" t="s">
        <v>238</v>
      </c>
      <c r="C115" s="39" t="s">
        <v>238</v>
      </c>
      <c r="G115" s="42"/>
    </row>
    <row r="116" spans="1:7" ht="15.5" x14ac:dyDescent="0.35">
      <c r="A116" s="39" t="s">
        <v>1134</v>
      </c>
      <c r="B116" s="39" t="s">
        <v>235</v>
      </c>
      <c r="C116" s="39" t="s">
        <v>234</v>
      </c>
      <c r="G116" s="42"/>
    </row>
    <row r="117" spans="1:7" ht="15.5" x14ac:dyDescent="0.35">
      <c r="A117" s="39" t="s">
        <v>1135</v>
      </c>
      <c r="B117" s="39" t="s">
        <v>232</v>
      </c>
      <c r="C117" s="39" t="s">
        <v>224</v>
      </c>
      <c r="G117" s="42"/>
    </row>
    <row r="118" spans="1:7" ht="15.5" x14ac:dyDescent="0.35">
      <c r="A118" s="39" t="s">
        <v>1136</v>
      </c>
      <c r="B118" s="39" t="s">
        <v>238</v>
      </c>
      <c r="C118" s="39" t="s">
        <v>238</v>
      </c>
      <c r="G118" s="42"/>
    </row>
    <row r="119" spans="1:7" ht="15.5" x14ac:dyDescent="0.35">
      <c r="A119" s="39" t="s">
        <v>1137</v>
      </c>
      <c r="B119" s="39" t="s">
        <v>238</v>
      </c>
      <c r="C119" s="39" t="s">
        <v>238</v>
      </c>
      <c r="G119" s="42"/>
    </row>
    <row r="120" spans="1:7" ht="15.5" x14ac:dyDescent="0.35">
      <c r="A120" s="39" t="s">
        <v>1138</v>
      </c>
      <c r="B120" s="39" t="s">
        <v>238</v>
      </c>
      <c r="C120" s="39" t="s">
        <v>238</v>
      </c>
      <c r="G120" s="42"/>
    </row>
    <row r="121" spans="1:7" ht="15.5" x14ac:dyDescent="0.35">
      <c r="A121" s="39" t="s">
        <v>1139</v>
      </c>
      <c r="B121" s="39" t="s">
        <v>238</v>
      </c>
      <c r="C121" s="39" t="s">
        <v>238</v>
      </c>
      <c r="G121" s="42"/>
    </row>
    <row r="122" spans="1:7" ht="15.5" x14ac:dyDescent="0.35">
      <c r="A122" s="39" t="s">
        <v>1324</v>
      </c>
      <c r="B122" s="39" t="s">
        <v>238</v>
      </c>
      <c r="C122" s="39" t="s">
        <v>238</v>
      </c>
      <c r="G122" s="42"/>
    </row>
    <row r="123" spans="1:7" ht="15.5" x14ac:dyDescent="0.35">
      <c r="A123" s="39" t="s">
        <v>1350</v>
      </c>
      <c r="B123" s="39" t="s">
        <v>238</v>
      </c>
      <c r="C123" s="39" t="s">
        <v>238</v>
      </c>
      <c r="G123" s="42"/>
    </row>
    <row r="124" spans="1:7" ht="15.5" x14ac:dyDescent="0.35">
      <c r="A124" s="39" t="s">
        <v>1351</v>
      </c>
      <c r="B124" s="39" t="s">
        <v>238</v>
      </c>
      <c r="C124" s="39" t="s">
        <v>238</v>
      </c>
      <c r="G124" s="42"/>
    </row>
    <row r="125" spans="1:7" ht="15.5" x14ac:dyDescent="0.35">
      <c r="A125" s="39" t="s">
        <v>1140</v>
      </c>
      <c r="B125" s="39" t="s">
        <v>238</v>
      </c>
      <c r="C125" s="39" t="s">
        <v>238</v>
      </c>
      <c r="G125" s="42"/>
    </row>
    <row r="126" spans="1:7" ht="15.5" x14ac:dyDescent="0.35">
      <c r="A126" s="39" t="s">
        <v>1141</v>
      </c>
      <c r="B126" s="39" t="s">
        <v>232</v>
      </c>
      <c r="C126" s="39" t="s">
        <v>224</v>
      </c>
      <c r="G126" s="42"/>
    </row>
    <row r="127" spans="1:7" ht="15.5" x14ac:dyDescent="0.35">
      <c r="A127" s="39" t="s">
        <v>236</v>
      </c>
      <c r="B127" s="39" t="s">
        <v>1142</v>
      </c>
      <c r="C127" s="39" t="s">
        <v>234</v>
      </c>
      <c r="G127" s="42"/>
    </row>
    <row r="128" spans="1:7" ht="15.5" x14ac:dyDescent="0.35">
      <c r="A128" s="39" t="s">
        <v>1143</v>
      </c>
      <c r="B128" s="39" t="s">
        <v>238</v>
      </c>
      <c r="C128" s="39" t="s">
        <v>238</v>
      </c>
      <c r="G128" s="42"/>
    </row>
    <row r="129" spans="1:7" ht="15.5" x14ac:dyDescent="0.35">
      <c r="A129" s="39" t="s">
        <v>1144</v>
      </c>
      <c r="B129" s="39" t="s">
        <v>238</v>
      </c>
      <c r="C129" s="39" t="s">
        <v>238</v>
      </c>
      <c r="G129" s="42"/>
    </row>
    <row r="130" spans="1:7" ht="15.5" x14ac:dyDescent="0.35">
      <c r="A130" s="39" t="s">
        <v>1145</v>
      </c>
      <c r="B130" s="39" t="s">
        <v>238</v>
      </c>
      <c r="C130" s="39" t="s">
        <v>238</v>
      </c>
      <c r="G130" s="42"/>
    </row>
    <row r="131" spans="1:7" ht="15.5" x14ac:dyDescent="0.35">
      <c r="A131" s="39" t="s">
        <v>1146</v>
      </c>
      <c r="B131" s="39" t="s">
        <v>238</v>
      </c>
      <c r="C131" s="39" t="s">
        <v>238</v>
      </c>
      <c r="G131" s="42"/>
    </row>
    <row r="132" spans="1:7" ht="15.5" x14ac:dyDescent="0.35">
      <c r="A132" s="39" t="s">
        <v>1359</v>
      </c>
      <c r="B132" s="39" t="s">
        <v>238</v>
      </c>
      <c r="C132" s="39" t="s">
        <v>238</v>
      </c>
      <c r="G132" s="42"/>
    </row>
    <row r="133" spans="1:7" ht="15.5" x14ac:dyDescent="0.35">
      <c r="A133" s="39" t="s">
        <v>1360</v>
      </c>
      <c r="B133" s="39" t="s">
        <v>238</v>
      </c>
      <c r="C133" s="39" t="s">
        <v>238</v>
      </c>
      <c r="G133" s="42"/>
    </row>
    <row r="134" spans="1:7" ht="15.5" x14ac:dyDescent="0.35">
      <c r="A134" s="39" t="s">
        <v>1147</v>
      </c>
      <c r="B134" s="39" t="s">
        <v>238</v>
      </c>
      <c r="C134" s="39" t="s">
        <v>238</v>
      </c>
      <c r="G134" s="42"/>
    </row>
    <row r="135" spans="1:7" ht="15.5" x14ac:dyDescent="0.35">
      <c r="A135" s="39" t="s">
        <v>1148</v>
      </c>
      <c r="B135" s="39" t="s">
        <v>238</v>
      </c>
      <c r="C135" s="39" t="s">
        <v>238</v>
      </c>
      <c r="G135" s="42"/>
    </row>
    <row r="136" spans="1:7" ht="15.5" x14ac:dyDescent="0.35">
      <c r="A136" s="39" t="s">
        <v>1149</v>
      </c>
      <c r="B136" s="39" t="s">
        <v>238</v>
      </c>
      <c r="C136" s="39" t="s">
        <v>238</v>
      </c>
      <c r="G136" s="42"/>
    </row>
    <row r="137" spans="1:7" ht="15.5" x14ac:dyDescent="0.35">
      <c r="A137" s="39" t="s">
        <v>1150</v>
      </c>
      <c r="B137" s="39" t="s">
        <v>238</v>
      </c>
      <c r="C137" s="39" t="s">
        <v>238</v>
      </c>
      <c r="G137" s="42"/>
    </row>
    <row r="138" spans="1:7" ht="15.5" x14ac:dyDescent="0.35">
      <c r="A138" s="39" t="s">
        <v>1151</v>
      </c>
      <c r="B138" s="39" t="s">
        <v>238</v>
      </c>
      <c r="C138" s="39" t="s">
        <v>238</v>
      </c>
      <c r="G138" s="42"/>
    </row>
    <row r="139" spans="1:7" ht="15.5" x14ac:dyDescent="0.35">
      <c r="A139" s="39" t="s">
        <v>1152</v>
      </c>
      <c r="B139" s="39" t="s">
        <v>238</v>
      </c>
      <c r="C139" s="39" t="s">
        <v>238</v>
      </c>
      <c r="G139" s="42"/>
    </row>
    <row r="140" spans="1:7" ht="15.5" x14ac:dyDescent="0.35">
      <c r="A140" s="39" t="s">
        <v>1153</v>
      </c>
      <c r="B140" s="39" t="s">
        <v>238</v>
      </c>
      <c r="C140" s="39" t="s">
        <v>238</v>
      </c>
      <c r="G140" s="42"/>
    </row>
    <row r="141" spans="1:7" ht="15.5" x14ac:dyDescent="0.35">
      <c r="A141" s="39" t="s">
        <v>1154</v>
      </c>
      <c r="B141" s="39" t="s">
        <v>235</v>
      </c>
      <c r="C141" s="39" t="s">
        <v>234</v>
      </c>
      <c r="G141" s="42"/>
    </row>
    <row r="142" spans="1:7" ht="15.5" x14ac:dyDescent="0.35">
      <c r="A142" s="39" t="s">
        <v>229</v>
      </c>
      <c r="B142" s="39" t="s">
        <v>229</v>
      </c>
      <c r="C142" s="39" t="s">
        <v>224</v>
      </c>
      <c r="G142" s="42"/>
    </row>
    <row r="143" spans="1:7" ht="15.5" x14ac:dyDescent="0.35">
      <c r="A143" s="39" t="s">
        <v>1155</v>
      </c>
      <c r="B143" s="39" t="s">
        <v>238</v>
      </c>
      <c r="C143" s="39" t="s">
        <v>238</v>
      </c>
      <c r="G143" s="42"/>
    </row>
    <row r="144" spans="1:7" ht="15.5" x14ac:dyDescent="0.35">
      <c r="A144" s="39" t="s">
        <v>1156</v>
      </c>
      <c r="B144" s="39" t="s">
        <v>238</v>
      </c>
      <c r="C144" s="39" t="s">
        <v>238</v>
      </c>
      <c r="G144" s="42"/>
    </row>
    <row r="145" spans="1:7" ht="15.5" x14ac:dyDescent="0.35">
      <c r="A145" s="39" t="s">
        <v>1157</v>
      </c>
      <c r="B145" s="39" t="s">
        <v>238</v>
      </c>
      <c r="C145" s="39" t="s">
        <v>238</v>
      </c>
      <c r="G145" s="42"/>
    </row>
    <row r="146" spans="1:7" ht="15.5" x14ac:dyDescent="0.35">
      <c r="A146" s="39" t="s">
        <v>1158</v>
      </c>
      <c r="B146" s="39" t="s">
        <v>238</v>
      </c>
      <c r="C146" s="39" t="s">
        <v>238</v>
      </c>
      <c r="G146" s="42"/>
    </row>
    <row r="147" spans="1:7" ht="15.5" x14ac:dyDescent="0.35">
      <c r="A147" s="39" t="s">
        <v>1159</v>
      </c>
      <c r="B147" s="39" t="s">
        <v>238</v>
      </c>
      <c r="C147" s="39" t="s">
        <v>238</v>
      </c>
      <c r="G147" s="42"/>
    </row>
    <row r="148" spans="1:7" ht="15.5" x14ac:dyDescent="0.35">
      <c r="A148" s="39" t="s">
        <v>1160</v>
      </c>
      <c r="B148" s="39" t="s">
        <v>238</v>
      </c>
      <c r="C148" s="39" t="s">
        <v>238</v>
      </c>
      <c r="G148" s="42"/>
    </row>
    <row r="149" spans="1:7" ht="15.5" x14ac:dyDescent="0.35">
      <c r="A149" s="39" t="s">
        <v>1161</v>
      </c>
      <c r="B149" s="39" t="s">
        <v>238</v>
      </c>
      <c r="C149" s="39" t="s">
        <v>238</v>
      </c>
      <c r="G149" s="42"/>
    </row>
    <row r="150" spans="1:7" ht="15.5" x14ac:dyDescent="0.35">
      <c r="A150" s="39" t="s">
        <v>1162</v>
      </c>
      <c r="B150" s="39" t="s">
        <v>238</v>
      </c>
      <c r="C150" s="39" t="s">
        <v>238</v>
      </c>
      <c r="G150" s="42"/>
    </row>
    <row r="151" spans="1:7" ht="15.5" x14ac:dyDescent="0.35">
      <c r="A151" s="39" t="s">
        <v>1163</v>
      </c>
      <c r="B151" s="39" t="s">
        <v>238</v>
      </c>
      <c r="C151" s="39" t="s">
        <v>238</v>
      </c>
      <c r="G151" s="42"/>
    </row>
    <row r="152" spans="1:7" ht="15.5" x14ac:dyDescent="0.35">
      <c r="A152" s="39" t="s">
        <v>1164</v>
      </c>
      <c r="B152" s="39" t="s">
        <v>238</v>
      </c>
      <c r="C152" s="39" t="s">
        <v>238</v>
      </c>
      <c r="G152" s="42"/>
    </row>
    <row r="153" spans="1:7" ht="15.5" x14ac:dyDescent="0.35">
      <c r="A153" s="39" t="s">
        <v>1165</v>
      </c>
      <c r="B153" s="39" t="s">
        <v>238</v>
      </c>
      <c r="C153" s="39" t="s">
        <v>238</v>
      </c>
      <c r="G153" s="42"/>
    </row>
    <row r="154" spans="1:7" ht="15.5" x14ac:dyDescent="0.35">
      <c r="A154" s="39" t="s">
        <v>1166</v>
      </c>
      <c r="B154" s="39" t="s">
        <v>223</v>
      </c>
      <c r="C154" s="39" t="s">
        <v>223</v>
      </c>
      <c r="G154" s="42"/>
    </row>
    <row r="155" spans="1:7" ht="15.5" x14ac:dyDescent="0.35">
      <c r="A155" s="39" t="s">
        <v>1167</v>
      </c>
      <c r="B155" s="39" t="s">
        <v>225</v>
      </c>
      <c r="C155" s="39" t="s">
        <v>224</v>
      </c>
      <c r="G155" s="42"/>
    </row>
    <row r="156" spans="1:7" ht="15.5" x14ac:dyDescent="0.35">
      <c r="A156" s="39" t="s">
        <v>1168</v>
      </c>
      <c r="B156" s="39" t="s">
        <v>223</v>
      </c>
      <c r="C156" s="39" t="s">
        <v>223</v>
      </c>
      <c r="G156" s="42"/>
    </row>
    <row r="157" spans="1:7" ht="15.5" x14ac:dyDescent="0.35">
      <c r="A157" s="132" t="s">
        <v>1411</v>
      </c>
      <c r="B157" s="132" t="s">
        <v>223</v>
      </c>
      <c r="C157" s="132" t="s">
        <v>223</v>
      </c>
      <c r="G157" s="42"/>
    </row>
    <row r="158" spans="1:7" ht="15.5" x14ac:dyDescent="0.35">
      <c r="A158" s="132" t="s">
        <v>1169</v>
      </c>
      <c r="B158" s="132" t="s">
        <v>238</v>
      </c>
      <c r="C158" s="132" t="s">
        <v>238</v>
      </c>
      <c r="G158" s="42"/>
    </row>
    <row r="159" spans="1:7" ht="15.5" x14ac:dyDescent="0.35">
      <c r="A159" s="132" t="s">
        <v>1170</v>
      </c>
      <c r="B159" s="132" t="s">
        <v>238</v>
      </c>
      <c r="C159" s="132" t="s">
        <v>238</v>
      </c>
      <c r="G159" s="42"/>
    </row>
    <row r="160" spans="1:7" ht="15.5" x14ac:dyDescent="0.35">
      <c r="A160" s="132" t="s">
        <v>1171</v>
      </c>
      <c r="B160" s="132" t="s">
        <v>238</v>
      </c>
      <c r="C160" s="132" t="s">
        <v>238</v>
      </c>
      <c r="G160" s="42"/>
    </row>
    <row r="161" spans="1:7" ht="15.5" x14ac:dyDescent="0.35">
      <c r="A161" s="132" t="s">
        <v>1172</v>
      </c>
      <c r="B161" s="132" t="s">
        <v>238</v>
      </c>
      <c r="C161" s="132" t="s">
        <v>238</v>
      </c>
      <c r="G161" s="42"/>
    </row>
    <row r="162" spans="1:7" ht="15.5" x14ac:dyDescent="0.35">
      <c r="A162" s="132" t="s">
        <v>1173</v>
      </c>
      <c r="B162" s="132" t="s">
        <v>238</v>
      </c>
      <c r="C162" s="132" t="s">
        <v>238</v>
      </c>
      <c r="G162" s="42"/>
    </row>
    <row r="163" spans="1:7" ht="15.5" x14ac:dyDescent="0.35">
      <c r="A163" s="132" t="s">
        <v>1174</v>
      </c>
      <c r="B163" s="132" t="s">
        <v>238</v>
      </c>
      <c r="C163" s="132" t="s">
        <v>238</v>
      </c>
      <c r="G163" s="42"/>
    </row>
    <row r="164" spans="1:7" ht="15.5" x14ac:dyDescent="0.35">
      <c r="A164" s="132" t="s">
        <v>1175</v>
      </c>
      <c r="B164" s="132" t="s">
        <v>238</v>
      </c>
      <c r="C164" s="132" t="s">
        <v>238</v>
      </c>
      <c r="G164" s="42"/>
    </row>
    <row r="165" spans="1:7" ht="15.5" x14ac:dyDescent="0.35">
      <c r="A165" s="132" t="s">
        <v>1176</v>
      </c>
      <c r="B165" s="132" t="s">
        <v>238</v>
      </c>
      <c r="C165" s="132" t="s">
        <v>238</v>
      </c>
      <c r="G165" s="42"/>
    </row>
    <row r="166" spans="1:7" ht="15.5" x14ac:dyDescent="0.35">
      <c r="A166" s="132" t="s">
        <v>1177</v>
      </c>
      <c r="B166" s="132" t="s">
        <v>238</v>
      </c>
      <c r="C166" s="132" t="s">
        <v>238</v>
      </c>
      <c r="G166" s="42"/>
    </row>
    <row r="167" spans="1:7" ht="15.5" x14ac:dyDescent="0.35">
      <c r="A167" s="132" t="s">
        <v>1178</v>
      </c>
      <c r="B167" s="132" t="s">
        <v>238</v>
      </c>
      <c r="C167" s="132" t="s">
        <v>238</v>
      </c>
      <c r="G167" s="42"/>
    </row>
    <row r="168" spans="1:7" ht="15.5" x14ac:dyDescent="0.35">
      <c r="A168" s="132" t="s">
        <v>1179</v>
      </c>
      <c r="B168" s="132" t="s">
        <v>238</v>
      </c>
      <c r="C168" s="132" t="s">
        <v>238</v>
      </c>
      <c r="G168" s="42"/>
    </row>
    <row r="169" spans="1:7" ht="15.5" x14ac:dyDescent="0.35">
      <c r="A169" s="132" t="s">
        <v>1180</v>
      </c>
      <c r="B169" s="132" t="s">
        <v>238</v>
      </c>
      <c r="C169" s="132" t="s">
        <v>238</v>
      </c>
      <c r="G169" s="42"/>
    </row>
    <row r="170" spans="1:7" ht="15.5" x14ac:dyDescent="0.35">
      <c r="A170" s="132" t="s">
        <v>1181</v>
      </c>
      <c r="B170" s="132" t="s">
        <v>238</v>
      </c>
      <c r="C170" s="132" t="s">
        <v>238</v>
      </c>
      <c r="G170" s="42"/>
    </row>
    <row r="171" spans="1:7" ht="15.5" x14ac:dyDescent="0.35">
      <c r="A171" s="132" t="s">
        <v>1182</v>
      </c>
      <c r="B171" s="132" t="s">
        <v>238</v>
      </c>
      <c r="C171" s="132" t="s">
        <v>238</v>
      </c>
      <c r="G171" s="42"/>
    </row>
    <row r="172" spans="1:7" ht="15.5" x14ac:dyDescent="0.35">
      <c r="A172" s="132" t="s">
        <v>1183</v>
      </c>
      <c r="B172" s="132" t="s">
        <v>238</v>
      </c>
      <c r="C172" s="132" t="s">
        <v>238</v>
      </c>
      <c r="G172" s="42"/>
    </row>
    <row r="173" spans="1:7" ht="15.5" x14ac:dyDescent="0.35">
      <c r="A173" s="132" t="s">
        <v>1184</v>
      </c>
      <c r="B173" s="132" t="s">
        <v>238</v>
      </c>
      <c r="C173" s="132" t="s">
        <v>238</v>
      </c>
      <c r="G173" s="42"/>
    </row>
    <row r="174" spans="1:7" ht="15.5" x14ac:dyDescent="0.35">
      <c r="A174" s="132" t="s">
        <v>1185</v>
      </c>
      <c r="B174" s="132" t="s">
        <v>238</v>
      </c>
      <c r="C174" s="132" t="s">
        <v>238</v>
      </c>
      <c r="G174" s="42"/>
    </row>
    <row r="175" spans="1:7" ht="15.5" x14ac:dyDescent="0.35">
      <c r="A175" s="132" t="s">
        <v>1186</v>
      </c>
      <c r="B175" s="132" t="s">
        <v>238</v>
      </c>
      <c r="C175" s="132" t="s">
        <v>238</v>
      </c>
    </row>
    <row r="176" spans="1:7" ht="15.5" x14ac:dyDescent="0.35">
      <c r="A176" s="132" t="s">
        <v>1187</v>
      </c>
      <c r="B176" s="132" t="s">
        <v>238</v>
      </c>
      <c r="C176" s="132" t="s">
        <v>238</v>
      </c>
    </row>
    <row r="177" spans="1:3" ht="15.5" x14ac:dyDescent="0.35">
      <c r="A177" s="132" t="s">
        <v>1188</v>
      </c>
      <c r="B177" s="132" t="s">
        <v>238</v>
      </c>
      <c r="C177" s="132" t="s">
        <v>238</v>
      </c>
    </row>
    <row r="178" spans="1:3" ht="15.5" x14ac:dyDescent="0.35">
      <c r="A178" s="132" t="s">
        <v>1189</v>
      </c>
      <c r="B178" s="132" t="s">
        <v>238</v>
      </c>
      <c r="C178" s="132" t="s">
        <v>238</v>
      </c>
    </row>
    <row r="179" spans="1:3" ht="15.5" x14ac:dyDescent="0.35">
      <c r="A179" s="132" t="s">
        <v>1352</v>
      </c>
      <c r="B179" s="132" t="s">
        <v>238</v>
      </c>
      <c r="C179" s="132" t="s">
        <v>238</v>
      </c>
    </row>
    <row r="180" spans="1:3" ht="15.5" x14ac:dyDescent="0.35">
      <c r="A180" s="132" t="s">
        <v>1354</v>
      </c>
      <c r="B180" s="132" t="s">
        <v>238</v>
      </c>
      <c r="C180" s="132" t="s">
        <v>238</v>
      </c>
    </row>
    <row r="181" spans="1:3" ht="15.5" x14ac:dyDescent="0.35">
      <c r="A181" s="132" t="s">
        <v>1353</v>
      </c>
      <c r="B181" s="132" t="s">
        <v>238</v>
      </c>
      <c r="C181" s="132" t="s">
        <v>238</v>
      </c>
    </row>
    <row r="182" spans="1:3" ht="15.5" x14ac:dyDescent="0.35">
      <c r="A182" s="132" t="s">
        <v>1190</v>
      </c>
      <c r="B182" s="132" t="s">
        <v>238</v>
      </c>
      <c r="C182" s="132" t="s">
        <v>238</v>
      </c>
    </row>
    <row r="183" spans="1:3" ht="15.5" x14ac:dyDescent="0.35">
      <c r="A183" s="132" t="s">
        <v>1380</v>
      </c>
      <c r="B183" s="132" t="s">
        <v>238</v>
      </c>
      <c r="C183" s="132" t="s">
        <v>238</v>
      </c>
    </row>
    <row r="184" spans="1:3" ht="15.5" x14ac:dyDescent="0.35">
      <c r="A184" s="132" t="s">
        <v>1393</v>
      </c>
      <c r="B184" s="132" t="s">
        <v>238</v>
      </c>
      <c r="C184" s="132" t="s">
        <v>238</v>
      </c>
    </row>
    <row r="185" spans="1:3" ht="15.5" x14ac:dyDescent="0.35">
      <c r="A185" s="132" t="s">
        <v>1356</v>
      </c>
      <c r="B185" s="132" t="s">
        <v>238</v>
      </c>
      <c r="C185" s="132" t="s">
        <v>238</v>
      </c>
    </row>
    <row r="186" spans="1:3" ht="15.5" x14ac:dyDescent="0.35">
      <c r="A186" s="132" t="s">
        <v>1341</v>
      </c>
      <c r="B186" s="132" t="s">
        <v>238</v>
      </c>
      <c r="C186" s="132" t="s">
        <v>238</v>
      </c>
    </row>
    <row r="187" spans="1:3" ht="15.5" x14ac:dyDescent="0.35">
      <c r="A187" s="132" t="s">
        <v>1191</v>
      </c>
      <c r="B187" s="132" t="s">
        <v>237</v>
      </c>
      <c r="C187" s="132" t="s">
        <v>234</v>
      </c>
    </row>
    <row r="188" spans="1:3" ht="15.5" x14ac:dyDescent="0.35">
      <c r="A188" s="132" t="s">
        <v>1192</v>
      </c>
      <c r="B188" s="132" t="s">
        <v>238</v>
      </c>
      <c r="C188" s="132" t="s">
        <v>238</v>
      </c>
    </row>
    <row r="189" spans="1:3" ht="15.5" x14ac:dyDescent="0.35">
      <c r="A189" s="132" t="s">
        <v>1193</v>
      </c>
      <c r="B189" s="132" t="s">
        <v>238</v>
      </c>
      <c r="C189" s="132" t="s">
        <v>238</v>
      </c>
    </row>
    <row r="190" spans="1:3" ht="15.5" x14ac:dyDescent="0.35">
      <c r="A190" s="132" t="s">
        <v>1194</v>
      </c>
      <c r="B190" s="132" t="s">
        <v>238</v>
      </c>
      <c r="C190" s="132" t="s">
        <v>238</v>
      </c>
    </row>
    <row r="191" spans="1:3" ht="15.5" x14ac:dyDescent="0.35">
      <c r="A191" s="132" t="s">
        <v>1195</v>
      </c>
      <c r="B191" s="132" t="s">
        <v>238</v>
      </c>
      <c r="C191" s="132" t="s">
        <v>238</v>
      </c>
    </row>
    <row r="192" spans="1:3" ht="15.5" x14ac:dyDescent="0.35">
      <c r="A192" s="132" t="s">
        <v>1323</v>
      </c>
      <c r="B192" s="132" t="s">
        <v>238</v>
      </c>
      <c r="C192" s="132" t="s">
        <v>238</v>
      </c>
    </row>
    <row r="193" spans="1:3" ht="15.5" x14ac:dyDescent="0.35">
      <c r="A193" s="132" t="s">
        <v>1196</v>
      </c>
      <c r="B193" s="132" t="s">
        <v>238</v>
      </c>
      <c r="C193" s="132" t="s">
        <v>238</v>
      </c>
    </row>
    <row r="194" spans="1:3" ht="15.5" x14ac:dyDescent="0.35">
      <c r="A194" s="132" t="s">
        <v>1197</v>
      </c>
      <c r="B194" s="132" t="s">
        <v>238</v>
      </c>
      <c r="C194" s="132" t="s">
        <v>238</v>
      </c>
    </row>
    <row r="195" spans="1:3" ht="15.5" x14ac:dyDescent="0.35">
      <c r="A195" s="132" t="s">
        <v>1198</v>
      </c>
      <c r="B195" s="132" t="s">
        <v>238</v>
      </c>
      <c r="C195" s="132" t="s">
        <v>238</v>
      </c>
    </row>
    <row r="196" spans="1:3" ht="15.5" x14ac:dyDescent="0.35">
      <c r="A196" s="132" t="s">
        <v>1199</v>
      </c>
      <c r="B196" s="132" t="s">
        <v>237</v>
      </c>
      <c r="C196" s="132" t="s">
        <v>234</v>
      </c>
    </row>
    <row r="197" spans="1:3" ht="15.5" x14ac:dyDescent="0.35">
      <c r="A197" s="132" t="s">
        <v>1200</v>
      </c>
      <c r="B197" s="132" t="s">
        <v>238</v>
      </c>
      <c r="C197" s="132" t="s">
        <v>238</v>
      </c>
    </row>
    <row r="198" spans="1:3" ht="15.5" x14ac:dyDescent="0.35">
      <c r="A198" s="132" t="s">
        <v>1201</v>
      </c>
      <c r="B198" s="132" t="s">
        <v>223</v>
      </c>
      <c r="C198" s="132" t="s">
        <v>223</v>
      </c>
    </row>
    <row r="199" spans="1:3" ht="15.5" x14ac:dyDescent="0.35">
      <c r="A199" s="132" t="s">
        <v>1202</v>
      </c>
      <c r="B199" s="132" t="s">
        <v>223</v>
      </c>
      <c r="C199" s="132" t="s">
        <v>223</v>
      </c>
    </row>
    <row r="200" spans="1:3" ht="15.5" x14ac:dyDescent="0.35">
      <c r="A200" s="132" t="s">
        <v>1203</v>
      </c>
      <c r="B200" s="132" t="s">
        <v>238</v>
      </c>
      <c r="C200" s="132" t="s">
        <v>238</v>
      </c>
    </row>
    <row r="201" spans="1:3" ht="15.5" x14ac:dyDescent="0.35">
      <c r="A201" s="132" t="s">
        <v>1204</v>
      </c>
      <c r="B201" s="132" t="s">
        <v>238</v>
      </c>
      <c r="C201" s="132" t="s">
        <v>238</v>
      </c>
    </row>
    <row r="202" spans="1:3" ht="15.5" x14ac:dyDescent="0.35">
      <c r="A202" s="132" t="s">
        <v>1205</v>
      </c>
      <c r="B202" s="132" t="s">
        <v>238</v>
      </c>
      <c r="C202" s="132" t="s">
        <v>238</v>
      </c>
    </row>
    <row r="203" spans="1:3" ht="15.5" x14ac:dyDescent="0.35">
      <c r="A203" s="132" t="s">
        <v>1206</v>
      </c>
      <c r="B203" s="132" t="s">
        <v>238</v>
      </c>
      <c r="C203" s="132" t="s">
        <v>238</v>
      </c>
    </row>
    <row r="204" spans="1:3" ht="15.5" x14ac:dyDescent="0.35">
      <c r="A204" s="132" t="s">
        <v>1320</v>
      </c>
      <c r="B204" s="132" t="s">
        <v>238</v>
      </c>
      <c r="C204" s="132" t="s">
        <v>238</v>
      </c>
    </row>
    <row r="205" spans="1:3" ht="15.5" x14ac:dyDescent="0.35">
      <c r="A205" s="132" t="s">
        <v>1207</v>
      </c>
      <c r="B205" s="132" t="s">
        <v>238</v>
      </c>
      <c r="C205" s="132" t="s">
        <v>238</v>
      </c>
    </row>
    <row r="206" spans="1:3" ht="15.5" x14ac:dyDescent="0.35">
      <c r="A206" s="132" t="s">
        <v>1208</v>
      </c>
      <c r="B206" s="132" t="s">
        <v>238</v>
      </c>
      <c r="C206" s="132" t="s">
        <v>238</v>
      </c>
    </row>
    <row r="207" spans="1:3" ht="15.5" x14ac:dyDescent="0.35">
      <c r="A207" s="132" t="s">
        <v>1209</v>
      </c>
      <c r="B207" s="132" t="s">
        <v>238</v>
      </c>
      <c r="C207" s="132" t="s">
        <v>238</v>
      </c>
    </row>
    <row r="208" spans="1:3" ht="15.5" x14ac:dyDescent="0.35">
      <c r="A208" s="132" t="s">
        <v>1210</v>
      </c>
      <c r="B208" s="132" t="s">
        <v>238</v>
      </c>
      <c r="C208" s="132" t="s">
        <v>238</v>
      </c>
    </row>
    <row r="209" spans="1:3" ht="15.5" x14ac:dyDescent="0.35">
      <c r="A209" s="132" t="s">
        <v>1211</v>
      </c>
      <c r="B209" s="132" t="s">
        <v>238</v>
      </c>
      <c r="C209" s="132" t="s">
        <v>238</v>
      </c>
    </row>
    <row r="210" spans="1:3" ht="15.5" x14ac:dyDescent="0.35">
      <c r="A210" s="132" t="s">
        <v>1212</v>
      </c>
      <c r="B210" s="132" t="s">
        <v>238</v>
      </c>
      <c r="C210" s="132" t="s">
        <v>238</v>
      </c>
    </row>
    <row r="211" spans="1:3" ht="15.5" x14ac:dyDescent="0.35">
      <c r="A211" s="132" t="s">
        <v>1213</v>
      </c>
      <c r="B211" s="132" t="s">
        <v>232</v>
      </c>
      <c r="C211" s="132" t="s">
        <v>224</v>
      </c>
    </row>
    <row r="212" spans="1:3" ht="15.5" x14ac:dyDescent="0.35">
      <c r="A212" s="132" t="s">
        <v>1214</v>
      </c>
      <c r="B212" s="132" t="s">
        <v>238</v>
      </c>
      <c r="C212" s="132" t="s">
        <v>238</v>
      </c>
    </row>
    <row r="213" spans="1:3" ht="15.5" x14ac:dyDescent="0.35">
      <c r="A213" s="132" t="s">
        <v>1403</v>
      </c>
      <c r="B213" s="132" t="s">
        <v>238</v>
      </c>
      <c r="C213" s="132" t="s">
        <v>238</v>
      </c>
    </row>
    <row r="214" spans="1:3" ht="15.5" x14ac:dyDescent="0.35">
      <c r="A214" s="132" t="s">
        <v>1215</v>
      </c>
      <c r="B214" s="132" t="s">
        <v>238</v>
      </c>
      <c r="C214" s="132" t="s">
        <v>238</v>
      </c>
    </row>
    <row r="215" spans="1:3" ht="15.5" x14ac:dyDescent="0.35">
      <c r="A215" s="132" t="s">
        <v>1216</v>
      </c>
      <c r="B215" s="132" t="s">
        <v>223</v>
      </c>
      <c r="C215" s="132" t="s">
        <v>223</v>
      </c>
    </row>
    <row r="216" spans="1:3" ht="15.5" x14ac:dyDescent="0.35">
      <c r="A216" s="132" t="s">
        <v>1283</v>
      </c>
      <c r="B216" s="132" t="s">
        <v>223</v>
      </c>
      <c r="C216" s="132" t="s">
        <v>223</v>
      </c>
    </row>
    <row r="217" spans="1:3" ht="15.5" x14ac:dyDescent="0.35">
      <c r="A217" s="132" t="s">
        <v>1284</v>
      </c>
      <c r="B217" s="132" t="s">
        <v>223</v>
      </c>
      <c r="C217" s="132" t="s">
        <v>223</v>
      </c>
    </row>
    <row r="218" spans="1:3" ht="15.5" x14ac:dyDescent="0.35">
      <c r="A218" s="132" t="s">
        <v>1285</v>
      </c>
      <c r="B218" s="132" t="s">
        <v>223</v>
      </c>
      <c r="C218" s="132" t="s">
        <v>223</v>
      </c>
    </row>
    <row r="219" spans="1:3" ht="15.5" x14ac:dyDescent="0.35">
      <c r="A219" s="322" t="s">
        <v>1217</v>
      </c>
      <c r="B219" s="322" t="s">
        <v>238</v>
      </c>
      <c r="C219" s="322" t="s">
        <v>238</v>
      </c>
    </row>
  </sheetData>
  <pageMargins left="0.7" right="0.7" top="0.75" bottom="0.75" header="0.3" footer="0.3"/>
  <pageSetup paperSize="9" scale="14" orientation="landscape"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D51B-F157-460C-9D06-3B52431519D3}">
  <sheetPr codeName="Sheet56">
    <tabColor rgb="FF002060"/>
    <pageSetUpPr fitToPage="1"/>
  </sheetPr>
  <dimension ref="A1:I42"/>
  <sheetViews>
    <sheetView showGridLines="0" zoomScale="70" zoomScaleNormal="70" workbookViewId="0"/>
  </sheetViews>
  <sheetFormatPr defaultColWidth="8.7265625" defaultRowHeight="12.5" x14ac:dyDescent="0.25"/>
  <cols>
    <col min="1" max="1" width="29.54296875" style="158" customWidth="1"/>
    <col min="2" max="2" width="19" style="158" bestFit="1" customWidth="1"/>
    <col min="3" max="3" width="24.26953125" style="159" customWidth="1"/>
    <col min="4" max="4" width="38.7265625" style="159" customWidth="1"/>
    <col min="5" max="5" width="26.26953125" style="158" customWidth="1"/>
    <col min="6" max="16384" width="8.7265625" style="158"/>
  </cols>
  <sheetData>
    <row r="1" spans="1:9" ht="20" x14ac:dyDescent="0.4">
      <c r="A1" s="168" t="s">
        <v>1270</v>
      </c>
      <c r="B1" s="156"/>
      <c r="C1" s="157"/>
      <c r="D1" s="157"/>
    </row>
    <row r="2" spans="1:9" s="56" customFormat="1" ht="21" customHeight="1" x14ac:dyDescent="0.35">
      <c r="A2" s="93" t="s">
        <v>48</v>
      </c>
      <c r="D2" s="49"/>
      <c r="I2" s="211"/>
    </row>
    <row r="3" spans="1:9" ht="22.15" customHeight="1" x14ac:dyDescent="0.25">
      <c r="A3" s="163" t="s">
        <v>1278</v>
      </c>
    </row>
    <row r="4" spans="1:9" ht="22.15" customHeight="1" x14ac:dyDescent="0.25">
      <c r="A4" s="163" t="s">
        <v>1269</v>
      </c>
    </row>
    <row r="5" spans="1:9" s="166" customFormat="1" ht="22.15" customHeight="1" x14ac:dyDescent="0.35">
      <c r="A5" s="40" t="s">
        <v>1279</v>
      </c>
      <c r="B5" s="163"/>
      <c r="C5" s="164"/>
      <c r="D5" s="165"/>
    </row>
    <row r="6" spans="1:9" s="166" customFormat="1" ht="22.15" customHeight="1" x14ac:dyDescent="0.35">
      <c r="A6" s="163" t="s">
        <v>1218</v>
      </c>
      <c r="B6" s="163"/>
      <c r="C6" s="164"/>
      <c r="D6" s="165"/>
    </row>
    <row r="7" spans="1:9" ht="15.5" x14ac:dyDescent="0.25">
      <c r="A7" s="173" t="s">
        <v>1219</v>
      </c>
      <c r="B7" s="173" t="s">
        <v>1220</v>
      </c>
      <c r="C7" s="174" t="s">
        <v>1221</v>
      </c>
      <c r="D7" s="174" t="s">
        <v>1658</v>
      </c>
    </row>
    <row r="8" spans="1:9" ht="15.5" x14ac:dyDescent="0.35">
      <c r="A8" s="169" t="s">
        <v>305</v>
      </c>
      <c r="B8" s="169" t="s">
        <v>1222</v>
      </c>
      <c r="C8" s="170" t="s">
        <v>1223</v>
      </c>
      <c r="D8" s="170">
        <v>1</v>
      </c>
    </row>
    <row r="9" spans="1:9" ht="15.5" x14ac:dyDescent="0.35">
      <c r="A9" s="169" t="s">
        <v>1224</v>
      </c>
      <c r="B9" s="169" t="s">
        <v>1225</v>
      </c>
      <c r="C9" s="170" t="s">
        <v>1223</v>
      </c>
      <c r="D9" s="171">
        <v>3.6666666666666701</v>
      </c>
    </row>
    <row r="10" spans="1:9" ht="15.5" x14ac:dyDescent="0.35">
      <c r="A10" s="169" t="s">
        <v>307</v>
      </c>
      <c r="B10" s="169" t="s">
        <v>1226</v>
      </c>
      <c r="C10" s="170">
        <v>12</v>
      </c>
      <c r="D10" s="170">
        <v>28</v>
      </c>
    </row>
    <row r="11" spans="1:9" ht="15.5" x14ac:dyDescent="0.35">
      <c r="A11" s="169" t="s">
        <v>309</v>
      </c>
      <c r="B11" s="169" t="s">
        <v>1227</v>
      </c>
      <c r="C11" s="170">
        <v>114</v>
      </c>
      <c r="D11" s="170">
        <v>265</v>
      </c>
    </row>
    <row r="12" spans="1:9" ht="15.5" x14ac:dyDescent="0.35">
      <c r="A12" s="169" t="s">
        <v>1228</v>
      </c>
      <c r="B12" s="169" t="s">
        <v>1228</v>
      </c>
      <c r="C12" s="170">
        <v>270</v>
      </c>
      <c r="D12" s="172">
        <v>12400</v>
      </c>
    </row>
    <row r="13" spans="1:9" ht="15.5" x14ac:dyDescent="0.35">
      <c r="A13" s="169" t="s">
        <v>1229</v>
      </c>
      <c r="B13" s="169" t="s">
        <v>1229</v>
      </c>
      <c r="C13" s="170">
        <v>4.9000000000000004</v>
      </c>
      <c r="D13" s="170">
        <v>677</v>
      </c>
    </row>
    <row r="14" spans="1:9" ht="15.5" x14ac:dyDescent="0.35">
      <c r="A14" s="169" t="s">
        <v>1230</v>
      </c>
      <c r="B14" s="169" t="s">
        <v>1230</v>
      </c>
      <c r="C14" s="170">
        <v>2.4</v>
      </c>
      <c r="D14" s="170">
        <v>116</v>
      </c>
    </row>
    <row r="15" spans="1:9" ht="15.5" x14ac:dyDescent="0.35">
      <c r="A15" s="169" t="s">
        <v>1231</v>
      </c>
      <c r="B15" s="169" t="s">
        <v>1231</v>
      </c>
      <c r="C15" s="170">
        <v>15.9</v>
      </c>
      <c r="D15" s="172">
        <v>1650</v>
      </c>
    </row>
    <row r="16" spans="1:9" ht="15.5" x14ac:dyDescent="0.35">
      <c r="A16" s="169" t="s">
        <v>1232</v>
      </c>
      <c r="B16" s="169" t="s">
        <v>1232</v>
      </c>
      <c r="C16" s="170">
        <v>29</v>
      </c>
      <c r="D16" s="172">
        <v>3170</v>
      </c>
    </row>
    <row r="17" spans="1:9" ht="15.5" x14ac:dyDescent="0.35">
      <c r="A17" s="169" t="s">
        <v>1233</v>
      </c>
      <c r="B17" s="169" t="s">
        <v>1233</v>
      </c>
      <c r="C17" s="170">
        <v>9.6</v>
      </c>
      <c r="D17" s="172">
        <v>1120</v>
      </c>
    </row>
    <row r="18" spans="1:9" ht="15.5" x14ac:dyDescent="0.35">
      <c r="A18" s="169" t="s">
        <v>1234</v>
      </c>
      <c r="B18" s="169" t="s">
        <v>1234</v>
      </c>
      <c r="C18" s="170">
        <v>14</v>
      </c>
      <c r="D18" s="172">
        <v>1300</v>
      </c>
      <c r="I18" s="207"/>
    </row>
    <row r="19" spans="1:9" ht="15.5" x14ac:dyDescent="0.35">
      <c r="A19" s="169" t="s">
        <v>1235</v>
      </c>
      <c r="B19" s="169" t="s">
        <v>1235</v>
      </c>
      <c r="C19" s="170">
        <v>3.5</v>
      </c>
      <c r="D19" s="170">
        <v>328</v>
      </c>
      <c r="I19" s="208"/>
    </row>
    <row r="20" spans="1:9" ht="15.5" x14ac:dyDescent="0.35">
      <c r="A20" s="169" t="s">
        <v>1236</v>
      </c>
      <c r="B20" s="169" t="s">
        <v>1236</v>
      </c>
      <c r="C20" s="170">
        <v>52</v>
      </c>
      <c r="D20" s="172">
        <v>4800</v>
      </c>
      <c r="I20" s="207"/>
    </row>
    <row r="21" spans="1:9" ht="15.5" x14ac:dyDescent="0.35">
      <c r="A21" s="169" t="s">
        <v>1237</v>
      </c>
      <c r="B21" s="169" t="s">
        <v>1237</v>
      </c>
      <c r="C21" s="170">
        <v>0.6</v>
      </c>
      <c r="D21" s="170">
        <v>16</v>
      </c>
    </row>
    <row r="22" spans="1:9" ht="15.5" x14ac:dyDescent="0.35">
      <c r="A22" s="169" t="s">
        <v>1238</v>
      </c>
      <c r="B22" s="169" t="s">
        <v>1238</v>
      </c>
      <c r="C22" s="170">
        <v>1.4</v>
      </c>
      <c r="D22" s="170">
        <v>138</v>
      </c>
    </row>
    <row r="23" spans="1:9" ht="15.5" x14ac:dyDescent="0.35">
      <c r="A23" s="169" t="s">
        <v>1239</v>
      </c>
      <c r="B23" s="169" t="s">
        <v>1239</v>
      </c>
      <c r="C23" s="170">
        <v>0.3</v>
      </c>
      <c r="D23" s="170">
        <v>4</v>
      </c>
    </row>
    <row r="24" spans="1:9" ht="15.5" x14ac:dyDescent="0.35">
      <c r="A24" s="169" t="s">
        <v>1240</v>
      </c>
      <c r="B24" s="169" t="s">
        <v>1240</v>
      </c>
      <c r="C24" s="170">
        <v>34.200000000000003</v>
      </c>
      <c r="D24" s="172">
        <v>3350</v>
      </c>
    </row>
    <row r="25" spans="1:9" ht="15.5" x14ac:dyDescent="0.35">
      <c r="A25" s="169" t="s">
        <v>1241</v>
      </c>
      <c r="B25" s="169" t="s">
        <v>1241</v>
      </c>
      <c r="C25" s="170">
        <v>13.6</v>
      </c>
      <c r="D25" s="172">
        <v>1210</v>
      </c>
    </row>
    <row r="26" spans="1:9" ht="15.5" x14ac:dyDescent="0.35">
      <c r="A26" s="169" t="s">
        <v>1242</v>
      </c>
      <c r="B26" s="169" t="s">
        <v>1242</v>
      </c>
      <c r="C26" s="170">
        <v>10.7</v>
      </c>
      <c r="D26" s="172">
        <v>1330</v>
      </c>
    </row>
    <row r="27" spans="1:9" ht="15.5" x14ac:dyDescent="0.35">
      <c r="A27" s="169" t="s">
        <v>1243</v>
      </c>
      <c r="B27" s="169" t="s">
        <v>1243</v>
      </c>
      <c r="C27" s="170">
        <v>240</v>
      </c>
      <c r="D27" s="172">
        <v>8060</v>
      </c>
    </row>
    <row r="28" spans="1:9" ht="15.5" x14ac:dyDescent="0.35">
      <c r="A28" s="169" t="s">
        <v>1244</v>
      </c>
      <c r="B28" s="169" t="s">
        <v>1244</v>
      </c>
      <c r="C28" s="170">
        <v>6.2</v>
      </c>
      <c r="D28" s="170">
        <v>716</v>
      </c>
    </row>
    <row r="29" spans="1:9" ht="15.5" x14ac:dyDescent="0.35">
      <c r="A29" s="169" t="s">
        <v>1245</v>
      </c>
      <c r="B29" s="169" t="s">
        <v>1245</v>
      </c>
      <c r="C29" s="170">
        <v>7.6</v>
      </c>
      <c r="D29" s="170">
        <v>858</v>
      </c>
    </row>
    <row r="30" spans="1:9" ht="15.5" x14ac:dyDescent="0.35">
      <c r="A30" s="169" t="s">
        <v>1246</v>
      </c>
      <c r="B30" s="169" t="s">
        <v>1246</v>
      </c>
      <c r="C30" s="170">
        <v>8.6</v>
      </c>
      <c r="D30" s="170">
        <v>804</v>
      </c>
    </row>
    <row r="31" spans="1:9" ht="15.5" x14ac:dyDescent="0.35">
      <c r="A31" s="169" t="s">
        <v>1247</v>
      </c>
      <c r="B31" s="169" t="s">
        <v>1248</v>
      </c>
      <c r="C31" s="172">
        <v>50000</v>
      </c>
      <c r="D31" s="172">
        <v>6630</v>
      </c>
    </row>
    <row r="32" spans="1:9" ht="15.5" x14ac:dyDescent="0.35">
      <c r="A32" s="169" t="s">
        <v>1249</v>
      </c>
      <c r="B32" s="169" t="s">
        <v>1250</v>
      </c>
      <c r="C32" s="172">
        <v>10000</v>
      </c>
      <c r="D32" s="172">
        <v>11100</v>
      </c>
    </row>
    <row r="33" spans="1:4" ht="15.5" x14ac:dyDescent="0.35">
      <c r="A33" s="169" t="s">
        <v>1251</v>
      </c>
      <c r="B33" s="169" t="s">
        <v>1252</v>
      </c>
      <c r="C33" s="172">
        <v>2600</v>
      </c>
      <c r="D33" s="172">
        <v>8900</v>
      </c>
    </row>
    <row r="34" spans="1:4" ht="15.5" x14ac:dyDescent="0.35">
      <c r="A34" s="169" t="s">
        <v>1253</v>
      </c>
      <c r="B34" s="169" t="s">
        <v>1254</v>
      </c>
      <c r="C34" s="172">
        <v>2600</v>
      </c>
      <c r="D34" s="172">
        <v>9200</v>
      </c>
    </row>
    <row r="35" spans="1:4" ht="15.5" x14ac:dyDescent="0.35">
      <c r="A35" s="169" t="s">
        <v>1255</v>
      </c>
      <c r="B35" s="169" t="s">
        <v>1256</v>
      </c>
      <c r="C35" s="172">
        <v>3200</v>
      </c>
      <c r="D35" s="172">
        <v>9540</v>
      </c>
    </row>
    <row r="36" spans="1:4" ht="15.5" x14ac:dyDescent="0.35">
      <c r="A36" s="169" t="s">
        <v>1257</v>
      </c>
      <c r="B36" s="169" t="s">
        <v>1258</v>
      </c>
      <c r="C36" s="172">
        <v>4100</v>
      </c>
      <c r="D36" s="172">
        <v>8550</v>
      </c>
    </row>
    <row r="37" spans="1:4" ht="15.5" x14ac:dyDescent="0.35">
      <c r="A37" s="169" t="s">
        <v>1259</v>
      </c>
      <c r="B37" s="169" t="s">
        <v>1260</v>
      </c>
      <c r="C37" s="172">
        <v>3200</v>
      </c>
      <c r="D37" s="172">
        <v>7910</v>
      </c>
    </row>
    <row r="38" spans="1:4" ht="15.5" x14ac:dyDescent="0.35">
      <c r="A38" s="169" t="s">
        <v>1261</v>
      </c>
      <c r="B38" s="169" t="s">
        <v>1262</v>
      </c>
      <c r="C38" s="170" t="s">
        <v>1263</v>
      </c>
      <c r="D38" s="172">
        <v>7190</v>
      </c>
    </row>
    <row r="39" spans="1:4" ht="15.5" x14ac:dyDescent="0.35">
      <c r="A39" s="169" t="s">
        <v>1264</v>
      </c>
      <c r="B39" s="169" t="s">
        <v>1265</v>
      </c>
      <c r="C39" s="170" t="s">
        <v>1263</v>
      </c>
      <c r="D39" s="172">
        <v>9200</v>
      </c>
    </row>
    <row r="40" spans="1:4" ht="15.5" x14ac:dyDescent="0.35">
      <c r="A40" s="169" t="s">
        <v>315</v>
      </c>
      <c r="B40" s="169" t="s">
        <v>1266</v>
      </c>
      <c r="C40" s="172">
        <v>3200</v>
      </c>
      <c r="D40" s="172">
        <v>23500</v>
      </c>
    </row>
    <row r="41" spans="1:4" ht="15.5" x14ac:dyDescent="0.35">
      <c r="A41" s="323" t="s">
        <v>317</v>
      </c>
      <c r="B41" s="323" t="s">
        <v>1267</v>
      </c>
      <c r="C41" s="324">
        <v>740</v>
      </c>
      <c r="D41" s="325">
        <v>16100</v>
      </c>
    </row>
    <row r="42" spans="1:4" x14ac:dyDescent="0.25">
      <c r="A42" s="160"/>
      <c r="B42" s="160"/>
      <c r="C42" s="161"/>
      <c r="D42" s="161"/>
    </row>
  </sheetData>
  <pageMargins left="0.7" right="0.7" top="0.75" bottom="0.75" header="0.3" footer="0.3"/>
  <pageSetup paperSize="9" scale="58"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A8F7-7E19-43A7-A894-3ABA0038681B}">
  <sheetPr codeName="Sheet44">
    <pageSetUpPr fitToPage="1"/>
  </sheetPr>
  <dimension ref="A1:AI145"/>
  <sheetViews>
    <sheetView showGridLines="0" zoomScale="70" zoomScaleNormal="70" workbookViewId="0">
      <pane xSplit="2" ySplit="7" topLeftCell="C8"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20.26953125" style="59" customWidth="1"/>
    <col min="2" max="2" width="85.54296875" style="59" customWidth="1"/>
    <col min="3" max="29" width="9" style="59" customWidth="1"/>
    <col min="30" max="31" width="9" style="49" customWidth="1"/>
    <col min="32" max="35" width="9" style="59" customWidth="1"/>
    <col min="36" max="16384" width="9.453125" style="59"/>
  </cols>
  <sheetData>
    <row r="1" spans="1:35" s="56" customFormat="1" ht="30" customHeight="1" x14ac:dyDescent="0.35">
      <c r="A1" s="7" t="s">
        <v>1715</v>
      </c>
      <c r="S1" s="60"/>
      <c r="AC1" s="48"/>
      <c r="AD1" s="48"/>
      <c r="AE1" s="48"/>
      <c r="AF1" s="48"/>
      <c r="AG1" s="48"/>
      <c r="AH1" s="49"/>
    </row>
    <row r="2" spans="1:35" s="56" customFormat="1" ht="21" customHeight="1" x14ac:dyDescent="0.35">
      <c r="A2" s="93" t="s">
        <v>91</v>
      </c>
      <c r="S2" s="60"/>
      <c r="AC2" s="48"/>
      <c r="AD2" s="48"/>
      <c r="AE2" s="48"/>
      <c r="AF2" s="48"/>
      <c r="AG2" s="48"/>
      <c r="AH2" s="49"/>
    </row>
    <row r="3" spans="1:35" s="56" customFormat="1" ht="21" customHeight="1" x14ac:dyDescent="0.35">
      <c r="A3" s="19" t="s">
        <v>14</v>
      </c>
      <c r="S3" s="60"/>
      <c r="AC3" s="48"/>
      <c r="AD3" s="48"/>
      <c r="AE3" s="48"/>
      <c r="AF3" s="48"/>
      <c r="AG3" s="48"/>
      <c r="AH3" s="49"/>
    </row>
    <row r="4" spans="1:35" s="56" customFormat="1" ht="21" customHeight="1" x14ac:dyDescent="0.35">
      <c r="A4" s="19" t="s">
        <v>92</v>
      </c>
      <c r="S4" s="60"/>
      <c r="AC4" s="48"/>
      <c r="AD4" s="48"/>
      <c r="AE4" s="48"/>
      <c r="AF4" s="48"/>
      <c r="AG4" s="48"/>
      <c r="AH4" s="49"/>
    </row>
    <row r="5" spans="1:35" s="56" customFormat="1" ht="21" customHeight="1" x14ac:dyDescent="0.35">
      <c r="A5" s="76" t="s">
        <v>50</v>
      </c>
      <c r="S5" s="60"/>
      <c r="AC5" s="48"/>
      <c r="AD5" s="48"/>
      <c r="AE5" s="48"/>
      <c r="AF5" s="48"/>
      <c r="AG5" s="48"/>
      <c r="AH5" s="49"/>
    </row>
    <row r="6" spans="1:35" s="56" customFormat="1" ht="21" customHeight="1" x14ac:dyDescent="0.35">
      <c r="A6" s="76" t="s">
        <v>1592</v>
      </c>
      <c r="S6" s="60"/>
      <c r="AC6" s="48"/>
      <c r="AD6" s="48"/>
      <c r="AE6" s="48"/>
      <c r="AF6" s="48"/>
      <c r="AG6" s="48"/>
      <c r="AH6" s="49"/>
    </row>
    <row r="7" spans="1:35" s="61" customFormat="1" ht="16.5" customHeight="1" x14ac:dyDescent="0.35">
      <c r="A7" s="133" t="s">
        <v>93</v>
      </c>
      <c r="B7" s="141" t="s">
        <v>94</v>
      </c>
      <c r="C7" s="142" t="s">
        <v>52</v>
      </c>
      <c r="D7" s="142" t="s">
        <v>53</v>
      </c>
      <c r="E7" s="142" t="s">
        <v>54</v>
      </c>
      <c r="F7" s="142" t="s">
        <v>55</v>
      </c>
      <c r="G7" s="142" t="s">
        <v>56</v>
      </c>
      <c r="H7" s="142" t="s">
        <v>57</v>
      </c>
      <c r="I7" s="142" t="s">
        <v>58</v>
      </c>
      <c r="J7" s="142" t="s">
        <v>59</v>
      </c>
      <c r="K7" s="142" t="s">
        <v>60</v>
      </c>
      <c r="L7" s="142" t="s">
        <v>61</v>
      </c>
      <c r="M7" s="142" t="s">
        <v>62</v>
      </c>
      <c r="N7" s="142" t="s">
        <v>63</v>
      </c>
      <c r="O7" s="142" t="s">
        <v>64</v>
      </c>
      <c r="P7" s="142" t="s">
        <v>65</v>
      </c>
      <c r="Q7" s="142" t="s">
        <v>66</v>
      </c>
      <c r="R7" s="142" t="s">
        <v>67</v>
      </c>
      <c r="S7" s="142" t="s">
        <v>68</v>
      </c>
      <c r="T7" s="142" t="s">
        <v>69</v>
      </c>
      <c r="U7" s="142" t="s">
        <v>70</v>
      </c>
      <c r="V7" s="142" t="s">
        <v>71</v>
      </c>
      <c r="W7" s="142" t="s">
        <v>72</v>
      </c>
      <c r="X7" s="142" t="s">
        <v>73</v>
      </c>
      <c r="Y7" s="142" t="s">
        <v>74</v>
      </c>
      <c r="Z7" s="142" t="s">
        <v>75</v>
      </c>
      <c r="AA7" s="142" t="s">
        <v>76</v>
      </c>
      <c r="AB7" s="142" t="s">
        <v>77</v>
      </c>
      <c r="AC7" s="142" t="s">
        <v>78</v>
      </c>
      <c r="AD7" s="142" t="s">
        <v>79</v>
      </c>
      <c r="AE7" s="142" t="s">
        <v>80</v>
      </c>
      <c r="AF7" s="142" t="s">
        <v>81</v>
      </c>
      <c r="AG7" s="142" t="s">
        <v>82</v>
      </c>
      <c r="AH7" s="142" t="s">
        <v>265</v>
      </c>
      <c r="AI7" s="233" t="s">
        <v>266</v>
      </c>
    </row>
    <row r="8" spans="1:35" s="39" customFormat="1" x14ac:dyDescent="0.35">
      <c r="A8" s="100" t="s">
        <v>95</v>
      </c>
      <c r="B8" s="100"/>
      <c r="C8" s="101">
        <v>283.50104627600354</v>
      </c>
      <c r="D8" s="101">
        <v>280.64990269026765</v>
      </c>
      <c r="E8" s="101">
        <v>269.54712873015808</v>
      </c>
      <c r="F8" s="101">
        <v>251.70791710120105</v>
      </c>
      <c r="G8" s="101">
        <v>240.18232351720968</v>
      </c>
      <c r="H8" s="101">
        <v>240.45085302823622</v>
      </c>
      <c r="I8" s="101">
        <v>240.10460268659077</v>
      </c>
      <c r="J8" s="101">
        <v>225.57660180240387</v>
      </c>
      <c r="K8" s="101">
        <v>229.02267384378578</v>
      </c>
      <c r="L8" s="101">
        <v>215.22352828767694</v>
      </c>
      <c r="M8" s="101">
        <v>224.67152148944905</v>
      </c>
      <c r="N8" s="101">
        <v>234.53382270846151</v>
      </c>
      <c r="O8" s="101">
        <v>230.40754156684051</v>
      </c>
      <c r="P8" s="101">
        <v>235.99006674930186</v>
      </c>
      <c r="Q8" s="101">
        <v>233.95345933305504</v>
      </c>
      <c r="R8" s="101">
        <v>232.61620737086207</v>
      </c>
      <c r="S8" s="101">
        <v>236.83934239734398</v>
      </c>
      <c r="T8" s="101">
        <v>231.36605315652875</v>
      </c>
      <c r="U8" s="101">
        <v>224.65644650559707</v>
      </c>
      <c r="V8" s="101">
        <v>201.29094879528614</v>
      </c>
      <c r="W8" s="101">
        <v>208.34796096261761</v>
      </c>
      <c r="X8" s="101">
        <v>193.4854790061822</v>
      </c>
      <c r="Y8" s="101">
        <v>203.8876511234395</v>
      </c>
      <c r="Z8" s="101">
        <v>190.71325130078625</v>
      </c>
      <c r="AA8" s="101">
        <v>165.72288989210907</v>
      </c>
      <c r="AB8" s="101">
        <v>145.81813490002827</v>
      </c>
      <c r="AC8" s="101">
        <v>122.13920466716415</v>
      </c>
      <c r="AD8" s="101">
        <v>111.69429807213305</v>
      </c>
      <c r="AE8" s="101">
        <v>104.52230037568567</v>
      </c>
      <c r="AF8" s="101">
        <v>96.191809317629534</v>
      </c>
      <c r="AG8" s="101">
        <v>84.809383954298426</v>
      </c>
      <c r="AH8" s="101">
        <v>87.12079754657745</v>
      </c>
      <c r="AI8" s="101">
        <v>87.096966507488062</v>
      </c>
    </row>
    <row r="9" spans="1:35" s="39" customFormat="1" outlineLevel="1" x14ac:dyDescent="0.35">
      <c r="A9" s="234"/>
      <c r="B9" s="98" t="s">
        <v>96</v>
      </c>
      <c r="C9" s="109">
        <v>204.09861462804176</v>
      </c>
      <c r="D9" s="109">
        <v>200.66302129716919</v>
      </c>
      <c r="E9" s="109">
        <v>188.58628514308739</v>
      </c>
      <c r="F9" s="109">
        <v>171.12079969922863</v>
      </c>
      <c r="G9" s="109">
        <v>166.89647873231476</v>
      </c>
      <c r="H9" s="109">
        <v>163.77841373291631</v>
      </c>
      <c r="I9" s="109">
        <v>163.41389316305361</v>
      </c>
      <c r="J9" s="109">
        <v>150.80973430596219</v>
      </c>
      <c r="K9" s="109">
        <v>155.95256599355858</v>
      </c>
      <c r="L9" s="109">
        <v>147.83495669729268</v>
      </c>
      <c r="M9" s="109">
        <v>159.29411413692122</v>
      </c>
      <c r="N9" s="109">
        <v>170.11261954945448</v>
      </c>
      <c r="O9" s="109">
        <v>165.7557516007794</v>
      </c>
      <c r="P9" s="109">
        <v>174.79698143827696</v>
      </c>
      <c r="Q9" s="109">
        <v>174.4515497192439</v>
      </c>
      <c r="R9" s="109">
        <v>173.72319330770713</v>
      </c>
      <c r="S9" s="109">
        <v>182.59990991317781</v>
      </c>
      <c r="T9" s="109">
        <v>178.31422044790042</v>
      </c>
      <c r="U9" s="109">
        <v>173.20937825135644</v>
      </c>
      <c r="V9" s="109">
        <v>151.450853502954</v>
      </c>
      <c r="W9" s="109">
        <v>157.73811712825488</v>
      </c>
      <c r="X9" s="109">
        <v>144.98069538456031</v>
      </c>
      <c r="Y9" s="109">
        <v>158.95570887263185</v>
      </c>
      <c r="Z9" s="109">
        <v>147.94845086180305</v>
      </c>
      <c r="AA9" s="109">
        <v>124.76164757885014</v>
      </c>
      <c r="AB9" s="109">
        <v>104.65537834260772</v>
      </c>
      <c r="AC9" s="109">
        <v>82.643130347900112</v>
      </c>
      <c r="AD9" s="109">
        <v>72.72980770900233</v>
      </c>
      <c r="AE9" s="109">
        <v>66.371529863882273</v>
      </c>
      <c r="AF9" s="109">
        <v>58.391805784011453</v>
      </c>
      <c r="AG9" s="109">
        <v>50.507009110814707</v>
      </c>
      <c r="AH9" s="109">
        <v>55.435275810465399</v>
      </c>
      <c r="AI9" s="109">
        <v>55.671082227021643</v>
      </c>
    </row>
    <row r="10" spans="1:35" s="39" customFormat="1" outlineLevel="1" x14ac:dyDescent="0.35">
      <c r="A10" s="234"/>
      <c r="B10" s="98" t="s">
        <v>97</v>
      </c>
      <c r="C10" s="109">
        <v>17.869202891955219</v>
      </c>
      <c r="D10" s="109">
        <v>18.646298118639269</v>
      </c>
      <c r="E10" s="109">
        <v>19.056681439184871</v>
      </c>
      <c r="F10" s="109">
        <v>19.960036397373496</v>
      </c>
      <c r="G10" s="109">
        <v>19.473336256923325</v>
      </c>
      <c r="H10" s="109">
        <v>20.209402266692969</v>
      </c>
      <c r="I10" s="109">
        <v>20.653729032320861</v>
      </c>
      <c r="J10" s="109">
        <v>20.503103822551505</v>
      </c>
      <c r="K10" s="109">
        <v>20.035288766308664</v>
      </c>
      <c r="L10" s="109">
        <v>18.119299454770768</v>
      </c>
      <c r="M10" s="109">
        <v>17.331644082186678</v>
      </c>
      <c r="N10" s="109">
        <v>17.139077148034154</v>
      </c>
      <c r="O10" s="109">
        <v>19.265770042097031</v>
      </c>
      <c r="P10" s="109">
        <v>18.680955243496708</v>
      </c>
      <c r="Q10" s="109">
        <v>18.36630356594905</v>
      </c>
      <c r="R10" s="109">
        <v>19.928590905967841</v>
      </c>
      <c r="S10" s="109">
        <v>18.036374411403845</v>
      </c>
      <c r="T10" s="109">
        <v>17.8397531343766</v>
      </c>
      <c r="U10" s="109">
        <v>17.294416460459718</v>
      </c>
      <c r="V10" s="109">
        <v>16.295100016238607</v>
      </c>
      <c r="W10" s="109">
        <v>17.010887308552764</v>
      </c>
      <c r="X10" s="109">
        <v>17.404818910465142</v>
      </c>
      <c r="Y10" s="109">
        <v>15.790914878742408</v>
      </c>
      <c r="Z10" s="109">
        <v>14.699661010279122</v>
      </c>
      <c r="AA10" s="109">
        <v>13.505250028917711</v>
      </c>
      <c r="AB10" s="109">
        <v>13.523615598358115</v>
      </c>
      <c r="AC10" s="109">
        <v>13.615604192593096</v>
      </c>
      <c r="AD10" s="109">
        <v>13.581385633287296</v>
      </c>
      <c r="AE10" s="109">
        <v>13.068570250723697</v>
      </c>
      <c r="AF10" s="109">
        <v>12.647486243954956</v>
      </c>
      <c r="AG10" s="109">
        <v>11.126145973871727</v>
      </c>
      <c r="AH10" s="109">
        <v>11.101927865743104</v>
      </c>
      <c r="AI10" s="109">
        <v>11.963538468606041</v>
      </c>
    </row>
    <row r="11" spans="1:35" s="39" customFormat="1" outlineLevel="1" x14ac:dyDescent="0.35">
      <c r="A11" s="234"/>
      <c r="B11" s="98" t="s">
        <v>98</v>
      </c>
      <c r="C11" s="109">
        <v>16.438178011598762</v>
      </c>
      <c r="D11" s="109">
        <v>16.333845127907335</v>
      </c>
      <c r="E11" s="109">
        <v>17.039902472570887</v>
      </c>
      <c r="F11" s="109">
        <v>17.809912824337626</v>
      </c>
      <c r="G11" s="109">
        <v>18.145661732340564</v>
      </c>
      <c r="H11" s="109">
        <v>18.451121252083045</v>
      </c>
      <c r="I11" s="109">
        <v>19.371473382280261</v>
      </c>
      <c r="J11" s="109">
        <v>21.249077851164856</v>
      </c>
      <c r="K11" s="109">
        <v>22.225289757542477</v>
      </c>
      <c r="L11" s="109">
        <v>22.794392819064008</v>
      </c>
      <c r="M11" s="109">
        <v>23.129385847841188</v>
      </c>
      <c r="N11" s="109">
        <v>23.738006476674997</v>
      </c>
      <c r="O11" s="109">
        <v>22.873245626233597</v>
      </c>
      <c r="P11" s="109">
        <v>22.196831360661339</v>
      </c>
      <c r="Q11" s="109">
        <v>21.056991751170788</v>
      </c>
      <c r="R11" s="109">
        <v>20.432856672950304</v>
      </c>
      <c r="S11" s="109">
        <v>19.281850972383406</v>
      </c>
      <c r="T11" s="109">
        <v>18.592685923654905</v>
      </c>
      <c r="U11" s="109">
        <v>18.627237164160821</v>
      </c>
      <c r="V11" s="109">
        <v>18.102885713171752</v>
      </c>
      <c r="W11" s="109">
        <v>18.536617265289181</v>
      </c>
      <c r="X11" s="109">
        <v>16.624181037326174</v>
      </c>
      <c r="Y11" s="109">
        <v>15.347508387089224</v>
      </c>
      <c r="Z11" s="109">
        <v>15.084556136543886</v>
      </c>
      <c r="AA11" s="109">
        <v>14.851131468860514</v>
      </c>
      <c r="AB11" s="109">
        <v>15.465587749653862</v>
      </c>
      <c r="AC11" s="109">
        <v>15.122433047969505</v>
      </c>
      <c r="AD11" s="109">
        <v>14.950083628121259</v>
      </c>
      <c r="AE11" s="109">
        <v>14.532492863833554</v>
      </c>
      <c r="AF11" s="109">
        <v>15.052673251421952</v>
      </c>
      <c r="AG11" s="109">
        <v>14.45859208962</v>
      </c>
      <c r="AH11" s="109">
        <v>12.731751629835927</v>
      </c>
      <c r="AI11" s="109">
        <v>12.428190316833964</v>
      </c>
    </row>
    <row r="12" spans="1:35" s="39" customFormat="1" outlineLevel="1" x14ac:dyDescent="0.35">
      <c r="A12" s="234"/>
      <c r="B12" s="98" t="s">
        <v>99</v>
      </c>
      <c r="C12" s="109">
        <v>1.7185991647707581</v>
      </c>
      <c r="D12" s="109">
        <v>1.3309841856039533</v>
      </c>
      <c r="E12" s="109">
        <v>1.1399276020022273</v>
      </c>
      <c r="F12" s="109">
        <v>1.0451488766673644</v>
      </c>
      <c r="G12" s="109">
        <v>0.82114247864250323</v>
      </c>
      <c r="H12" s="109">
        <v>0.75651472334100611</v>
      </c>
      <c r="I12" s="109">
        <v>0.56972137429185776</v>
      </c>
      <c r="J12" s="109">
        <v>0.65298812529980543</v>
      </c>
      <c r="K12" s="109">
        <v>0.31647613202647679</v>
      </c>
      <c r="L12" s="109">
        <v>0.23309603615917218</v>
      </c>
      <c r="M12" s="109">
        <v>0.209592208927732</v>
      </c>
      <c r="N12" s="109">
        <v>0.21528890165332476</v>
      </c>
      <c r="O12" s="109">
        <v>0.20972257546236373</v>
      </c>
      <c r="P12" s="109">
        <v>0.20084959766376648</v>
      </c>
      <c r="Q12" s="109">
        <v>0.24245138076257</v>
      </c>
      <c r="R12" s="109">
        <v>0.17603716858715215</v>
      </c>
      <c r="S12" s="109">
        <v>0.20606794406217305</v>
      </c>
      <c r="T12" s="109">
        <v>0.26044761596855598</v>
      </c>
      <c r="U12" s="109">
        <v>0.33963984988154028</v>
      </c>
      <c r="V12" s="109">
        <v>0.18443594958354756</v>
      </c>
      <c r="W12" s="109">
        <v>0.24106524472769622</v>
      </c>
      <c r="X12" s="109">
        <v>0.32214384096188758</v>
      </c>
      <c r="Y12" s="109">
        <v>0.1237276055500168</v>
      </c>
      <c r="Z12" s="109">
        <v>0.22464011060969705</v>
      </c>
      <c r="AA12" s="109">
        <v>0.35953179832452359</v>
      </c>
      <c r="AB12" s="109">
        <v>0.37075560634874927</v>
      </c>
      <c r="AC12" s="109">
        <v>0.26110919747995992</v>
      </c>
      <c r="AD12" s="109">
        <v>0.27768052195541842</v>
      </c>
      <c r="AE12" s="109">
        <v>0.24656532908787157</v>
      </c>
      <c r="AF12" s="109">
        <v>0.13389333027310762</v>
      </c>
      <c r="AG12" s="109">
        <v>0.15600729952434436</v>
      </c>
      <c r="AH12" s="109">
        <v>9.4968716722202126E-2</v>
      </c>
      <c r="AI12" s="109">
        <v>1.1618858366567949E-2</v>
      </c>
    </row>
    <row r="13" spans="1:35" s="39" customFormat="1" outlineLevel="1" x14ac:dyDescent="0.35">
      <c r="A13" s="234"/>
      <c r="B13" s="98" t="s">
        <v>100</v>
      </c>
      <c r="C13" s="109">
        <v>24.426010388710019</v>
      </c>
      <c r="D13" s="109">
        <v>25.12039496899293</v>
      </c>
      <c r="E13" s="109">
        <v>24.9127677615732</v>
      </c>
      <c r="F13" s="109">
        <v>23.191903767695958</v>
      </c>
      <c r="G13" s="109">
        <v>15.397451126689781</v>
      </c>
      <c r="H13" s="109">
        <v>16.851314052488426</v>
      </c>
      <c r="I13" s="109">
        <v>15.597099818293229</v>
      </c>
      <c r="J13" s="109">
        <v>14.94454036077398</v>
      </c>
      <c r="K13" s="109">
        <v>12.729816164233339</v>
      </c>
      <c r="L13" s="109">
        <v>10.540460674912488</v>
      </c>
      <c r="M13" s="109">
        <v>9.0649674083685099</v>
      </c>
      <c r="N13" s="109">
        <v>8.0501070394421195</v>
      </c>
      <c r="O13" s="109">
        <v>7.9142180456850797</v>
      </c>
      <c r="P13" s="109">
        <v>6.5174744591515443</v>
      </c>
      <c r="Q13" s="109">
        <v>5.8529718877126484</v>
      </c>
      <c r="R13" s="109">
        <v>4.3186420018642178</v>
      </c>
      <c r="S13" s="109">
        <v>3.9019715944229691</v>
      </c>
      <c r="T13" s="109">
        <v>3.1614347551326709</v>
      </c>
      <c r="U13" s="109">
        <v>3.1688412196303659</v>
      </c>
      <c r="V13" s="109">
        <v>3.0653306268405363</v>
      </c>
      <c r="W13" s="109">
        <v>2.8495824288930658</v>
      </c>
      <c r="X13" s="109">
        <v>2.7293106279017003</v>
      </c>
      <c r="Y13" s="109">
        <v>2.7496244970333494</v>
      </c>
      <c r="Z13" s="109">
        <v>1.895532358136113</v>
      </c>
      <c r="AA13" s="109">
        <v>1.8707621805679422</v>
      </c>
      <c r="AB13" s="109">
        <v>1.5397262301683678</v>
      </c>
      <c r="AC13" s="109">
        <v>0.55955029164445247</v>
      </c>
      <c r="AD13" s="109">
        <v>0.5385123719074596</v>
      </c>
      <c r="AE13" s="109">
        <v>0.51954052705565923</v>
      </c>
      <c r="AF13" s="109">
        <v>0.54003488327948979</v>
      </c>
      <c r="AG13" s="109">
        <v>0.52422958853850388</v>
      </c>
      <c r="AH13" s="109">
        <v>0.50733124651104378</v>
      </c>
      <c r="AI13" s="109">
        <v>0.4828434424418902</v>
      </c>
    </row>
    <row r="14" spans="1:35" s="39" customFormat="1" outlineLevel="1" x14ac:dyDescent="0.35">
      <c r="A14" s="234"/>
      <c r="B14" s="98" t="s">
        <v>101</v>
      </c>
      <c r="C14" s="109">
        <v>1.2950648020220663</v>
      </c>
      <c r="D14" s="109">
        <v>1.2471126136333566</v>
      </c>
      <c r="E14" s="109">
        <v>1.2650292680708044</v>
      </c>
      <c r="F14" s="109">
        <v>1.1435173535373837</v>
      </c>
      <c r="G14" s="109">
        <v>1.1207525898245716</v>
      </c>
      <c r="H14" s="109">
        <v>1.6051159904222854</v>
      </c>
      <c r="I14" s="109">
        <v>1.9119175983229262</v>
      </c>
      <c r="J14" s="109">
        <v>0.89320897471896021</v>
      </c>
      <c r="K14" s="109">
        <v>0.96607270614885177</v>
      </c>
      <c r="L14" s="109">
        <v>0.54442482214043397</v>
      </c>
      <c r="M14" s="109">
        <v>0.53041500355666804</v>
      </c>
      <c r="N14" s="109">
        <v>0.42893054717634566</v>
      </c>
      <c r="O14" s="109">
        <v>0.44672485202104906</v>
      </c>
      <c r="P14" s="109">
        <v>0.38870045598465225</v>
      </c>
      <c r="Q14" s="109">
        <v>0.34517979481169903</v>
      </c>
      <c r="R14" s="109">
        <v>0.33298049283088227</v>
      </c>
      <c r="S14" s="109">
        <v>0.28084436868836898</v>
      </c>
      <c r="T14" s="109">
        <v>0.27521937637746746</v>
      </c>
      <c r="U14" s="109">
        <v>0.31346362838952591</v>
      </c>
      <c r="V14" s="109">
        <v>0.53488065381985483</v>
      </c>
      <c r="W14" s="109">
        <v>0.34900081902224644</v>
      </c>
      <c r="X14" s="109">
        <v>0.4163936289262074</v>
      </c>
      <c r="Y14" s="109">
        <v>0.2836433852160371</v>
      </c>
      <c r="Z14" s="109">
        <v>0.2501536206456631</v>
      </c>
      <c r="AA14" s="109">
        <v>0.30951679082785855</v>
      </c>
      <c r="AB14" s="109">
        <v>0.2088849470185738</v>
      </c>
      <c r="AC14" s="109">
        <v>0.23379013566050028</v>
      </c>
      <c r="AD14" s="109">
        <v>0.1854379083301286</v>
      </c>
      <c r="AE14" s="109">
        <v>0.22608591920722454</v>
      </c>
      <c r="AF14" s="109">
        <v>0.2230219580023447</v>
      </c>
      <c r="AG14" s="109">
        <v>0.13252401347889844</v>
      </c>
      <c r="AH14" s="109">
        <v>0.1306851349540141</v>
      </c>
      <c r="AI14" s="109">
        <v>0.11949031527621633</v>
      </c>
    </row>
    <row r="15" spans="1:35" s="39" customFormat="1" outlineLevel="1" x14ac:dyDescent="0.35">
      <c r="A15" s="234"/>
      <c r="B15" s="98" t="s">
        <v>102</v>
      </c>
      <c r="C15" s="109">
        <v>0</v>
      </c>
      <c r="D15" s="109">
        <v>0</v>
      </c>
      <c r="E15" s="109">
        <v>0</v>
      </c>
      <c r="F15" s="109">
        <v>0</v>
      </c>
      <c r="G15" s="109">
        <v>0.12788716578575399</v>
      </c>
      <c r="H15" s="109">
        <v>0.15346459894290501</v>
      </c>
      <c r="I15" s="109">
        <v>0.20717720857292199</v>
      </c>
      <c r="J15" s="109">
        <v>0.216129310177925</v>
      </c>
      <c r="K15" s="109">
        <v>0.15372037327447699</v>
      </c>
      <c r="L15" s="109">
        <v>0.179809355094771</v>
      </c>
      <c r="M15" s="109">
        <v>0.21101382354649501</v>
      </c>
      <c r="N15" s="109">
        <v>0.20385214226249199</v>
      </c>
      <c r="O15" s="109">
        <v>0.21561776151478201</v>
      </c>
      <c r="P15" s="109">
        <v>0.277003601091944</v>
      </c>
      <c r="Q15" s="109">
        <v>0.32662382141681701</v>
      </c>
      <c r="R15" s="109">
        <v>0.30061314199740002</v>
      </c>
      <c r="S15" s="109">
        <v>0.31382999983999998</v>
      </c>
      <c r="T15" s="109">
        <v>0.34651836229600003</v>
      </c>
      <c r="U15" s="109">
        <v>0.39159286118540998</v>
      </c>
      <c r="V15" s="109">
        <v>0.34675616736055098</v>
      </c>
      <c r="W15" s="109">
        <v>0.38272451732132401</v>
      </c>
      <c r="X15" s="109">
        <v>0.389927714944936</v>
      </c>
      <c r="Y15" s="109">
        <v>0.51992649466376595</v>
      </c>
      <c r="Z15" s="109">
        <v>0.49897655519169998</v>
      </c>
      <c r="AA15" s="109">
        <v>0.38453202072170001</v>
      </c>
      <c r="AB15" s="109">
        <v>0.28136585403160003</v>
      </c>
      <c r="AC15" s="109">
        <v>7.3892267668100003E-2</v>
      </c>
      <c r="AD15" s="109">
        <v>0.1078577262305</v>
      </c>
      <c r="AE15" s="109">
        <v>9.8681031740299893E-2</v>
      </c>
      <c r="AF15" s="109">
        <v>3.5332751482799997E-2</v>
      </c>
      <c r="AG15" s="109">
        <v>2.4902753462E-2</v>
      </c>
      <c r="AH15" s="109">
        <v>4.1072330591421499E-2</v>
      </c>
      <c r="AI15" s="109">
        <v>3.1787065335299999E-2</v>
      </c>
    </row>
    <row r="16" spans="1:35" s="39" customFormat="1" outlineLevel="1" x14ac:dyDescent="0.35">
      <c r="A16" s="234"/>
      <c r="B16" s="98" t="s">
        <v>103</v>
      </c>
      <c r="C16" s="109">
        <v>12.149355947816579</v>
      </c>
      <c r="D16" s="109">
        <v>11.91742382701538</v>
      </c>
      <c r="E16" s="109">
        <v>12.032712845436667</v>
      </c>
      <c r="F16" s="109">
        <v>11.531217575161786</v>
      </c>
      <c r="G16" s="109">
        <v>10.866161902630285</v>
      </c>
      <c r="H16" s="109">
        <v>10.919599519500888</v>
      </c>
      <c r="I16" s="109">
        <v>10.597028636998488</v>
      </c>
      <c r="J16" s="109">
        <v>9.0484073661323539</v>
      </c>
      <c r="K16" s="109">
        <v>9.2473875749479095</v>
      </c>
      <c r="L16" s="109">
        <v>8.4982182164495708</v>
      </c>
      <c r="M16" s="109">
        <v>8.4182418352828616</v>
      </c>
      <c r="N16" s="109">
        <v>8.020224251305816</v>
      </c>
      <c r="O16" s="109">
        <v>8.0662761502837235</v>
      </c>
      <c r="P16" s="109">
        <v>7.792967195388707</v>
      </c>
      <c r="Q16" s="109">
        <v>7.8750204275278568</v>
      </c>
      <c r="R16" s="109">
        <v>7.7529880188314584</v>
      </c>
      <c r="S16" s="109">
        <v>7.2950201917207931</v>
      </c>
      <c r="T16" s="109">
        <v>7.1660318125118723</v>
      </c>
      <c r="U16" s="109">
        <v>6.5503605307665635</v>
      </c>
      <c r="V16" s="109">
        <v>6.4291661589676492</v>
      </c>
      <c r="W16" s="109">
        <v>6.1564708908582793</v>
      </c>
      <c r="X16" s="109">
        <v>5.7086648746685755</v>
      </c>
      <c r="Y16" s="109">
        <v>5.5436519269406963</v>
      </c>
      <c r="Z16" s="109">
        <v>5.3471272000613137</v>
      </c>
      <c r="AA16" s="109">
        <v>5.1624460190181152</v>
      </c>
      <c r="AB16" s="109">
        <v>4.9160852497073897</v>
      </c>
      <c r="AC16" s="109">
        <v>4.9103180373408879</v>
      </c>
      <c r="AD16" s="109">
        <v>4.5041467715147485</v>
      </c>
      <c r="AE16" s="109">
        <v>4.4445028104242956</v>
      </c>
      <c r="AF16" s="109">
        <v>4.4087318491261671</v>
      </c>
      <c r="AG16" s="109">
        <v>4.2086063559822886</v>
      </c>
      <c r="AH16" s="109">
        <v>4.0220735381268264</v>
      </c>
      <c r="AI16" s="109">
        <v>3.9712882989858436</v>
      </c>
    </row>
    <row r="17" spans="1:35" s="39" customFormat="1" outlineLevel="1" x14ac:dyDescent="0.35">
      <c r="A17" s="234"/>
      <c r="B17" s="98" t="s">
        <v>104</v>
      </c>
      <c r="C17" s="109">
        <v>4.8931521745301909</v>
      </c>
      <c r="D17" s="109">
        <v>4.7478037542710618</v>
      </c>
      <c r="E17" s="109">
        <v>4.8595953122523001</v>
      </c>
      <c r="F17" s="109">
        <v>5.1693211435688591</v>
      </c>
      <c r="G17" s="109">
        <v>6.4943243154497097</v>
      </c>
      <c r="H17" s="109">
        <v>6.7973346025183803</v>
      </c>
      <c r="I17" s="109">
        <v>6.8681544964738448</v>
      </c>
      <c r="J17" s="109">
        <v>6.2459518083126442</v>
      </c>
      <c r="K17" s="109">
        <v>6.3180808277750273</v>
      </c>
      <c r="L17" s="109">
        <v>5.5691681404697846</v>
      </c>
      <c r="M17" s="109">
        <v>5.7058087995647426</v>
      </c>
      <c r="N17" s="109">
        <v>5.7525383375430756</v>
      </c>
      <c r="O17" s="109">
        <v>5.0317740045673816</v>
      </c>
      <c r="P17" s="109">
        <v>4.453590398086253</v>
      </c>
      <c r="Q17" s="109">
        <v>4.6093585599539075</v>
      </c>
      <c r="R17" s="109">
        <v>5.1398132042201281</v>
      </c>
      <c r="S17" s="109">
        <v>4.433071943740333</v>
      </c>
      <c r="T17" s="109">
        <v>4.6867269527642446</v>
      </c>
      <c r="U17" s="109">
        <v>4.0766201397666855</v>
      </c>
      <c r="V17" s="109">
        <v>4.144867046349618</v>
      </c>
      <c r="W17" s="109">
        <v>4.2937804398605186</v>
      </c>
      <c r="X17" s="109">
        <v>4.1150939895095453</v>
      </c>
      <c r="Y17" s="109">
        <v>3.5667441802672837</v>
      </c>
      <c r="Z17" s="109">
        <v>3.9304753779672277</v>
      </c>
      <c r="AA17" s="109">
        <v>3.7121159800714576</v>
      </c>
      <c r="AB17" s="109">
        <v>4.0995292536790471</v>
      </c>
      <c r="AC17" s="109">
        <v>4.0571448325256485</v>
      </c>
      <c r="AD17" s="109">
        <v>4.0774924216781763</v>
      </c>
      <c r="AE17" s="109">
        <v>4.1073711104816413</v>
      </c>
      <c r="AF17" s="109">
        <v>4.0670192518107369</v>
      </c>
      <c r="AG17" s="109">
        <v>3.136320521124849</v>
      </c>
      <c r="AH17" s="109">
        <v>2.6012769384634837</v>
      </c>
      <c r="AI17" s="109">
        <v>2.0328281522328622</v>
      </c>
    </row>
    <row r="18" spans="1:35" s="39" customFormat="1" outlineLevel="1" x14ac:dyDescent="0.35">
      <c r="A18" s="234"/>
      <c r="B18" s="98" t="s">
        <v>105</v>
      </c>
      <c r="C18" s="109">
        <v>0.61286826655821447</v>
      </c>
      <c r="D18" s="109">
        <v>0.64301879703514231</v>
      </c>
      <c r="E18" s="109">
        <v>0.65422688597978018</v>
      </c>
      <c r="F18" s="109">
        <v>0.73605946362996844</v>
      </c>
      <c r="G18" s="109">
        <v>0.83912721660841161</v>
      </c>
      <c r="H18" s="109">
        <v>0.92857228933000113</v>
      </c>
      <c r="I18" s="109">
        <v>0.91440797598277102</v>
      </c>
      <c r="J18" s="109">
        <v>1.0134598773096606</v>
      </c>
      <c r="K18" s="109">
        <v>1.0779755479699999</v>
      </c>
      <c r="L18" s="109">
        <v>0.90970207132326331</v>
      </c>
      <c r="M18" s="109">
        <v>0.77633834325293272</v>
      </c>
      <c r="N18" s="109">
        <v>0.87317831491469899</v>
      </c>
      <c r="O18" s="109">
        <v>0.62844090819606335</v>
      </c>
      <c r="P18" s="109">
        <v>0.68471299949999997</v>
      </c>
      <c r="Q18" s="109">
        <v>0.82700842450584022</v>
      </c>
      <c r="R18" s="109">
        <v>0.51049245590559977</v>
      </c>
      <c r="S18" s="109">
        <v>0.49040105790426192</v>
      </c>
      <c r="T18" s="109">
        <v>0.72301477554602811</v>
      </c>
      <c r="U18" s="109">
        <v>0.68489640000000007</v>
      </c>
      <c r="V18" s="109">
        <v>0.73667295999999993</v>
      </c>
      <c r="W18" s="109">
        <v>0.78971491983765074</v>
      </c>
      <c r="X18" s="109">
        <v>0.79424899691770579</v>
      </c>
      <c r="Y18" s="109">
        <v>1.006200895304882</v>
      </c>
      <c r="Z18" s="109">
        <v>0.83367806954846624</v>
      </c>
      <c r="AA18" s="109">
        <v>0.80595602594910809</v>
      </c>
      <c r="AB18" s="109">
        <v>0.75720606845487892</v>
      </c>
      <c r="AC18" s="109">
        <v>0.66223231638188385</v>
      </c>
      <c r="AD18" s="109">
        <v>0.74189338010572814</v>
      </c>
      <c r="AE18" s="109">
        <v>0.90696066924918006</v>
      </c>
      <c r="AF18" s="109">
        <v>0.69181001426652855</v>
      </c>
      <c r="AG18" s="109">
        <v>0.53504624788111432</v>
      </c>
      <c r="AH18" s="109">
        <v>0.4544343351640141</v>
      </c>
      <c r="AI18" s="109">
        <v>0.38429936238773182</v>
      </c>
    </row>
    <row r="19" spans="1:35" s="39" customFormat="1" x14ac:dyDescent="0.35">
      <c r="A19" s="100" t="s">
        <v>106</v>
      </c>
      <c r="B19" s="100"/>
      <c r="C19" s="101">
        <v>111.00629154658755</v>
      </c>
      <c r="D19" s="101">
        <v>116.67770079126446</v>
      </c>
      <c r="E19" s="101">
        <v>113.47211045125184</v>
      </c>
      <c r="F19" s="101">
        <v>111.7516002572426</v>
      </c>
      <c r="G19" s="101">
        <v>111.019529987811</v>
      </c>
      <c r="H19" s="101">
        <v>108.82548941888894</v>
      </c>
      <c r="I19" s="101">
        <v>110.9104978284368</v>
      </c>
      <c r="J19" s="101">
        <v>108.51015788817716</v>
      </c>
      <c r="K19" s="101">
        <v>107.501706424255</v>
      </c>
      <c r="L19" s="101">
        <v>109.16241786187702</v>
      </c>
      <c r="M19" s="101">
        <v>109.64550937935239</v>
      </c>
      <c r="N19" s="101">
        <v>107.27893322516289</v>
      </c>
      <c r="O19" s="101">
        <v>97.344135051430513</v>
      </c>
      <c r="P19" s="101">
        <v>101.50266515135036</v>
      </c>
      <c r="Q19" s="101">
        <v>101.02663086915204</v>
      </c>
      <c r="R19" s="101">
        <v>100.86654783189773</v>
      </c>
      <c r="S19" s="101">
        <v>98.675446912554023</v>
      </c>
      <c r="T19" s="101">
        <v>97.74609736208501</v>
      </c>
      <c r="U19" s="101">
        <v>94.314952420791002</v>
      </c>
      <c r="V19" s="101">
        <v>81.757286060320183</v>
      </c>
      <c r="W19" s="101">
        <v>84.630397434133869</v>
      </c>
      <c r="X19" s="101">
        <v>79.543314500228988</v>
      </c>
      <c r="Y19" s="101">
        <v>80.662113181554204</v>
      </c>
      <c r="Z19" s="101">
        <v>81.640132231859752</v>
      </c>
      <c r="AA19" s="101">
        <v>78.888106171771838</v>
      </c>
      <c r="AB19" s="101">
        <v>76.808977603012593</v>
      </c>
      <c r="AC19" s="101">
        <v>73.01551685321806</v>
      </c>
      <c r="AD19" s="101">
        <v>72.67390999593826</v>
      </c>
      <c r="AE19" s="101">
        <v>73.581682709911391</v>
      </c>
      <c r="AF19" s="101">
        <v>71.862126127594479</v>
      </c>
      <c r="AG19" s="101">
        <v>68.931574810731405</v>
      </c>
      <c r="AH19" s="101">
        <v>68.870811757001121</v>
      </c>
      <c r="AI19" s="101">
        <v>65.700132289593569</v>
      </c>
    </row>
    <row r="20" spans="1:35" s="39" customFormat="1" outlineLevel="1" x14ac:dyDescent="0.35">
      <c r="A20" s="234"/>
      <c r="B20" s="98" t="s">
        <v>1593</v>
      </c>
      <c r="C20" s="109">
        <v>0.30207771334525302</v>
      </c>
      <c r="D20" s="109">
        <v>0.265257114834273</v>
      </c>
      <c r="E20" s="109">
        <v>0.27801751453585399</v>
      </c>
      <c r="F20" s="109">
        <v>0.28564864098392001</v>
      </c>
      <c r="G20" s="109">
        <v>0.27191389636764901</v>
      </c>
      <c r="H20" s="109">
        <v>0.33584679973167902</v>
      </c>
      <c r="I20" s="109">
        <v>0.31778808064132102</v>
      </c>
      <c r="J20" s="109">
        <v>0.32092355195401501</v>
      </c>
      <c r="K20" s="109">
        <v>0.28838694450157998</v>
      </c>
      <c r="L20" s="109">
        <v>0.27114709121438002</v>
      </c>
      <c r="M20" s="109">
        <v>0.28652225166017498</v>
      </c>
      <c r="N20" s="109">
        <v>0.31007343605972898</v>
      </c>
      <c r="O20" s="109">
        <v>0.29661663159025098</v>
      </c>
      <c r="P20" s="109">
        <v>0.30950952099180601</v>
      </c>
      <c r="Q20" s="109">
        <v>0.34330715793142602</v>
      </c>
      <c r="R20" s="109">
        <v>0.24801351513826</v>
      </c>
      <c r="S20" s="109">
        <v>0.25940974987416199</v>
      </c>
      <c r="T20" s="109">
        <v>0.23495771047800301</v>
      </c>
      <c r="U20" s="109">
        <v>0.180008434681458</v>
      </c>
      <c r="V20" s="109">
        <v>0.187961434059354</v>
      </c>
      <c r="W20" s="109">
        <v>0.213880034283841</v>
      </c>
      <c r="X20" s="109">
        <v>0.15745255170062999</v>
      </c>
      <c r="Y20" s="109">
        <v>0.125245179381794</v>
      </c>
      <c r="Z20" s="109">
        <v>0.14019367481438899</v>
      </c>
      <c r="AA20" s="109">
        <v>0.188311720994745</v>
      </c>
      <c r="AB20" s="109">
        <v>0.170357036832812</v>
      </c>
      <c r="AC20" s="109">
        <v>0.16905689191822501</v>
      </c>
      <c r="AD20" s="109">
        <v>0.17241824218520599</v>
      </c>
      <c r="AE20" s="109">
        <v>0.14426534815665801</v>
      </c>
      <c r="AF20" s="109">
        <v>0.13710503787095499</v>
      </c>
      <c r="AG20" s="109">
        <v>9.5785798268343006E-2</v>
      </c>
      <c r="AH20" s="109">
        <v>9.6629306920245905E-2</v>
      </c>
      <c r="AI20" s="109">
        <v>8.6570624800561602E-2</v>
      </c>
    </row>
    <row r="21" spans="1:35" s="39" customFormat="1" outlineLevel="1" x14ac:dyDescent="0.35">
      <c r="A21" s="234"/>
      <c r="B21" s="98" t="s">
        <v>107</v>
      </c>
      <c r="C21" s="109">
        <v>2.6255047279683998E-3</v>
      </c>
      <c r="D21" s="109">
        <v>5.5882180327850098E-3</v>
      </c>
      <c r="E21" s="109">
        <v>8.2695060658656352E-3</v>
      </c>
      <c r="F21" s="109">
        <v>1.5366451164665453E-2</v>
      </c>
      <c r="G21" s="109">
        <v>4.1905774827617794E-2</v>
      </c>
      <c r="H21" s="109">
        <v>9.5068666166003901E-2</v>
      </c>
      <c r="I21" s="109">
        <v>0.20077433911408296</v>
      </c>
      <c r="J21" s="109">
        <v>0.38285657381488553</v>
      </c>
      <c r="K21" s="109">
        <v>0.67363763874433968</v>
      </c>
      <c r="L21" s="109">
        <v>1.0945643034209063</v>
      </c>
      <c r="M21" s="109">
        <v>1.5665154384877942</v>
      </c>
      <c r="N21" s="109">
        <v>2.1381400923714882</v>
      </c>
      <c r="O21" s="109">
        <v>2.7957228856499938</v>
      </c>
      <c r="P21" s="109">
        <v>3.4563088628761074</v>
      </c>
      <c r="Q21" s="109">
        <v>4.128800942258775</v>
      </c>
      <c r="R21" s="109">
        <v>4.8143063196490843</v>
      </c>
      <c r="S21" s="109">
        <v>5.5325639344898363</v>
      </c>
      <c r="T21" s="109">
        <v>6.1992296272264804</v>
      </c>
      <c r="U21" s="109">
        <v>6.7984316025550413</v>
      </c>
      <c r="V21" s="109">
        <v>7.3645845900754505</v>
      </c>
      <c r="W21" s="109">
        <v>7.9648383695292937</v>
      </c>
      <c r="X21" s="109">
        <v>8.5950715265661337</v>
      </c>
      <c r="Y21" s="109">
        <v>9.071435713644977</v>
      </c>
      <c r="Z21" s="109">
        <v>9.1918130301066014</v>
      </c>
      <c r="AA21" s="109">
        <v>8.748747534718607</v>
      </c>
      <c r="AB21" s="109">
        <v>8.5642634838545195</v>
      </c>
      <c r="AC21" s="109">
        <v>8.2513313794727061</v>
      </c>
      <c r="AD21" s="109">
        <v>7.792713222460284</v>
      </c>
      <c r="AE21" s="109">
        <v>7.4077345896581956</v>
      </c>
      <c r="AF21" s="109">
        <v>6.9326029260602313</v>
      </c>
      <c r="AG21" s="109">
        <v>6.4009932658903246</v>
      </c>
      <c r="AH21" s="109">
        <v>6.0256028422320842</v>
      </c>
      <c r="AI21" s="109">
        <v>5.6148285214749389</v>
      </c>
    </row>
    <row r="22" spans="1:35" s="39" customFormat="1" outlineLevel="1" x14ac:dyDescent="0.35">
      <c r="A22" s="234"/>
      <c r="B22" s="98" t="s">
        <v>108</v>
      </c>
      <c r="C22" s="109">
        <v>0</v>
      </c>
      <c r="D22" s="109">
        <v>0</v>
      </c>
      <c r="E22" s="109">
        <v>0</v>
      </c>
      <c r="F22" s="109">
        <v>0</v>
      </c>
      <c r="G22" s="109">
        <v>0</v>
      </c>
      <c r="H22" s="109">
        <v>0</v>
      </c>
      <c r="I22" s="109">
        <v>0</v>
      </c>
      <c r="J22" s="109">
        <v>0</v>
      </c>
      <c r="K22" s="109">
        <v>5.4596625007268303E-3</v>
      </c>
      <c r="L22" s="109">
        <v>2.027279519405947E-2</v>
      </c>
      <c r="M22" s="109">
        <v>4.4048087878429031E-2</v>
      </c>
      <c r="N22" s="109">
        <v>9.6511531353378949E-2</v>
      </c>
      <c r="O22" s="109">
        <v>0.16464458645705479</v>
      </c>
      <c r="P22" s="109">
        <v>0.29755528922514274</v>
      </c>
      <c r="Q22" s="109">
        <v>0.32532616495332273</v>
      </c>
      <c r="R22" s="109">
        <v>0.3432745384028898</v>
      </c>
      <c r="S22" s="109">
        <v>0.36594523032135334</v>
      </c>
      <c r="T22" s="109">
        <v>0.38892023832984157</v>
      </c>
      <c r="U22" s="109">
        <v>0.30263508022429225</v>
      </c>
      <c r="V22" s="109">
        <v>0.30608089577861741</v>
      </c>
      <c r="W22" s="109">
        <v>0.31253349481688891</v>
      </c>
      <c r="X22" s="109">
        <v>0.31644181991048526</v>
      </c>
      <c r="Y22" s="109">
        <v>0.32688403960558843</v>
      </c>
      <c r="Z22" s="109">
        <v>0.33816048023810236</v>
      </c>
      <c r="AA22" s="109">
        <v>0.35758445525825783</v>
      </c>
      <c r="AB22" s="109">
        <v>0.37816346377632709</v>
      </c>
      <c r="AC22" s="109">
        <v>0.40030587674737605</v>
      </c>
      <c r="AD22" s="109">
        <v>0.4238106011511073</v>
      </c>
      <c r="AE22" s="109">
        <v>0.4360375909611115</v>
      </c>
      <c r="AF22" s="109">
        <v>0.41486232680200447</v>
      </c>
      <c r="AG22" s="109">
        <v>0.37778352149229028</v>
      </c>
      <c r="AH22" s="109">
        <v>0.35124036923167068</v>
      </c>
      <c r="AI22" s="109">
        <v>0.31435261462601588</v>
      </c>
    </row>
    <row r="23" spans="1:35" s="39" customFormat="1" outlineLevel="1" x14ac:dyDescent="0.35">
      <c r="A23" s="234"/>
      <c r="B23" s="98" t="s">
        <v>109</v>
      </c>
      <c r="C23" s="109">
        <v>0</v>
      </c>
      <c r="D23" s="109">
        <v>0</v>
      </c>
      <c r="E23" s="109">
        <v>0</v>
      </c>
      <c r="F23" s="109">
        <v>0</v>
      </c>
      <c r="G23" s="109">
        <v>0</v>
      </c>
      <c r="H23" s="109">
        <v>1.46316E-3</v>
      </c>
      <c r="I23" s="109">
        <v>5.53631E-3</v>
      </c>
      <c r="J23" s="109">
        <v>1.007821978E-2</v>
      </c>
      <c r="K23" s="109">
        <v>1.4182405167480001E-2</v>
      </c>
      <c r="L23" s="109">
        <v>1.70648081843057E-2</v>
      </c>
      <c r="M23" s="109">
        <v>3.4616648801733603E-2</v>
      </c>
      <c r="N23" s="109">
        <v>8.5048658824749698E-2</v>
      </c>
      <c r="O23" s="109">
        <v>0.15446486990820602</v>
      </c>
      <c r="P23" s="109">
        <v>0.22702535614428598</v>
      </c>
      <c r="Q23" s="109">
        <v>0.23283515601944202</v>
      </c>
      <c r="R23" s="109">
        <v>0.19908634247526699</v>
      </c>
      <c r="S23" s="109">
        <v>0.20394272293314897</v>
      </c>
      <c r="T23" s="109">
        <v>0.209382544321456</v>
      </c>
      <c r="U23" s="109">
        <v>0.213029976601424</v>
      </c>
      <c r="V23" s="109">
        <v>0.21554110830712953</v>
      </c>
      <c r="W23" s="109">
        <v>0.22885637514795401</v>
      </c>
      <c r="X23" s="109">
        <v>0.25708273684067601</v>
      </c>
      <c r="Y23" s="109">
        <v>0.28097593533902399</v>
      </c>
      <c r="Z23" s="109">
        <v>0.29753924803162501</v>
      </c>
      <c r="AA23" s="109">
        <v>0.32065345974225601</v>
      </c>
      <c r="AB23" s="109">
        <v>0.33562306299978001</v>
      </c>
      <c r="AC23" s="109">
        <v>0.33722646003085099</v>
      </c>
      <c r="AD23" s="109">
        <v>0.33604097994137</v>
      </c>
      <c r="AE23" s="109">
        <v>0.33211751632948999</v>
      </c>
      <c r="AF23" s="109">
        <v>0.3264008547111375</v>
      </c>
      <c r="AG23" s="109">
        <v>0.31978595098112433</v>
      </c>
      <c r="AH23" s="109">
        <v>0.28942518051157773</v>
      </c>
      <c r="AI23" s="109">
        <v>0.24664731029275477</v>
      </c>
    </row>
    <row r="24" spans="1:35" s="39" customFormat="1" outlineLevel="1" x14ac:dyDescent="0.35">
      <c r="A24" s="234"/>
      <c r="B24" s="98" t="s">
        <v>110</v>
      </c>
      <c r="C24" s="109">
        <v>0</v>
      </c>
      <c r="D24" s="109">
        <v>0</v>
      </c>
      <c r="E24" s="109">
        <v>0</v>
      </c>
      <c r="F24" s="109">
        <v>0</v>
      </c>
      <c r="G24" s="109">
        <v>0</v>
      </c>
      <c r="H24" s="109">
        <v>0</v>
      </c>
      <c r="I24" s="109">
        <v>0</v>
      </c>
      <c r="J24" s="109">
        <v>0</v>
      </c>
      <c r="K24" s="109">
        <v>0</v>
      </c>
      <c r="L24" s="109">
        <v>0</v>
      </c>
      <c r="M24" s="109">
        <v>3.4984558505853601E-3</v>
      </c>
      <c r="N24" s="109">
        <v>1.0348592691015601E-2</v>
      </c>
      <c r="O24" s="109">
        <v>1.7033206740986601E-2</v>
      </c>
      <c r="P24" s="109">
        <v>1.9804703630473802E-2</v>
      </c>
      <c r="Q24" s="109">
        <v>1.8928059304562699E-2</v>
      </c>
      <c r="R24" s="109">
        <v>1.8621622360740501E-2</v>
      </c>
      <c r="S24" s="109">
        <v>1.8619403843196099E-2</v>
      </c>
      <c r="T24" s="109">
        <v>1.837212130091E-2</v>
      </c>
      <c r="U24" s="109">
        <v>1.7106110606333401E-2</v>
      </c>
      <c r="V24" s="109">
        <v>1.5487168469432299E-2</v>
      </c>
      <c r="W24" s="109">
        <v>1.51434386852687E-2</v>
      </c>
      <c r="X24" s="109">
        <v>1.53759496856081E-2</v>
      </c>
      <c r="Y24" s="109">
        <v>1.59835724224782E-2</v>
      </c>
      <c r="Z24" s="109">
        <v>1.6484153340358298E-2</v>
      </c>
      <c r="AA24" s="109">
        <v>1.6908229828076202E-2</v>
      </c>
      <c r="AB24" s="109">
        <v>1.8158779558608201E-2</v>
      </c>
      <c r="AC24" s="109">
        <v>1.8149228402195801E-2</v>
      </c>
      <c r="AD24" s="109">
        <v>1.6961653387571801E-2</v>
      </c>
      <c r="AE24" s="109">
        <v>1.6439748492855E-2</v>
      </c>
      <c r="AF24" s="109">
        <v>1.64558949792332E-2</v>
      </c>
      <c r="AG24" s="109">
        <v>1.6438181467543899E-2</v>
      </c>
      <c r="AH24" s="109">
        <v>1.63539924802601E-2</v>
      </c>
      <c r="AI24" s="109">
        <v>1.63539924802601E-2</v>
      </c>
    </row>
    <row r="25" spans="1:35" s="39" customFormat="1" outlineLevel="1" x14ac:dyDescent="0.35">
      <c r="A25" s="234"/>
      <c r="B25" s="98" t="s">
        <v>1594</v>
      </c>
      <c r="C25" s="109">
        <v>0</v>
      </c>
      <c r="D25" s="109">
        <v>0</v>
      </c>
      <c r="E25" s="109">
        <v>0</v>
      </c>
      <c r="F25" s="109">
        <v>5.5613999999999997E-2</v>
      </c>
      <c r="G25" s="109">
        <v>0.11122799999999999</v>
      </c>
      <c r="H25" s="109">
        <v>0.16684199999999999</v>
      </c>
      <c r="I25" s="109">
        <v>0.22245599999999999</v>
      </c>
      <c r="J25" s="109">
        <v>0.19027440000000001</v>
      </c>
      <c r="K25" s="109">
        <v>0.15809280000000001</v>
      </c>
      <c r="L25" s="109">
        <v>0.1259112</v>
      </c>
      <c r="M25" s="109">
        <v>9.3729599999999996E-2</v>
      </c>
      <c r="N25" s="109">
        <v>9.7135616640000005E-2</v>
      </c>
      <c r="O25" s="109">
        <v>0.10054163327999999</v>
      </c>
      <c r="P25" s="109">
        <v>0.10394764992</v>
      </c>
      <c r="Q25" s="109">
        <v>0.10735366655999999</v>
      </c>
      <c r="R25" s="109">
        <v>0.1107596832</v>
      </c>
      <c r="S25" s="109">
        <v>0.11416569984</v>
      </c>
      <c r="T25" s="109">
        <v>0.11757171648</v>
      </c>
      <c r="U25" s="109">
        <v>7.0570344320000006E-2</v>
      </c>
      <c r="V25" s="109">
        <v>0</v>
      </c>
      <c r="W25" s="109">
        <v>0</v>
      </c>
      <c r="X25" s="109">
        <v>0</v>
      </c>
      <c r="Y25" s="109">
        <v>0</v>
      </c>
      <c r="Z25" s="109">
        <v>0</v>
      </c>
      <c r="AA25" s="109">
        <v>0</v>
      </c>
      <c r="AB25" s="109">
        <v>0</v>
      </c>
      <c r="AC25" s="109">
        <v>0</v>
      </c>
      <c r="AD25" s="109">
        <v>0</v>
      </c>
      <c r="AE25" s="109">
        <v>0</v>
      </c>
      <c r="AF25" s="109">
        <v>0</v>
      </c>
      <c r="AG25" s="109">
        <v>0</v>
      </c>
      <c r="AH25" s="109">
        <v>0</v>
      </c>
      <c r="AI25" s="109">
        <v>0</v>
      </c>
    </row>
    <row r="26" spans="1:35" s="39" customFormat="1" outlineLevel="1" x14ac:dyDescent="0.35">
      <c r="A26" s="234"/>
      <c r="B26" s="98" t="s">
        <v>111</v>
      </c>
      <c r="C26" s="109">
        <v>21.551610720673061</v>
      </c>
      <c r="D26" s="109">
        <v>21.227424567939625</v>
      </c>
      <c r="E26" s="109">
        <v>20.7236175031694</v>
      </c>
      <c r="F26" s="109">
        <v>21.307203598853167</v>
      </c>
      <c r="G26" s="109">
        <v>21.878266274668952</v>
      </c>
      <c r="H26" s="109">
        <v>21.653149567962906</v>
      </c>
      <c r="I26" s="109">
        <v>22.228989597724869</v>
      </c>
      <c r="J26" s="109">
        <v>22.812518366845165</v>
      </c>
      <c r="K26" s="109">
        <v>21.3334730798253</v>
      </c>
      <c r="L26" s="109">
        <v>22.639344177351383</v>
      </c>
      <c r="M26" s="109">
        <v>18.729013205871841</v>
      </c>
      <c r="N26" s="109">
        <v>17.305314109413196</v>
      </c>
      <c r="O26" s="109">
        <v>15.163615441790204</v>
      </c>
      <c r="P26" s="109">
        <v>16.716919022185092</v>
      </c>
      <c r="Q26" s="109">
        <v>16.881462159873973</v>
      </c>
      <c r="R26" s="109">
        <v>16.462202658588943</v>
      </c>
      <c r="S26" s="109">
        <v>17.648640989497402</v>
      </c>
      <c r="T26" s="109">
        <v>17.571998712970462</v>
      </c>
      <c r="U26" s="109">
        <v>16.698619359225898</v>
      </c>
      <c r="V26" s="109">
        <v>13.454719878963122</v>
      </c>
      <c r="W26" s="109">
        <v>11.820149717946229</v>
      </c>
      <c r="X26" s="109">
        <v>10.948673562960932</v>
      </c>
      <c r="Y26" s="109">
        <v>11.983520935322039</v>
      </c>
      <c r="Z26" s="109">
        <v>14.396355573240044</v>
      </c>
      <c r="AA26" s="109">
        <v>14.680363495831571</v>
      </c>
      <c r="AB26" s="109">
        <v>13.268402738906476</v>
      </c>
      <c r="AC26" s="109">
        <v>9.933923167594914</v>
      </c>
      <c r="AD26" s="109">
        <v>9.3554423911855604</v>
      </c>
      <c r="AE26" s="109">
        <v>8.8962337606189443</v>
      </c>
      <c r="AF26" s="109">
        <v>9.3494698229112192</v>
      </c>
      <c r="AG26" s="109">
        <v>9.5934879058056293</v>
      </c>
      <c r="AH26" s="109">
        <v>9.0575803582693997</v>
      </c>
      <c r="AI26" s="109">
        <v>8.7667436603893059</v>
      </c>
    </row>
    <row r="27" spans="1:35" s="39" customFormat="1" outlineLevel="1" x14ac:dyDescent="0.35">
      <c r="A27" s="234"/>
      <c r="B27" s="98" t="s">
        <v>112</v>
      </c>
      <c r="C27" s="109">
        <v>75.690393067085267</v>
      </c>
      <c r="D27" s="109">
        <v>79.880795827858449</v>
      </c>
      <c r="E27" s="109">
        <v>77.359907331814341</v>
      </c>
      <c r="F27" s="109">
        <v>74.108412438738611</v>
      </c>
      <c r="G27" s="109">
        <v>73.047842046157669</v>
      </c>
      <c r="H27" s="109">
        <v>70.548927898299198</v>
      </c>
      <c r="I27" s="109">
        <v>70.548631108166944</v>
      </c>
      <c r="J27" s="109">
        <v>69.811595353225925</v>
      </c>
      <c r="K27" s="109">
        <v>68.78945851875568</v>
      </c>
      <c r="L27" s="109">
        <v>68.113270659713237</v>
      </c>
      <c r="M27" s="109">
        <v>71.715388587538101</v>
      </c>
      <c r="N27" s="109">
        <v>69.765505575275924</v>
      </c>
      <c r="O27" s="109">
        <v>63.083617684414598</v>
      </c>
      <c r="P27" s="109">
        <v>64.020030859388569</v>
      </c>
      <c r="Q27" s="109">
        <v>62.041656239643146</v>
      </c>
      <c r="R27" s="109">
        <v>63.009128246506258</v>
      </c>
      <c r="S27" s="109">
        <v>60.020271450733446</v>
      </c>
      <c r="T27" s="109">
        <v>59.161531437247817</v>
      </c>
      <c r="U27" s="109">
        <v>53.198030576864817</v>
      </c>
      <c r="V27" s="109">
        <v>46.390756856843147</v>
      </c>
      <c r="W27" s="109">
        <v>48.634931783456445</v>
      </c>
      <c r="X27" s="109">
        <v>45.814200161593362</v>
      </c>
      <c r="Y27" s="109">
        <v>44.010146867365286</v>
      </c>
      <c r="Z27" s="109">
        <v>42.047360803292925</v>
      </c>
      <c r="AA27" s="109">
        <v>40.990961116428672</v>
      </c>
      <c r="AB27" s="109">
        <v>39.99526469595245</v>
      </c>
      <c r="AC27" s="109">
        <v>39.260066201161969</v>
      </c>
      <c r="AD27" s="109">
        <v>40.110438588714828</v>
      </c>
      <c r="AE27" s="109">
        <v>41.217477684372675</v>
      </c>
      <c r="AF27" s="109">
        <v>39.741685543444149</v>
      </c>
      <c r="AG27" s="109">
        <v>37.758683837155708</v>
      </c>
      <c r="AH27" s="109">
        <v>38.178883694625824</v>
      </c>
      <c r="AI27" s="109">
        <v>36.887186665394466</v>
      </c>
    </row>
    <row r="28" spans="1:35" s="39" customFormat="1" outlineLevel="1" x14ac:dyDescent="0.35">
      <c r="A28" s="234"/>
      <c r="B28" s="98" t="s">
        <v>113</v>
      </c>
      <c r="C28" s="109">
        <v>12.059511535762816</v>
      </c>
      <c r="D28" s="109">
        <v>13.830418733845001</v>
      </c>
      <c r="E28" s="109">
        <v>12.569380172229243</v>
      </c>
      <c r="F28" s="109">
        <v>13.434049929678386</v>
      </c>
      <c r="G28" s="109">
        <v>13.10943822380024</v>
      </c>
      <c r="H28" s="109">
        <v>13.533528621043001</v>
      </c>
      <c r="I28" s="109">
        <v>14.32791630313443</v>
      </c>
      <c r="J28" s="109">
        <v>12.511708667579413</v>
      </c>
      <c r="K28" s="109">
        <v>14.157513371534339</v>
      </c>
      <c r="L28" s="109">
        <v>15.294911595631016</v>
      </c>
      <c r="M28" s="109">
        <v>15.554824434838705</v>
      </c>
      <c r="N28" s="109">
        <v>16.065688947766084</v>
      </c>
      <c r="O28" s="109">
        <v>13.65427672450069</v>
      </c>
      <c r="P28" s="109">
        <v>14.52780206349353</v>
      </c>
      <c r="Q28" s="109">
        <v>14.421418700031953</v>
      </c>
      <c r="R28" s="109">
        <v>14.211061440809555</v>
      </c>
      <c r="S28" s="109">
        <v>13.281279870451382</v>
      </c>
      <c r="T28" s="109">
        <v>12.622165396853442</v>
      </c>
      <c r="U28" s="109">
        <v>15.359348647553295</v>
      </c>
      <c r="V28" s="109">
        <v>12.704808993569049</v>
      </c>
      <c r="W28" s="109">
        <v>13.618750055334603</v>
      </c>
      <c r="X28" s="109">
        <v>11.961386282177678</v>
      </c>
      <c r="Y28" s="109">
        <v>13.418068244333046</v>
      </c>
      <c r="Z28" s="109">
        <v>13.90740297788863</v>
      </c>
      <c r="AA28" s="109">
        <v>12.153699165049199</v>
      </c>
      <c r="AB28" s="109">
        <v>13.092457195574786</v>
      </c>
      <c r="AC28" s="109">
        <v>13.565263943515859</v>
      </c>
      <c r="AD28" s="109">
        <v>13.406131138028547</v>
      </c>
      <c r="AE28" s="109">
        <v>14.085720854853756</v>
      </c>
      <c r="AF28" s="109">
        <v>13.900554429535136</v>
      </c>
      <c r="AG28" s="109">
        <v>13.33652243782401</v>
      </c>
      <c r="AH28" s="109">
        <v>13.884941495600666</v>
      </c>
      <c r="AI28" s="109">
        <v>12.749612717850736</v>
      </c>
    </row>
    <row r="29" spans="1:35" s="39" customFormat="1" outlineLevel="1" x14ac:dyDescent="0.35">
      <c r="A29" s="234"/>
      <c r="B29" s="98" t="s">
        <v>114</v>
      </c>
      <c r="C29" s="109">
        <v>0.91945267453481871</v>
      </c>
      <c r="D29" s="109">
        <v>0.98875619589829744</v>
      </c>
      <c r="E29" s="109">
        <v>1.0655148518141433</v>
      </c>
      <c r="F29" s="109">
        <v>0.90663279361793891</v>
      </c>
      <c r="G29" s="109">
        <v>0.96742329862146892</v>
      </c>
      <c r="H29" s="109">
        <v>1.0316580033720475</v>
      </c>
      <c r="I29" s="109">
        <v>1.0998035073691241</v>
      </c>
      <c r="J29" s="109">
        <v>1.0954841277112117</v>
      </c>
      <c r="K29" s="109">
        <v>1.1004093545917526</v>
      </c>
      <c r="L29" s="109">
        <v>1.0990426490109975</v>
      </c>
      <c r="M29" s="109">
        <v>1.0793844476391234</v>
      </c>
      <c r="N29" s="109">
        <v>0.91486762935645027</v>
      </c>
      <c r="O29" s="109">
        <v>0.86689654838123775</v>
      </c>
      <c r="P29" s="109">
        <v>0.84668992491702266</v>
      </c>
      <c r="Q29" s="109">
        <v>0.89810345919541734</v>
      </c>
      <c r="R29" s="109">
        <v>0.95077031778474486</v>
      </c>
      <c r="S29" s="109">
        <v>0.7276783435640245</v>
      </c>
      <c r="T29" s="109">
        <v>0.71567373435436421</v>
      </c>
      <c r="U29" s="109">
        <v>0.61846127075145196</v>
      </c>
      <c r="V29" s="109">
        <v>0.56971777698076387</v>
      </c>
      <c r="W29" s="109">
        <v>0.618604048001552</v>
      </c>
      <c r="X29" s="109">
        <v>0.56773607300144646</v>
      </c>
      <c r="Y29" s="109">
        <v>0.54387486040697341</v>
      </c>
      <c r="Z29" s="109">
        <v>0.49329186718296691</v>
      </c>
      <c r="AA29" s="109">
        <v>0.45378445836928705</v>
      </c>
      <c r="AB29" s="109">
        <v>0.45725676415177974</v>
      </c>
      <c r="AC29" s="109">
        <v>0.49114528050068718</v>
      </c>
      <c r="AD29" s="109">
        <v>0.4619393752980282</v>
      </c>
      <c r="AE29" s="109">
        <v>0.50210099345398962</v>
      </c>
      <c r="AF29" s="109">
        <v>0.50068321565920038</v>
      </c>
      <c r="AG29" s="109">
        <v>0.48220618196486276</v>
      </c>
      <c r="AH29" s="109">
        <v>0.4264129985810306</v>
      </c>
      <c r="AI29" s="109">
        <v>0.40989616478891011</v>
      </c>
    </row>
    <row r="30" spans="1:35" s="39" customFormat="1" outlineLevel="1" x14ac:dyDescent="0.35">
      <c r="A30" s="234"/>
      <c r="B30" s="98" t="s">
        <v>115</v>
      </c>
      <c r="C30" s="109">
        <v>0</v>
      </c>
      <c r="D30" s="109">
        <v>0</v>
      </c>
      <c r="E30" s="109">
        <v>0.986916404412569</v>
      </c>
      <c r="F30" s="109">
        <v>1.1582414908488701</v>
      </c>
      <c r="G30" s="109">
        <v>1.1102210614353101</v>
      </c>
      <c r="H30" s="109">
        <v>0.97329650349890695</v>
      </c>
      <c r="I30" s="109">
        <v>1.4741651797364399</v>
      </c>
      <c r="J30" s="109">
        <v>0.89102362219482001</v>
      </c>
      <c r="K30" s="109">
        <v>0.49736527736283898</v>
      </c>
      <c r="L30" s="109">
        <v>0</v>
      </c>
      <c r="M30" s="109">
        <v>5.1098244710521698E-2</v>
      </c>
      <c r="N30" s="109">
        <v>0</v>
      </c>
      <c r="O30" s="109">
        <v>0.55434971244986297</v>
      </c>
      <c r="P30" s="109">
        <v>0.48043019855042901</v>
      </c>
      <c r="Q30" s="109">
        <v>1.13125287669176</v>
      </c>
      <c r="R30" s="109">
        <v>0</v>
      </c>
      <c r="S30" s="109">
        <v>0</v>
      </c>
      <c r="T30" s="109">
        <v>0</v>
      </c>
      <c r="U30" s="109">
        <v>0.35083620888588501</v>
      </c>
      <c r="V30" s="109">
        <v>3.8411476435330001E-2</v>
      </c>
      <c r="W30" s="109">
        <v>0.69167757348813197</v>
      </c>
      <c r="X30" s="109">
        <v>0.39450675795222001</v>
      </c>
      <c r="Y30" s="109">
        <v>0.36824016039055102</v>
      </c>
      <c r="Z30" s="109">
        <v>0.290499059389693</v>
      </c>
      <c r="AA30" s="109">
        <v>0.45233598942515602</v>
      </c>
      <c r="AB30" s="109">
        <v>0</v>
      </c>
      <c r="AC30" s="109">
        <v>5.56816413128636E-2</v>
      </c>
      <c r="AD30" s="109">
        <v>6.1499410873831997E-2</v>
      </c>
      <c r="AE30" s="109">
        <v>4.0394845435078102E-3</v>
      </c>
      <c r="AF30" s="109">
        <v>0</v>
      </c>
      <c r="AG30" s="109">
        <v>5.6148985364603199E-3</v>
      </c>
      <c r="AH30" s="109">
        <v>0</v>
      </c>
      <c r="AI30" s="109">
        <v>6.4385298121016094E-2</v>
      </c>
    </row>
    <row r="31" spans="1:35" s="39" customFormat="1" outlineLevel="1" x14ac:dyDescent="0.35">
      <c r="A31" s="234"/>
      <c r="B31" s="98" t="s">
        <v>116</v>
      </c>
      <c r="C31" s="109">
        <v>1.8493802600000001E-2</v>
      </c>
      <c r="D31" s="109">
        <v>1.5709147999999999E-2</v>
      </c>
      <c r="E31" s="109">
        <v>1.5559016199999999E-2</v>
      </c>
      <c r="F31" s="109">
        <v>1.4458007199999999E-2</v>
      </c>
      <c r="G31" s="109">
        <v>1.41219624E-2</v>
      </c>
      <c r="H31" s="109">
        <v>1.7225135200000002E-2</v>
      </c>
      <c r="I31" s="109">
        <v>1.48272306E-2</v>
      </c>
      <c r="J31" s="109">
        <v>1.2875371599999999E-2</v>
      </c>
      <c r="K31" s="109">
        <v>1.16102714E-2</v>
      </c>
      <c r="L31" s="109">
        <v>1.30800124E-2</v>
      </c>
      <c r="M31" s="109">
        <v>1.14329124E-2</v>
      </c>
      <c r="N31" s="109">
        <v>1.3030017E-2</v>
      </c>
      <c r="O31" s="109">
        <v>1.30458479991508E-2</v>
      </c>
      <c r="P31" s="109">
        <v>1.5144410594753299E-2</v>
      </c>
      <c r="Q31" s="109">
        <v>1.2156233039534E-2</v>
      </c>
      <c r="R31" s="109">
        <v>1.1555711900700301E-2</v>
      </c>
      <c r="S31" s="109">
        <v>1.1821126131327299E-2</v>
      </c>
      <c r="T31" s="109">
        <v>1.12134014145721E-2</v>
      </c>
      <c r="U31" s="109">
        <v>8.7192193879674692E-3</v>
      </c>
      <c r="V31" s="109">
        <v>6.5344449318130602E-3</v>
      </c>
      <c r="W31" s="109">
        <v>4.3222604102035296E-3</v>
      </c>
      <c r="X31" s="109">
        <v>4.43318348439196E-3</v>
      </c>
      <c r="Y31" s="109">
        <v>3.3935727577644602E-3</v>
      </c>
      <c r="Z31" s="109">
        <v>3.4520752856628499E-3</v>
      </c>
      <c r="AA31" s="109">
        <v>3.2121933020726602E-3</v>
      </c>
      <c r="AB31" s="109">
        <v>3.3425328991508602E-3</v>
      </c>
      <c r="AC31" s="109">
        <v>3.3343997082931798E-3</v>
      </c>
      <c r="AD31" s="109">
        <v>3.3162564363798902E-3</v>
      </c>
      <c r="AE31" s="109">
        <v>3.1246050928361198E-3</v>
      </c>
      <c r="AF31" s="109">
        <v>2.9992705362857299E-3</v>
      </c>
      <c r="AG31" s="109">
        <v>2.6714403817146601E-3</v>
      </c>
      <c r="AH31" s="109">
        <v>2.5817667389248602E-3</v>
      </c>
      <c r="AI31" s="109">
        <v>2.8366067191321399E-3</v>
      </c>
    </row>
    <row r="32" spans="1:35" s="39" customFormat="1" ht="16.5" outlineLevel="1" x14ac:dyDescent="0.35">
      <c r="A32" s="234"/>
      <c r="B32" s="98" t="s">
        <v>1595</v>
      </c>
      <c r="C32" s="109">
        <v>0.46212652785835401</v>
      </c>
      <c r="D32" s="109">
        <v>0.46375098485603999</v>
      </c>
      <c r="E32" s="109">
        <v>0.464928151010428</v>
      </c>
      <c r="F32" s="109">
        <v>0.465972906157051</v>
      </c>
      <c r="G32" s="109">
        <v>0.467169449532087</v>
      </c>
      <c r="H32" s="109">
        <v>0.46848306361520697</v>
      </c>
      <c r="I32" s="109">
        <v>0.46961017194958599</v>
      </c>
      <c r="J32" s="109">
        <v>0.47081963347172001</v>
      </c>
      <c r="K32" s="109">
        <v>0.47211709987096601</v>
      </c>
      <c r="L32" s="109">
        <v>0.47380856975672903</v>
      </c>
      <c r="M32" s="109">
        <v>0.47543706367538402</v>
      </c>
      <c r="N32" s="109">
        <v>0.47726901841084701</v>
      </c>
      <c r="O32" s="109">
        <v>0.47930927826828001</v>
      </c>
      <c r="P32" s="109">
        <v>0.48149728943315601</v>
      </c>
      <c r="Q32" s="109">
        <v>0.48403005364873403</v>
      </c>
      <c r="R32" s="109">
        <v>0.48776743508128501</v>
      </c>
      <c r="S32" s="109">
        <v>0.49110839087473901</v>
      </c>
      <c r="T32" s="109">
        <v>0.495080721107651</v>
      </c>
      <c r="U32" s="109">
        <v>0.49915558913315999</v>
      </c>
      <c r="V32" s="109">
        <v>0.50268143590696701</v>
      </c>
      <c r="W32" s="109">
        <v>0.50671028303343701</v>
      </c>
      <c r="X32" s="109">
        <v>0.51095389435542604</v>
      </c>
      <c r="Y32" s="109">
        <v>0.51434410058469404</v>
      </c>
      <c r="Z32" s="109">
        <v>0.51757928904877504</v>
      </c>
      <c r="AA32" s="109">
        <v>0.52154435282394396</v>
      </c>
      <c r="AB32" s="109">
        <v>0.52568784850591599</v>
      </c>
      <c r="AC32" s="109">
        <v>0.53003238285211596</v>
      </c>
      <c r="AD32" s="109">
        <v>0.53319813627554002</v>
      </c>
      <c r="AE32" s="109">
        <v>0.53639053337735598</v>
      </c>
      <c r="AF32" s="109">
        <v>0.53930680508493301</v>
      </c>
      <c r="AG32" s="109">
        <v>0.54160139096337601</v>
      </c>
      <c r="AH32" s="109">
        <v>0.54115975180943199</v>
      </c>
      <c r="AI32" s="109">
        <v>0.54071811265548797</v>
      </c>
    </row>
    <row r="33" spans="1:35" s="39" customFormat="1" x14ac:dyDescent="0.35">
      <c r="A33" s="100" t="s">
        <v>117</v>
      </c>
      <c r="B33" s="100"/>
      <c r="C33" s="101">
        <v>129.26159601127776</v>
      </c>
      <c r="D33" s="101">
        <v>127.34828957063627</v>
      </c>
      <c r="E33" s="101">
        <v>128.6096077787553</v>
      </c>
      <c r="F33" s="101">
        <v>129.96834407935077</v>
      </c>
      <c r="G33" s="101">
        <v>131.27637333082123</v>
      </c>
      <c r="H33" s="101">
        <v>130.72662510564277</v>
      </c>
      <c r="I33" s="101">
        <v>135.03273501250226</v>
      </c>
      <c r="J33" s="101">
        <v>135.43257783588274</v>
      </c>
      <c r="K33" s="101">
        <v>134.3662904666474</v>
      </c>
      <c r="L33" s="101">
        <v>135.90158798173923</v>
      </c>
      <c r="M33" s="101">
        <v>133.85990072686576</v>
      </c>
      <c r="N33" s="101">
        <v>133.74983238123039</v>
      </c>
      <c r="O33" s="101">
        <v>136.67237762811831</v>
      </c>
      <c r="P33" s="101">
        <v>135.7497611631504</v>
      </c>
      <c r="Q33" s="101">
        <v>136.83564990932089</v>
      </c>
      <c r="R33" s="101">
        <v>137.18269679836015</v>
      </c>
      <c r="S33" s="101">
        <v>137.156652647485</v>
      </c>
      <c r="T33" s="101">
        <v>138.19209540080834</v>
      </c>
      <c r="U33" s="101">
        <v>132.94585144899222</v>
      </c>
      <c r="V33" s="101">
        <v>127.94608445324994</v>
      </c>
      <c r="W33" s="101">
        <v>126.06086005212573</v>
      </c>
      <c r="X33" s="101">
        <v>123.7891917745518</v>
      </c>
      <c r="Y33" s="101">
        <v>122.57262229201768</v>
      </c>
      <c r="Z33" s="101">
        <v>121.05242102481166</v>
      </c>
      <c r="AA33" s="101">
        <v>122.53699225573487</v>
      </c>
      <c r="AB33" s="101">
        <v>124.73510419630321</v>
      </c>
      <c r="AC33" s="101">
        <v>127.21470270689794</v>
      </c>
      <c r="AD33" s="101">
        <v>127.31051955167285</v>
      </c>
      <c r="AE33" s="101">
        <v>125.64464727195514</v>
      </c>
      <c r="AF33" s="101">
        <v>123.78789049758312</v>
      </c>
      <c r="AG33" s="101">
        <v>99.533580477163127</v>
      </c>
      <c r="AH33" s="101">
        <v>109.7510817199105</v>
      </c>
      <c r="AI33" s="101">
        <v>111.64654059139291</v>
      </c>
    </row>
    <row r="34" spans="1:35" s="39" customFormat="1" outlineLevel="1" x14ac:dyDescent="0.35">
      <c r="A34" s="98" t="s">
        <v>118</v>
      </c>
      <c r="B34" s="98" t="s">
        <v>119</v>
      </c>
      <c r="C34" s="109">
        <v>1.0105567155571893</v>
      </c>
      <c r="D34" s="109">
        <v>1.0383224503144863</v>
      </c>
      <c r="E34" s="109">
        <v>1.0377465903603706</v>
      </c>
      <c r="F34" s="109">
        <v>1.0012467765143356</v>
      </c>
      <c r="G34" s="109">
        <v>0.92173608444919253</v>
      </c>
      <c r="H34" s="109">
        <v>0.97702650262455992</v>
      </c>
      <c r="I34" s="109">
        <v>1.0854732547847941</v>
      </c>
      <c r="J34" s="109">
        <v>1.1096011802775771</v>
      </c>
      <c r="K34" s="109">
        <v>1.2015982456118288</v>
      </c>
      <c r="L34" s="109">
        <v>1.3369106976648706</v>
      </c>
      <c r="M34" s="109">
        <v>1.421765995049542</v>
      </c>
      <c r="N34" s="109">
        <v>1.4765798245475188</v>
      </c>
      <c r="O34" s="109">
        <v>1.4828650767588178</v>
      </c>
      <c r="P34" s="109">
        <v>1.5149701288688535</v>
      </c>
      <c r="Q34" s="109">
        <v>1.5833672717793215</v>
      </c>
      <c r="R34" s="109">
        <v>1.7520503040534388</v>
      </c>
      <c r="S34" s="109">
        <v>1.6790846852375254</v>
      </c>
      <c r="T34" s="109">
        <v>1.6071876107261562</v>
      </c>
      <c r="U34" s="109">
        <v>1.5430241390775115</v>
      </c>
      <c r="V34" s="109">
        <v>1.3731275953330435</v>
      </c>
      <c r="W34" s="109">
        <v>1.2639265135544335</v>
      </c>
      <c r="X34" s="109">
        <v>1.2087221740870664</v>
      </c>
      <c r="Y34" s="109">
        <v>1.1561001343580535</v>
      </c>
      <c r="Z34" s="109">
        <v>1.179408682405954</v>
      </c>
      <c r="AA34" s="109">
        <v>1.0813666562776105</v>
      </c>
      <c r="AB34" s="109">
        <v>1.1066227883236706</v>
      </c>
      <c r="AC34" s="109">
        <v>1.0229693843742038</v>
      </c>
      <c r="AD34" s="109">
        <v>1.0948460748593019</v>
      </c>
      <c r="AE34" s="109">
        <v>1.0283721881171242</v>
      </c>
      <c r="AF34" s="109">
        <v>0.98195682544698581</v>
      </c>
      <c r="AG34" s="109">
        <v>0.40354562809572075</v>
      </c>
      <c r="AH34" s="109">
        <v>0.50442903191731803</v>
      </c>
      <c r="AI34" s="109">
        <v>0.74801298631804281</v>
      </c>
    </row>
    <row r="35" spans="1:35" s="39" customFormat="1" outlineLevel="1" x14ac:dyDescent="0.35">
      <c r="A35" s="234"/>
      <c r="B35" s="98" t="s">
        <v>120</v>
      </c>
      <c r="C35" s="109">
        <v>0.48325123383022722</v>
      </c>
      <c r="D35" s="109">
        <v>0.47125910719626724</v>
      </c>
      <c r="E35" s="109">
        <v>0.47561303862006737</v>
      </c>
      <c r="F35" s="109">
        <v>0.46940636074409636</v>
      </c>
      <c r="G35" s="109">
        <v>0.44515664968688029</v>
      </c>
      <c r="H35" s="109">
        <v>0.46576152074858912</v>
      </c>
      <c r="I35" s="109">
        <v>0.52844654012969017</v>
      </c>
      <c r="J35" s="109">
        <v>0.55019960838206672</v>
      </c>
      <c r="K35" s="109">
        <v>0.57721321510000911</v>
      </c>
      <c r="L35" s="109">
        <v>0.66163175783728534</v>
      </c>
      <c r="M35" s="109">
        <v>0.72223247305962912</v>
      </c>
      <c r="N35" s="109">
        <v>0.75867770461541106</v>
      </c>
      <c r="O35" s="109">
        <v>0.73027893082065831</v>
      </c>
      <c r="P35" s="109">
        <v>0.73823121955880422</v>
      </c>
      <c r="Q35" s="109">
        <v>0.78178194667840506</v>
      </c>
      <c r="R35" s="109">
        <v>0.85162122050087663</v>
      </c>
      <c r="S35" s="109">
        <v>0.80363189223248022</v>
      </c>
      <c r="T35" s="109">
        <v>0.73134927194528487</v>
      </c>
      <c r="U35" s="109">
        <v>0.67809721958686553</v>
      </c>
      <c r="V35" s="109">
        <v>0.58288683886690007</v>
      </c>
      <c r="W35" s="109">
        <v>0.55206567911292082</v>
      </c>
      <c r="X35" s="109">
        <v>0.52454141851060232</v>
      </c>
      <c r="Y35" s="109">
        <v>0.49146973794600446</v>
      </c>
      <c r="Z35" s="109">
        <v>0.50013467190884009</v>
      </c>
      <c r="AA35" s="109">
        <v>0.47013391954942901</v>
      </c>
      <c r="AB35" s="109">
        <v>0.45869429351421087</v>
      </c>
      <c r="AC35" s="109">
        <v>0.43404124084738888</v>
      </c>
      <c r="AD35" s="109">
        <v>0.46499714506031165</v>
      </c>
      <c r="AE35" s="109">
        <v>0.43580298752907298</v>
      </c>
      <c r="AF35" s="109">
        <v>0.40814140343593763</v>
      </c>
      <c r="AG35" s="109">
        <v>0.16270862249836984</v>
      </c>
      <c r="AH35" s="109">
        <v>0.23009991063449522</v>
      </c>
      <c r="AI35" s="109">
        <v>0.36151769094288327</v>
      </c>
    </row>
    <row r="36" spans="1:35" s="39" customFormat="1" outlineLevel="1" x14ac:dyDescent="0.35">
      <c r="A36" s="98" t="s">
        <v>121</v>
      </c>
      <c r="B36" s="98" t="s">
        <v>122</v>
      </c>
      <c r="C36" s="109">
        <v>72.036274738645176</v>
      </c>
      <c r="D36" s="109">
        <v>71.77923660968203</v>
      </c>
      <c r="E36" s="109">
        <v>73.370893188990337</v>
      </c>
      <c r="F36" s="109">
        <v>74.326135737815676</v>
      </c>
      <c r="G36" s="109">
        <v>73.728690207953747</v>
      </c>
      <c r="H36" s="109">
        <v>72.917808102290223</v>
      </c>
      <c r="I36" s="109">
        <v>75.749341451440685</v>
      </c>
      <c r="J36" s="109">
        <v>75.995810428704075</v>
      </c>
      <c r="K36" s="109">
        <v>75.642880439004912</v>
      </c>
      <c r="L36" s="109">
        <v>77.023525336684528</v>
      </c>
      <c r="M36" s="109">
        <v>76.590011470915059</v>
      </c>
      <c r="N36" s="109">
        <v>76.636511735867074</v>
      </c>
      <c r="O36" s="109">
        <v>78.377160654324669</v>
      </c>
      <c r="P36" s="109">
        <v>77.162593530810923</v>
      </c>
      <c r="Q36" s="109">
        <v>77.696577735628139</v>
      </c>
      <c r="R36" s="109">
        <v>77.647264531347844</v>
      </c>
      <c r="S36" s="109">
        <v>77.237725998313422</v>
      </c>
      <c r="T36" s="109">
        <v>77.19222124186723</v>
      </c>
      <c r="U36" s="109">
        <v>75.885138184913473</v>
      </c>
      <c r="V36" s="109">
        <v>73.638132533222702</v>
      </c>
      <c r="W36" s="109">
        <v>71.537965335572892</v>
      </c>
      <c r="X36" s="109">
        <v>70.796270520315062</v>
      </c>
      <c r="Y36" s="109">
        <v>70.308717946711411</v>
      </c>
      <c r="Z36" s="109">
        <v>69.58198005212671</v>
      </c>
      <c r="AA36" s="109">
        <v>70.041021993110718</v>
      </c>
      <c r="AB36" s="109">
        <v>70.921038122020974</v>
      </c>
      <c r="AC36" s="109">
        <v>72.093572182672304</v>
      </c>
      <c r="AD36" s="109">
        <v>72.098177923115458</v>
      </c>
      <c r="AE36" s="109">
        <v>70.744716570084805</v>
      </c>
      <c r="AF36" s="109">
        <v>69.878772441315974</v>
      </c>
      <c r="AG36" s="109">
        <v>52.044262645002597</v>
      </c>
      <c r="AH36" s="109">
        <v>57.440113640283016</v>
      </c>
      <c r="AI36" s="109">
        <v>59.559188178406252</v>
      </c>
    </row>
    <row r="37" spans="1:35" s="39" customFormat="1" outlineLevel="1" x14ac:dyDescent="0.35">
      <c r="A37" s="234"/>
      <c r="B37" s="98" t="s">
        <v>123</v>
      </c>
      <c r="C37" s="109">
        <v>11.484975229050987</v>
      </c>
      <c r="D37" s="109">
        <v>11.894608834593335</v>
      </c>
      <c r="E37" s="109">
        <v>11.989237371803668</v>
      </c>
      <c r="F37" s="109">
        <v>12.12755620128612</v>
      </c>
      <c r="G37" s="109">
        <v>12.576016388964398</v>
      </c>
      <c r="H37" s="109">
        <v>12.485875666003251</v>
      </c>
      <c r="I37" s="109">
        <v>13.036863263004225</v>
      </c>
      <c r="J37" s="109">
        <v>13.44950303066093</v>
      </c>
      <c r="K37" s="109">
        <v>13.555918729703814</v>
      </c>
      <c r="L37" s="109">
        <v>13.579009422703498</v>
      </c>
      <c r="M37" s="109">
        <v>13.488747614105073</v>
      </c>
      <c r="N37" s="109">
        <v>13.544071460810486</v>
      </c>
      <c r="O37" s="109">
        <v>13.716001998801403</v>
      </c>
      <c r="P37" s="109">
        <v>14.138690274236611</v>
      </c>
      <c r="Q37" s="109">
        <v>14.532688813653705</v>
      </c>
      <c r="R37" s="109">
        <v>14.868830691829778</v>
      </c>
      <c r="S37" s="109">
        <v>15.164825421783259</v>
      </c>
      <c r="T37" s="109">
        <v>15.689461730319032</v>
      </c>
      <c r="U37" s="109">
        <v>14.898683438562058</v>
      </c>
      <c r="V37" s="109">
        <v>14.649908674856022</v>
      </c>
      <c r="W37" s="109">
        <v>15.027747909115952</v>
      </c>
      <c r="X37" s="109">
        <v>15.074414690729631</v>
      </c>
      <c r="Y37" s="109">
        <v>15.46661091927372</v>
      </c>
      <c r="Z37" s="109">
        <v>15.592022609623232</v>
      </c>
      <c r="AA37" s="109">
        <v>16.310937291338391</v>
      </c>
      <c r="AB37" s="109">
        <v>17.125571544570711</v>
      </c>
      <c r="AC37" s="109">
        <v>18.353666279229945</v>
      </c>
      <c r="AD37" s="109">
        <v>18.558366670651697</v>
      </c>
      <c r="AE37" s="109">
        <v>18.56706154771415</v>
      </c>
      <c r="AF37" s="109">
        <v>18.159893062017005</v>
      </c>
      <c r="AG37" s="109">
        <v>16.475345009461826</v>
      </c>
      <c r="AH37" s="109">
        <v>18.625980736198045</v>
      </c>
      <c r="AI37" s="109">
        <v>18.627586275357636</v>
      </c>
    </row>
    <row r="38" spans="1:35" s="39" customFormat="1" outlineLevel="1" x14ac:dyDescent="0.35">
      <c r="A38" s="234"/>
      <c r="B38" s="98" t="s">
        <v>124</v>
      </c>
      <c r="C38" s="109">
        <v>5.2921075442511096</v>
      </c>
      <c r="D38" s="109">
        <v>5.4042747530983792</v>
      </c>
      <c r="E38" s="109">
        <v>5.3368965097850998</v>
      </c>
      <c r="F38" s="109">
        <v>5.3216148562201502</v>
      </c>
      <c r="G38" s="109">
        <v>5.4081444746053702</v>
      </c>
      <c r="H38" s="109">
        <v>5.5075990166807891</v>
      </c>
      <c r="I38" s="109">
        <v>5.5757423930025052</v>
      </c>
      <c r="J38" s="109">
        <v>5.5800202720987393</v>
      </c>
      <c r="K38" s="109">
        <v>5.3512859424291754</v>
      </c>
      <c r="L38" s="109">
        <v>5.2465650711972689</v>
      </c>
      <c r="M38" s="109">
        <v>4.9230984053110918</v>
      </c>
      <c r="N38" s="109">
        <v>4.7785046360691688</v>
      </c>
      <c r="O38" s="109">
        <v>4.75315183831637</v>
      </c>
      <c r="P38" s="109">
        <v>4.8539182525626412</v>
      </c>
      <c r="Q38" s="109">
        <v>4.6096823314797861</v>
      </c>
      <c r="R38" s="109">
        <v>4.5589873310645359</v>
      </c>
      <c r="S38" s="109">
        <v>4.6150329545609425</v>
      </c>
      <c r="T38" s="109">
        <v>4.6739621699111442</v>
      </c>
      <c r="U38" s="109">
        <v>4.138103076762456</v>
      </c>
      <c r="V38" s="109">
        <v>4.1164722736449857</v>
      </c>
      <c r="W38" s="109">
        <v>4.206476048623621</v>
      </c>
      <c r="X38" s="109">
        <v>3.8897118048695956</v>
      </c>
      <c r="Y38" s="109">
        <v>3.9265283005182843</v>
      </c>
      <c r="Z38" s="109">
        <v>3.7608195484754843</v>
      </c>
      <c r="AA38" s="109">
        <v>3.7206841805881852</v>
      </c>
      <c r="AB38" s="109">
        <v>3.5691420499574522</v>
      </c>
      <c r="AC38" s="109">
        <v>3.4562995956967768</v>
      </c>
      <c r="AD38" s="109">
        <v>3.2697393234127112</v>
      </c>
      <c r="AE38" s="109">
        <v>3.1102634518328385</v>
      </c>
      <c r="AF38" s="109">
        <v>2.9722248611749333</v>
      </c>
      <c r="AG38" s="109">
        <v>2.1619912311145981</v>
      </c>
      <c r="AH38" s="109">
        <v>2.4067144873968225</v>
      </c>
      <c r="AI38" s="109">
        <v>2.5816756568416044</v>
      </c>
    </row>
    <row r="39" spans="1:35" s="39" customFormat="1" outlineLevel="1" x14ac:dyDescent="0.35">
      <c r="A39" s="234"/>
      <c r="B39" s="98" t="s">
        <v>125</v>
      </c>
      <c r="C39" s="109">
        <v>21.286174988440717</v>
      </c>
      <c r="D39" s="109">
        <v>20.21555406458361</v>
      </c>
      <c r="E39" s="109">
        <v>20.151726172789683</v>
      </c>
      <c r="F39" s="109">
        <v>20.413821927189584</v>
      </c>
      <c r="G39" s="109">
        <v>21.091790080913558</v>
      </c>
      <c r="H39" s="109">
        <v>20.85722013057293</v>
      </c>
      <c r="I39" s="109">
        <v>21.491513806008864</v>
      </c>
      <c r="J39" s="109">
        <v>21.578031876602971</v>
      </c>
      <c r="K39" s="109">
        <v>21.049346492769995</v>
      </c>
      <c r="L39" s="109">
        <v>20.940064386740914</v>
      </c>
      <c r="M39" s="109">
        <v>20.618495696525702</v>
      </c>
      <c r="N39" s="109">
        <v>20.573826601301935</v>
      </c>
      <c r="O39" s="109">
        <v>21.054714935042849</v>
      </c>
      <c r="P39" s="109">
        <v>21.230843058714754</v>
      </c>
      <c r="Q39" s="109">
        <v>21.603362070854658</v>
      </c>
      <c r="R39" s="109">
        <v>21.703166945310354</v>
      </c>
      <c r="S39" s="109">
        <v>21.669247650824001</v>
      </c>
      <c r="T39" s="109">
        <v>21.832999374831083</v>
      </c>
      <c r="U39" s="109">
        <v>20.177185757113605</v>
      </c>
      <c r="V39" s="109">
        <v>18.516160734016175</v>
      </c>
      <c r="W39" s="109">
        <v>18.966721807125804</v>
      </c>
      <c r="X39" s="109">
        <v>18.50008458011412</v>
      </c>
      <c r="Y39" s="109">
        <v>18.250313732547184</v>
      </c>
      <c r="Z39" s="109">
        <v>18.26941912205319</v>
      </c>
      <c r="AA39" s="109">
        <v>18.666396223014303</v>
      </c>
      <c r="AB39" s="109">
        <v>19.450959569914598</v>
      </c>
      <c r="AC39" s="109">
        <v>19.948967561288349</v>
      </c>
      <c r="AD39" s="109">
        <v>20.085803600911373</v>
      </c>
      <c r="AE39" s="109">
        <v>20.014626426170548</v>
      </c>
      <c r="AF39" s="109">
        <v>19.429213691044001</v>
      </c>
      <c r="AG39" s="109">
        <v>18.483295346724518</v>
      </c>
      <c r="AH39" s="109">
        <v>20.238668538914645</v>
      </c>
      <c r="AI39" s="109">
        <v>19.126753308275813</v>
      </c>
    </row>
    <row r="40" spans="1:35" s="39" customFormat="1" outlineLevel="1" x14ac:dyDescent="0.35">
      <c r="A40" s="234"/>
      <c r="B40" s="98" t="s">
        <v>126</v>
      </c>
      <c r="C40" s="109">
        <v>0.68412964951851152</v>
      </c>
      <c r="D40" s="109">
        <v>0.65749087159292108</v>
      </c>
      <c r="E40" s="109">
        <v>0.56062042649364696</v>
      </c>
      <c r="F40" s="109">
        <v>0.47162912309199928</v>
      </c>
      <c r="G40" s="109">
        <v>0.46024171114846407</v>
      </c>
      <c r="H40" s="109">
        <v>0.4489367615631622</v>
      </c>
      <c r="I40" s="109">
        <v>0.46165885619696539</v>
      </c>
      <c r="J40" s="109">
        <v>0.49254672366874791</v>
      </c>
      <c r="K40" s="109">
        <v>0.50849644979757558</v>
      </c>
      <c r="L40" s="109">
        <v>0.55977398584391969</v>
      </c>
      <c r="M40" s="109">
        <v>0.55281445221782699</v>
      </c>
      <c r="N40" s="109">
        <v>0.56548446666141794</v>
      </c>
      <c r="O40" s="109">
        <v>0.59404634223740005</v>
      </c>
      <c r="P40" s="109">
        <v>0.6462414841434021</v>
      </c>
      <c r="Q40" s="109">
        <v>0.58323169954218601</v>
      </c>
      <c r="R40" s="109">
        <v>0.60955187572948</v>
      </c>
      <c r="S40" s="109">
        <v>0.57728292530028946</v>
      </c>
      <c r="T40" s="109">
        <v>0.62846959465926511</v>
      </c>
      <c r="U40" s="109">
        <v>0.58862802189031516</v>
      </c>
      <c r="V40" s="109">
        <v>0.5813112929844475</v>
      </c>
      <c r="W40" s="109">
        <v>0.51272903452833174</v>
      </c>
      <c r="X40" s="109">
        <v>0.51431647067177744</v>
      </c>
      <c r="Y40" s="109">
        <v>0.45547517031186141</v>
      </c>
      <c r="Z40" s="109">
        <v>0.4596850662902312</v>
      </c>
      <c r="AA40" s="109">
        <v>0.48100235253229073</v>
      </c>
      <c r="AB40" s="109">
        <v>0.48744456330149283</v>
      </c>
      <c r="AC40" s="109">
        <v>0.49205694436858505</v>
      </c>
      <c r="AD40" s="109">
        <v>0.48525647760239826</v>
      </c>
      <c r="AE40" s="109">
        <v>0.46392332592479651</v>
      </c>
      <c r="AF40" s="109">
        <v>0.45790658187072492</v>
      </c>
      <c r="AG40" s="109">
        <v>0.36380480100071105</v>
      </c>
      <c r="AH40" s="109">
        <v>0.42322332781718719</v>
      </c>
      <c r="AI40" s="109">
        <v>0.47054247597362059</v>
      </c>
    </row>
    <row r="41" spans="1:35" s="39" customFormat="1" outlineLevel="1" x14ac:dyDescent="0.35">
      <c r="A41" s="234"/>
      <c r="B41" s="98" t="s">
        <v>127</v>
      </c>
      <c r="C41" s="109">
        <v>0</v>
      </c>
      <c r="D41" s="109">
        <v>0</v>
      </c>
      <c r="E41" s="109">
        <v>0</v>
      </c>
      <c r="F41" s="109">
        <v>0</v>
      </c>
      <c r="G41" s="109">
        <v>0</v>
      </c>
      <c r="H41" s="109">
        <v>0</v>
      </c>
      <c r="I41" s="109">
        <v>2.9746412721853039E-3</v>
      </c>
      <c r="J41" s="109">
        <v>5.9575422247113907E-3</v>
      </c>
      <c r="K41" s="109">
        <v>1.1988618778608627E-2</v>
      </c>
      <c r="L41" s="109">
        <v>2.3949770253132156E-2</v>
      </c>
      <c r="M41" s="109">
        <v>6.5569721360491454E-2</v>
      </c>
      <c r="N41" s="109">
        <v>0.16011337109563786</v>
      </c>
      <c r="O41" s="109">
        <v>0.25755107879352646</v>
      </c>
      <c r="P41" s="109">
        <v>0.31270350093462995</v>
      </c>
      <c r="Q41" s="109">
        <v>0.33464131306610478</v>
      </c>
      <c r="R41" s="109">
        <v>0.36179118340295408</v>
      </c>
      <c r="S41" s="109">
        <v>0.39634987274206962</v>
      </c>
      <c r="T41" s="109">
        <v>0.39892690416895055</v>
      </c>
      <c r="U41" s="109">
        <v>0.48645439164071358</v>
      </c>
      <c r="V41" s="109">
        <v>0.45546123567167196</v>
      </c>
      <c r="W41" s="109">
        <v>0.45387509550577121</v>
      </c>
      <c r="X41" s="109">
        <v>0.41353517353776237</v>
      </c>
      <c r="Y41" s="109">
        <v>0.39153764433792987</v>
      </c>
      <c r="Z41" s="109">
        <v>0.40133237991060267</v>
      </c>
      <c r="AA41" s="109">
        <v>0.38668389634186712</v>
      </c>
      <c r="AB41" s="109">
        <v>0.33687857206362914</v>
      </c>
      <c r="AC41" s="109">
        <v>0.30897093166037515</v>
      </c>
      <c r="AD41" s="109">
        <v>0.29196764083432025</v>
      </c>
      <c r="AE41" s="109">
        <v>0.3460378542890859</v>
      </c>
      <c r="AF41" s="109">
        <v>0.40709612624991803</v>
      </c>
      <c r="AG41" s="109">
        <v>0.38518456547297414</v>
      </c>
      <c r="AH41" s="109">
        <v>0.34185950784484981</v>
      </c>
      <c r="AI41" s="109">
        <v>0.37268373377750996</v>
      </c>
    </row>
    <row r="42" spans="1:35" s="39" customFormat="1" outlineLevel="1" x14ac:dyDescent="0.35">
      <c r="A42" s="234"/>
      <c r="B42" s="98" t="s">
        <v>128</v>
      </c>
      <c r="C42" s="109">
        <v>0.172977875240165</v>
      </c>
      <c r="D42" s="109">
        <v>0.17338139626202501</v>
      </c>
      <c r="E42" s="109">
        <v>0.17399833288319499</v>
      </c>
      <c r="F42" s="109">
        <v>0.17453661786841301</v>
      </c>
      <c r="G42" s="109">
        <v>0.17849372804640901</v>
      </c>
      <c r="H42" s="109">
        <v>0.18201843713309701</v>
      </c>
      <c r="I42" s="109">
        <v>0.18687761255368199</v>
      </c>
      <c r="J42" s="109">
        <v>0.19078339944157899</v>
      </c>
      <c r="K42" s="109">
        <v>0.19433225385877401</v>
      </c>
      <c r="L42" s="109">
        <v>0.19798750559484601</v>
      </c>
      <c r="M42" s="109">
        <v>0.19780698142406899</v>
      </c>
      <c r="N42" s="109">
        <v>0.200477364908098</v>
      </c>
      <c r="O42" s="109">
        <v>0.20508822638670099</v>
      </c>
      <c r="P42" s="109">
        <v>0.206370426152019</v>
      </c>
      <c r="Q42" s="109">
        <v>0.20921977436464401</v>
      </c>
      <c r="R42" s="109">
        <v>0.20920846742906399</v>
      </c>
      <c r="S42" s="109">
        <v>0.21229039530123001</v>
      </c>
      <c r="T42" s="109">
        <v>0.214288047563156</v>
      </c>
      <c r="U42" s="109">
        <v>0.21242175605249</v>
      </c>
      <c r="V42" s="109">
        <v>0.21039141465674299</v>
      </c>
      <c r="W42" s="109">
        <v>0.207783209765729</v>
      </c>
      <c r="X42" s="109">
        <v>0.20836971905389401</v>
      </c>
      <c r="Y42" s="109">
        <v>0.20863324142311099</v>
      </c>
      <c r="Z42" s="109">
        <v>0.20968932729401099</v>
      </c>
      <c r="AA42" s="109">
        <v>0.21551127983475099</v>
      </c>
      <c r="AB42" s="109">
        <v>0.21965149317659999</v>
      </c>
      <c r="AC42" s="109">
        <v>0.22487468007106001</v>
      </c>
      <c r="AD42" s="109">
        <v>0.228107073779099</v>
      </c>
      <c r="AE42" s="109">
        <v>0.22906166241252701</v>
      </c>
      <c r="AF42" s="109">
        <v>0.231847533173798</v>
      </c>
      <c r="AG42" s="109">
        <v>0.18162900393385001</v>
      </c>
      <c r="AH42" s="109">
        <v>0.201405685151826</v>
      </c>
      <c r="AI42" s="109">
        <v>0.21569924986377301</v>
      </c>
    </row>
    <row r="43" spans="1:35" s="39" customFormat="1" ht="14.9" customHeight="1" outlineLevel="1" x14ac:dyDescent="0.35">
      <c r="A43" s="234"/>
      <c r="B43" s="98" t="s">
        <v>129</v>
      </c>
      <c r="C43" s="109">
        <v>0</v>
      </c>
      <c r="D43" s="109">
        <v>0</v>
      </c>
      <c r="E43" s="109">
        <v>0</v>
      </c>
      <c r="F43" s="109">
        <v>0</v>
      </c>
      <c r="G43" s="109">
        <v>0</v>
      </c>
      <c r="H43" s="109">
        <v>0</v>
      </c>
      <c r="I43" s="109">
        <v>0</v>
      </c>
      <c r="J43" s="109">
        <v>0</v>
      </c>
      <c r="K43" s="109">
        <v>0</v>
      </c>
      <c r="L43" s="109">
        <v>0</v>
      </c>
      <c r="M43" s="109">
        <v>0</v>
      </c>
      <c r="N43" s="109">
        <v>0</v>
      </c>
      <c r="O43" s="109">
        <v>0</v>
      </c>
      <c r="P43" s="109">
        <v>0</v>
      </c>
      <c r="Q43" s="109">
        <v>0</v>
      </c>
      <c r="R43" s="109">
        <v>0</v>
      </c>
      <c r="S43" s="109">
        <v>1.81110648301627E-3</v>
      </c>
      <c r="T43" s="109">
        <v>8.3227695538090098E-3</v>
      </c>
      <c r="U43" s="109">
        <v>1.5525027841527801E-2</v>
      </c>
      <c r="V43" s="109">
        <v>2.0725347287552501E-2</v>
      </c>
      <c r="W43" s="109">
        <v>2.75719146269271E-2</v>
      </c>
      <c r="X43" s="109">
        <v>3.4639650864531801E-2</v>
      </c>
      <c r="Y43" s="109">
        <v>4.1658483567150302E-2</v>
      </c>
      <c r="Z43" s="109">
        <v>4.7027462412512502E-2</v>
      </c>
      <c r="AA43" s="109">
        <v>5.0788536403893497E-2</v>
      </c>
      <c r="AB43" s="109">
        <v>5.4570328754631102E-2</v>
      </c>
      <c r="AC43" s="109">
        <v>5.7257230992192501E-2</v>
      </c>
      <c r="AD43" s="109">
        <v>5.8314306901450903E-2</v>
      </c>
      <c r="AE43" s="109">
        <v>5.8436389296662797E-2</v>
      </c>
      <c r="AF43" s="109">
        <v>5.6766719584608001E-2</v>
      </c>
      <c r="AG43" s="109">
        <v>5.2492503783986302E-2</v>
      </c>
      <c r="AH43" s="109">
        <v>5.7707886183429799E-2</v>
      </c>
      <c r="AI43" s="109">
        <v>5.5399662820003102E-2</v>
      </c>
    </row>
    <row r="44" spans="1:35" s="39" customFormat="1" outlineLevel="1" x14ac:dyDescent="0.35">
      <c r="A44" s="98" t="s">
        <v>130</v>
      </c>
      <c r="B44" s="98" t="s">
        <v>131</v>
      </c>
      <c r="C44" s="109">
        <v>1.475023819669365</v>
      </c>
      <c r="D44" s="109">
        <v>1.5103561719356509</v>
      </c>
      <c r="E44" s="109">
        <v>1.5229374450619091</v>
      </c>
      <c r="F44" s="109">
        <v>1.4603600548742408</v>
      </c>
      <c r="G44" s="109">
        <v>1.4020396681044309</v>
      </c>
      <c r="H44" s="109">
        <v>1.4826600660510643</v>
      </c>
      <c r="I44" s="109">
        <v>1.5626364726297544</v>
      </c>
      <c r="J44" s="109">
        <v>1.6377996877944061</v>
      </c>
      <c r="K44" s="109">
        <v>1.6723605765659262</v>
      </c>
      <c r="L44" s="109">
        <v>1.6783173891369918</v>
      </c>
      <c r="M44" s="109">
        <v>1.701855382735223</v>
      </c>
      <c r="N44" s="109">
        <v>1.7682468181340301</v>
      </c>
      <c r="O44" s="109">
        <v>1.7371884707040939</v>
      </c>
      <c r="P44" s="109">
        <v>1.7574188707548777</v>
      </c>
      <c r="Q44" s="109">
        <v>1.8329757719235462</v>
      </c>
      <c r="R44" s="109">
        <v>1.8786464577818451</v>
      </c>
      <c r="S44" s="109">
        <v>1.9104872348039812</v>
      </c>
      <c r="T44" s="109">
        <v>1.9983868127234243</v>
      </c>
      <c r="U44" s="109">
        <v>1.987865236536996</v>
      </c>
      <c r="V44" s="109">
        <v>1.9799749574860803</v>
      </c>
      <c r="W44" s="109">
        <v>1.9913596621685519</v>
      </c>
      <c r="X44" s="109">
        <v>1.8980218090267007</v>
      </c>
      <c r="Y44" s="109">
        <v>1.9523432518570312</v>
      </c>
      <c r="Z44" s="109">
        <v>1.9516689721521447</v>
      </c>
      <c r="AA44" s="109">
        <v>1.9895499782331658</v>
      </c>
      <c r="AB44" s="109">
        <v>1.9280547213318431</v>
      </c>
      <c r="AC44" s="109">
        <v>1.9076212946771403</v>
      </c>
      <c r="AD44" s="109">
        <v>1.8802608089903001</v>
      </c>
      <c r="AE44" s="109">
        <v>1.7782708080252005</v>
      </c>
      <c r="AF44" s="109">
        <v>1.849203758314298</v>
      </c>
      <c r="AG44" s="109">
        <v>1.4394228845482533</v>
      </c>
      <c r="AH44" s="109">
        <v>1.5651365040099401</v>
      </c>
      <c r="AI44" s="109">
        <v>1.5038955151223437</v>
      </c>
    </row>
    <row r="45" spans="1:35" s="39" customFormat="1" outlineLevel="1" x14ac:dyDescent="0.35">
      <c r="A45" s="234"/>
      <c r="B45" s="98" t="s">
        <v>132</v>
      </c>
      <c r="C45" s="109">
        <v>0.48295079378150102</v>
      </c>
      <c r="D45" s="109">
        <v>0.46421584648607722</v>
      </c>
      <c r="E45" s="109">
        <v>0.48068114379971683</v>
      </c>
      <c r="F45" s="109">
        <v>0.48756265882130939</v>
      </c>
      <c r="G45" s="109">
        <v>0.51052221237307005</v>
      </c>
      <c r="H45" s="109">
        <v>0.50375739223733484</v>
      </c>
      <c r="I45" s="109">
        <v>0.54140097880121429</v>
      </c>
      <c r="J45" s="109">
        <v>0.51796129481460651</v>
      </c>
      <c r="K45" s="109">
        <v>0.51081386356266933</v>
      </c>
      <c r="L45" s="109">
        <v>0.50196300252626103</v>
      </c>
      <c r="M45" s="109">
        <v>0.44425004355852149</v>
      </c>
      <c r="N45" s="109">
        <v>0.45283984864567711</v>
      </c>
      <c r="O45" s="109">
        <v>0.37071424966641359</v>
      </c>
      <c r="P45" s="109">
        <v>5.530323747684715E-2</v>
      </c>
      <c r="Q45" s="109">
        <v>4.2979735326500831E-2</v>
      </c>
      <c r="R45" s="109">
        <v>7.0745702202153994E-3</v>
      </c>
      <c r="S45" s="109">
        <v>4.4450515900479447E-3</v>
      </c>
      <c r="T45" s="109">
        <v>3.8394606127237982E-3</v>
      </c>
      <c r="U45" s="109">
        <v>3.918993896326166E-3</v>
      </c>
      <c r="V45" s="109">
        <v>2.9964562263578493E-3</v>
      </c>
      <c r="W45" s="109">
        <v>3.3544771164275302E-3</v>
      </c>
      <c r="X45" s="109">
        <v>2.6699401178117538E-3</v>
      </c>
      <c r="Y45" s="109">
        <v>2.3749772122678152E-3</v>
      </c>
      <c r="Z45" s="109">
        <v>1.900625974716984E-3</v>
      </c>
      <c r="AA45" s="109">
        <v>1.7820485925130853E-3</v>
      </c>
      <c r="AB45" s="109">
        <v>1.3224521176251676E-3</v>
      </c>
      <c r="AC45" s="109">
        <v>2.5317800277868539E-3</v>
      </c>
      <c r="AD45" s="109">
        <v>2.0491121900348165E-3</v>
      </c>
      <c r="AE45" s="109">
        <v>2.3489936852499212E-3</v>
      </c>
      <c r="AF45" s="109">
        <v>2.9850819270302639E-3</v>
      </c>
      <c r="AG45" s="109">
        <v>2.1819967884159244E-3</v>
      </c>
      <c r="AH45" s="109">
        <v>2.8929918161006828E-3</v>
      </c>
      <c r="AI45" s="109">
        <v>2.1649760249194566E-3</v>
      </c>
    </row>
    <row r="46" spans="1:35" s="39" customFormat="1" outlineLevel="1" x14ac:dyDescent="0.35">
      <c r="A46" s="98" t="s">
        <v>133</v>
      </c>
      <c r="B46" s="98" t="s">
        <v>134</v>
      </c>
      <c r="C46" s="109">
        <v>7.5973880151943236</v>
      </c>
      <c r="D46" s="109">
        <v>7.5201338708480865</v>
      </c>
      <c r="E46" s="109">
        <v>7.4614707527471085</v>
      </c>
      <c r="F46" s="109">
        <v>7.5586745168143104</v>
      </c>
      <c r="G46" s="109">
        <v>8.5715423852665431</v>
      </c>
      <c r="H46" s="109">
        <v>8.9386211688919452</v>
      </c>
      <c r="I46" s="109">
        <v>9.0261708607715665</v>
      </c>
      <c r="J46" s="109">
        <v>8.7817446345809191</v>
      </c>
      <c r="K46" s="109">
        <v>9.0162036690028646</v>
      </c>
      <c r="L46" s="109">
        <v>9.1687332221241657</v>
      </c>
      <c r="M46" s="109">
        <v>8.4050874735630146</v>
      </c>
      <c r="N46" s="109">
        <v>7.9521216775731141</v>
      </c>
      <c r="O46" s="109">
        <v>8.1417431471425221</v>
      </c>
      <c r="P46" s="109">
        <v>7.7332872320657531</v>
      </c>
      <c r="Q46" s="109">
        <v>7.5832269064028868</v>
      </c>
      <c r="R46" s="109">
        <v>7.4731115968448627</v>
      </c>
      <c r="S46" s="109">
        <v>7.0124276002742851</v>
      </c>
      <c r="T46" s="109">
        <v>7.1025043794405027</v>
      </c>
      <c r="U46" s="109">
        <v>6.7736571258726777</v>
      </c>
      <c r="V46" s="109">
        <v>6.5482842597286313</v>
      </c>
      <c r="W46" s="109">
        <v>6.2272121473834963</v>
      </c>
      <c r="X46" s="109">
        <v>5.8920755339977022</v>
      </c>
      <c r="Y46" s="109">
        <v>5.3709105728111526</v>
      </c>
      <c r="Z46" s="109">
        <v>5.0212801207471607</v>
      </c>
      <c r="AA46" s="109">
        <v>5.1813046110934646</v>
      </c>
      <c r="AB46" s="109">
        <v>5.5195409684729233</v>
      </c>
      <c r="AC46" s="109">
        <v>5.435386520952183</v>
      </c>
      <c r="AD46" s="109">
        <v>5.3525683531639787</v>
      </c>
      <c r="AE46" s="109">
        <v>5.3729513121269497</v>
      </c>
      <c r="AF46" s="109">
        <v>5.4611429165159056</v>
      </c>
      <c r="AG46" s="109">
        <v>4.6785650571476918</v>
      </c>
      <c r="AH46" s="109">
        <v>4.7855154678232452</v>
      </c>
      <c r="AI46" s="109">
        <v>4.8819251484877206</v>
      </c>
    </row>
    <row r="47" spans="1:35" s="39" customFormat="1" outlineLevel="1" x14ac:dyDescent="0.35">
      <c r="A47" s="98"/>
      <c r="B47" s="98" t="s">
        <v>135</v>
      </c>
      <c r="C47" s="109">
        <v>3.3268470632737197E-2</v>
      </c>
      <c r="D47" s="109">
        <v>3.2454988167958103E-2</v>
      </c>
      <c r="E47" s="109">
        <v>3.4198054179809E-2</v>
      </c>
      <c r="F47" s="109">
        <v>3.5623618044183999E-2</v>
      </c>
      <c r="G47" s="109">
        <v>3.7911072089720298E-2</v>
      </c>
      <c r="H47" s="109">
        <v>3.4562874535493102E-2</v>
      </c>
      <c r="I47" s="109">
        <v>3.1081069763322901E-2</v>
      </c>
      <c r="J47" s="109">
        <v>2.96702906523524E-2</v>
      </c>
      <c r="K47" s="109">
        <v>2.2979039402516398E-2</v>
      </c>
      <c r="L47" s="109">
        <v>2.1922530779034999E-2</v>
      </c>
      <c r="M47" s="109">
        <v>1.8218177851224999E-2</v>
      </c>
      <c r="N47" s="109">
        <v>1.8340757770630899E-2</v>
      </c>
      <c r="O47" s="109">
        <v>1.6871771705133601E-2</v>
      </c>
      <c r="P47" s="109">
        <v>2.37172046737016E-2</v>
      </c>
      <c r="Q47" s="109">
        <v>1.7165357896571299E-2</v>
      </c>
      <c r="R47" s="109">
        <v>1.3312852701258499E-2</v>
      </c>
      <c r="S47" s="109">
        <v>1.56593066860732E-2</v>
      </c>
      <c r="T47" s="109">
        <v>1.4022363882153799E-2</v>
      </c>
      <c r="U47" s="109">
        <v>9.51325547258919E-3</v>
      </c>
      <c r="V47" s="109">
        <v>1.07816895356011E-2</v>
      </c>
      <c r="W47" s="109">
        <v>1.2050123598613001E-2</v>
      </c>
      <c r="X47" s="109">
        <v>1.2050123598613001E-2</v>
      </c>
      <c r="Y47" s="109">
        <v>1.07816895356011E-2</v>
      </c>
      <c r="Z47" s="109">
        <v>1.07816895356011E-2</v>
      </c>
      <c r="AA47" s="109">
        <v>1.3318557661624901E-2</v>
      </c>
      <c r="AB47" s="109">
        <v>1.1415906567107E-2</v>
      </c>
      <c r="AC47" s="109">
        <v>1.3318557661624901E-2</v>
      </c>
      <c r="AD47" s="109">
        <v>1.3318557661624901E-2</v>
      </c>
      <c r="AE47" s="109">
        <v>1.3318557661624901E-2</v>
      </c>
      <c r="AF47" s="109">
        <v>1.3318557661624901E-2</v>
      </c>
      <c r="AG47" s="109">
        <v>1.3318557661624901E-2</v>
      </c>
      <c r="AH47" s="109">
        <v>1.3318557661624901E-2</v>
      </c>
      <c r="AI47" s="109">
        <v>1.3318557661624901E-2</v>
      </c>
    </row>
    <row r="48" spans="1:35" s="39" customFormat="1" outlineLevel="1" x14ac:dyDescent="0.35">
      <c r="A48" s="234"/>
      <c r="B48" s="98" t="s">
        <v>136</v>
      </c>
      <c r="C48" s="109">
        <v>0.85958999703855365</v>
      </c>
      <c r="D48" s="109">
        <v>0.83761148542037778</v>
      </c>
      <c r="E48" s="109">
        <v>0.86765776378240766</v>
      </c>
      <c r="F48" s="109">
        <v>0.91906727788026288</v>
      </c>
      <c r="G48" s="109">
        <v>0.9199836410053347</v>
      </c>
      <c r="H48" s="109">
        <v>0.96872918506527139</v>
      </c>
      <c r="I48" s="109">
        <v>0.87059068847171661</v>
      </c>
      <c r="J48" s="109">
        <v>0.78892157199891277</v>
      </c>
      <c r="K48" s="109">
        <v>0.75172123887207987</v>
      </c>
      <c r="L48" s="109">
        <v>0.6856980909726158</v>
      </c>
      <c r="M48" s="109">
        <v>0.64435743751204821</v>
      </c>
      <c r="N48" s="109">
        <v>0.6489652600224648</v>
      </c>
      <c r="O48" s="109">
        <v>0.65861810735122694</v>
      </c>
      <c r="P48" s="109">
        <v>0.68239186812272334</v>
      </c>
      <c r="Q48" s="109">
        <v>0.7147894527166736</v>
      </c>
      <c r="R48" s="109">
        <v>0.71462562044868949</v>
      </c>
      <c r="S48" s="109">
        <v>0.6486692880428655</v>
      </c>
      <c r="T48" s="109">
        <v>0.66833121517440852</v>
      </c>
      <c r="U48" s="109">
        <v>0.65726488755879175</v>
      </c>
      <c r="V48" s="109">
        <v>0.60733169760770689</v>
      </c>
      <c r="W48" s="109">
        <v>0.63606086810746187</v>
      </c>
      <c r="X48" s="109">
        <v>0.57372017030879197</v>
      </c>
      <c r="Y48" s="109">
        <v>0.60009208759286536</v>
      </c>
      <c r="Z48" s="109">
        <v>0.56990460029354384</v>
      </c>
      <c r="AA48" s="109">
        <v>0.63896403344879682</v>
      </c>
      <c r="AB48" s="109">
        <v>0.56104208722939775</v>
      </c>
      <c r="AC48" s="109">
        <v>0.59843833657876788</v>
      </c>
      <c r="AD48" s="109">
        <v>0.57873912770548941</v>
      </c>
      <c r="AE48" s="109">
        <v>0.56585839893445267</v>
      </c>
      <c r="AF48" s="109">
        <v>0.51443783767413986</v>
      </c>
      <c r="AG48" s="109">
        <v>0.48183422073156623</v>
      </c>
      <c r="AH48" s="109">
        <v>0.47320059052151114</v>
      </c>
      <c r="AI48" s="109">
        <v>0.46025344193228335</v>
      </c>
    </row>
    <row r="49" spans="1:35" s="39" customFormat="1" outlineLevel="1" x14ac:dyDescent="0.35">
      <c r="A49" s="98" t="s">
        <v>137</v>
      </c>
      <c r="B49" s="39" t="s">
        <v>139</v>
      </c>
      <c r="C49" s="109">
        <v>9.9326943128220352E-2</v>
      </c>
      <c r="D49" s="109">
        <v>9.1829376690501383E-2</v>
      </c>
      <c r="E49" s="109">
        <v>0.10140784898916413</v>
      </c>
      <c r="F49" s="109">
        <v>0.10736209886077012</v>
      </c>
      <c r="G49" s="109">
        <v>0.11766464791171451</v>
      </c>
      <c r="H49" s="109">
        <v>0.12611012033402186</v>
      </c>
      <c r="I49" s="109">
        <v>0.13482468231810085</v>
      </c>
      <c r="J49" s="109">
        <v>0.14941160478727958</v>
      </c>
      <c r="K49" s="109">
        <v>0.16703896660737466</v>
      </c>
      <c r="L49" s="109">
        <v>0.18356089311373597</v>
      </c>
      <c r="M49" s="109">
        <v>0.20442147964162502</v>
      </c>
      <c r="N49" s="109">
        <v>0.21446535041277501</v>
      </c>
      <c r="O49" s="109">
        <v>0.23358434660353378</v>
      </c>
      <c r="P49" s="109">
        <v>0.25930351084776354</v>
      </c>
      <c r="Q49" s="109">
        <v>0.29443958358356598</v>
      </c>
      <c r="R49" s="109">
        <v>0.3285711100982231</v>
      </c>
      <c r="S49" s="109">
        <v>0.35810314529307691</v>
      </c>
      <c r="T49" s="109">
        <v>0.38606385282640227</v>
      </c>
      <c r="U49" s="109">
        <v>0.39455292183810736</v>
      </c>
      <c r="V49" s="109">
        <v>0.37479459023665151</v>
      </c>
      <c r="W49" s="109">
        <v>0.3591161259102939</v>
      </c>
      <c r="X49" s="109">
        <v>0.36864889954386315</v>
      </c>
      <c r="Y49" s="109">
        <v>0.40111504542678927</v>
      </c>
      <c r="Z49" s="109">
        <v>0.39230889485494924</v>
      </c>
      <c r="AA49" s="109">
        <v>0.40009465069177191</v>
      </c>
      <c r="AB49" s="109">
        <v>0.43333317692621498</v>
      </c>
      <c r="AC49" s="109">
        <v>0.54570826660988458</v>
      </c>
      <c r="AD49" s="109">
        <v>0.56884808453287827</v>
      </c>
      <c r="AE49" s="109">
        <v>0.5931597414960621</v>
      </c>
      <c r="AF49" s="109">
        <v>0.62355323314945454</v>
      </c>
      <c r="AG49" s="109">
        <v>0.15702199181015097</v>
      </c>
      <c r="AH49" s="109">
        <v>0.13115008311325024</v>
      </c>
      <c r="AI49" s="109">
        <v>0.44740186420838274</v>
      </c>
    </row>
    <row r="50" spans="1:35" s="39" customFormat="1" outlineLevel="1" x14ac:dyDescent="0.35">
      <c r="A50" s="98"/>
      <c r="B50" s="39" t="s">
        <v>138</v>
      </c>
      <c r="C50" s="109">
        <v>5.3473291603322934</v>
      </c>
      <c r="D50" s="109">
        <v>4.3462275539620201</v>
      </c>
      <c r="E50" s="109">
        <v>4.1376407457386124</v>
      </c>
      <c r="F50" s="109">
        <v>4.1908706763376884</v>
      </c>
      <c r="G50" s="109">
        <v>4.007223488485371</v>
      </c>
      <c r="H50" s="109">
        <v>3.9330936390300475</v>
      </c>
      <c r="I50" s="109">
        <v>3.8512612720837689</v>
      </c>
      <c r="J50" s="109">
        <v>3.6746555778280134</v>
      </c>
      <c r="K50" s="109">
        <v>3.2309343368887062</v>
      </c>
      <c r="L50" s="109">
        <v>3.1868822437647144</v>
      </c>
      <c r="M50" s="109">
        <v>2.9512181979734726</v>
      </c>
      <c r="N50" s="109">
        <v>2.9562288032769728</v>
      </c>
      <c r="O50" s="109">
        <v>3.0915845305986549</v>
      </c>
      <c r="P50" s="109">
        <v>3.1988811540541615</v>
      </c>
      <c r="Q50" s="109">
        <v>3.08920422317017</v>
      </c>
      <c r="R50" s="109">
        <v>2.8756814924183103</v>
      </c>
      <c r="S50" s="109">
        <v>3.5087928306852678</v>
      </c>
      <c r="T50" s="109">
        <v>3.8049408129429345</v>
      </c>
      <c r="U50" s="109">
        <v>3.3004748676059439</v>
      </c>
      <c r="V50" s="109">
        <v>3.019546880963575</v>
      </c>
      <c r="W50" s="109">
        <v>2.9339978202358314</v>
      </c>
      <c r="X50" s="109">
        <v>2.7823623391546426</v>
      </c>
      <c r="Y50" s="109">
        <v>2.5513014372635761</v>
      </c>
      <c r="Z50" s="109">
        <v>2.3122043472943967</v>
      </c>
      <c r="AA50" s="109">
        <v>2.0395318316463134</v>
      </c>
      <c r="AB50" s="109">
        <v>1.6787505154836269</v>
      </c>
      <c r="AC50" s="109">
        <v>1.5631780857906288</v>
      </c>
      <c r="AD50" s="109">
        <v>1.6007768850013966</v>
      </c>
      <c r="AE50" s="109">
        <v>1.6342821346105867</v>
      </c>
      <c r="AF50" s="109">
        <v>1.6245276178694923</v>
      </c>
      <c r="AG50" s="109">
        <v>1.3639377614641386</v>
      </c>
      <c r="AH50" s="109">
        <v>1.5757222399019757</v>
      </c>
      <c r="AI50" s="109">
        <v>1.5073937496937999</v>
      </c>
    </row>
    <row r="51" spans="1:35" s="39" customFormat="1" outlineLevel="1" x14ac:dyDescent="0.35">
      <c r="A51" s="98"/>
      <c r="B51" s="39" t="s">
        <v>1497</v>
      </c>
      <c r="C51" s="109">
        <v>6.45247563996907E-2</v>
      </c>
      <c r="D51" s="109">
        <v>6.3883888846674217E-2</v>
      </c>
      <c r="E51" s="109">
        <v>6.3243021293657817E-2</v>
      </c>
      <c r="F51" s="109">
        <v>6.2889131153518948E-2</v>
      </c>
      <c r="G51" s="109">
        <v>6.2535241013379775E-2</v>
      </c>
      <c r="H51" s="109">
        <v>6.3743364488751855E-2</v>
      </c>
      <c r="I51" s="109">
        <v>6.6381752733449276E-2</v>
      </c>
      <c r="J51" s="109">
        <v>7.2235683772614731E-2</v>
      </c>
      <c r="K51" s="109">
        <v>7.6128704550751117E-2</v>
      </c>
      <c r="L51" s="109">
        <v>8.2407755171057515E-2</v>
      </c>
      <c r="M51" s="109">
        <v>8.964149508682373E-2</v>
      </c>
      <c r="N51" s="109">
        <v>9.4147031159543593E-2</v>
      </c>
      <c r="O51" s="109">
        <v>9.815773685050766E-2</v>
      </c>
      <c r="P51" s="109">
        <v>0.10325519075902947</v>
      </c>
      <c r="Q51" s="109">
        <v>0.11205538489677494</v>
      </c>
      <c r="R51" s="109">
        <v>0.12262761888878239</v>
      </c>
      <c r="S51" s="109">
        <v>0.13473178665476193</v>
      </c>
      <c r="T51" s="109">
        <v>0.14284361355427524</v>
      </c>
      <c r="U51" s="109">
        <v>0.14671717033477133</v>
      </c>
      <c r="V51" s="109">
        <v>0.14564997741181629</v>
      </c>
      <c r="W51" s="109">
        <v>0.15148746344157721</v>
      </c>
      <c r="X51" s="109">
        <v>0.15319583788250701</v>
      </c>
      <c r="Y51" s="109">
        <v>0.1666795926859416</v>
      </c>
      <c r="Z51" s="109">
        <v>0.16344217566996147</v>
      </c>
      <c r="AA51" s="109">
        <v>0.17219946760211691</v>
      </c>
      <c r="AB51" s="109">
        <v>0.19182089582046213</v>
      </c>
      <c r="AC51" s="109">
        <v>0.23799006809699008</v>
      </c>
      <c r="AD51" s="109">
        <v>0.24909782976171305</v>
      </c>
      <c r="AE51" s="109">
        <v>0.25260279551848241</v>
      </c>
      <c r="AF51" s="109">
        <v>0.25978367990457013</v>
      </c>
      <c r="AG51" s="109">
        <v>0.29039105214911126</v>
      </c>
      <c r="AH51" s="109">
        <v>0.3216540867496035</v>
      </c>
      <c r="AI51" s="109">
        <v>0.338421394352659</v>
      </c>
    </row>
    <row r="52" spans="1:35" s="39" customFormat="1" outlineLevel="1" x14ac:dyDescent="0.35">
      <c r="A52" s="98"/>
      <c r="B52" s="39" t="s">
        <v>1498</v>
      </c>
      <c r="C52" s="109">
        <v>0.8517460805669832</v>
      </c>
      <c r="D52" s="109">
        <v>0.84744830095583834</v>
      </c>
      <c r="E52" s="109">
        <v>0.84363937143685896</v>
      </c>
      <c r="F52" s="109">
        <v>0.839986445834074</v>
      </c>
      <c r="G52" s="109">
        <v>0.8366816488036376</v>
      </c>
      <c r="H52" s="109">
        <v>0.83310115739225787</v>
      </c>
      <c r="I52" s="109">
        <v>0.82949541653573156</v>
      </c>
      <c r="J52" s="109">
        <v>0.82772342759221051</v>
      </c>
      <c r="K52" s="109">
        <v>0.82504968413982605</v>
      </c>
      <c r="L52" s="109">
        <v>0.82268491963036638</v>
      </c>
      <c r="M52" s="109">
        <v>0.82030822897530087</v>
      </c>
      <c r="N52" s="109">
        <v>0.95022966835840506</v>
      </c>
      <c r="O52" s="109">
        <v>1.1530561860138406</v>
      </c>
      <c r="P52" s="109">
        <v>1.1316410184128929</v>
      </c>
      <c r="Q52" s="109">
        <v>1.2142605363572621</v>
      </c>
      <c r="R52" s="109">
        <v>1.2065729282896391</v>
      </c>
      <c r="S52" s="109">
        <v>1.2060535006763711</v>
      </c>
      <c r="T52" s="109">
        <v>1.093974174106382</v>
      </c>
      <c r="U52" s="109">
        <v>1.0486259764349939</v>
      </c>
      <c r="V52" s="109">
        <v>1.1121460035132622</v>
      </c>
      <c r="W52" s="109">
        <v>0.9893588166310967</v>
      </c>
      <c r="X52" s="109">
        <v>0.94184091816714832</v>
      </c>
      <c r="Y52" s="109">
        <v>0.81997832663773329</v>
      </c>
      <c r="Z52" s="109">
        <v>0.6274106757884319</v>
      </c>
      <c r="AA52" s="109">
        <v>0.67572074777366775</v>
      </c>
      <c r="AB52" s="109">
        <v>0.67925014675605189</v>
      </c>
      <c r="AC52" s="109">
        <v>0.51785376530177729</v>
      </c>
      <c r="AD52" s="109">
        <v>0.42928455553733857</v>
      </c>
      <c r="AE52" s="109">
        <v>0.43355212652495095</v>
      </c>
      <c r="AF52" s="109">
        <v>0.45511856925272898</v>
      </c>
      <c r="AG52" s="109">
        <v>0.39264759777301772</v>
      </c>
      <c r="AH52" s="109">
        <v>0.41228844597162106</v>
      </c>
      <c r="AI52" s="109">
        <v>0.37270672533203819</v>
      </c>
    </row>
    <row r="53" spans="1:35" s="39" customFormat="1" outlineLevel="1" x14ac:dyDescent="0.35">
      <c r="A53" s="98"/>
      <c r="B53" s="39" t="s">
        <v>137</v>
      </c>
      <c r="C53" s="109">
        <v>0</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U53" s="109">
        <v>0</v>
      </c>
      <c r="V53" s="109">
        <v>0</v>
      </c>
      <c r="W53" s="109">
        <v>0</v>
      </c>
      <c r="X53" s="109">
        <v>0</v>
      </c>
      <c r="Y53" s="109">
        <v>0</v>
      </c>
      <c r="Z53" s="109">
        <v>0</v>
      </c>
      <c r="AA53" s="109">
        <v>0</v>
      </c>
      <c r="AB53" s="109">
        <v>0</v>
      </c>
      <c r="AC53" s="109">
        <v>0</v>
      </c>
      <c r="AD53" s="109">
        <v>0</v>
      </c>
      <c r="AE53" s="109">
        <v>0</v>
      </c>
      <c r="AF53" s="109">
        <v>0</v>
      </c>
      <c r="AG53" s="109">
        <v>0</v>
      </c>
      <c r="AH53" s="109">
        <v>0</v>
      </c>
      <c r="AI53" s="109">
        <v>0</v>
      </c>
    </row>
    <row r="54" spans="1:35" s="39" customFormat="1" x14ac:dyDescent="0.35">
      <c r="A54" s="100" t="s">
        <v>140</v>
      </c>
      <c r="B54" s="98"/>
      <c r="C54" s="101">
        <v>16.033639587158429</v>
      </c>
      <c r="D54" s="101">
        <v>16.930409194542261</v>
      </c>
      <c r="E54" s="101">
        <v>17.60442714497778</v>
      </c>
      <c r="F54" s="101">
        <v>16.203793317670833</v>
      </c>
      <c r="G54" s="101">
        <v>15.913884184633478</v>
      </c>
      <c r="H54" s="101">
        <v>15.745577281728375</v>
      </c>
      <c r="I54" s="101">
        <v>16.627577958181359</v>
      </c>
      <c r="J54" s="101">
        <v>16.192503091477143</v>
      </c>
      <c r="K54" s="101">
        <v>15.48676510562985</v>
      </c>
      <c r="L54" s="101">
        <v>15.682196266930131</v>
      </c>
      <c r="M54" s="101">
        <v>14.737342123449698</v>
      </c>
      <c r="N54" s="101">
        <v>14.819330599689092</v>
      </c>
      <c r="O54" s="101">
        <v>12.686382946449282</v>
      </c>
      <c r="P54" s="101">
        <v>11.889936020728756</v>
      </c>
      <c r="Q54" s="101">
        <v>12.754653272338711</v>
      </c>
      <c r="R54" s="101">
        <v>13.196500288044886</v>
      </c>
      <c r="S54" s="101">
        <v>11.816326233611688</v>
      </c>
      <c r="T54" s="101">
        <v>10.903905726449498</v>
      </c>
      <c r="U54" s="101">
        <v>10.829434501958964</v>
      </c>
      <c r="V54" s="101">
        <v>9.8815695997885165</v>
      </c>
      <c r="W54" s="101">
        <v>10.550836932731288</v>
      </c>
      <c r="X54" s="101">
        <v>8.9305769117874316</v>
      </c>
      <c r="Y54" s="101">
        <v>9.8665548598375494</v>
      </c>
      <c r="Z54" s="101">
        <v>10.078857820608835</v>
      </c>
      <c r="AA54" s="101">
        <v>8.6625109332792629</v>
      </c>
      <c r="AB54" s="101">
        <v>8.8431610962913716</v>
      </c>
      <c r="AC54" s="101">
        <v>9.197356050981023</v>
      </c>
      <c r="AD54" s="101">
        <v>9.0078671608396412</v>
      </c>
      <c r="AE54" s="101">
        <v>9.4574441025188225</v>
      </c>
      <c r="AF54" s="101">
        <v>9.291303236060152</v>
      </c>
      <c r="AG54" s="101">
        <v>8.8626312178919218</v>
      </c>
      <c r="AH54" s="101">
        <v>9.309323004318216</v>
      </c>
      <c r="AI54" s="101">
        <v>8.4982081878413283</v>
      </c>
    </row>
    <row r="55" spans="1:35" s="39" customFormat="1" outlineLevel="1" x14ac:dyDescent="0.35">
      <c r="A55" s="234"/>
      <c r="B55" s="98" t="s">
        <v>582</v>
      </c>
      <c r="C55" s="109">
        <v>16.033639587158429</v>
      </c>
      <c r="D55" s="109">
        <v>16.930409194542261</v>
      </c>
      <c r="E55" s="109">
        <v>17.60442714497778</v>
      </c>
      <c r="F55" s="109">
        <v>16.203793317670833</v>
      </c>
      <c r="G55" s="109">
        <v>15.913884184633478</v>
      </c>
      <c r="H55" s="109">
        <v>15.745577281728375</v>
      </c>
      <c r="I55" s="109">
        <v>16.627577958181359</v>
      </c>
      <c r="J55" s="109">
        <v>16.192503091477143</v>
      </c>
      <c r="K55" s="109">
        <v>15.48676510562985</v>
      </c>
      <c r="L55" s="109">
        <v>15.682196266930131</v>
      </c>
      <c r="M55" s="109">
        <v>14.737342123449698</v>
      </c>
      <c r="N55" s="109">
        <v>14.819330599689092</v>
      </c>
      <c r="O55" s="109">
        <v>12.686382946449282</v>
      </c>
      <c r="P55" s="109">
        <v>11.889936020728756</v>
      </c>
      <c r="Q55" s="109">
        <v>12.754653272338711</v>
      </c>
      <c r="R55" s="109">
        <v>13.196500288044886</v>
      </c>
      <c r="S55" s="109">
        <v>11.816326233611688</v>
      </c>
      <c r="T55" s="109">
        <v>10.903905726449498</v>
      </c>
      <c r="U55" s="109">
        <v>10.829434501958964</v>
      </c>
      <c r="V55" s="109">
        <v>9.8815695997885165</v>
      </c>
      <c r="W55" s="109">
        <v>10.550836932731288</v>
      </c>
      <c r="X55" s="109">
        <v>8.9305769117874316</v>
      </c>
      <c r="Y55" s="109">
        <v>9.8665548598375494</v>
      </c>
      <c r="Z55" s="109">
        <v>10.078857820608835</v>
      </c>
      <c r="AA55" s="109">
        <v>8.6625109332792629</v>
      </c>
      <c r="AB55" s="109">
        <v>8.8431610962913716</v>
      </c>
      <c r="AC55" s="109">
        <v>9.197356050981023</v>
      </c>
      <c r="AD55" s="109">
        <v>9.0078671608396412</v>
      </c>
      <c r="AE55" s="109">
        <v>9.4574441025188225</v>
      </c>
      <c r="AF55" s="109">
        <v>9.291303236060152</v>
      </c>
      <c r="AG55" s="109">
        <v>8.8626312178919218</v>
      </c>
      <c r="AH55" s="109">
        <v>9.309323004318216</v>
      </c>
      <c r="AI55" s="109">
        <v>8.4982081878413283</v>
      </c>
    </row>
    <row r="56" spans="1:35" s="39" customFormat="1" x14ac:dyDescent="0.35">
      <c r="A56" s="100" t="s">
        <v>141</v>
      </c>
      <c r="B56" s="100"/>
      <c r="C56" s="101">
        <v>80.262877309226809</v>
      </c>
      <c r="D56" s="101">
        <v>89.141557222855454</v>
      </c>
      <c r="E56" s="101">
        <v>86.316759924140669</v>
      </c>
      <c r="F56" s="101">
        <v>90.577788935452503</v>
      </c>
      <c r="G56" s="101">
        <v>86.121896769977596</v>
      </c>
      <c r="H56" s="101">
        <v>81.488463033411691</v>
      </c>
      <c r="I56" s="101">
        <v>92.876920790982098</v>
      </c>
      <c r="J56" s="101">
        <v>85.900009656122876</v>
      </c>
      <c r="K56" s="101">
        <v>88.083287282533036</v>
      </c>
      <c r="L56" s="101">
        <v>88.263761942547433</v>
      </c>
      <c r="M56" s="101">
        <v>88.602830005581978</v>
      </c>
      <c r="N56" s="101">
        <v>91.12483883409881</v>
      </c>
      <c r="O56" s="101">
        <v>87.615474815625063</v>
      </c>
      <c r="P56" s="101">
        <v>88.306793973341073</v>
      </c>
      <c r="Q56" s="101">
        <v>89.979723497761356</v>
      </c>
      <c r="R56" s="101">
        <v>85.45220243243395</v>
      </c>
      <c r="S56" s="101">
        <v>82.953257747233792</v>
      </c>
      <c r="T56" s="101">
        <v>79.292866718270631</v>
      </c>
      <c r="U56" s="101">
        <v>81.111615407603892</v>
      </c>
      <c r="V56" s="101">
        <v>77.958633828337497</v>
      </c>
      <c r="W56" s="101">
        <v>87.386417802980446</v>
      </c>
      <c r="X56" s="101">
        <v>70.053725460749376</v>
      </c>
      <c r="Y56" s="101">
        <v>76.545954861353422</v>
      </c>
      <c r="Z56" s="101">
        <v>77.450725550252628</v>
      </c>
      <c r="AA56" s="101">
        <v>64.866373253812043</v>
      </c>
      <c r="AB56" s="101">
        <v>67.388037377061963</v>
      </c>
      <c r="AC56" s="101">
        <v>68.059228293813277</v>
      </c>
      <c r="AD56" s="101">
        <v>66.507003351940185</v>
      </c>
      <c r="AE56" s="101">
        <v>67.906492586371172</v>
      </c>
      <c r="AF56" s="101">
        <v>65.419804283508242</v>
      </c>
      <c r="AG56" s="101">
        <v>64.515163044091125</v>
      </c>
      <c r="AH56" s="101">
        <v>67.710890735039698</v>
      </c>
      <c r="AI56" s="101">
        <v>57.379609251694518</v>
      </c>
    </row>
    <row r="57" spans="1:35" s="39" customFormat="1" outlineLevel="1" x14ac:dyDescent="0.35">
      <c r="A57" s="234"/>
      <c r="B57" s="98" t="s">
        <v>142</v>
      </c>
      <c r="C57" s="109">
        <v>80.018282620034839</v>
      </c>
      <c r="D57" s="109">
        <v>88.902370803136236</v>
      </c>
      <c r="E57" s="109">
        <v>86.082814903798493</v>
      </c>
      <c r="F57" s="109">
        <v>90.26556021958271</v>
      </c>
      <c r="G57" s="109">
        <v>85.651011885658775</v>
      </c>
      <c r="H57" s="109">
        <v>80.856381100107384</v>
      </c>
      <c r="I57" s="109">
        <v>92.042442366423202</v>
      </c>
      <c r="J57" s="109">
        <v>84.788277012676843</v>
      </c>
      <c r="K57" s="109">
        <v>86.649345169649763</v>
      </c>
      <c r="L57" s="109">
        <v>86.487010321048245</v>
      </c>
      <c r="M57" s="109">
        <v>86.546942701125474</v>
      </c>
      <c r="N57" s="109">
        <v>88.817491236753696</v>
      </c>
      <c r="O57" s="109">
        <v>85.28004449754323</v>
      </c>
      <c r="P57" s="109">
        <v>85.994491805602621</v>
      </c>
      <c r="Q57" s="109">
        <v>87.645135832321543</v>
      </c>
      <c r="R57" s="109">
        <v>83.048601917289773</v>
      </c>
      <c r="S57" s="109">
        <v>80.461408303922312</v>
      </c>
      <c r="T57" s="109">
        <v>76.911611578059208</v>
      </c>
      <c r="U57" s="109">
        <v>78.800562864568022</v>
      </c>
      <c r="V57" s="109">
        <v>75.683579362761265</v>
      </c>
      <c r="W57" s="109">
        <v>85.235627934690399</v>
      </c>
      <c r="X57" s="109">
        <v>67.992244979235664</v>
      </c>
      <c r="Y57" s="109">
        <v>74.352940698529821</v>
      </c>
      <c r="Z57" s="109">
        <v>75.255931672396358</v>
      </c>
      <c r="AA57" s="109">
        <v>62.704410335627742</v>
      </c>
      <c r="AB57" s="109">
        <v>65.251585625225587</v>
      </c>
      <c r="AC57" s="109">
        <v>65.964616963013171</v>
      </c>
      <c r="AD57" s="109">
        <v>64.478949244647211</v>
      </c>
      <c r="AE57" s="109">
        <v>65.951641290962471</v>
      </c>
      <c r="AF57" s="109">
        <v>63.634149960757533</v>
      </c>
      <c r="AG57" s="109">
        <v>63.0153064051649</v>
      </c>
      <c r="AH57" s="109">
        <v>66.384286489322818</v>
      </c>
      <c r="AI57" s="109">
        <v>56.114303769075264</v>
      </c>
    </row>
    <row r="58" spans="1:35" s="39" customFormat="1" outlineLevel="1" x14ac:dyDescent="0.35">
      <c r="A58" s="234"/>
      <c r="B58" s="98" t="s">
        <v>143</v>
      </c>
      <c r="C58" s="109">
        <v>3.3105599999999999E-2</v>
      </c>
      <c r="D58" s="109">
        <v>2.9505458888888898E-2</v>
      </c>
      <c r="E58" s="109">
        <v>2.8312068888888899E-2</v>
      </c>
      <c r="F58" s="109">
        <v>2.8925599999999999E-2</v>
      </c>
      <c r="G58" s="109">
        <v>2.8333897777777801E-2</v>
      </c>
      <c r="H58" s="109">
        <v>2.6535568888888899E-2</v>
      </c>
      <c r="I58" s="109">
        <v>2.6545786666666699E-2</v>
      </c>
      <c r="J58" s="109">
        <v>2.66070933333333E-2</v>
      </c>
      <c r="K58" s="109">
        <v>1.085964E-2</v>
      </c>
      <c r="L58" s="109">
        <v>2.2374146666666699E-2</v>
      </c>
      <c r="M58" s="109">
        <v>1.9528960000000001E-2</v>
      </c>
      <c r="N58" s="109">
        <v>1.9679439999999999E-2</v>
      </c>
      <c r="O58" s="109">
        <v>3.0342620000000001E-2</v>
      </c>
      <c r="P58" s="109">
        <v>4.3121548799999999E-2</v>
      </c>
      <c r="Q58" s="109">
        <v>3.0428839466666701E-2</v>
      </c>
      <c r="R58" s="109">
        <v>4.28220936E-2</v>
      </c>
      <c r="S58" s="109">
        <v>2.9099582442132298E-2</v>
      </c>
      <c r="T58" s="109">
        <v>2.3545368000000001E-2</v>
      </c>
      <c r="U58" s="109">
        <v>2.7515644614169499E-2</v>
      </c>
      <c r="V58" s="109">
        <v>2.3313866422651399E-2</v>
      </c>
      <c r="W58" s="109">
        <v>2.2015106666666701E-2</v>
      </c>
      <c r="X58" s="109">
        <v>1.6862252000000001E-2</v>
      </c>
      <c r="Y58" s="109">
        <v>1.8967784000000001E-2</v>
      </c>
      <c r="Z58" s="109">
        <v>2.5368361333333301E-2</v>
      </c>
      <c r="AA58" s="109">
        <v>2.5368361333333301E-2</v>
      </c>
      <c r="AB58" s="109">
        <v>2.698050029327E-2</v>
      </c>
      <c r="AC58" s="109">
        <v>2.3675645652394599E-2</v>
      </c>
      <c r="AD58" s="109">
        <v>2.4234055437162401E-2</v>
      </c>
      <c r="AE58" s="109">
        <v>2.27257097992257E-2</v>
      </c>
      <c r="AF58" s="109">
        <v>2.7727514929470402E-2</v>
      </c>
      <c r="AG58" s="109">
        <v>2.44744690028506E-2</v>
      </c>
      <c r="AH58" s="109">
        <v>2.3196164180976898E-2</v>
      </c>
      <c r="AI58" s="109">
        <v>1.6105861566068101E-2</v>
      </c>
    </row>
    <row r="59" spans="1:35" s="39" customFormat="1" outlineLevel="1" x14ac:dyDescent="0.35">
      <c r="A59" s="234"/>
      <c r="B59" s="98" t="s">
        <v>144</v>
      </c>
      <c r="C59" s="109">
        <v>9.7554002000000001E-3</v>
      </c>
      <c r="D59" s="109">
        <v>1.0005795800000002E-2</v>
      </c>
      <c r="E59" s="109">
        <v>9.9538096000000003E-3</v>
      </c>
      <c r="F59" s="109">
        <v>9.6681872000000009E-3</v>
      </c>
      <c r="G59" s="109">
        <v>9.4402559999999993E-3</v>
      </c>
      <c r="H59" s="109">
        <v>1.0339755999999999E-2</v>
      </c>
      <c r="I59" s="109">
        <v>1.0412147199999999E-2</v>
      </c>
      <c r="J59" s="109">
        <v>9.9446381999999996E-3</v>
      </c>
      <c r="K59" s="109">
        <v>9.6905200000000011E-3</v>
      </c>
      <c r="L59" s="109">
        <v>1.0770933600000001E-2</v>
      </c>
      <c r="M59" s="109">
        <v>1.0171492800000001E-2</v>
      </c>
      <c r="N59" s="109">
        <v>1.0027701599999999E-2</v>
      </c>
      <c r="O59" s="109">
        <v>9.7505206682413706E-3</v>
      </c>
      <c r="P59" s="109">
        <v>9.8751608810441413E-3</v>
      </c>
      <c r="Q59" s="109">
        <v>8.4876059775300799E-3</v>
      </c>
      <c r="R59" s="109">
        <v>8.2762540084395497E-3</v>
      </c>
      <c r="S59" s="109">
        <v>7.9256847795593013E-3</v>
      </c>
      <c r="T59" s="109">
        <v>7.4445660078663895E-3</v>
      </c>
      <c r="U59" s="109">
        <v>6.7865466761058996E-3</v>
      </c>
      <c r="V59" s="109">
        <v>6.3925937253750198E-3</v>
      </c>
      <c r="W59" s="109">
        <v>5.9173526406628898E-3</v>
      </c>
      <c r="X59" s="109">
        <v>5.6410790713269533E-3</v>
      </c>
      <c r="Y59" s="109">
        <v>5.1606408906367338E-3</v>
      </c>
      <c r="Z59" s="109">
        <v>4.9043536905844553E-3</v>
      </c>
      <c r="AA59" s="109">
        <v>4.4571086158460525E-3</v>
      </c>
      <c r="AB59" s="109">
        <v>4.4826907981053319E-3</v>
      </c>
      <c r="AC59" s="109">
        <v>4.582139910965205E-3</v>
      </c>
      <c r="AD59" s="109">
        <v>4.4321808637153414E-3</v>
      </c>
      <c r="AE59" s="109">
        <v>4.4677041598890814E-3</v>
      </c>
      <c r="AF59" s="109">
        <v>4.2112021405400499E-3</v>
      </c>
      <c r="AG59" s="109">
        <v>3.9861285308312898E-3</v>
      </c>
      <c r="AH59" s="109">
        <v>4.0369249561147246E-3</v>
      </c>
      <c r="AI59" s="109">
        <v>4.1687129919277411E-3</v>
      </c>
    </row>
    <row r="60" spans="1:35" s="39" customFormat="1" outlineLevel="1" x14ac:dyDescent="0.35">
      <c r="A60" s="234"/>
      <c r="B60" s="98" t="s">
        <v>145</v>
      </c>
      <c r="C60" s="109">
        <v>0</v>
      </c>
      <c r="D60" s="109">
        <v>0</v>
      </c>
      <c r="E60" s="109">
        <v>0</v>
      </c>
      <c r="F60" s="109">
        <v>8.0012555555555503E-2</v>
      </c>
      <c r="G60" s="109">
        <v>0.2401630040017553</v>
      </c>
      <c r="H60" s="109">
        <v>0.40503640616982411</v>
      </c>
      <c r="I60" s="109">
        <v>0.60444737371177948</v>
      </c>
      <c r="J60" s="109">
        <v>0.88190473902015598</v>
      </c>
      <c r="K60" s="109">
        <v>1.2220534452423717</v>
      </c>
      <c r="L60" s="109">
        <v>1.5554814409904256</v>
      </c>
      <c r="M60" s="109">
        <v>1.8391682953619568</v>
      </c>
      <c r="N60" s="109">
        <v>2.0900059765818986</v>
      </c>
      <c r="O60" s="109">
        <v>2.1067325033446402</v>
      </c>
      <c r="P60" s="109">
        <v>2.0804851160748798</v>
      </c>
      <c r="Q60" s="109">
        <v>2.10958344088704</v>
      </c>
      <c r="R60" s="109">
        <v>2.1581197777811201</v>
      </c>
      <c r="S60" s="109">
        <v>2.2532371267571198</v>
      </c>
      <c r="T60" s="109">
        <v>2.1407934132754001</v>
      </c>
      <c r="U60" s="109">
        <v>2.0591114940481998</v>
      </c>
      <c r="V60" s="109">
        <v>2.0210184312520001</v>
      </c>
      <c r="W60" s="109">
        <v>1.9026005981524798</v>
      </c>
      <c r="X60" s="109">
        <v>1.81923441703152</v>
      </c>
      <c r="Y60" s="109">
        <v>1.7883703379182401</v>
      </c>
      <c r="Z60" s="109">
        <v>1.756528480192</v>
      </c>
      <c r="AA60" s="109">
        <v>1.71620867007984</v>
      </c>
      <c r="AB60" s="109">
        <v>1.6828043379406401</v>
      </c>
      <c r="AC60" s="109">
        <v>1.6385276281600001</v>
      </c>
      <c r="AD60" s="109">
        <v>1.5853170928536</v>
      </c>
      <c r="AE60" s="109">
        <v>1.5103891809256</v>
      </c>
      <c r="AF60" s="109">
        <v>1.3310156896800001</v>
      </c>
      <c r="AG60" s="109">
        <v>1.0797488678080001</v>
      </c>
      <c r="AH60" s="109">
        <v>0.93526015727999989</v>
      </c>
      <c r="AI60" s="109">
        <v>0.90858062827199992</v>
      </c>
    </row>
    <row r="61" spans="1:35" s="39" customFormat="1" outlineLevel="1" x14ac:dyDescent="0.35">
      <c r="A61" s="234"/>
      <c r="B61" s="98" t="s">
        <v>146</v>
      </c>
      <c r="C61" s="109">
        <v>3.1840095440620698E-2</v>
      </c>
      <c r="D61" s="109">
        <v>3.1916411699412298E-2</v>
      </c>
      <c r="E61" s="109">
        <v>3.1984782624087202E-2</v>
      </c>
      <c r="F61" s="109">
        <v>3.2071268546623399E-2</v>
      </c>
      <c r="G61" s="109">
        <v>3.2172152516716998E-2</v>
      </c>
      <c r="H61" s="109">
        <v>3.22495908549685E-2</v>
      </c>
      <c r="I61" s="109">
        <v>3.2333637202559704E-2</v>
      </c>
      <c r="J61" s="109">
        <v>3.2423328301844898E-2</v>
      </c>
      <c r="K61" s="109">
        <v>3.2549854921992201E-2</v>
      </c>
      <c r="L61" s="109">
        <v>3.2657966361446203E-2</v>
      </c>
      <c r="M61" s="109">
        <v>3.2780276223929497E-2</v>
      </c>
      <c r="N61" s="109">
        <v>3.2914709524734798E-2</v>
      </c>
      <c r="O61" s="109">
        <v>3.2902623422072397E-2</v>
      </c>
      <c r="P61" s="109">
        <v>3.2889818278053498E-2</v>
      </c>
      <c r="Q61" s="109">
        <v>4.1834026613557E-2</v>
      </c>
      <c r="R61" s="109">
        <v>5.0758580453779095E-2</v>
      </c>
      <c r="S61" s="109">
        <v>5.9688084192526594E-2</v>
      </c>
      <c r="T61" s="109">
        <v>6.8625229183286007E-2</v>
      </c>
      <c r="U61" s="109">
        <v>7.7548814455905599E-2</v>
      </c>
      <c r="V61" s="109">
        <v>8.6464165839262502E-2</v>
      </c>
      <c r="W61" s="109">
        <v>8.7111106223773493E-2</v>
      </c>
      <c r="X61" s="109">
        <v>8.7801482378457099E-2</v>
      </c>
      <c r="Y61" s="109">
        <v>8.8327615247648095E-2</v>
      </c>
      <c r="Z61" s="109">
        <v>8.8824188789011202E-2</v>
      </c>
      <c r="AA61" s="109">
        <v>8.9441789582678011E-2</v>
      </c>
      <c r="AB61" s="109">
        <v>9.0089788374322799E-2</v>
      </c>
      <c r="AC61" s="109">
        <v>9.0786416228384598E-2</v>
      </c>
      <c r="AD61" s="109">
        <v>9.1294062940248402E-2</v>
      </c>
      <c r="AE61" s="109">
        <v>9.1799769801180806E-2</v>
      </c>
      <c r="AF61" s="109">
        <v>9.2290074711316894E-2</v>
      </c>
      <c r="AG61" s="109">
        <v>9.26448261604991E-2</v>
      </c>
      <c r="AH61" s="109">
        <v>9.2515378761293801E-2</v>
      </c>
      <c r="AI61" s="109">
        <v>9.2854741053717604E-2</v>
      </c>
    </row>
    <row r="62" spans="1:35" s="39" customFormat="1" outlineLevel="1" x14ac:dyDescent="0.35">
      <c r="A62" s="234"/>
      <c r="B62" s="98" t="s">
        <v>289</v>
      </c>
      <c r="C62" s="109">
        <v>0.16989359355135178</v>
      </c>
      <c r="D62" s="109">
        <v>0.16775875333091012</v>
      </c>
      <c r="E62" s="109">
        <v>0.16369435922918421</v>
      </c>
      <c r="F62" s="109">
        <v>0.16155110456760849</v>
      </c>
      <c r="G62" s="109">
        <v>0.16077557402254491</v>
      </c>
      <c r="H62" s="109">
        <v>0.15792061139062652</v>
      </c>
      <c r="I62" s="109">
        <v>0.16073947977789127</v>
      </c>
      <c r="J62" s="109">
        <v>0.1608528445906858</v>
      </c>
      <c r="K62" s="109">
        <v>0.15878865271890169</v>
      </c>
      <c r="L62" s="109">
        <v>0.15546713388065719</v>
      </c>
      <c r="M62" s="109">
        <v>0.1542382800706199</v>
      </c>
      <c r="N62" s="109">
        <v>0.1547197696384969</v>
      </c>
      <c r="O62" s="109">
        <v>0.15570205064687259</v>
      </c>
      <c r="P62" s="109">
        <v>0.14593052370447959</v>
      </c>
      <c r="Q62" s="109">
        <v>0.14425375249502148</v>
      </c>
      <c r="R62" s="109">
        <v>0.14362380930084462</v>
      </c>
      <c r="S62" s="109">
        <v>0.1418989651401385</v>
      </c>
      <c r="T62" s="109">
        <v>0.1408465637448765</v>
      </c>
      <c r="U62" s="109">
        <v>0.14009004324148011</v>
      </c>
      <c r="V62" s="109">
        <v>0.13786540833693062</v>
      </c>
      <c r="W62" s="109">
        <v>0.13314570460646921</v>
      </c>
      <c r="X62" s="109">
        <v>0.1319412510324118</v>
      </c>
      <c r="Y62" s="109">
        <v>0.13008687949892711</v>
      </c>
      <c r="Z62" s="109">
        <v>0.1290791965617677</v>
      </c>
      <c r="AA62" s="109">
        <v>0.1288801632145152</v>
      </c>
      <c r="AB62" s="109">
        <v>0.12989417233507061</v>
      </c>
      <c r="AC62" s="109">
        <v>0.13023714541548201</v>
      </c>
      <c r="AD62" s="109">
        <v>0.13142479975468341</v>
      </c>
      <c r="AE62" s="109">
        <v>0.13291827239901469</v>
      </c>
      <c r="AF62" s="109">
        <v>0.13332564500635341</v>
      </c>
      <c r="AG62" s="109">
        <v>0.13034215849423519</v>
      </c>
      <c r="AH62" s="109">
        <v>0.13120025713209721</v>
      </c>
      <c r="AI62" s="109">
        <v>0.1314928870041025</v>
      </c>
    </row>
    <row r="63" spans="1:35" s="39" customFormat="1" ht="16.5" outlineLevel="1" x14ac:dyDescent="0.35">
      <c r="A63" s="234"/>
      <c r="B63" s="98" t="s">
        <v>1596</v>
      </c>
      <c r="C63" s="109">
        <v>0</v>
      </c>
      <c r="D63" s="109">
        <v>0</v>
      </c>
      <c r="E63" s="109">
        <v>0</v>
      </c>
      <c r="F63" s="109">
        <v>0</v>
      </c>
      <c r="G63" s="109">
        <v>0</v>
      </c>
      <c r="H63" s="109">
        <v>0</v>
      </c>
      <c r="I63" s="109">
        <v>0</v>
      </c>
      <c r="J63" s="109">
        <v>0</v>
      </c>
      <c r="K63" s="109">
        <v>0</v>
      </c>
      <c r="L63" s="109">
        <v>0</v>
      </c>
      <c r="M63" s="109">
        <v>0</v>
      </c>
      <c r="N63" s="109">
        <v>0</v>
      </c>
      <c r="O63" s="109">
        <v>0</v>
      </c>
      <c r="P63" s="109">
        <v>0</v>
      </c>
      <c r="Q63" s="109">
        <v>0</v>
      </c>
      <c r="R63" s="109">
        <v>0</v>
      </c>
      <c r="S63" s="109">
        <v>0</v>
      </c>
      <c r="T63" s="109">
        <v>0</v>
      </c>
      <c r="U63" s="109">
        <v>0</v>
      </c>
      <c r="V63" s="109">
        <v>0</v>
      </c>
      <c r="W63" s="109">
        <v>0</v>
      </c>
      <c r="X63" s="109">
        <v>0</v>
      </c>
      <c r="Y63" s="109">
        <v>0.16210090526815299</v>
      </c>
      <c r="Z63" s="109">
        <v>0.19008929728957499</v>
      </c>
      <c r="AA63" s="109">
        <v>0.19760682535808299</v>
      </c>
      <c r="AB63" s="109">
        <v>0.202200262094965</v>
      </c>
      <c r="AC63" s="109">
        <v>0.20680235543288999</v>
      </c>
      <c r="AD63" s="109">
        <v>0.19135191544356001</v>
      </c>
      <c r="AE63" s="109">
        <v>0.19255065832378701</v>
      </c>
      <c r="AF63" s="109">
        <v>0.19708419628302401</v>
      </c>
      <c r="AG63" s="109">
        <v>0.168660188929806</v>
      </c>
      <c r="AH63" s="109">
        <v>0.14039536340640699</v>
      </c>
      <c r="AI63" s="109">
        <v>0.11210265173144</v>
      </c>
    </row>
    <row r="64" spans="1:35" s="39" customFormat="1" x14ac:dyDescent="0.35">
      <c r="A64" s="100" t="s">
        <v>147</v>
      </c>
      <c r="B64" s="100"/>
      <c r="C64" s="101">
        <v>54.119455356551228</v>
      </c>
      <c r="D64" s="101">
        <v>53.9045004841458</v>
      </c>
      <c r="E64" s="101">
        <v>53.548892332155816</v>
      </c>
      <c r="F64" s="101">
        <v>52.648341758827911</v>
      </c>
      <c r="G64" s="101">
        <v>53.412785609295995</v>
      </c>
      <c r="H64" s="101">
        <v>53.312783874871407</v>
      </c>
      <c r="I64" s="101">
        <v>54.636895927489341</v>
      </c>
      <c r="J64" s="101">
        <v>54.211311187111889</v>
      </c>
      <c r="K64" s="101">
        <v>54.409147697445263</v>
      </c>
      <c r="L64" s="101">
        <v>54.758720671041033</v>
      </c>
      <c r="M64" s="101">
        <v>52.821210455666076</v>
      </c>
      <c r="N64" s="101">
        <v>50.660996799389473</v>
      </c>
      <c r="O64" s="101">
        <v>50.282078598651822</v>
      </c>
      <c r="P64" s="101">
        <v>50.737192891223096</v>
      </c>
      <c r="Q64" s="101">
        <v>51.564373792864856</v>
      </c>
      <c r="R64" s="101">
        <v>51.732453819260002</v>
      </c>
      <c r="S64" s="101">
        <v>50.702915302625605</v>
      </c>
      <c r="T64" s="101">
        <v>50.278165129327412</v>
      </c>
      <c r="U64" s="101">
        <v>49.997554863623421</v>
      </c>
      <c r="V64" s="101">
        <v>49.28064388068163</v>
      </c>
      <c r="W64" s="101">
        <v>49.254121423891974</v>
      </c>
      <c r="X64" s="101">
        <v>48.436140222099461</v>
      </c>
      <c r="Y64" s="101">
        <v>49.046974964975178</v>
      </c>
      <c r="Z64" s="101">
        <v>47.936409134218877</v>
      </c>
      <c r="AA64" s="101">
        <v>49.3985860775446</v>
      </c>
      <c r="AB64" s="101">
        <v>49.897577012737479</v>
      </c>
      <c r="AC64" s="101">
        <v>49.350873849356169</v>
      </c>
      <c r="AD64" s="101">
        <v>49.478614697389347</v>
      </c>
      <c r="AE64" s="101">
        <v>49.02393078965838</v>
      </c>
      <c r="AF64" s="101">
        <v>48.943211534572832</v>
      </c>
      <c r="AG64" s="101">
        <v>47.949836788668762</v>
      </c>
      <c r="AH64" s="101">
        <v>48.844824099684061</v>
      </c>
      <c r="AI64" s="101">
        <v>47.682954191557826</v>
      </c>
    </row>
    <row r="65" spans="1:35" s="39" customFormat="1" outlineLevel="1" x14ac:dyDescent="0.35">
      <c r="A65" s="234"/>
      <c r="B65" s="98" t="s">
        <v>148</v>
      </c>
      <c r="C65" s="109">
        <v>4.0357572929126508</v>
      </c>
      <c r="D65" s="109">
        <v>4.1782220066199329</v>
      </c>
      <c r="E65" s="109">
        <v>4.3455133257036946</v>
      </c>
      <c r="F65" s="109">
        <v>4.094579985509565</v>
      </c>
      <c r="G65" s="109">
        <v>4.1169226923569022</v>
      </c>
      <c r="H65" s="109">
        <v>4.2054061571791825</v>
      </c>
      <c r="I65" s="109">
        <v>4.5548780971902021</v>
      </c>
      <c r="J65" s="109">
        <v>4.252084637254117</v>
      </c>
      <c r="K65" s="109">
        <v>4.6541797093532002</v>
      </c>
      <c r="L65" s="109">
        <v>5.2305916914964543</v>
      </c>
      <c r="M65" s="109">
        <v>5.0468091670039952</v>
      </c>
      <c r="N65" s="109">
        <v>5.21529642553587</v>
      </c>
      <c r="O65" s="109">
        <v>5.3633354652415202</v>
      </c>
      <c r="P65" s="109">
        <v>5.4082937865264222</v>
      </c>
      <c r="Q65" s="109">
        <v>5.8575787229249885</v>
      </c>
      <c r="R65" s="109">
        <v>6.0295925377595232</v>
      </c>
      <c r="S65" s="109">
        <v>5.988266052566801</v>
      </c>
      <c r="T65" s="109">
        <v>5.9897736885190485</v>
      </c>
      <c r="U65" s="109">
        <v>6.7481633662603278</v>
      </c>
      <c r="V65" s="109">
        <v>6.3632811241804212</v>
      </c>
      <c r="W65" s="109">
        <v>5.9982547344636892</v>
      </c>
      <c r="X65" s="109">
        <v>5.326903802727502</v>
      </c>
      <c r="Y65" s="109">
        <v>6.2195198128699651</v>
      </c>
      <c r="Z65" s="109">
        <v>5.4022655077835395</v>
      </c>
      <c r="AA65" s="109">
        <v>5.5363243518836658</v>
      </c>
      <c r="AB65" s="109">
        <v>6.0561714334113281</v>
      </c>
      <c r="AC65" s="109">
        <v>5.9405227291204348</v>
      </c>
      <c r="AD65" s="109">
        <v>5.8360337338458805</v>
      </c>
      <c r="AE65" s="109">
        <v>6.06623337012278</v>
      </c>
      <c r="AF65" s="109">
        <v>5.7263365041734282</v>
      </c>
      <c r="AG65" s="109">
        <v>6.0059249957107257</v>
      </c>
      <c r="AH65" s="109">
        <v>6.3331048799403851</v>
      </c>
      <c r="AI65" s="109">
        <v>5.9560066647134793</v>
      </c>
    </row>
    <row r="66" spans="1:35" s="39" customFormat="1" outlineLevel="1" x14ac:dyDescent="0.35">
      <c r="A66" s="234"/>
      <c r="B66" s="98" t="s">
        <v>149</v>
      </c>
      <c r="C66" s="109">
        <v>1.13112800151306E-2</v>
      </c>
      <c r="D66" s="109">
        <v>8.7378814298348702E-3</v>
      </c>
      <c r="E66" s="109">
        <v>1.0132756794017501E-2</v>
      </c>
      <c r="F66" s="109">
        <v>1.3193932608957E-2</v>
      </c>
      <c r="G66" s="109">
        <v>1.37264226531746E-2</v>
      </c>
      <c r="H66" s="109">
        <v>1.36947238725539E-2</v>
      </c>
      <c r="I66" s="109">
        <v>1.07832282852345E-2</v>
      </c>
      <c r="J66" s="109">
        <v>9.6882581721966891E-3</v>
      </c>
      <c r="K66" s="109">
        <v>8.6171397759436403E-3</v>
      </c>
      <c r="L66" s="109">
        <v>8.6536305706716998E-3</v>
      </c>
      <c r="M66" s="109">
        <v>6.0727259504083303E-3</v>
      </c>
      <c r="N66" s="109">
        <v>5.7314868033221701E-3</v>
      </c>
      <c r="O66" s="109">
        <v>5.9867577018215797E-3</v>
      </c>
      <c r="P66" s="109">
        <v>8.8939517526381105E-3</v>
      </c>
      <c r="Q66" s="109">
        <v>8.5826789482856495E-3</v>
      </c>
      <c r="R66" s="109">
        <v>2.46534309282565E-3</v>
      </c>
      <c r="S66" s="109">
        <v>3.1924759082754598E-3</v>
      </c>
      <c r="T66" s="109">
        <v>2.9199999823210001E-3</v>
      </c>
      <c r="U66" s="109">
        <v>1.9026510945178399E-3</v>
      </c>
      <c r="V66" s="109">
        <v>1.9026510945178399E-3</v>
      </c>
      <c r="W66" s="109">
        <v>2.5368681260237798E-3</v>
      </c>
      <c r="X66" s="109">
        <v>2.5368681260237798E-3</v>
      </c>
      <c r="Y66" s="109">
        <v>1.9026510945178399E-3</v>
      </c>
      <c r="Z66" s="109">
        <v>1.9026510945178399E-3</v>
      </c>
      <c r="AA66" s="109">
        <v>1.9026510945178399E-3</v>
      </c>
      <c r="AB66" s="109">
        <v>1.9026510945178399E-3</v>
      </c>
      <c r="AC66" s="109">
        <v>1.9026510945178399E-3</v>
      </c>
      <c r="AD66" s="109">
        <v>1.9026510945178399E-3</v>
      </c>
      <c r="AE66" s="109">
        <v>1.9026510945178399E-3</v>
      </c>
      <c r="AF66" s="109">
        <v>1.9026510945178399E-3</v>
      </c>
      <c r="AG66" s="109">
        <v>1.9026510945178399E-3</v>
      </c>
      <c r="AH66" s="109">
        <v>1.9026510945178399E-3</v>
      </c>
      <c r="AI66" s="109">
        <v>1.9026510945178399E-3</v>
      </c>
    </row>
    <row r="67" spans="1:35" s="39" customFormat="1" outlineLevel="1" x14ac:dyDescent="0.35">
      <c r="A67" s="98" t="s">
        <v>150</v>
      </c>
      <c r="B67" s="98" t="s">
        <v>151</v>
      </c>
      <c r="C67" s="109">
        <v>21.166020115827997</v>
      </c>
      <c r="D67" s="109">
        <v>20.784322220396</v>
      </c>
      <c r="E67" s="109">
        <v>20.783785740872005</v>
      </c>
      <c r="F67" s="109">
        <v>20.770603194655997</v>
      </c>
      <c r="G67" s="109">
        <v>21.072395177931998</v>
      </c>
      <c r="H67" s="109">
        <v>20.907106149440001</v>
      </c>
      <c r="I67" s="109">
        <v>21.452241471639997</v>
      </c>
      <c r="J67" s="109">
        <v>20.972617963079998</v>
      </c>
      <c r="K67" s="109">
        <v>20.833142864995995</v>
      </c>
      <c r="L67" s="109">
        <v>20.793330322912002</v>
      </c>
      <c r="M67" s="109">
        <v>20.272106279580399</v>
      </c>
      <c r="N67" s="109">
        <v>19.544032680228003</v>
      </c>
      <c r="O67" s="109">
        <v>19.228317814619196</v>
      </c>
      <c r="P67" s="109">
        <v>19.554269505315997</v>
      </c>
      <c r="Q67" s="109">
        <v>19.705053283692003</v>
      </c>
      <c r="R67" s="109">
        <v>19.883968673995998</v>
      </c>
      <c r="S67" s="109">
        <v>19.522054117020001</v>
      </c>
      <c r="T67" s="109">
        <v>19.328515439716</v>
      </c>
      <c r="U67" s="109">
        <v>18.754527183756004</v>
      </c>
      <c r="V67" s="109">
        <v>18.606644826084004</v>
      </c>
      <c r="W67" s="109">
        <v>18.876025693223998</v>
      </c>
      <c r="X67" s="109">
        <v>18.574424319709998</v>
      </c>
      <c r="Y67" s="109">
        <v>18.412229145184</v>
      </c>
      <c r="Z67" s="109">
        <v>18.221730534935201</v>
      </c>
      <c r="AA67" s="109">
        <v>18.605421103575601</v>
      </c>
      <c r="AB67" s="109">
        <v>18.775047550056001</v>
      </c>
      <c r="AC67" s="109">
        <v>18.730900490548397</v>
      </c>
      <c r="AD67" s="109">
        <v>18.658763864173999</v>
      </c>
      <c r="AE67" s="109">
        <v>18.357283299328397</v>
      </c>
      <c r="AF67" s="109">
        <v>18.248583187489199</v>
      </c>
      <c r="AG67" s="109">
        <v>18.0655585911136</v>
      </c>
      <c r="AH67" s="109">
        <v>18.102477588857205</v>
      </c>
      <c r="AI67" s="109">
        <v>18.033822761945199</v>
      </c>
    </row>
    <row r="68" spans="1:35" s="39" customFormat="1" outlineLevel="1" x14ac:dyDescent="0.35">
      <c r="A68" s="234"/>
      <c r="B68" s="98" t="s">
        <v>152</v>
      </c>
      <c r="C68" s="109">
        <v>5.8589192959612051</v>
      </c>
      <c r="D68" s="109">
        <v>5.8649632242692444</v>
      </c>
      <c r="E68" s="109">
        <v>6.0558189916256442</v>
      </c>
      <c r="F68" s="109">
        <v>6.0787246550709844</v>
      </c>
      <c r="G68" s="109">
        <v>5.8511566169041638</v>
      </c>
      <c r="H68" s="109">
        <v>5.8390888904677087</v>
      </c>
      <c r="I68" s="109">
        <v>5.727185355438583</v>
      </c>
      <c r="J68" s="109">
        <v>5.8931045737636669</v>
      </c>
      <c r="K68" s="109">
        <v>6.0806942157005119</v>
      </c>
      <c r="L68" s="109">
        <v>6.0710115282603621</v>
      </c>
      <c r="M68" s="109">
        <v>5.8243250807869211</v>
      </c>
      <c r="N68" s="109">
        <v>5.1484264615437292</v>
      </c>
      <c r="O68" s="109">
        <v>5.0602617625978716</v>
      </c>
      <c r="P68" s="109">
        <v>5.0265474294559018</v>
      </c>
      <c r="Q68" s="109">
        <v>5.055627209832676</v>
      </c>
      <c r="R68" s="109">
        <v>4.9507893816073842</v>
      </c>
      <c r="S68" s="109">
        <v>4.7481325958592757</v>
      </c>
      <c r="T68" s="109">
        <v>4.7526497200982476</v>
      </c>
      <c r="U68" s="109">
        <v>4.4962461649328436</v>
      </c>
      <c r="V68" s="109">
        <v>4.3612562047800383</v>
      </c>
      <c r="W68" s="109">
        <v>4.2573304882822898</v>
      </c>
      <c r="X68" s="109">
        <v>4.4090414907080513</v>
      </c>
      <c r="Y68" s="109">
        <v>4.508259276368098</v>
      </c>
      <c r="Z68" s="109">
        <v>4.5056377379808552</v>
      </c>
      <c r="AA68" s="109">
        <v>4.7492169753058864</v>
      </c>
      <c r="AB68" s="109">
        <v>4.7065272496759132</v>
      </c>
      <c r="AC68" s="109">
        <v>4.6907011018941995</v>
      </c>
      <c r="AD68" s="109">
        <v>4.8567863528344315</v>
      </c>
      <c r="AE68" s="109">
        <v>4.6738145756894607</v>
      </c>
      <c r="AF68" s="109">
        <v>4.797026663893095</v>
      </c>
      <c r="AG68" s="109">
        <v>4.6522171352658699</v>
      </c>
      <c r="AH68" s="109">
        <v>4.714579358684607</v>
      </c>
      <c r="AI68" s="109">
        <v>4.7394945886772586</v>
      </c>
    </row>
    <row r="69" spans="1:35" s="39" customFormat="1" outlineLevel="1" x14ac:dyDescent="0.35">
      <c r="A69" s="234"/>
      <c r="B69" s="98" t="s">
        <v>153</v>
      </c>
      <c r="C69" s="109">
        <v>2.4570009157680001E-2</v>
      </c>
      <c r="D69" s="109">
        <v>2.8066168871999999E-2</v>
      </c>
      <c r="E69" s="109">
        <v>2.7645095945880001E-2</v>
      </c>
      <c r="F69" s="109">
        <v>2.5812988505640101E-2</v>
      </c>
      <c r="G69" s="109">
        <v>2.389842005544E-2</v>
      </c>
      <c r="H69" s="109">
        <v>1.8953773856639999E-2</v>
      </c>
      <c r="I69" s="109">
        <v>2.1311245000080001E-2</v>
      </c>
      <c r="J69" s="109">
        <v>2.0817238463279999E-2</v>
      </c>
      <c r="K69" s="109">
        <v>2.0581090064640001E-2</v>
      </c>
      <c r="L69" s="109">
        <v>2.009689081092E-2</v>
      </c>
      <c r="M69" s="109">
        <v>1.8711726878880001E-2</v>
      </c>
      <c r="N69" s="109">
        <v>1.8845566986960001E-2</v>
      </c>
      <c r="O69" s="109">
        <v>2.353176053676E-2</v>
      </c>
      <c r="P69" s="109">
        <v>2.2290153820200002E-2</v>
      </c>
      <c r="Q69" s="109">
        <v>2.307034833264E-2</v>
      </c>
      <c r="R69" s="109">
        <v>2.3824352759760001E-2</v>
      </c>
      <c r="S69" s="109">
        <v>2.46630888E-2</v>
      </c>
      <c r="T69" s="109">
        <v>2.4060456995399999E-2</v>
      </c>
      <c r="U69" s="109">
        <v>2.423131219908E-2</v>
      </c>
      <c r="V69" s="109">
        <v>2.5215399137879999E-2</v>
      </c>
      <c r="W69" s="109">
        <v>2.3421131566560002E-2</v>
      </c>
      <c r="X69" s="109">
        <v>2.3749740032760001E-2</v>
      </c>
      <c r="Y69" s="109">
        <v>2.4646103821080002E-2</v>
      </c>
      <c r="Z69" s="109">
        <v>2.4606035637120001E-2</v>
      </c>
      <c r="AA69" s="109">
        <v>2.5220411695079999E-2</v>
      </c>
      <c r="AB69" s="109">
        <v>2.537640008316E-2</v>
      </c>
      <c r="AC69" s="109">
        <v>2.6111481915960001E-2</v>
      </c>
      <c r="AD69" s="109">
        <v>2.6467304807159999E-2</v>
      </c>
      <c r="AE69" s="109">
        <v>2.731705196976E-2</v>
      </c>
      <c r="AF69" s="109">
        <v>2.8081872173880001E-2</v>
      </c>
      <c r="AG69" s="109">
        <v>2.8319007487680001E-2</v>
      </c>
      <c r="AH69" s="109">
        <v>2.793747602268E-2</v>
      </c>
      <c r="AI69" s="109">
        <v>2.788254201096E-2</v>
      </c>
    </row>
    <row r="70" spans="1:35" s="39" customFormat="1" outlineLevel="1" x14ac:dyDescent="0.35">
      <c r="A70" s="234"/>
      <c r="B70" s="98" t="s">
        <v>154</v>
      </c>
      <c r="C70" s="109">
        <v>0.28719236741328003</v>
      </c>
      <c r="D70" s="109">
        <v>0.29868009183431998</v>
      </c>
      <c r="E70" s="109">
        <v>0.31016778182207988</v>
      </c>
      <c r="F70" s="109">
        <v>0.32165547265152</v>
      </c>
      <c r="G70" s="109">
        <v>0.33314316958439999</v>
      </c>
      <c r="H70" s="109">
        <v>0.34463086841736001</v>
      </c>
      <c r="I70" s="109">
        <v>0.39684765986208004</v>
      </c>
      <c r="J70" s="109">
        <v>0.44906445953711999</v>
      </c>
      <c r="K70" s="109">
        <v>0.50128125402599999</v>
      </c>
      <c r="L70" s="109">
        <v>0.50426507657232</v>
      </c>
      <c r="M70" s="109">
        <v>0.50724889131672002</v>
      </c>
      <c r="N70" s="109">
        <v>0.51023270376288099</v>
      </c>
      <c r="O70" s="109">
        <v>0.51321650490936011</v>
      </c>
      <c r="P70" s="109">
        <v>0.51620031925560006</v>
      </c>
      <c r="Q70" s="109">
        <v>0.51918413997744095</v>
      </c>
      <c r="R70" s="109">
        <v>0.52216797358655997</v>
      </c>
      <c r="S70" s="109">
        <v>0.52091478102888</v>
      </c>
      <c r="T70" s="109">
        <v>0.51966158146055996</v>
      </c>
      <c r="U70" s="109">
        <v>0.51840836110223998</v>
      </c>
      <c r="V70" s="109">
        <v>0.51715518187536003</v>
      </c>
      <c r="W70" s="109">
        <v>0.51590196218736006</v>
      </c>
      <c r="X70" s="109">
        <v>0.51130688580215999</v>
      </c>
      <c r="Y70" s="109">
        <v>0.50671179863640103</v>
      </c>
      <c r="Z70" s="109">
        <v>0.50211672998255996</v>
      </c>
      <c r="AA70" s="109">
        <v>0.49752164913191999</v>
      </c>
      <c r="AB70" s="109">
        <v>0.49292657744400004</v>
      </c>
      <c r="AC70" s="109">
        <v>0.48556527589080006</v>
      </c>
      <c r="AD70" s="109">
        <v>0.48072183636960003</v>
      </c>
      <c r="AE70" s="109">
        <v>0.47645854651584002</v>
      </c>
      <c r="AF70" s="109">
        <v>0.47714751778176007</v>
      </c>
      <c r="AG70" s="109">
        <v>0.46955677314167998</v>
      </c>
      <c r="AH70" s="109">
        <v>0.46712951048231999</v>
      </c>
      <c r="AI70" s="109">
        <v>0.46124178273431993</v>
      </c>
    </row>
    <row r="71" spans="1:35" s="39" customFormat="1" outlineLevel="1" x14ac:dyDescent="0.35">
      <c r="A71" s="234"/>
      <c r="B71" s="98" t="s">
        <v>155</v>
      </c>
      <c r="C71" s="109">
        <v>0.31702187990816</v>
      </c>
      <c r="D71" s="109">
        <v>0.32316967206076003</v>
      </c>
      <c r="E71" s="109">
        <v>0.32367816576437997</v>
      </c>
      <c r="F71" s="109">
        <v>0.32982797412236003</v>
      </c>
      <c r="G71" s="109">
        <v>0.33146168956894007</v>
      </c>
      <c r="H71" s="109">
        <v>0.32033278164383994</v>
      </c>
      <c r="I71" s="109">
        <v>0.31877832008652002</v>
      </c>
      <c r="J71" s="109">
        <v>0.33902651965573993</v>
      </c>
      <c r="K71" s="109">
        <v>0.34215089976409996</v>
      </c>
      <c r="L71" s="109">
        <v>0.30592359048915996</v>
      </c>
      <c r="M71" s="109">
        <v>0.27225147538595995</v>
      </c>
      <c r="N71" s="109">
        <v>0.24550570849154002</v>
      </c>
      <c r="O71" s="109">
        <v>0.23469776416072</v>
      </c>
      <c r="P71" s="109">
        <v>0.21192263411171999</v>
      </c>
      <c r="Q71" s="109">
        <v>0.21665788219348001</v>
      </c>
      <c r="R71" s="109">
        <v>0.20420181599467999</v>
      </c>
      <c r="S71" s="109">
        <v>0.20718272396079998</v>
      </c>
      <c r="T71" s="109">
        <v>0.20304370835616001</v>
      </c>
      <c r="U71" s="109">
        <v>0.19796750424752002</v>
      </c>
      <c r="V71" s="109">
        <v>0.19842064607147999</v>
      </c>
      <c r="W71" s="109">
        <v>0.18767267399159998</v>
      </c>
      <c r="X71" s="109">
        <v>0.18650650212180003</v>
      </c>
      <c r="Y71" s="109">
        <v>0.18819796809491998</v>
      </c>
      <c r="Z71" s="109">
        <v>0.20491678216575998</v>
      </c>
      <c r="AA71" s="109">
        <v>0.20224667383452002</v>
      </c>
      <c r="AB71" s="109">
        <v>0.19904316606369998</v>
      </c>
      <c r="AC71" s="109">
        <v>0.20435490351388003</v>
      </c>
      <c r="AD71" s="109">
        <v>0.20869043704824003</v>
      </c>
      <c r="AE71" s="109">
        <v>0.21050714998096001</v>
      </c>
      <c r="AF71" s="109">
        <v>0.21328965012683998</v>
      </c>
      <c r="AG71" s="109">
        <v>0.21288048956594002</v>
      </c>
      <c r="AH71" s="109">
        <v>0.22355965840012001</v>
      </c>
      <c r="AI71" s="109">
        <v>0.21688933633919999</v>
      </c>
    </row>
    <row r="72" spans="1:35" s="39" customFormat="1" outlineLevel="1" x14ac:dyDescent="0.35">
      <c r="A72" s="234"/>
      <c r="B72" s="98" t="s">
        <v>156</v>
      </c>
      <c r="C72" s="109">
        <v>2.6496323358399999E-2</v>
      </c>
      <c r="D72" s="109">
        <v>2.6496323369599999E-2</v>
      </c>
      <c r="E72" s="109">
        <v>2.9448737701599999E-2</v>
      </c>
      <c r="F72" s="109">
        <v>2.9448737729600001E-2</v>
      </c>
      <c r="G72" s="109">
        <v>2.06640000224E-2</v>
      </c>
      <c r="H72" s="109">
        <v>2.0663999966400001E-2</v>
      </c>
      <c r="I72" s="109">
        <v>1.9246080022400001E-2</v>
      </c>
      <c r="J72" s="109">
        <v>2.0334719921599999E-2</v>
      </c>
      <c r="K72" s="109">
        <v>1.7112449177599999E-2</v>
      </c>
      <c r="L72" s="109">
        <v>2.0159999994400001E-2</v>
      </c>
      <c r="M72" s="109">
        <v>2.0159999921599999E-2</v>
      </c>
      <c r="N72" s="109">
        <v>1.85640000112E-2</v>
      </c>
      <c r="O72" s="109">
        <v>2.0510000022399999E-2</v>
      </c>
      <c r="P72" s="109">
        <v>1.76108799832E-2</v>
      </c>
      <c r="Q72" s="109">
        <v>1.8110399949599999E-2</v>
      </c>
      <c r="R72" s="109">
        <v>1.85919999552E-2</v>
      </c>
      <c r="S72" s="109">
        <v>2.0009892000000001E-2</v>
      </c>
      <c r="T72" s="109">
        <v>1.7367840268799999E-2</v>
      </c>
      <c r="U72" s="109">
        <v>1.7575907888000002E-2</v>
      </c>
      <c r="V72" s="109">
        <v>1.8742079792800001E-2</v>
      </c>
      <c r="W72" s="109">
        <v>1.7335360106400001E-2</v>
      </c>
      <c r="X72" s="109">
        <v>1.8266080056E-2</v>
      </c>
      <c r="Y72" s="109">
        <v>1.7445119949600001E-2</v>
      </c>
      <c r="Z72" s="109">
        <v>1.7809679927199999E-2</v>
      </c>
      <c r="AA72" s="109">
        <v>1.7897600223999999E-2</v>
      </c>
      <c r="AB72" s="109">
        <v>1.7184719988800001E-2</v>
      </c>
      <c r="AC72" s="109">
        <v>1.73493596528E-2</v>
      </c>
      <c r="AD72" s="109">
        <v>1.7455199518400001E-2</v>
      </c>
      <c r="AE72" s="109">
        <v>1.889944E-2</v>
      </c>
      <c r="AF72" s="109">
        <v>2.1078959971999999E-2</v>
      </c>
      <c r="AG72" s="109">
        <v>2.12996003416E-2</v>
      </c>
      <c r="AH72" s="109">
        <v>2.59694399944E-2</v>
      </c>
      <c r="AI72" s="109">
        <v>2.4481517541599999E-2</v>
      </c>
    </row>
    <row r="73" spans="1:35" s="39" customFormat="1" outlineLevel="1" x14ac:dyDescent="0.35">
      <c r="A73" s="98" t="s">
        <v>157</v>
      </c>
      <c r="B73" s="98" t="s">
        <v>158</v>
      </c>
      <c r="C73" s="109">
        <v>5.4433078031489313</v>
      </c>
      <c r="D73" s="109">
        <v>5.3380283477431165</v>
      </c>
      <c r="E73" s="109">
        <v>5.3531148924711678</v>
      </c>
      <c r="F73" s="109">
        <v>5.3627060124237511</v>
      </c>
      <c r="G73" s="109">
        <v>5.4671925487767075</v>
      </c>
      <c r="H73" s="109">
        <v>5.4418808900144233</v>
      </c>
      <c r="I73" s="109">
        <v>5.6451603025319743</v>
      </c>
      <c r="J73" s="109">
        <v>5.5119245844090834</v>
      </c>
      <c r="K73" s="109">
        <v>5.4775494999512047</v>
      </c>
      <c r="L73" s="109">
        <v>5.5076468606825397</v>
      </c>
      <c r="M73" s="109">
        <v>5.3898627361548304</v>
      </c>
      <c r="N73" s="109">
        <v>5.2806790199068478</v>
      </c>
      <c r="O73" s="109">
        <v>5.2338299358168765</v>
      </c>
      <c r="P73" s="109">
        <v>5.3700351615054398</v>
      </c>
      <c r="Q73" s="109">
        <v>5.448831355202346</v>
      </c>
      <c r="R73" s="109">
        <v>5.4812521959818863</v>
      </c>
      <c r="S73" s="109">
        <v>5.3906963186617434</v>
      </c>
      <c r="T73" s="109">
        <v>5.4149235251919672</v>
      </c>
      <c r="U73" s="109">
        <v>5.2690873444141149</v>
      </c>
      <c r="V73" s="109">
        <v>5.2631830056306184</v>
      </c>
      <c r="W73" s="109">
        <v>5.3976395754129483</v>
      </c>
      <c r="X73" s="109">
        <v>5.3282200455600925</v>
      </c>
      <c r="Y73" s="109">
        <v>5.2818597283070252</v>
      </c>
      <c r="Z73" s="109">
        <v>5.2490023086876976</v>
      </c>
      <c r="AA73" s="109">
        <v>5.3917512786036976</v>
      </c>
      <c r="AB73" s="109">
        <v>5.4146035268239059</v>
      </c>
      <c r="AC73" s="109">
        <v>5.3583846351679192</v>
      </c>
      <c r="AD73" s="109">
        <v>5.3236262908576037</v>
      </c>
      <c r="AE73" s="109">
        <v>5.2327951782169357</v>
      </c>
      <c r="AF73" s="109">
        <v>5.2329827289361646</v>
      </c>
      <c r="AG73" s="109">
        <v>5.1938420871361668</v>
      </c>
      <c r="AH73" s="109">
        <v>5.1991500138575315</v>
      </c>
      <c r="AI73" s="109">
        <v>5.1655636168228831</v>
      </c>
    </row>
    <row r="74" spans="1:35" s="39" customFormat="1" outlineLevel="1" x14ac:dyDescent="0.35">
      <c r="A74" s="234"/>
      <c r="B74" s="98" t="s">
        <v>159</v>
      </c>
      <c r="C74" s="109">
        <v>0.18770782394114377</v>
      </c>
      <c r="D74" s="109">
        <v>0.18870149476841394</v>
      </c>
      <c r="E74" s="109">
        <v>0.1972778505066359</v>
      </c>
      <c r="F74" s="109">
        <v>0.19925851324871044</v>
      </c>
      <c r="G74" s="109">
        <v>0.18945313715661924</v>
      </c>
      <c r="H74" s="109">
        <v>0.18937335871442071</v>
      </c>
      <c r="I74" s="109">
        <v>0.18596826089386087</v>
      </c>
      <c r="J74" s="109">
        <v>0.19261129869293558</v>
      </c>
      <c r="K74" s="109">
        <v>0.19842465511214025</v>
      </c>
      <c r="L74" s="109">
        <v>0.19722808148078771</v>
      </c>
      <c r="M74" s="109">
        <v>0.19011880186928543</v>
      </c>
      <c r="N74" s="109">
        <v>0.16871891500300418</v>
      </c>
      <c r="O74" s="109">
        <v>0.16627497981098821</v>
      </c>
      <c r="P74" s="109">
        <v>0.16405382533789314</v>
      </c>
      <c r="Q74" s="109">
        <v>0.16503093437299254</v>
      </c>
      <c r="R74" s="109">
        <v>0.16107496962928836</v>
      </c>
      <c r="S74" s="109">
        <v>0.15303707640415709</v>
      </c>
      <c r="T74" s="109">
        <v>0.15460243282783373</v>
      </c>
      <c r="U74" s="109">
        <v>0.14440584980131821</v>
      </c>
      <c r="V74" s="109">
        <v>0.14012590488745336</v>
      </c>
      <c r="W74" s="109">
        <v>0.1371148850067179</v>
      </c>
      <c r="X74" s="109">
        <v>0.14327429864605107</v>
      </c>
      <c r="Y74" s="109">
        <v>0.14711810325750757</v>
      </c>
      <c r="Z74" s="109">
        <v>0.14578333589523795</v>
      </c>
      <c r="AA74" s="109">
        <v>0.1553579397972015</v>
      </c>
      <c r="AB74" s="109">
        <v>0.15367723081886278</v>
      </c>
      <c r="AC74" s="109">
        <v>0.15179319161756441</v>
      </c>
      <c r="AD74" s="109">
        <v>0.15791084184902765</v>
      </c>
      <c r="AE74" s="109">
        <v>0.15133876968393484</v>
      </c>
      <c r="AF74" s="109">
        <v>0.15771258741710345</v>
      </c>
      <c r="AG74" s="109">
        <v>0.15270724826896412</v>
      </c>
      <c r="AH74" s="109">
        <v>0.15476137915449845</v>
      </c>
      <c r="AI74" s="109">
        <v>0.15551560991664931</v>
      </c>
    </row>
    <row r="75" spans="1:35" s="39" customFormat="1" outlineLevel="1" x14ac:dyDescent="0.35">
      <c r="A75" s="234"/>
      <c r="B75" s="98" t="s">
        <v>160</v>
      </c>
      <c r="C75" s="109">
        <v>1.7643911340985824E-3</v>
      </c>
      <c r="D75" s="109">
        <v>2.0154530349611906E-3</v>
      </c>
      <c r="E75" s="109">
        <v>1.9852154663511333E-3</v>
      </c>
      <c r="F75" s="109">
        <v>1.8536504309646887E-3</v>
      </c>
      <c r="G75" s="109">
        <v>1.7161638074360251E-3</v>
      </c>
      <c r="H75" s="109">
        <v>1.3610849851845525E-3</v>
      </c>
      <c r="I75" s="109">
        <v>1.5303767895825417E-3</v>
      </c>
      <c r="J75" s="109">
        <v>1.4949018026534379E-3</v>
      </c>
      <c r="K75" s="109">
        <v>1.4779438056816802E-3</v>
      </c>
      <c r="L75" s="109">
        <v>1.4431730872453048E-3</v>
      </c>
      <c r="M75" s="109">
        <v>1.3437034067384738E-3</v>
      </c>
      <c r="N75" s="109">
        <v>1.3533145671807683E-3</v>
      </c>
      <c r="O75" s="109">
        <v>1.68983370719715E-3</v>
      </c>
      <c r="P75" s="109">
        <v>1.600672980040848E-3</v>
      </c>
      <c r="Q75" s="109">
        <v>1.6566993442064953E-3</v>
      </c>
      <c r="R75" s="109">
        <v>1.7108449783307617E-3</v>
      </c>
      <c r="S75" s="109">
        <v>1.7710752543453642E-3</v>
      </c>
      <c r="T75" s="109">
        <v>1.7277998039237385E-3</v>
      </c>
      <c r="U75" s="109">
        <v>1.7400690466681352E-3</v>
      </c>
      <c r="V75" s="109">
        <v>1.8107370817859905E-3</v>
      </c>
      <c r="W75" s="109">
        <v>1.6818893563040498E-3</v>
      </c>
      <c r="X75" s="109">
        <v>1.7054869813855897E-3</v>
      </c>
      <c r="Y75" s="109">
        <v>1.7698555500291386E-3</v>
      </c>
      <c r="Z75" s="109">
        <v>1.7669782231187296E-3</v>
      </c>
      <c r="AA75" s="109">
        <v>1.8110970373491381E-3</v>
      </c>
      <c r="AB75" s="109">
        <v>1.8222986827040276E-3</v>
      </c>
      <c r="AC75" s="109">
        <v>1.875085470869459E-3</v>
      </c>
      <c r="AD75" s="109">
        <v>1.9006373846076144E-3</v>
      </c>
      <c r="AE75" s="109">
        <v>1.9616583777336215E-3</v>
      </c>
      <c r="AF75" s="109">
        <v>2.0165807010697119E-3</v>
      </c>
      <c r="AG75" s="109">
        <v>2.0336095691733161E-3</v>
      </c>
      <c r="AH75" s="109">
        <v>2.0062115031040054E-3</v>
      </c>
      <c r="AI75" s="109">
        <v>2.0022666497416328E-3</v>
      </c>
    </row>
    <row r="76" spans="1:35" s="39" customFormat="1" outlineLevel="1" x14ac:dyDescent="0.35">
      <c r="A76" s="234"/>
      <c r="B76" s="98" t="s">
        <v>161</v>
      </c>
      <c r="C76" s="109">
        <v>0.11676660362122492</v>
      </c>
      <c r="D76" s="109">
        <v>0.12018043549255181</v>
      </c>
      <c r="E76" s="109">
        <v>0.12359425713126682</v>
      </c>
      <c r="F76" s="109">
        <v>0.12700807902010547</v>
      </c>
      <c r="G76" s="109">
        <v>0.13042190272271673</v>
      </c>
      <c r="H76" s="109">
        <v>0.13383572698997911</v>
      </c>
      <c r="I76" s="109">
        <v>0.14935310365388452</v>
      </c>
      <c r="J76" s="109">
        <v>0.16487048276361235</v>
      </c>
      <c r="K76" s="109">
        <v>0.18038786033215765</v>
      </c>
      <c r="L76" s="109">
        <v>0.18336930424002981</v>
      </c>
      <c r="M76" s="109">
        <v>0.18635074611750224</v>
      </c>
      <c r="N76" s="109">
        <v>0.18933218676610192</v>
      </c>
      <c r="O76" s="109">
        <v>0.1923136251384425</v>
      </c>
      <c r="P76" s="109">
        <v>0.19529506666508023</v>
      </c>
      <c r="Q76" s="109">
        <v>0.19827651036437344</v>
      </c>
      <c r="R76" s="109">
        <v>0.20125795740310848</v>
      </c>
      <c r="S76" s="109">
        <v>0.20088554346475804</v>
      </c>
      <c r="T76" s="109">
        <v>0.20051312744304139</v>
      </c>
      <c r="U76" s="109">
        <v>0.20014070524311545</v>
      </c>
      <c r="V76" s="109">
        <v>0.19976829526630799</v>
      </c>
      <c r="W76" s="109">
        <v>0.19939587326558225</v>
      </c>
      <c r="X76" s="109">
        <v>0.19761987813041379</v>
      </c>
      <c r="Y76" s="109">
        <v>0.19584387954894061</v>
      </c>
      <c r="Z76" s="109">
        <v>0.19406788765147859</v>
      </c>
      <c r="AA76" s="109">
        <v>0.19229189082537221</v>
      </c>
      <c r="AB76" s="109">
        <v>0.1905158970456679</v>
      </c>
      <c r="AC76" s="109">
        <v>0.18832832316804768</v>
      </c>
      <c r="AD76" s="109">
        <v>0.18688898778722726</v>
      </c>
      <c r="AE76" s="109">
        <v>0.18562205673578142</v>
      </c>
      <c r="AF76" s="109">
        <v>0.18582679992069878</v>
      </c>
      <c r="AG76" s="109">
        <v>0.18357104205672242</v>
      </c>
      <c r="AH76" s="109">
        <v>0.18284972717111911</v>
      </c>
      <c r="AI76" s="109">
        <v>0.1811000583878738</v>
      </c>
    </row>
    <row r="77" spans="1:35" s="39" customFormat="1" outlineLevel="1" x14ac:dyDescent="0.35">
      <c r="A77" s="234"/>
      <c r="B77" s="98" t="s">
        <v>162</v>
      </c>
      <c r="C77" s="109">
        <v>1.5031538407141356</v>
      </c>
      <c r="D77" s="109">
        <v>1.5346014852203371</v>
      </c>
      <c r="E77" s="109">
        <v>1.5431474250525175</v>
      </c>
      <c r="F77" s="109">
        <v>1.5721474293499949</v>
      </c>
      <c r="G77" s="109">
        <v>1.5791613455516733</v>
      </c>
      <c r="H77" s="109">
        <v>1.5326254295866262</v>
      </c>
      <c r="I77" s="109">
        <v>1.5283879950983446</v>
      </c>
      <c r="J77" s="109">
        <v>1.6232700476449937</v>
      </c>
      <c r="K77" s="109">
        <v>1.6372985524263899</v>
      </c>
      <c r="L77" s="109">
        <v>1.4533980110457121</v>
      </c>
      <c r="M77" s="109">
        <v>1.2887422281032701</v>
      </c>
      <c r="N77" s="109">
        <v>1.1535453518612762</v>
      </c>
      <c r="O77" s="109">
        <v>1.0890546759840061</v>
      </c>
      <c r="P77" s="109">
        <v>0.97309627805720822</v>
      </c>
      <c r="Q77" s="109">
        <v>0.98514121247571629</v>
      </c>
      <c r="R77" s="109">
        <v>0.92490999468610902</v>
      </c>
      <c r="S77" s="109">
        <v>0.93129228321145086</v>
      </c>
      <c r="T77" s="109">
        <v>0.90588826413450996</v>
      </c>
      <c r="U77" s="109">
        <v>0.87304446289032978</v>
      </c>
      <c r="V77" s="109">
        <v>0.86269351169224862</v>
      </c>
      <c r="W77" s="109">
        <v>0.81147209824785604</v>
      </c>
      <c r="X77" s="109">
        <v>0.79992939448618572</v>
      </c>
      <c r="Y77" s="109">
        <v>0.80109296103467365</v>
      </c>
      <c r="Z77" s="109">
        <v>0.85638451009815497</v>
      </c>
      <c r="AA77" s="109">
        <v>0.83641533213432484</v>
      </c>
      <c r="AB77" s="109">
        <v>0.81073845483792062</v>
      </c>
      <c r="AC77" s="109">
        <v>0.81918424066151463</v>
      </c>
      <c r="AD77" s="109">
        <v>0.83325036407594799</v>
      </c>
      <c r="AE77" s="109">
        <v>0.83392587932038664</v>
      </c>
      <c r="AF77" s="109">
        <v>0.84832006847970776</v>
      </c>
      <c r="AG77" s="109">
        <v>0.84090555411506873</v>
      </c>
      <c r="AH77" s="109">
        <v>0.88712626580199128</v>
      </c>
      <c r="AI77" s="109">
        <v>0.85983960470317278</v>
      </c>
    </row>
    <row r="78" spans="1:35" s="39" customFormat="1" outlineLevel="1" x14ac:dyDescent="0.35">
      <c r="A78" s="234"/>
      <c r="B78" s="98" t="s">
        <v>163</v>
      </c>
      <c r="C78" s="109">
        <v>0.40124143845635046</v>
      </c>
      <c r="D78" s="109">
        <v>0.40443796960871842</v>
      </c>
      <c r="E78" s="109">
        <v>0.3950376234840598</v>
      </c>
      <c r="F78" s="109">
        <v>0.40749749965405102</v>
      </c>
      <c r="G78" s="109">
        <v>0.40139384817559381</v>
      </c>
      <c r="H78" s="109">
        <v>0.41193707301026222</v>
      </c>
      <c r="I78" s="109">
        <v>0.43777442582680148</v>
      </c>
      <c r="J78" s="109">
        <v>0.4880984015456718</v>
      </c>
      <c r="K78" s="109">
        <v>0.45810173897355455</v>
      </c>
      <c r="L78" s="109">
        <v>0.44002791482128167</v>
      </c>
      <c r="M78" s="109">
        <v>0.44800766615214155</v>
      </c>
      <c r="N78" s="109">
        <v>0.47147769192278249</v>
      </c>
      <c r="O78" s="109">
        <v>0.43396954252466902</v>
      </c>
      <c r="P78" s="109">
        <v>0.43919651790349756</v>
      </c>
      <c r="Q78" s="109">
        <v>0.44834516335176755</v>
      </c>
      <c r="R78" s="109">
        <v>0.41972588622627288</v>
      </c>
      <c r="S78" s="109">
        <v>0.41361792384758866</v>
      </c>
      <c r="T78" s="109">
        <v>0.37429193381620257</v>
      </c>
      <c r="U78" s="109">
        <v>0.36865597578120313</v>
      </c>
      <c r="V78" s="109">
        <v>0.34794737192131958</v>
      </c>
      <c r="W78" s="109">
        <v>0.34617327118601821</v>
      </c>
      <c r="X78" s="109">
        <v>0.33836993358404999</v>
      </c>
      <c r="Y78" s="109">
        <v>0.32268387552590022</v>
      </c>
      <c r="Z78" s="109">
        <v>0.32458992112116147</v>
      </c>
      <c r="AA78" s="109">
        <v>0.32597543998634376</v>
      </c>
      <c r="AB78" s="109">
        <v>0.3228273359382941</v>
      </c>
      <c r="AC78" s="109">
        <v>0.32672211947273588</v>
      </c>
      <c r="AD78" s="109">
        <v>0.3383500060602781</v>
      </c>
      <c r="AE78" s="109">
        <v>0.34583525241579705</v>
      </c>
      <c r="AF78" s="109">
        <v>0.34256450305401209</v>
      </c>
      <c r="AG78" s="109">
        <v>0.33317093007700277</v>
      </c>
      <c r="AH78" s="109">
        <v>0.34153223838146873</v>
      </c>
      <c r="AI78" s="109">
        <v>0.33230949832973616</v>
      </c>
    </row>
    <row r="79" spans="1:35" s="39" customFormat="1" outlineLevel="1" x14ac:dyDescent="0.35">
      <c r="A79" s="234"/>
      <c r="B79" s="98" t="s">
        <v>164</v>
      </c>
      <c r="C79" s="109">
        <v>3.6298316330143827E-3</v>
      </c>
      <c r="D79" s="109">
        <v>3.6298316345487144E-3</v>
      </c>
      <c r="E79" s="109">
        <v>4.0342940496203971E-3</v>
      </c>
      <c r="F79" s="109">
        <v>4.0342940534562203E-3</v>
      </c>
      <c r="G79" s="109">
        <v>2.8308395822071036E-3</v>
      </c>
      <c r="H79" s="109">
        <v>2.8308395745354591E-3</v>
      </c>
      <c r="I79" s="109">
        <v>2.6365933541751649E-3</v>
      </c>
      <c r="J79" s="109">
        <v>2.7857302547793375E-3</v>
      </c>
      <c r="K79" s="109">
        <v>2.3442991883442293E-3</v>
      </c>
      <c r="L79" s="109">
        <v>2.7617947105874215E-3</v>
      </c>
      <c r="M79" s="109">
        <v>2.7617947006142673E-3</v>
      </c>
      <c r="N79" s="109">
        <v>2.5431526315733469E-3</v>
      </c>
      <c r="O79" s="109">
        <v>2.8097425392731492E-3</v>
      </c>
      <c r="P79" s="109">
        <v>2.4125811111062505E-3</v>
      </c>
      <c r="Q79" s="109">
        <v>2.4810122421290454E-3</v>
      </c>
      <c r="R79" s="109">
        <v>2.5469884498896828E-3</v>
      </c>
      <c r="S79" s="109">
        <v>2.7412308482329568E-3</v>
      </c>
      <c r="T79" s="109">
        <v>2.3792861806559021E-3</v>
      </c>
      <c r="U79" s="109">
        <v>2.4077901514054411E-3</v>
      </c>
      <c r="V79" s="109">
        <v>2.567548454937531E-3</v>
      </c>
      <c r="W79" s="109">
        <v>2.3748366002620393E-3</v>
      </c>
      <c r="X79" s="109">
        <v>2.5023394491984268E-3</v>
      </c>
      <c r="Y79" s="109">
        <v>2.3898730166543483E-3</v>
      </c>
      <c r="Z79" s="109">
        <v>2.4398154679493482E-3</v>
      </c>
      <c r="AA79" s="109">
        <v>2.451860002211394E-3</v>
      </c>
      <c r="AB79" s="109">
        <v>2.3541998403361747E-3</v>
      </c>
      <c r="AC79" s="109">
        <v>2.3767544511156527E-3</v>
      </c>
      <c r="AD79" s="109">
        <v>2.3912538549383066E-3</v>
      </c>
      <c r="AE79" s="109">
        <v>2.5891058253751592E-3</v>
      </c>
      <c r="AF79" s="109">
        <v>2.8876865164446717E-3</v>
      </c>
      <c r="AG79" s="109">
        <v>2.9179128758629563E-3</v>
      </c>
      <c r="AH79" s="109">
        <v>3.5576518865760953E-3</v>
      </c>
      <c r="AI79" s="109">
        <v>3.3538157575558176E-3</v>
      </c>
    </row>
    <row r="80" spans="1:35" s="39" customFormat="1" outlineLevel="1" x14ac:dyDescent="0.35">
      <c r="A80" s="235" t="s">
        <v>165</v>
      </c>
      <c r="B80" s="98" t="s">
        <v>166</v>
      </c>
      <c r="C80" s="109">
        <v>1.0211012509730599</v>
      </c>
      <c r="D80" s="109">
        <v>1.0147727628647409</v>
      </c>
      <c r="E80" s="109">
        <v>1.0133762781005491</v>
      </c>
      <c r="F80" s="109">
        <v>0.83336956519422001</v>
      </c>
      <c r="G80" s="109">
        <v>0.85315229137944404</v>
      </c>
      <c r="H80" s="109">
        <v>0.89749611524569095</v>
      </c>
      <c r="I80" s="109">
        <v>1.089694335025299</v>
      </c>
      <c r="J80" s="109">
        <v>0.97583856830047599</v>
      </c>
      <c r="K80" s="109">
        <v>0.89896782890326998</v>
      </c>
      <c r="L80" s="109">
        <v>0.82859957029178899</v>
      </c>
      <c r="M80" s="109">
        <v>0.81128349882877804</v>
      </c>
      <c r="N80" s="109">
        <v>0.63004589769358299</v>
      </c>
      <c r="O80" s="109">
        <v>0.52164342659359397</v>
      </c>
      <c r="P80" s="109">
        <v>0.756839917290965</v>
      </c>
      <c r="Q80" s="109">
        <v>1.082663057138495</v>
      </c>
      <c r="R80" s="109">
        <v>1.3860875587156671</v>
      </c>
      <c r="S80" s="109">
        <v>1.3673795168088709</v>
      </c>
      <c r="T80" s="109">
        <v>1.327425757668848</v>
      </c>
      <c r="U80" s="109">
        <v>1.432880289286206</v>
      </c>
      <c r="V80" s="109">
        <v>1.3661150138416489</v>
      </c>
      <c r="W80" s="109">
        <v>1.2704664883935299</v>
      </c>
      <c r="X80" s="109">
        <v>1.23113387056988</v>
      </c>
      <c r="Y80" s="109">
        <v>1.1768762820200309</v>
      </c>
      <c r="Z80" s="109">
        <v>1.0857724682429211</v>
      </c>
      <c r="AA80" s="109">
        <v>1.0784995838313929</v>
      </c>
      <c r="AB80" s="109">
        <v>1.007020454654675</v>
      </c>
      <c r="AC80" s="109">
        <v>1.0064324167893601</v>
      </c>
      <c r="AD80" s="109">
        <v>0.95003133127825001</v>
      </c>
      <c r="AE80" s="109">
        <v>0.98050818917147597</v>
      </c>
      <c r="AF80" s="109">
        <v>1.1045595438640361</v>
      </c>
      <c r="AG80" s="109">
        <v>1.0945014774055579</v>
      </c>
      <c r="AH80" s="109">
        <v>1.1664605651921369</v>
      </c>
      <c r="AI80" s="109">
        <v>1.180573587348926</v>
      </c>
    </row>
    <row r="81" spans="1:35" s="39" customFormat="1" outlineLevel="1" x14ac:dyDescent="0.35">
      <c r="A81" s="234"/>
      <c r="B81" s="98" t="s">
        <v>167</v>
      </c>
      <c r="C81" s="109">
        <v>10.720519946618989</v>
      </c>
      <c r="D81" s="109">
        <v>10.708204163963705</v>
      </c>
      <c r="E81" s="109">
        <v>10.277335718488587</v>
      </c>
      <c r="F81" s="109">
        <v>10.02057495092073</v>
      </c>
      <c r="G81" s="109">
        <v>10.487511393254662</v>
      </c>
      <c r="H81" s="109">
        <v>10.540328461147054</v>
      </c>
      <c r="I81" s="109">
        <v>10.630996687175719</v>
      </c>
      <c r="J81" s="109">
        <v>10.683085352909416</v>
      </c>
      <c r="K81" s="109">
        <v>10.533893330325871</v>
      </c>
      <c r="L81" s="109">
        <v>10.655896111669177</v>
      </c>
      <c r="M81" s="109">
        <v>10.094712652455478</v>
      </c>
      <c r="N81" s="109">
        <v>9.6742376705019595</v>
      </c>
      <c r="O81" s="109">
        <v>9.7051683869034164</v>
      </c>
      <c r="P81" s="109">
        <v>9.655766366094813</v>
      </c>
      <c r="Q81" s="109">
        <v>9.3854066926785595</v>
      </c>
      <c r="R81" s="109">
        <v>9.1691309370440148</v>
      </c>
      <c r="S81" s="109">
        <v>8.914319703316842</v>
      </c>
      <c r="T81" s="109">
        <v>8.6990963092277056</v>
      </c>
      <c r="U81" s="109">
        <v>8.6848645574905099</v>
      </c>
      <c r="V81" s="109">
        <v>8.6484023996877148</v>
      </c>
      <c r="W81" s="109">
        <v>8.8189849522985568</v>
      </c>
      <c r="X81" s="109">
        <v>8.8643036994442213</v>
      </c>
      <c r="Y81" s="109">
        <v>8.768918094965569</v>
      </c>
      <c r="Z81" s="109">
        <v>8.8669242432767028</v>
      </c>
      <c r="AA81" s="109">
        <v>9.194799819994401</v>
      </c>
      <c r="AB81" s="109">
        <v>9.0891505936135708</v>
      </c>
      <c r="AC81" s="109">
        <v>8.8250389179195192</v>
      </c>
      <c r="AD81" s="109">
        <v>9.0049693422768033</v>
      </c>
      <c r="AE81" s="109">
        <v>8.9320052666918119</v>
      </c>
      <c r="AF81" s="109">
        <v>8.977105579041492</v>
      </c>
      <c r="AG81" s="109">
        <v>8.4273011722635012</v>
      </c>
      <c r="AH81" s="109">
        <v>8.6264286899525775</v>
      </c>
      <c r="AI81" s="109">
        <v>8.0406000364371923</v>
      </c>
    </row>
    <row r="82" spans="1:35" s="39" customFormat="1" outlineLevel="1" x14ac:dyDescent="0.35">
      <c r="A82" s="234"/>
      <c r="B82" s="98" t="s">
        <v>168</v>
      </c>
      <c r="C82" s="109">
        <v>0.2602315355918145</v>
      </c>
      <c r="D82" s="109">
        <v>0.22887592640535762</v>
      </c>
      <c r="E82" s="109">
        <v>0.16742105723995396</v>
      </c>
      <c r="F82" s="109">
        <v>5.5931589466693696E-3</v>
      </c>
      <c r="G82" s="109">
        <v>0</v>
      </c>
      <c r="H82" s="109">
        <v>0</v>
      </c>
      <c r="I82" s="109">
        <v>0</v>
      </c>
      <c r="J82" s="109">
        <v>0</v>
      </c>
      <c r="K82" s="109">
        <v>0</v>
      </c>
      <c r="L82" s="109">
        <v>0</v>
      </c>
      <c r="M82" s="109">
        <v>0</v>
      </c>
      <c r="N82" s="109">
        <v>0</v>
      </c>
      <c r="O82" s="109">
        <v>0</v>
      </c>
      <c r="P82" s="109">
        <v>0</v>
      </c>
      <c r="Q82" s="109">
        <v>0</v>
      </c>
      <c r="R82" s="109">
        <v>0</v>
      </c>
      <c r="S82" s="109">
        <v>0</v>
      </c>
      <c r="T82" s="109">
        <v>0</v>
      </c>
      <c r="U82" s="109">
        <v>0</v>
      </c>
      <c r="V82" s="109">
        <v>0</v>
      </c>
      <c r="W82" s="109">
        <v>0</v>
      </c>
      <c r="X82" s="109">
        <v>0</v>
      </c>
      <c r="Y82" s="109">
        <v>0</v>
      </c>
      <c r="Z82" s="109">
        <v>0</v>
      </c>
      <c r="AA82" s="109">
        <v>0</v>
      </c>
      <c r="AB82" s="109">
        <v>0</v>
      </c>
      <c r="AC82" s="109">
        <v>0</v>
      </c>
      <c r="AD82" s="109">
        <v>0</v>
      </c>
      <c r="AE82" s="109">
        <v>0</v>
      </c>
      <c r="AF82" s="109">
        <v>0</v>
      </c>
      <c r="AG82" s="109">
        <v>0</v>
      </c>
      <c r="AH82" s="109">
        <v>0</v>
      </c>
      <c r="AI82" s="109">
        <v>0</v>
      </c>
    </row>
    <row r="83" spans="1:35" s="39" customFormat="1" outlineLevel="1" x14ac:dyDescent="0.35">
      <c r="A83" s="234"/>
      <c r="B83" s="98" t="s">
        <v>169</v>
      </c>
      <c r="C83" s="109">
        <v>0.29295436966910399</v>
      </c>
      <c r="D83" s="109">
        <v>0.36964186970555002</v>
      </c>
      <c r="E83" s="109">
        <v>0.23664799472888701</v>
      </c>
      <c r="F83" s="109">
        <v>0.21553538339259201</v>
      </c>
      <c r="G83" s="109">
        <v>0.218432275078668</v>
      </c>
      <c r="H83" s="109">
        <v>0.17840503475894801</v>
      </c>
      <c r="I83" s="109">
        <v>0.119955096995952</v>
      </c>
      <c r="J83" s="109">
        <v>0.163908025908866</v>
      </c>
      <c r="K83" s="109">
        <v>0.16597620635094201</v>
      </c>
      <c r="L83" s="109">
        <v>0.158839441966761</v>
      </c>
      <c r="M83" s="109">
        <v>0.142294949565509</v>
      </c>
      <c r="N83" s="109">
        <v>0.17639767622511501</v>
      </c>
      <c r="O83" s="109">
        <v>0.22551661514292601</v>
      </c>
      <c r="P83" s="109">
        <v>0.18555100299580901</v>
      </c>
      <c r="Q83" s="109">
        <v>0.223852507060879</v>
      </c>
      <c r="R83" s="109">
        <v>0.186737666741112</v>
      </c>
      <c r="S83" s="109">
        <v>0.189166494350335</v>
      </c>
      <c r="T83" s="109">
        <v>0.25219250404999899</v>
      </c>
      <c r="U83" s="109">
        <v>0.16184171430635999</v>
      </c>
      <c r="V83" s="109">
        <v>0.25400352450171299</v>
      </c>
      <c r="W83" s="109">
        <v>0.255936100695208</v>
      </c>
      <c r="X83" s="109">
        <v>0.29928375640493698</v>
      </c>
      <c r="Y83" s="109">
        <v>0.297789574430815</v>
      </c>
      <c r="Z83" s="109">
        <v>0.21536899635399401</v>
      </c>
      <c r="AA83" s="109">
        <v>0.31331207532622501</v>
      </c>
      <c r="AB83" s="109">
        <v>0.35180957431047399</v>
      </c>
      <c r="AC83" s="109">
        <v>0.35637292711923102</v>
      </c>
      <c r="AD83" s="109">
        <v>0.33835321545868802</v>
      </c>
      <c r="AE83" s="109">
        <v>0.30920400728025699</v>
      </c>
      <c r="AF83" s="109">
        <v>0.33115385918196</v>
      </c>
      <c r="AG83" s="109">
        <v>0.23582690432136899</v>
      </c>
      <c r="AH83" s="109">
        <v>0.26526755361251902</v>
      </c>
      <c r="AI83" s="109">
        <v>0.26300543655340503</v>
      </c>
    </row>
    <row r="84" spans="1:35" s="39" customFormat="1" outlineLevel="1" x14ac:dyDescent="0.35">
      <c r="A84" s="234"/>
      <c r="B84" s="98" t="s">
        <v>170</v>
      </c>
      <c r="C84" s="109">
        <v>2.4397879564948513</v>
      </c>
      <c r="D84" s="109">
        <v>2.4787531548520905</v>
      </c>
      <c r="E84" s="109">
        <v>2.3497291292069256</v>
      </c>
      <c r="F84" s="109">
        <v>2.2349162813380423</v>
      </c>
      <c r="G84" s="109">
        <v>2.3181516747328468</v>
      </c>
      <c r="H84" s="109">
        <v>2.3128325160005954</v>
      </c>
      <c r="I84" s="109">
        <v>2.3441672926186503</v>
      </c>
      <c r="J84" s="109">
        <v>2.4466854230316866</v>
      </c>
      <c r="K84" s="109">
        <v>2.3969661592177163</v>
      </c>
      <c r="L84" s="109">
        <v>2.3754776759388401</v>
      </c>
      <c r="M84" s="109">
        <v>2.2980463314870421</v>
      </c>
      <c r="N84" s="109">
        <v>2.2060308889465348</v>
      </c>
      <c r="O84" s="109">
        <v>2.2599500047007846</v>
      </c>
      <c r="P84" s="109">
        <v>2.2273168410595532</v>
      </c>
      <c r="Q84" s="109">
        <v>2.2188239827822724</v>
      </c>
      <c r="R84" s="109">
        <v>2.1624167406523886</v>
      </c>
      <c r="S84" s="109">
        <v>2.1035924093132503</v>
      </c>
      <c r="T84" s="109">
        <v>2.1071317535861884</v>
      </c>
      <c r="U84" s="109">
        <v>2.0994636537316724</v>
      </c>
      <c r="V84" s="109">
        <v>2.1014084546993761</v>
      </c>
      <c r="W84" s="109">
        <v>2.1344025414810712</v>
      </c>
      <c r="X84" s="109">
        <v>2.1770618295587556</v>
      </c>
      <c r="Y84" s="109">
        <v>2.1717208612994519</v>
      </c>
      <c r="Z84" s="109">
        <v>2.1133230096937088</v>
      </c>
      <c r="AA84" s="109">
        <v>2.2701683432608983</v>
      </c>
      <c r="AB84" s="109">
        <v>2.2788776983536523</v>
      </c>
      <c r="AC84" s="109">
        <v>2.2169572438873</v>
      </c>
      <c r="AD84" s="109">
        <v>2.2541210468137414</v>
      </c>
      <c r="AE84" s="109">
        <v>2.215729341237187</v>
      </c>
      <c r="AF84" s="109">
        <v>2.2446345907554237</v>
      </c>
      <c r="AG84" s="109">
        <v>2.0253996068577633</v>
      </c>
      <c r="AH84" s="109">
        <v>2.1190232396943176</v>
      </c>
      <c r="AI84" s="109">
        <v>2.0373688155941507</v>
      </c>
    </row>
    <row r="85" spans="1:35" s="39" customFormat="1" x14ac:dyDescent="0.35">
      <c r="A85" s="100" t="s">
        <v>171</v>
      </c>
      <c r="B85" s="100"/>
      <c r="C85" s="101">
        <v>55.429029654278153</v>
      </c>
      <c r="D85" s="101">
        <v>53.069015919078424</v>
      </c>
      <c r="E85" s="101">
        <v>48.082789602763704</v>
      </c>
      <c r="F85" s="101">
        <v>44.711785490337626</v>
      </c>
      <c r="G85" s="101">
        <v>47.006572870472176</v>
      </c>
      <c r="H85" s="101">
        <v>47.020431231187736</v>
      </c>
      <c r="I85" s="101">
        <v>47.605768421060162</v>
      </c>
      <c r="J85" s="101">
        <v>48.188743740568896</v>
      </c>
      <c r="K85" s="101">
        <v>44.616897705585515</v>
      </c>
      <c r="L85" s="101">
        <v>28.727971236206162</v>
      </c>
      <c r="M85" s="101">
        <v>26.377796335094594</v>
      </c>
      <c r="N85" s="101">
        <v>23.885284014370477</v>
      </c>
      <c r="O85" s="101">
        <v>21.188593316629902</v>
      </c>
      <c r="P85" s="101">
        <v>21.617577813819338</v>
      </c>
      <c r="Q85" s="101">
        <v>21.030896965139316</v>
      </c>
      <c r="R85" s="101">
        <v>20.575735848099658</v>
      </c>
      <c r="S85" s="101">
        <v>19.231111084836321</v>
      </c>
      <c r="T85" s="101">
        <v>20.540964694702687</v>
      </c>
      <c r="U85" s="101">
        <v>18.53166675197178</v>
      </c>
      <c r="V85" s="101">
        <v>11.790069125922477</v>
      </c>
      <c r="W85" s="101">
        <v>12.675882232122994</v>
      </c>
      <c r="X85" s="101">
        <v>11.434140964475823</v>
      </c>
      <c r="Y85" s="101">
        <v>10.850977472348516</v>
      </c>
      <c r="Z85" s="101">
        <v>13.058903061519837</v>
      </c>
      <c r="AA85" s="101">
        <v>13.062591409346712</v>
      </c>
      <c r="AB85" s="101">
        <v>12.697659232835791</v>
      </c>
      <c r="AC85" s="101">
        <v>10.678512248433336</v>
      </c>
      <c r="AD85" s="101">
        <v>11.152505085735669</v>
      </c>
      <c r="AE85" s="101">
        <v>10.302161408246695</v>
      </c>
      <c r="AF85" s="101">
        <v>10.459920396229823</v>
      </c>
      <c r="AG85" s="101">
        <v>9.4788094698029486</v>
      </c>
      <c r="AH85" s="101">
        <v>10.339986991732754</v>
      </c>
      <c r="AI85" s="101">
        <v>8.877743064744223</v>
      </c>
    </row>
    <row r="86" spans="1:35" s="39" customFormat="1" outlineLevel="1" x14ac:dyDescent="0.35">
      <c r="A86" s="234"/>
      <c r="B86" s="98" t="s">
        <v>172</v>
      </c>
      <c r="C86" s="109">
        <v>3.5687495543265366</v>
      </c>
      <c r="D86" s="109">
        <v>3.4444754737111474</v>
      </c>
      <c r="E86" s="109">
        <v>3.5595993763869229</v>
      </c>
      <c r="F86" s="109">
        <v>3.5079326631926762</v>
      </c>
      <c r="G86" s="109">
        <v>3.6361303645353948</v>
      </c>
      <c r="H86" s="109">
        <v>3.6599741869673692</v>
      </c>
      <c r="I86" s="109">
        <v>3.5885606890073376</v>
      </c>
      <c r="J86" s="109">
        <v>3.7494311512633263</v>
      </c>
      <c r="K86" s="109">
        <v>3.6258794689690865</v>
      </c>
      <c r="L86" s="109">
        <v>3.9046998909155302</v>
      </c>
      <c r="M86" s="109">
        <v>3.4467095837302857</v>
      </c>
      <c r="N86" s="109">
        <v>3.2450142419120538</v>
      </c>
      <c r="O86" s="109">
        <v>2.8359873128084785</v>
      </c>
      <c r="P86" s="109">
        <v>3.2091907949114624</v>
      </c>
      <c r="Q86" s="109">
        <v>3.2579470288276222</v>
      </c>
      <c r="R86" s="109">
        <v>3.2059874718288048</v>
      </c>
      <c r="S86" s="109">
        <v>3.0889429208084347</v>
      </c>
      <c r="T86" s="109">
        <v>3.1750086590693338</v>
      </c>
      <c r="U86" s="109">
        <v>2.7421089948752932</v>
      </c>
      <c r="V86" s="109">
        <v>1.971121160524693</v>
      </c>
      <c r="W86" s="109">
        <v>1.7663135599572106</v>
      </c>
      <c r="X86" s="109">
        <v>1.6368591426529397</v>
      </c>
      <c r="Y86" s="109">
        <v>2.0042632230718009</v>
      </c>
      <c r="Z86" s="109">
        <v>2.6675216417562679</v>
      </c>
      <c r="AA86" s="109">
        <v>2.7674830798324419</v>
      </c>
      <c r="AB86" s="109">
        <v>2.2543441487854969</v>
      </c>
      <c r="AC86" s="109">
        <v>1.3747821315135262</v>
      </c>
      <c r="AD86" s="109">
        <v>1.3244942901725651</v>
      </c>
      <c r="AE86" s="109">
        <v>1.2729805896010011</v>
      </c>
      <c r="AF86" s="109">
        <v>1.332009248718784</v>
      </c>
      <c r="AG86" s="109">
        <v>1.3118475960099387</v>
      </c>
      <c r="AH86" s="109">
        <v>1.3617959429471531</v>
      </c>
      <c r="AI86" s="109">
        <v>1.2214586206959201</v>
      </c>
    </row>
    <row r="87" spans="1:35" s="39" customFormat="1" outlineLevel="1" x14ac:dyDescent="0.35">
      <c r="A87" s="234"/>
      <c r="B87" s="98" t="s">
        <v>173</v>
      </c>
      <c r="C87" s="109">
        <v>7.2952632866666702</v>
      </c>
      <c r="D87" s="109">
        <v>5.9941760999999998</v>
      </c>
      <c r="E87" s="109">
        <v>5.4563860266666699</v>
      </c>
      <c r="F87" s="109">
        <v>5.5249224799999999</v>
      </c>
      <c r="G87" s="109">
        <v>6.3678103133333304</v>
      </c>
      <c r="H87" s="109">
        <v>6.2849033133333299</v>
      </c>
      <c r="I87" s="109">
        <v>6.4164490866666704</v>
      </c>
      <c r="J87" s="109">
        <v>6.7104925800000004</v>
      </c>
      <c r="K87" s="109">
        <v>6.8381693600000002</v>
      </c>
      <c r="L87" s="109">
        <v>6.5308607466666704</v>
      </c>
      <c r="M87" s="109">
        <v>6.3318839466666699</v>
      </c>
      <c r="N87" s="109">
        <v>5.8438380733333304</v>
      </c>
      <c r="O87" s="109">
        <v>5.9882648309000004</v>
      </c>
      <c r="P87" s="109">
        <v>5.8675494753333304</v>
      </c>
      <c r="Q87" s="109">
        <v>5.9766296625199997</v>
      </c>
      <c r="R87" s="109">
        <v>5.94116315334667</v>
      </c>
      <c r="S87" s="109">
        <v>5.8927801443866699</v>
      </c>
      <c r="T87" s="109">
        <v>6.1170150000000003</v>
      </c>
      <c r="U87" s="109">
        <v>5.2048766844066998</v>
      </c>
      <c r="V87" s="109">
        <v>3.7212085589150501</v>
      </c>
      <c r="W87" s="109">
        <v>3.79200991242134</v>
      </c>
      <c r="X87" s="109">
        <v>4.0968164117905799</v>
      </c>
      <c r="Y87" s="109">
        <v>3.7239544434168801</v>
      </c>
      <c r="Z87" s="109">
        <v>4.0291096192099998</v>
      </c>
      <c r="AA87" s="109">
        <v>4.2148141004399999</v>
      </c>
      <c r="AB87" s="109">
        <v>4.3933609999999996</v>
      </c>
      <c r="AC87" s="109">
        <v>4.5533208364130999</v>
      </c>
      <c r="AD87" s="109">
        <v>4.4097898712139303</v>
      </c>
      <c r="AE87" s="109">
        <v>4.3639476448599996</v>
      </c>
      <c r="AF87" s="109">
        <v>4.4484986031443299</v>
      </c>
      <c r="AG87" s="109">
        <v>3.8996876638</v>
      </c>
      <c r="AH87" s="109">
        <v>4.2151524247600003</v>
      </c>
      <c r="AI87" s="109">
        <v>4.0451004012637304</v>
      </c>
    </row>
    <row r="88" spans="1:35" s="39" customFormat="1" outlineLevel="1" x14ac:dyDescent="0.35">
      <c r="A88" s="234"/>
      <c r="B88" s="98" t="s">
        <v>174</v>
      </c>
      <c r="C88" s="109">
        <v>1.3285983562911701</v>
      </c>
      <c r="D88" s="109">
        <v>1.18709356037548</v>
      </c>
      <c r="E88" s="109">
        <v>1.1944866729975101</v>
      </c>
      <c r="F88" s="109">
        <v>1.2022721792464399</v>
      </c>
      <c r="G88" s="109">
        <v>1.2611037066491999</v>
      </c>
      <c r="H88" s="109">
        <v>1.3945483284823099</v>
      </c>
      <c r="I88" s="109">
        <v>1.5423155156936801</v>
      </c>
      <c r="J88" s="109">
        <v>1.56713434447296</v>
      </c>
      <c r="K88" s="109">
        <v>1.69607107558597</v>
      </c>
      <c r="L88" s="109">
        <v>1.4626970743730701</v>
      </c>
      <c r="M88" s="109">
        <v>1.4752019554314499</v>
      </c>
      <c r="N88" s="109">
        <v>1.4597484082263701</v>
      </c>
      <c r="O88" s="109">
        <v>1.3452460348394</v>
      </c>
      <c r="P88" s="109">
        <v>1.4457987096834599</v>
      </c>
      <c r="Q88" s="109">
        <v>1.5292760325476999</v>
      </c>
      <c r="R88" s="109">
        <v>1.52640872350349</v>
      </c>
      <c r="S88" s="109">
        <v>1.5323274613883799</v>
      </c>
      <c r="T88" s="109">
        <v>1.5835853114451599</v>
      </c>
      <c r="U88" s="109">
        <v>1.4078785003607599</v>
      </c>
      <c r="V88" s="109">
        <v>0.99227900500074995</v>
      </c>
      <c r="W88" s="109">
        <v>1.1173123751609799</v>
      </c>
      <c r="X88" s="109">
        <v>1.1552758246714001</v>
      </c>
      <c r="Y88" s="109">
        <v>1.17750028561589</v>
      </c>
      <c r="Z88" s="109">
        <v>1.2388593922736699</v>
      </c>
      <c r="AA88" s="109">
        <v>1.2833788342135199</v>
      </c>
      <c r="AB88" s="109">
        <v>1.21943951394207</v>
      </c>
      <c r="AC88" s="109">
        <v>1.0210085649207301</v>
      </c>
      <c r="AD88" s="109">
        <v>1.0518114817112401</v>
      </c>
      <c r="AE88" s="109">
        <v>1.0885239563350499</v>
      </c>
      <c r="AF88" s="109">
        <v>1.0534253758794401</v>
      </c>
      <c r="AG88" s="109">
        <v>1.0024466849535401</v>
      </c>
      <c r="AH88" s="109">
        <v>1.0922591279218301</v>
      </c>
      <c r="AI88" s="109">
        <v>1.0614919041078701</v>
      </c>
    </row>
    <row r="89" spans="1:35" s="39" customFormat="1" outlineLevel="1" x14ac:dyDescent="0.35">
      <c r="A89" s="234"/>
      <c r="B89" s="98" t="s">
        <v>175</v>
      </c>
      <c r="C89" s="109">
        <v>0.30723119696551598</v>
      </c>
      <c r="D89" s="109">
        <v>0.30796436289514151</v>
      </c>
      <c r="E89" s="109">
        <v>0.30869695919434881</v>
      </c>
      <c r="F89" s="109">
        <v>0.3094290059610908</v>
      </c>
      <c r="G89" s="109">
        <v>0.31016052235883762</v>
      </c>
      <c r="H89" s="109">
        <v>0.3108915266702646</v>
      </c>
      <c r="I89" s="109">
        <v>0.31162203634728269</v>
      </c>
      <c r="J89" s="109">
        <v>0.31235206805769439</v>
      </c>
      <c r="K89" s="109">
        <v>0.31308163772874281</v>
      </c>
      <c r="L89" s="109">
        <v>0.29455783089550391</v>
      </c>
      <c r="M89" s="109">
        <v>0.23812491894097901</v>
      </c>
      <c r="N89" s="109">
        <v>0.23345343588335418</v>
      </c>
      <c r="O89" s="109">
        <v>0.30567844781313036</v>
      </c>
      <c r="P89" s="109">
        <v>0.31143661966111047</v>
      </c>
      <c r="Q89" s="109">
        <v>0.30627751984409768</v>
      </c>
      <c r="R89" s="109">
        <v>0.39720831222581288</v>
      </c>
      <c r="S89" s="109">
        <v>0.3158340449482161</v>
      </c>
      <c r="T89" s="109">
        <v>0.38291436608236118</v>
      </c>
      <c r="U89" s="109">
        <v>0.3748121985367654</v>
      </c>
      <c r="V89" s="109">
        <v>0.34645291829552299</v>
      </c>
      <c r="W89" s="109">
        <v>0.32828245511877269</v>
      </c>
      <c r="X89" s="109">
        <v>0.30547563642087777</v>
      </c>
      <c r="Y89" s="109">
        <v>0.31992674594924497</v>
      </c>
      <c r="Z89" s="109">
        <v>0.31053406391167815</v>
      </c>
      <c r="AA89" s="109">
        <v>0.18251476831332478</v>
      </c>
      <c r="AB89" s="109">
        <v>0.1655333808038581</v>
      </c>
      <c r="AC89" s="109">
        <v>0.1682980216761483</v>
      </c>
      <c r="AD89" s="109">
        <v>0.17503556419843949</v>
      </c>
      <c r="AE89" s="109">
        <v>0.16826561524072869</v>
      </c>
      <c r="AF89" s="109">
        <v>0.18004477646301889</v>
      </c>
      <c r="AG89" s="109">
        <v>0.17668925207301889</v>
      </c>
      <c r="AH89" s="109">
        <v>0.1661583989730189</v>
      </c>
      <c r="AI89" s="109">
        <v>0.14984535428301887</v>
      </c>
    </row>
    <row r="90" spans="1:35" s="39" customFormat="1" outlineLevel="1" x14ac:dyDescent="0.35">
      <c r="A90" s="234"/>
      <c r="B90" s="98" t="s">
        <v>176</v>
      </c>
      <c r="C90" s="109">
        <v>0.41236842723595418</v>
      </c>
      <c r="D90" s="109">
        <v>0.33572603773099235</v>
      </c>
      <c r="E90" s="109">
        <v>0.39710964342634514</v>
      </c>
      <c r="F90" s="109">
        <v>0.41741033158442414</v>
      </c>
      <c r="G90" s="109">
        <v>0.390563577955997</v>
      </c>
      <c r="H90" s="109">
        <v>0.38401909027708031</v>
      </c>
      <c r="I90" s="109">
        <v>0.40913789212264734</v>
      </c>
      <c r="J90" s="109">
        <v>0.41452063880708345</v>
      </c>
      <c r="K90" s="109">
        <v>0.39363115656122616</v>
      </c>
      <c r="L90" s="109">
        <v>0.37384110484280264</v>
      </c>
      <c r="M90" s="109">
        <v>0.37346463253764883</v>
      </c>
      <c r="N90" s="109">
        <v>0.43034076122906506</v>
      </c>
      <c r="O90" s="109">
        <v>0.42215313224849005</v>
      </c>
      <c r="P90" s="109">
        <v>0.41348606929168125</v>
      </c>
      <c r="Q90" s="109">
        <v>0.43509926042482705</v>
      </c>
      <c r="R90" s="109">
        <v>0.46965520810875522</v>
      </c>
      <c r="S90" s="109">
        <v>0.46009701817451926</v>
      </c>
      <c r="T90" s="109">
        <v>0.45452150221847926</v>
      </c>
      <c r="U90" s="109">
        <v>0.45292292992353222</v>
      </c>
      <c r="V90" s="109">
        <v>0.36353194171147601</v>
      </c>
      <c r="W90" s="109">
        <v>0.40169895455064791</v>
      </c>
      <c r="X90" s="109">
        <v>0.42082033196475216</v>
      </c>
      <c r="Y90" s="109">
        <v>0.38582386382546918</v>
      </c>
      <c r="Z90" s="109">
        <v>0.39240743592500454</v>
      </c>
      <c r="AA90" s="109">
        <v>0.36805909002500459</v>
      </c>
      <c r="AB90" s="109">
        <v>0.3555405893650046</v>
      </c>
      <c r="AC90" s="109">
        <v>0.36614268385500348</v>
      </c>
      <c r="AD90" s="109">
        <v>0.37196778435414113</v>
      </c>
      <c r="AE90" s="109">
        <v>0.36463095468414108</v>
      </c>
      <c r="AF90" s="109">
        <v>0.36947154979414221</v>
      </c>
      <c r="AG90" s="109">
        <v>0.32335087282414143</v>
      </c>
      <c r="AH90" s="109">
        <v>0.34024534710414206</v>
      </c>
      <c r="AI90" s="109">
        <v>0.37041509851414117</v>
      </c>
    </row>
    <row r="91" spans="1:35" s="39" customFormat="1" outlineLevel="1" x14ac:dyDescent="0.35">
      <c r="A91" s="234"/>
      <c r="B91" s="98" t="s">
        <v>177</v>
      </c>
      <c r="C91" s="109">
        <v>3.4837639251417502E-2</v>
      </c>
      <c r="D91" s="109">
        <v>2.8254223404663499E-2</v>
      </c>
      <c r="E91" s="109">
        <v>2.5289817026278898E-2</v>
      </c>
      <c r="F91" s="109">
        <v>2.1279365172633301E-2</v>
      </c>
      <c r="G91" s="109">
        <v>2.3968149197340301E-2</v>
      </c>
      <c r="H91" s="109">
        <v>2.38677229674099E-2</v>
      </c>
      <c r="I91" s="109">
        <v>2.1584064707239801E-2</v>
      </c>
      <c r="J91" s="109">
        <v>2.0504543822002098E-2</v>
      </c>
      <c r="K91" s="109">
        <v>1.9792030716218201E-2</v>
      </c>
      <c r="L91" s="109">
        <v>1.6356099499930599E-2</v>
      </c>
      <c r="M91" s="109">
        <v>1.63956951895965E-2</v>
      </c>
      <c r="N91" s="109">
        <v>1.6279985674971E-2</v>
      </c>
      <c r="O91" s="109">
        <v>1.6418516636061E-2</v>
      </c>
      <c r="P91" s="109">
        <v>1.7291072406670299E-2</v>
      </c>
      <c r="Q91" s="109">
        <v>1.70142278962013E-2</v>
      </c>
      <c r="R91" s="109">
        <v>1.4396980252669601E-2</v>
      </c>
      <c r="S91" s="109">
        <v>2.33765307230668E-2</v>
      </c>
      <c r="T91" s="109">
        <v>2.4724218012422399E-2</v>
      </c>
      <c r="U91" s="109">
        <v>1.20789450543803E-2</v>
      </c>
      <c r="V91" s="109">
        <v>7.4400812076203396E-3</v>
      </c>
      <c r="W91" s="109">
        <v>7.5495465521517001E-3</v>
      </c>
      <c r="X91" s="109">
        <v>6.9617043138850403E-3</v>
      </c>
      <c r="Y91" s="109">
        <v>4.5010475894566096E-3</v>
      </c>
      <c r="Z91" s="109">
        <v>5.0599582166843899E-3</v>
      </c>
      <c r="AA91" s="109">
        <v>5.6765491927615597E-3</v>
      </c>
      <c r="AB91" s="109">
        <v>5.7045042832951001E-3</v>
      </c>
      <c r="AC91" s="109">
        <v>6.71089370751588E-3</v>
      </c>
      <c r="AD91" s="109">
        <v>6.5994519105147696E-3</v>
      </c>
      <c r="AE91" s="109">
        <v>6.0126371589997001E-3</v>
      </c>
      <c r="AF91" s="109">
        <v>5.98492122074062E-3</v>
      </c>
      <c r="AG91" s="109">
        <v>2.9359681643074602E-3</v>
      </c>
      <c r="AH91" s="109">
        <v>4.7528293813385103E-3</v>
      </c>
      <c r="AI91" s="109">
        <v>5.75969977371967E-3</v>
      </c>
    </row>
    <row r="92" spans="1:35" s="39" customFormat="1" outlineLevel="1" x14ac:dyDescent="0.35">
      <c r="A92" s="234"/>
      <c r="B92" s="98" t="s">
        <v>178</v>
      </c>
      <c r="C92" s="109">
        <v>1.3216666939836399</v>
      </c>
      <c r="D92" s="109">
        <v>1.3236582917323001</v>
      </c>
      <c r="E92" s="109">
        <v>1.3460732324204401</v>
      </c>
      <c r="F92" s="109">
        <v>1.3483648301691</v>
      </c>
      <c r="G92" s="109">
        <v>1.35035642791776</v>
      </c>
      <c r="H92" s="109">
        <v>1.352705491929</v>
      </c>
      <c r="I92" s="109">
        <v>1.3547545559402401</v>
      </c>
      <c r="J92" s="109">
        <v>0.88347621876412497</v>
      </c>
      <c r="K92" s="109">
        <v>1.0964953086100899</v>
      </c>
      <c r="L92" s="109">
        <v>1.0914595228043</v>
      </c>
      <c r="M92" s="109">
        <v>1.2616161729155599</v>
      </c>
      <c r="N92" s="109">
        <v>1.3274433875995499</v>
      </c>
      <c r="O92" s="109">
        <v>1.4462293320634501</v>
      </c>
      <c r="P92" s="109">
        <v>1.2864919952505001</v>
      </c>
      <c r="Q92" s="109">
        <v>1.2186016306766201</v>
      </c>
      <c r="R92" s="109">
        <v>1.190237</v>
      </c>
      <c r="S92" s="109">
        <v>0.92052800000000001</v>
      </c>
      <c r="T92" s="109">
        <v>1.2448170000000001</v>
      </c>
      <c r="U92" s="109">
        <v>1.0488999999999999</v>
      </c>
      <c r="V92" s="109">
        <v>0.83721199999999996</v>
      </c>
      <c r="W92" s="109">
        <v>0.96937499999999999</v>
      </c>
      <c r="X92" s="109">
        <v>0.62253000000000003</v>
      </c>
      <c r="Y92" s="109">
        <v>0.98639099999999902</v>
      </c>
      <c r="Z92" s="109">
        <v>0.86244059278999896</v>
      </c>
      <c r="AA92" s="109">
        <v>0.94020599999999999</v>
      </c>
      <c r="AB92" s="109">
        <v>1.02719223756</v>
      </c>
      <c r="AC92" s="109">
        <v>0.91362859110000005</v>
      </c>
      <c r="AD92" s="109">
        <v>1.1292949999999999</v>
      </c>
      <c r="AE92" s="109">
        <v>0.83720410099999998</v>
      </c>
      <c r="AF92" s="109">
        <v>0.98175118920000004</v>
      </c>
      <c r="AG92" s="109">
        <v>1.04332196634</v>
      </c>
      <c r="AH92" s="109">
        <v>0.70965767346070896</v>
      </c>
      <c r="AI92" s="109">
        <v>0.47188163477038603</v>
      </c>
    </row>
    <row r="93" spans="1:35" s="39" customFormat="1" outlineLevel="1" x14ac:dyDescent="0.35">
      <c r="A93" s="234"/>
      <c r="B93" s="98" t="s">
        <v>179</v>
      </c>
      <c r="C93" s="109">
        <v>1.8470759961581489</v>
      </c>
      <c r="D93" s="109">
        <v>1.6041778384291101</v>
      </c>
      <c r="E93" s="109">
        <v>0.89319975035717303</v>
      </c>
      <c r="F93" s="109">
        <v>0.77015789728434791</v>
      </c>
      <c r="G93" s="109">
        <v>0.72032524207989301</v>
      </c>
      <c r="H93" s="109">
        <v>0.66899529826714699</v>
      </c>
      <c r="I93" s="109">
        <v>0.66775592063934452</v>
      </c>
      <c r="J93" s="109">
        <v>0.61450825134061804</v>
      </c>
      <c r="K93" s="109">
        <v>0.61820822285824284</v>
      </c>
      <c r="L93" s="109">
        <v>0.61396343189894742</v>
      </c>
      <c r="M93" s="109">
        <v>0.73975405278947326</v>
      </c>
      <c r="N93" s="109">
        <v>0.75298407059619665</v>
      </c>
      <c r="O93" s="109">
        <v>0.68806917655966437</v>
      </c>
      <c r="P93" s="109">
        <v>0.6441463372848818</v>
      </c>
      <c r="Q93" s="109">
        <v>0.71433240999851533</v>
      </c>
      <c r="R93" s="109">
        <v>0.67330541696783297</v>
      </c>
      <c r="S93" s="109">
        <v>0.68801603090574304</v>
      </c>
      <c r="T93" s="109">
        <v>0.65002654801156834</v>
      </c>
      <c r="U93" s="109">
        <v>0.62491755000000004</v>
      </c>
      <c r="V93" s="109">
        <v>0.45469937999999999</v>
      </c>
      <c r="W93" s="109">
        <v>0.40519451392000005</v>
      </c>
      <c r="X93" s="109">
        <v>0.49975933720660376</v>
      </c>
      <c r="Y93" s="109">
        <v>0.10639625543060643</v>
      </c>
      <c r="Z93" s="109">
        <v>7.4389916025807634E-2</v>
      </c>
      <c r="AA93" s="109">
        <v>0.10274986707590329</v>
      </c>
      <c r="AB93" s="109">
        <v>8.3404860984538087E-2</v>
      </c>
      <c r="AC93" s="109">
        <v>8.6118866555591769E-2</v>
      </c>
      <c r="AD93" s="109">
        <v>8.5167725012097628E-2</v>
      </c>
      <c r="AE93" s="109">
        <v>7.7762139766582902E-2</v>
      </c>
      <c r="AF93" s="109">
        <v>6.62778362235769E-2</v>
      </c>
      <c r="AG93" s="109">
        <v>5.8914315751952655E-2</v>
      </c>
      <c r="AH93" s="109">
        <v>6.2259672781332931E-2</v>
      </c>
      <c r="AI93" s="109">
        <v>5.1095897986759571E-2</v>
      </c>
    </row>
    <row r="94" spans="1:35" s="39" customFormat="1" outlineLevel="1" x14ac:dyDescent="0.35">
      <c r="A94" s="234"/>
      <c r="B94" s="98" t="s">
        <v>180</v>
      </c>
      <c r="C94" s="109">
        <v>3.4327801422980802</v>
      </c>
      <c r="D94" s="109">
        <v>3.4857429826041102</v>
      </c>
      <c r="E94" s="109">
        <v>3.6859255884536299</v>
      </c>
      <c r="F94" s="109">
        <v>3.71874366988557</v>
      </c>
      <c r="G94" s="109">
        <v>2.5688190908358002</v>
      </c>
      <c r="H94" s="109">
        <v>2.4353874399796802</v>
      </c>
      <c r="I94" s="109">
        <v>2.4786009586216999</v>
      </c>
      <c r="J94" s="109">
        <v>2.35293476259322</v>
      </c>
      <c r="K94" s="109">
        <v>2.7587112149999999</v>
      </c>
      <c r="L94" s="109">
        <v>4.0625615650000002</v>
      </c>
      <c r="M94" s="109">
        <v>3.7323964749999998</v>
      </c>
      <c r="N94" s="109">
        <v>2.8991461100000002</v>
      </c>
      <c r="O94" s="109">
        <v>2.1361490999999999</v>
      </c>
      <c r="P94" s="109">
        <v>1.9899459500000001</v>
      </c>
      <c r="Q94" s="109">
        <v>2.2585473</v>
      </c>
      <c r="R94" s="109">
        <v>1.7265227000000001</v>
      </c>
      <c r="S94" s="109">
        <v>1.503504</v>
      </c>
      <c r="T94" s="109">
        <v>1.5075054999999999</v>
      </c>
      <c r="U94" s="109">
        <v>1.3338245</v>
      </c>
      <c r="V94" s="109">
        <v>0.96134050000000004</v>
      </c>
      <c r="W94" s="109">
        <v>1.1254550000000001</v>
      </c>
      <c r="X94" s="109">
        <v>0.176755</v>
      </c>
      <c r="Y94" s="109">
        <v>3.2594999999999999E-2</v>
      </c>
      <c r="Z94" s="109">
        <v>3.8159999999999999E-2</v>
      </c>
      <c r="AA94" s="109">
        <v>3.5910150000000002E-2</v>
      </c>
      <c r="AB94" s="109">
        <v>2.597E-2</v>
      </c>
      <c r="AC94" s="109">
        <v>2.1995000000000001E-2</v>
      </c>
      <c r="AD94" s="109">
        <v>3.3125000000000002E-2</v>
      </c>
      <c r="AE94" s="109">
        <v>2.1942E-2</v>
      </c>
      <c r="AF94" s="109">
        <v>3.3946499999999998E-2</v>
      </c>
      <c r="AG94" s="109">
        <v>4.3883999999999999E-2</v>
      </c>
      <c r="AH94" s="109">
        <v>2.809E-2</v>
      </c>
      <c r="AI94" s="109">
        <v>1.89039228091906E-2</v>
      </c>
    </row>
    <row r="95" spans="1:35" s="39" customFormat="1" outlineLevel="1" x14ac:dyDescent="0.35">
      <c r="A95" s="234"/>
      <c r="B95" s="98" t="s">
        <v>181</v>
      </c>
      <c r="C95" s="109">
        <v>17.727084900000001</v>
      </c>
      <c r="D95" s="109">
        <v>17.823581999999998</v>
      </c>
      <c r="E95" s="109">
        <v>13.750002</v>
      </c>
      <c r="F95" s="109">
        <v>10.350899999999999</v>
      </c>
      <c r="G95" s="109">
        <v>11.48208642</v>
      </c>
      <c r="H95" s="109">
        <v>10.272233160000001</v>
      </c>
      <c r="I95" s="109">
        <v>10.14962508</v>
      </c>
      <c r="J95" s="109">
        <v>10.43584416</v>
      </c>
      <c r="K95" s="109">
        <v>10.269465500000001</v>
      </c>
      <c r="L95" s="109">
        <v>0.51645850000000004</v>
      </c>
      <c r="M95" s="109">
        <v>1.0042439999999999</v>
      </c>
      <c r="N95" s="109">
        <v>1.2135145000000001</v>
      </c>
      <c r="O95" s="109">
        <v>0.5565795</v>
      </c>
      <c r="P95" s="109">
        <v>0.49666300000000002</v>
      </c>
      <c r="Q95" s="109">
        <v>0.94316149999999999</v>
      </c>
      <c r="R95" s="109">
        <v>0.79155500000000001</v>
      </c>
      <c r="S95" s="109">
        <v>0.51868449999999999</v>
      </c>
      <c r="T95" s="109">
        <v>0.84595949999999998</v>
      </c>
      <c r="U95" s="109">
        <v>0.80965450000000005</v>
      </c>
      <c r="V95" s="109">
        <v>6.0711500000000002E-2</v>
      </c>
      <c r="W95" s="109">
        <v>0</v>
      </c>
      <c r="X95" s="109">
        <v>0</v>
      </c>
      <c r="Y95" s="109">
        <v>0</v>
      </c>
      <c r="Z95" s="109">
        <v>0</v>
      </c>
      <c r="AA95" s="109">
        <v>0</v>
      </c>
      <c r="AB95" s="109">
        <v>0</v>
      </c>
      <c r="AC95" s="109">
        <v>0</v>
      </c>
      <c r="AD95" s="109">
        <v>0</v>
      </c>
      <c r="AE95" s="109">
        <v>0</v>
      </c>
      <c r="AF95" s="109">
        <v>0</v>
      </c>
      <c r="AG95" s="109">
        <v>0</v>
      </c>
      <c r="AH95" s="109">
        <v>0</v>
      </c>
      <c r="AI95" s="109">
        <v>0</v>
      </c>
    </row>
    <row r="96" spans="1:35" s="39" customFormat="1" outlineLevel="1" x14ac:dyDescent="0.35">
      <c r="A96" s="234"/>
      <c r="B96" s="98" t="s">
        <v>182</v>
      </c>
      <c r="C96" s="109">
        <v>0.87421284119439235</v>
      </c>
      <c r="D96" s="109">
        <v>0.87432536976254638</v>
      </c>
      <c r="E96" s="109">
        <v>0.89031674093494051</v>
      </c>
      <c r="F96" s="109">
        <v>0.87864338167273448</v>
      </c>
      <c r="G96" s="109">
        <v>0.88471978240940863</v>
      </c>
      <c r="H96" s="109">
        <v>0.82770154314664279</v>
      </c>
      <c r="I96" s="109">
        <v>0.83768058219798636</v>
      </c>
      <c r="J96" s="109">
        <v>0.76824560188258872</v>
      </c>
      <c r="K96" s="109">
        <v>0.71241231453859821</v>
      </c>
      <c r="L96" s="109">
        <v>0.74255874345560402</v>
      </c>
      <c r="M96" s="109">
        <v>0.72630408589405882</v>
      </c>
      <c r="N96" s="109">
        <v>0.67302686574273318</v>
      </c>
      <c r="O96" s="109">
        <v>0.64218151224344666</v>
      </c>
      <c r="P96" s="109">
        <v>0.68559597092535729</v>
      </c>
      <c r="Q96" s="109">
        <v>0.7714947509864436</v>
      </c>
      <c r="R96" s="109">
        <v>0.71204412300339759</v>
      </c>
      <c r="S96" s="109">
        <v>0.67795863774035148</v>
      </c>
      <c r="T96" s="109">
        <v>0.77165502142568509</v>
      </c>
      <c r="U96" s="109">
        <v>0.70222820845658174</v>
      </c>
      <c r="V96" s="109">
        <v>0.40587548184426397</v>
      </c>
      <c r="W96" s="109">
        <v>0.32578906181048684</v>
      </c>
      <c r="X96" s="109">
        <v>0.4387115834565819</v>
      </c>
      <c r="Y96" s="109">
        <v>0.37128743401626779</v>
      </c>
      <c r="Z96" s="109">
        <v>0.31155552484505755</v>
      </c>
      <c r="AA96" s="109">
        <v>0.32219834867216368</v>
      </c>
      <c r="AB96" s="109">
        <v>0.25191162480079587</v>
      </c>
      <c r="AC96" s="109">
        <v>0.28700677521540913</v>
      </c>
      <c r="AD96" s="109">
        <v>0.28917813783732982</v>
      </c>
      <c r="AE96" s="109">
        <v>0.26268605784391208</v>
      </c>
      <c r="AF96" s="109">
        <v>0.29729453670307349</v>
      </c>
      <c r="AG96" s="109">
        <v>0.19761203055245286</v>
      </c>
      <c r="AH96" s="109">
        <v>0.15867333565029687</v>
      </c>
      <c r="AI96" s="109">
        <v>0.13105472529885287</v>
      </c>
    </row>
    <row r="97" spans="1:35" s="39" customFormat="1" outlineLevel="1" x14ac:dyDescent="0.35">
      <c r="A97" s="234"/>
      <c r="B97" s="236" t="s">
        <v>183</v>
      </c>
      <c r="C97" s="109">
        <v>12.069898592100703</v>
      </c>
      <c r="D97" s="109">
        <v>12.565928761235691</v>
      </c>
      <c r="E97" s="109">
        <v>13.062264725517167</v>
      </c>
      <c r="F97" s="109">
        <v>13.583663340131732</v>
      </c>
      <c r="G97" s="109">
        <v>14.124917645327047</v>
      </c>
      <c r="H97" s="109">
        <v>14.91165744204118</v>
      </c>
      <c r="I97" s="109">
        <v>15.251941272548798</v>
      </c>
      <c r="J97" s="109">
        <v>16.583947426686798</v>
      </c>
      <c r="K97" s="109">
        <v>12.871552537188673</v>
      </c>
      <c r="L97" s="109">
        <v>5.1565342943453958</v>
      </c>
      <c r="M97" s="109">
        <v>2.7893363755047575</v>
      </c>
      <c r="N97" s="109">
        <v>2.5955542400572313</v>
      </c>
      <c r="O97" s="109">
        <v>2.195705913035694</v>
      </c>
      <c r="P97" s="109">
        <v>2.1386532283064756</v>
      </c>
      <c r="Q97" s="109">
        <v>0.55402078261768539</v>
      </c>
      <c r="R97" s="109">
        <v>0.58308703295050446</v>
      </c>
      <c r="S97" s="109">
        <v>0.50561797706768541</v>
      </c>
      <c r="T97" s="109">
        <v>0.23187357390402882</v>
      </c>
      <c r="U97" s="109">
        <v>0.12705747648117674</v>
      </c>
      <c r="V97" s="109">
        <v>9.0022891024467963E-2</v>
      </c>
      <c r="W97" s="109">
        <v>0.1224395440264824</v>
      </c>
      <c r="X97" s="109">
        <v>0.17845735906156845</v>
      </c>
      <c r="Y97" s="109">
        <v>0.15317055049448067</v>
      </c>
      <c r="Z97" s="109">
        <v>0.20572658323876183</v>
      </c>
      <c r="AA97" s="109">
        <v>9.4549091659041976E-2</v>
      </c>
      <c r="AB97" s="109">
        <v>0.16108385583623588</v>
      </c>
      <c r="AC97" s="109">
        <v>0.17082145591555747</v>
      </c>
      <c r="AD97" s="109">
        <v>0.29057814781256436</v>
      </c>
      <c r="AE97" s="109">
        <v>4.5852698553909249E-2</v>
      </c>
      <c r="AF97" s="109">
        <v>0.11907483732991937</v>
      </c>
      <c r="AG97" s="109">
        <v>7.5088236972971539E-2</v>
      </c>
      <c r="AH97" s="109">
        <v>0.120852073707978</v>
      </c>
      <c r="AI97" s="109">
        <v>8.495189887119628E-2</v>
      </c>
    </row>
    <row r="98" spans="1:35" s="39" customFormat="1" outlineLevel="1" x14ac:dyDescent="0.35">
      <c r="A98" s="234"/>
      <c r="B98" s="98" t="s">
        <v>184</v>
      </c>
      <c r="C98" s="109">
        <v>0.39905937499999999</v>
      </c>
      <c r="D98" s="109">
        <v>0.39905937499999999</v>
      </c>
      <c r="E98" s="109">
        <v>0.39905937499999999</v>
      </c>
      <c r="F98" s="109">
        <v>0.39905937499999999</v>
      </c>
      <c r="G98" s="109">
        <v>0.39905937499999999</v>
      </c>
      <c r="H98" s="109">
        <v>0.39905937499999999</v>
      </c>
      <c r="I98" s="109">
        <v>0.39905937499999999</v>
      </c>
      <c r="J98" s="109">
        <v>0.40129187500000002</v>
      </c>
      <c r="K98" s="109">
        <v>0.44147687499999999</v>
      </c>
      <c r="L98" s="109">
        <v>0.64295999999999998</v>
      </c>
      <c r="M98" s="109">
        <v>1.02226175</v>
      </c>
      <c r="N98" s="109">
        <v>0.70714437500000005</v>
      </c>
      <c r="O98" s="109">
        <v>0.79220262500000005</v>
      </c>
      <c r="P98" s="109">
        <v>0.62909063840000001</v>
      </c>
      <c r="Q98" s="109">
        <v>0.36355533812000002</v>
      </c>
      <c r="R98" s="109">
        <v>0.24290604625000001</v>
      </c>
      <c r="S98" s="109">
        <v>0.28226211899999998</v>
      </c>
      <c r="T98" s="109">
        <v>0.24774074825</v>
      </c>
      <c r="U98" s="109">
        <v>0.18645569949999999</v>
      </c>
      <c r="V98" s="109">
        <v>0.1334639815</v>
      </c>
      <c r="W98" s="109">
        <v>0.1859206695</v>
      </c>
      <c r="X98" s="109">
        <v>0.13129876325000001</v>
      </c>
      <c r="Y98" s="109">
        <v>0.131994207</v>
      </c>
      <c r="Z98" s="109">
        <v>0.109022145</v>
      </c>
      <c r="AA98" s="109">
        <v>0.10751280000000001</v>
      </c>
      <c r="AB98" s="109">
        <v>8.3942915000000007E-2</v>
      </c>
      <c r="AC98" s="109">
        <v>7.7080195000000004E-2</v>
      </c>
      <c r="AD98" s="109">
        <v>0.1031676</v>
      </c>
      <c r="AE98" s="109">
        <v>0.15996791499999999</v>
      </c>
      <c r="AF98" s="109">
        <v>8.1309035000000002E-2</v>
      </c>
      <c r="AG98" s="109">
        <v>2.9627374999999997E-2</v>
      </c>
      <c r="AH98" s="109">
        <v>4.0681244999999998E-2</v>
      </c>
      <c r="AI98" s="109">
        <v>5.0162499999999999E-3</v>
      </c>
    </row>
    <row r="99" spans="1:35" s="39" customFormat="1" outlineLevel="1" x14ac:dyDescent="0.35">
      <c r="A99" s="234"/>
      <c r="B99" s="98" t="s">
        <v>185</v>
      </c>
      <c r="C99" s="109">
        <v>2.2243010348966914</v>
      </c>
      <c r="D99" s="109">
        <v>1.5326204179698009</v>
      </c>
      <c r="E99" s="109">
        <v>1.3747155776984341</v>
      </c>
      <c r="F99" s="109">
        <v>1.3034149328499918</v>
      </c>
      <c r="G99" s="109">
        <v>1.6081519289555923</v>
      </c>
      <c r="H99" s="109">
        <v>1.932448605704185</v>
      </c>
      <c r="I99" s="109">
        <v>2.1955685646328749</v>
      </c>
      <c r="J99" s="109">
        <v>1.9719496665160294</v>
      </c>
      <c r="K99" s="109">
        <v>1.765468842178421</v>
      </c>
      <c r="L99" s="109">
        <v>2.0711778399153649</v>
      </c>
      <c r="M99" s="109">
        <v>1.8948691343746042</v>
      </c>
      <c r="N99" s="109">
        <v>1.2911503787044112</v>
      </c>
      <c r="O99" s="109">
        <v>0.89675730630543937</v>
      </c>
      <c r="P99" s="109">
        <v>1.6189446453051479</v>
      </c>
      <c r="Q99" s="109">
        <v>1.8308527548327533</v>
      </c>
      <c r="R99" s="109">
        <v>2.2308338556691196</v>
      </c>
      <c r="S99" s="109">
        <v>1.9117035290516609</v>
      </c>
      <c r="T99" s="109">
        <v>2.4526695199396924</v>
      </c>
      <c r="U99" s="109">
        <v>2.8129870216830555</v>
      </c>
      <c r="V99" s="109">
        <v>0.9838245888458137</v>
      </c>
      <c r="W99" s="109">
        <v>1.5488949384697737</v>
      </c>
      <c r="X99" s="109">
        <v>1.1845409196014776</v>
      </c>
      <c r="Y99" s="109">
        <v>0.96396675697749179</v>
      </c>
      <c r="Z99" s="109">
        <v>2.2373885991389457</v>
      </c>
      <c r="AA99" s="109">
        <v>2.0019949128499617</v>
      </c>
      <c r="AB99" s="109">
        <v>2.0785040540693149</v>
      </c>
      <c r="AC99" s="109">
        <v>1.0495444989816036</v>
      </c>
      <c r="AD99" s="109">
        <v>1.2080688850995704</v>
      </c>
      <c r="AE99" s="109">
        <v>1.0409010772544764</v>
      </c>
      <c r="AF99" s="109">
        <v>0.92610631482097749</v>
      </c>
      <c r="AG99" s="109">
        <v>0.8956786098369961</v>
      </c>
      <c r="AH99" s="109">
        <v>1.5117971278811195</v>
      </c>
      <c r="AI99" s="109">
        <v>0.75099259837233789</v>
      </c>
    </row>
    <row r="100" spans="1:35" s="39" customFormat="1" outlineLevel="1" x14ac:dyDescent="0.35">
      <c r="A100" s="234"/>
      <c r="B100" s="98" t="s">
        <v>186</v>
      </c>
      <c r="C100" s="109">
        <v>0.104632069441479</v>
      </c>
      <c r="D100" s="109">
        <v>0.104632069441479</v>
      </c>
      <c r="E100" s="109">
        <v>0.103129660242819</v>
      </c>
      <c r="F100" s="109">
        <v>0.103129660242819</v>
      </c>
      <c r="G100" s="109">
        <v>0.103129660242819</v>
      </c>
      <c r="H100" s="109">
        <v>0.103129660242819</v>
      </c>
      <c r="I100" s="109">
        <v>0.103129660242819</v>
      </c>
      <c r="J100" s="109">
        <v>0.103129660242819</v>
      </c>
      <c r="K100" s="109">
        <v>0.103129660242819</v>
      </c>
      <c r="L100" s="109">
        <v>0.13721559867276401</v>
      </c>
      <c r="M100" s="109">
        <v>0.14131024485497301</v>
      </c>
      <c r="N100" s="109">
        <v>0.112121624447721</v>
      </c>
      <c r="O100" s="109">
        <v>9.1790824494570503E-2</v>
      </c>
      <c r="P100" s="109">
        <v>9.6074832747326699E-2</v>
      </c>
      <c r="Q100" s="109">
        <v>0.107145161433231</v>
      </c>
      <c r="R100" s="109">
        <v>0.13744283414261199</v>
      </c>
      <c r="S100" s="109">
        <v>0.12933892212961401</v>
      </c>
      <c r="T100" s="109">
        <v>0.13347599657488601</v>
      </c>
      <c r="U100" s="109">
        <v>8.75167274748304E-2</v>
      </c>
      <c r="V100" s="109">
        <v>8.7999806817611895E-2</v>
      </c>
      <c r="W100" s="109">
        <v>0.111589400271981</v>
      </c>
      <c r="X100" s="109">
        <v>0.11006615352669299</v>
      </c>
      <c r="Y100" s="109">
        <v>0.108223195558267</v>
      </c>
      <c r="Z100" s="109">
        <v>0.121654595179768</v>
      </c>
      <c r="AA100" s="109">
        <v>0.15273809018913401</v>
      </c>
      <c r="AB100" s="109">
        <v>0.18274827561227699</v>
      </c>
      <c r="AC100" s="109">
        <v>0.16705089465041001</v>
      </c>
      <c r="AD100" s="109">
        <v>0.17841862722464999</v>
      </c>
      <c r="AE100" s="109">
        <v>0.17977970483085101</v>
      </c>
      <c r="AF100" s="109">
        <v>0.15238395975726499</v>
      </c>
      <c r="AG100" s="109">
        <v>0.134873233161345</v>
      </c>
      <c r="AH100" s="109">
        <v>0.15529391319541699</v>
      </c>
      <c r="AI100" s="109">
        <v>0.13128054821378399</v>
      </c>
    </row>
    <row r="101" spans="1:35" s="39" customFormat="1" outlineLevel="1" x14ac:dyDescent="0.35">
      <c r="A101" s="234"/>
      <c r="B101" s="98" t="s">
        <v>187</v>
      </c>
      <c r="C101" s="109">
        <v>0.74787566402495897</v>
      </c>
      <c r="D101" s="109">
        <v>0.62606963626832401</v>
      </c>
      <c r="E101" s="109">
        <v>0.57937739428030099</v>
      </c>
      <c r="F101" s="109">
        <v>0.50493509492988697</v>
      </c>
      <c r="G101" s="109">
        <v>0.59024543534081197</v>
      </c>
      <c r="H101" s="109">
        <v>0.61133259640219695</v>
      </c>
      <c r="I101" s="109">
        <v>0.56826894500505798</v>
      </c>
      <c r="J101" s="109">
        <v>0.55555091170155801</v>
      </c>
      <c r="K101" s="109">
        <v>0.49480100554835599</v>
      </c>
      <c r="L101" s="109">
        <v>0.43211012495241202</v>
      </c>
      <c r="M101" s="109">
        <v>0.46590249226101799</v>
      </c>
      <c r="N101" s="109">
        <v>0.487068450449409</v>
      </c>
      <c r="O101" s="109">
        <v>0.476872198587448</v>
      </c>
      <c r="P101" s="109">
        <v>0.486367584732733</v>
      </c>
      <c r="Q101" s="109">
        <v>0.49353054012541298</v>
      </c>
      <c r="R101" s="109">
        <v>0.47791791178526299</v>
      </c>
      <c r="S101" s="109">
        <v>0.52127578328350299</v>
      </c>
      <c r="T101" s="109">
        <v>0.51186339899986899</v>
      </c>
      <c r="U101" s="109">
        <v>0.397926172804559</v>
      </c>
      <c r="V101" s="109">
        <v>0.26133357943774399</v>
      </c>
      <c r="W101" s="109">
        <v>0.29404913397183202</v>
      </c>
      <c r="X101" s="109">
        <v>0.287929725663085</v>
      </c>
      <c r="Y101" s="109">
        <v>0.259897080773422</v>
      </c>
      <c r="Z101" s="109">
        <v>0.27618986122105299</v>
      </c>
      <c r="AA101" s="109">
        <v>0.31626488198736802</v>
      </c>
      <c r="AB101" s="109">
        <v>0.32468845650105299</v>
      </c>
      <c r="AC101" s="109">
        <v>0.31734877790105298</v>
      </c>
      <c r="AD101" s="109">
        <v>0.31423012789473698</v>
      </c>
      <c r="AE101" s="109">
        <v>0.334845275894737</v>
      </c>
      <c r="AF101" s="109">
        <v>0.338030290385263</v>
      </c>
      <c r="AG101" s="109">
        <v>0.21140798115157899</v>
      </c>
      <c r="AH101" s="109">
        <v>0.29497651080842102</v>
      </c>
      <c r="AI101" s="109">
        <v>0.307291779873684</v>
      </c>
    </row>
    <row r="102" spans="1:35" s="39" customFormat="1" ht="15.75" customHeight="1" outlineLevel="1" x14ac:dyDescent="0.35">
      <c r="A102" s="234"/>
      <c r="B102" s="98" t="s">
        <v>188</v>
      </c>
      <c r="C102" s="109">
        <v>1.35064571577726</v>
      </c>
      <c r="D102" s="109">
        <v>1.1262830505997301</v>
      </c>
      <c r="E102" s="109">
        <v>0.78016648953190204</v>
      </c>
      <c r="F102" s="109">
        <v>0.52661726756854199</v>
      </c>
      <c r="G102" s="109">
        <v>0.92333810140716099</v>
      </c>
      <c r="H102" s="109">
        <v>1.0919743798252799</v>
      </c>
      <c r="I102" s="109">
        <v>1.0664262434165701</v>
      </c>
      <c r="J102" s="109">
        <v>0.55075819195128695</v>
      </c>
      <c r="K102" s="109">
        <v>0.41017266509282002</v>
      </c>
      <c r="L102" s="109">
        <v>0.45063426973003801</v>
      </c>
      <c r="M102" s="109">
        <v>0.49471001719910002</v>
      </c>
      <c r="N102" s="109">
        <v>0.37452995926089599</v>
      </c>
      <c r="O102" s="109">
        <v>0.174146543622231</v>
      </c>
      <c r="P102" s="109">
        <v>6.8765661056026897E-2</v>
      </c>
      <c r="Q102" s="109">
        <v>0</v>
      </c>
      <c r="R102" s="109">
        <v>0</v>
      </c>
      <c r="S102" s="109">
        <v>0</v>
      </c>
      <c r="T102" s="109">
        <v>0</v>
      </c>
      <c r="U102" s="109">
        <v>0</v>
      </c>
      <c r="V102" s="109">
        <v>0</v>
      </c>
      <c r="W102" s="109">
        <v>0</v>
      </c>
      <c r="X102" s="109">
        <v>0</v>
      </c>
      <c r="Y102" s="109">
        <v>0</v>
      </c>
      <c r="Z102" s="109">
        <v>0</v>
      </c>
      <c r="AA102" s="109">
        <v>0</v>
      </c>
      <c r="AB102" s="109">
        <v>0</v>
      </c>
      <c r="AC102" s="109">
        <v>0</v>
      </c>
      <c r="AD102" s="109">
        <v>0</v>
      </c>
      <c r="AE102" s="109">
        <v>0</v>
      </c>
      <c r="AF102" s="109">
        <v>0</v>
      </c>
      <c r="AG102" s="109">
        <v>0</v>
      </c>
      <c r="AH102" s="109">
        <v>0</v>
      </c>
      <c r="AI102" s="109">
        <v>0</v>
      </c>
    </row>
    <row r="103" spans="1:35" s="39" customFormat="1" outlineLevel="1" x14ac:dyDescent="0.35">
      <c r="A103" s="234"/>
      <c r="B103" s="98" t="s">
        <v>189</v>
      </c>
      <c r="C103" s="109">
        <v>0.353891706905196</v>
      </c>
      <c r="D103" s="109">
        <v>0.27610316579831401</v>
      </c>
      <c r="E103" s="109">
        <v>0.25016542604563802</v>
      </c>
      <c r="F103" s="109">
        <v>0.216124261522181</v>
      </c>
      <c r="G103" s="109">
        <v>0.23763198667574301</v>
      </c>
      <c r="H103" s="109">
        <v>0.33390894034226798</v>
      </c>
      <c r="I103" s="109">
        <v>0.223887854584854</v>
      </c>
      <c r="J103" s="109">
        <v>0.17277433961458999</v>
      </c>
      <c r="K103" s="109">
        <v>0.169092246251558</v>
      </c>
      <c r="L103" s="109">
        <v>0.20695821138607801</v>
      </c>
      <c r="M103" s="109">
        <v>0.201296871914321</v>
      </c>
      <c r="N103" s="109">
        <v>0.19108137290389901</v>
      </c>
      <c r="O103" s="109">
        <v>0.147416826720417</v>
      </c>
      <c r="P103" s="109">
        <v>0.182609643177118</v>
      </c>
      <c r="Q103" s="109">
        <v>0.21915050003085201</v>
      </c>
      <c r="R103" s="109">
        <v>0.222714670908259</v>
      </c>
      <c r="S103" s="109">
        <v>0.22311618388940399</v>
      </c>
      <c r="T103" s="109">
        <v>0.17167179370205299</v>
      </c>
      <c r="U103" s="109">
        <v>0.17276135154027999</v>
      </c>
      <c r="V103" s="109">
        <v>7.7739321629212002E-2</v>
      </c>
      <c r="W103" s="109">
        <v>0.14056846253386299</v>
      </c>
      <c r="X103" s="109">
        <v>0.15110391288622299</v>
      </c>
      <c r="Y103" s="109">
        <v>9.1992690571533794E-2</v>
      </c>
      <c r="Z103" s="109">
        <v>0.14050255106710899</v>
      </c>
      <c r="AA103" s="109">
        <v>0.12601226585060901</v>
      </c>
      <c r="AB103" s="109">
        <v>4.1774929318725298E-2</v>
      </c>
      <c r="AC103" s="109">
        <v>5.9305999789320399E-2</v>
      </c>
      <c r="AD103" s="109">
        <v>0.141879455353459</v>
      </c>
      <c r="AE103" s="109">
        <v>3.9218370186527997E-2</v>
      </c>
      <c r="AF103" s="109">
        <v>3.3167601569999997E-2</v>
      </c>
      <c r="AG103" s="109">
        <v>2.9032001013324201E-2</v>
      </c>
      <c r="AH103" s="109">
        <v>3.4593954164558703E-2</v>
      </c>
      <c r="AI103" s="109">
        <v>2.8455315914193102E-2</v>
      </c>
    </row>
    <row r="104" spans="1:35" s="39" customFormat="1" ht="16.5" outlineLevel="1" x14ac:dyDescent="0.35">
      <c r="A104" s="234"/>
      <c r="B104" s="98" t="s">
        <v>1597</v>
      </c>
      <c r="C104" s="109">
        <v>2.8856461760334899E-2</v>
      </c>
      <c r="D104" s="109">
        <v>2.9143202119593901E-2</v>
      </c>
      <c r="E104" s="109">
        <v>2.6825146583179801E-2</v>
      </c>
      <c r="F104" s="109">
        <v>2.4785753923458099E-2</v>
      </c>
      <c r="G104" s="109">
        <v>2.4055140250035901E-2</v>
      </c>
      <c r="H104" s="109">
        <v>2.1693129609563998E-2</v>
      </c>
      <c r="I104" s="109">
        <v>1.94001236850589E-2</v>
      </c>
      <c r="J104" s="109">
        <v>1.98973478521829E-2</v>
      </c>
      <c r="K104" s="109">
        <v>1.9286583514681498E-2</v>
      </c>
      <c r="L104" s="109">
        <v>2.0366386851756801E-2</v>
      </c>
      <c r="M104" s="109">
        <v>2.2013929890100099E-2</v>
      </c>
      <c r="N104" s="109">
        <v>3.1843773349282498E-2</v>
      </c>
      <c r="O104" s="109">
        <v>3.0744182751981999E-2</v>
      </c>
      <c r="P104" s="109">
        <v>2.9475585346056699E-2</v>
      </c>
      <c r="Q104" s="109">
        <v>3.4260564257350697E-2</v>
      </c>
      <c r="R104" s="109">
        <v>3.2349407156471797E-2</v>
      </c>
      <c r="S104" s="109">
        <v>3.5747281339080603E-2</v>
      </c>
      <c r="T104" s="109">
        <v>3.3937037067146798E-2</v>
      </c>
      <c r="U104" s="109">
        <v>3.2759290873861202E-2</v>
      </c>
      <c r="V104" s="109">
        <v>3.3812429168252299E-2</v>
      </c>
      <c r="W104" s="109">
        <v>3.3439703857471803E-2</v>
      </c>
      <c r="X104" s="109">
        <v>3.0779158009157599E-2</v>
      </c>
      <c r="Y104" s="109">
        <v>2.90936920577047E-2</v>
      </c>
      <c r="Z104" s="109">
        <v>3.8380581720029103E-2</v>
      </c>
      <c r="AA104" s="109">
        <v>4.05285790454772E-2</v>
      </c>
      <c r="AB104" s="109">
        <v>4.2514885973130599E-2</v>
      </c>
      <c r="AC104" s="109">
        <v>3.8348061238364199E-2</v>
      </c>
      <c r="AD104" s="109">
        <v>3.9697935940429502E-2</v>
      </c>
      <c r="AE104" s="109">
        <v>3.7640670035780102E-2</v>
      </c>
      <c r="AF104" s="109">
        <v>4.1143820019293502E-2</v>
      </c>
      <c r="AG104" s="109">
        <v>4.2411682197381402E-2</v>
      </c>
      <c r="AH104" s="109">
        <v>4.2747413995439403E-2</v>
      </c>
      <c r="AI104" s="109">
        <v>4.2747413995439403E-2</v>
      </c>
    </row>
    <row r="105" spans="1:35" s="39" customFormat="1" x14ac:dyDescent="0.35">
      <c r="A105" s="100" t="s">
        <v>190</v>
      </c>
      <c r="B105" s="100"/>
      <c r="C105" s="101">
        <v>10.727665679260481</v>
      </c>
      <c r="D105" s="101">
        <v>10.218281796502986</v>
      </c>
      <c r="E105" s="101">
        <v>9.3827205490033219</v>
      </c>
      <c r="F105" s="101">
        <v>8.7918884573205336</v>
      </c>
      <c r="G105" s="101">
        <v>8.3917879226825072</v>
      </c>
      <c r="H105" s="101">
        <v>8.4113574931733055</v>
      </c>
      <c r="I105" s="101">
        <v>7.3936344611744742</v>
      </c>
      <c r="J105" s="101">
        <v>6.83652825796434</v>
      </c>
      <c r="K105" s="101">
        <v>6.0355530516741434</v>
      </c>
      <c r="L105" s="101">
        <v>6.1574614224495372</v>
      </c>
      <c r="M105" s="101">
        <v>5.9050476058762804</v>
      </c>
      <c r="N105" s="101">
        <v>5.2630442412446747</v>
      </c>
      <c r="O105" s="101">
        <v>4.4411960435496791</v>
      </c>
      <c r="P105" s="101">
        <v>4.2947302289234006</v>
      </c>
      <c r="Q105" s="101">
        <v>3.4348325342334283</v>
      </c>
      <c r="R105" s="101">
        <v>3.0651434438693776</v>
      </c>
      <c r="S105" s="101">
        <v>2.6437679499976512</v>
      </c>
      <c r="T105" s="101">
        <v>2.0272079656281838</v>
      </c>
      <c r="U105" s="101">
        <v>1.3262641187582112</v>
      </c>
      <c r="V105" s="101">
        <v>1.2395302405573172</v>
      </c>
      <c r="W105" s="101">
        <v>1.1777401883977086</v>
      </c>
      <c r="X105" s="101">
        <v>0.57494192415205125</v>
      </c>
      <c r="Y105" s="101">
        <v>0.7409144630930572</v>
      </c>
      <c r="Z105" s="101">
        <v>0.63857266714335514</v>
      </c>
      <c r="AA105" s="101">
        <v>0.33919920656208546</v>
      </c>
      <c r="AB105" s="101">
        <v>0.53144871386324555</v>
      </c>
      <c r="AC105" s="101">
        <v>0.59184965141870971</v>
      </c>
      <c r="AD105" s="101">
        <v>0.33995377499035362</v>
      </c>
      <c r="AE105" s="101">
        <v>0.9041239767073691</v>
      </c>
      <c r="AF105" s="101">
        <v>1.3110630864079185</v>
      </c>
      <c r="AG105" s="101">
        <v>0.75566419985202038</v>
      </c>
      <c r="AH105" s="101">
        <v>0.52289187670011938</v>
      </c>
      <c r="AI105" s="101">
        <v>0.75791462337587268</v>
      </c>
    </row>
    <row r="106" spans="1:35" s="39" customFormat="1" outlineLevel="1" x14ac:dyDescent="0.35">
      <c r="A106" s="98" t="s">
        <v>191</v>
      </c>
      <c r="B106" s="98" t="s">
        <v>192</v>
      </c>
      <c r="C106" s="109">
        <v>-14.007226030476417</v>
      </c>
      <c r="D106" s="109">
        <v>-14.619830942013675</v>
      </c>
      <c r="E106" s="109">
        <v>-15.11897930145496</v>
      </c>
      <c r="F106" s="109">
        <v>-15.579715206516749</v>
      </c>
      <c r="G106" s="109">
        <v>-15.682292402110189</v>
      </c>
      <c r="H106" s="109">
        <v>-15.958028489616494</v>
      </c>
      <c r="I106" s="109">
        <v>-16.293504228069441</v>
      </c>
      <c r="J106" s="109">
        <v>-16.384944564877991</v>
      </c>
      <c r="K106" s="109">
        <v>-16.709655068907846</v>
      </c>
      <c r="L106" s="109">
        <v>-16.728432575147696</v>
      </c>
      <c r="M106" s="109">
        <v>-16.912844498260547</v>
      </c>
      <c r="N106" s="109">
        <v>-17.359053220680391</v>
      </c>
      <c r="O106" s="109">
        <v>-17.573926586588126</v>
      </c>
      <c r="P106" s="109">
        <v>-17.67332601122553</v>
      </c>
      <c r="Q106" s="109">
        <v>-18.02801990936176</v>
      </c>
      <c r="R106" s="109">
        <v>-18.316979791798712</v>
      </c>
      <c r="S106" s="109">
        <v>-18.594647557250255</v>
      </c>
      <c r="T106" s="109">
        <v>-18.701837974737987</v>
      </c>
      <c r="U106" s="109">
        <v>-19.353342383001689</v>
      </c>
      <c r="V106" s="109">
        <v>-19.479612571215956</v>
      </c>
      <c r="W106" s="109">
        <v>-19.463474312356592</v>
      </c>
      <c r="X106" s="109">
        <v>-19.297877430148048</v>
      </c>
      <c r="Y106" s="109">
        <v>-18.464788334516719</v>
      </c>
      <c r="Z106" s="109">
        <v>-18.676673512046019</v>
      </c>
      <c r="AA106" s="109">
        <v>-18.634172273531011</v>
      </c>
      <c r="AB106" s="109">
        <v>-18.43482409969014</v>
      </c>
      <c r="AC106" s="109">
        <v>-18.668966509777565</v>
      </c>
      <c r="AD106" s="109">
        <v>-18.7369297033284</v>
      </c>
      <c r="AE106" s="109">
        <v>-18.779448729725935</v>
      </c>
      <c r="AF106" s="109">
        <v>-18.670123226654784</v>
      </c>
      <c r="AG106" s="109">
        <v>-18.602752389766053</v>
      </c>
      <c r="AH106" s="109">
        <v>-18.407296098811205</v>
      </c>
      <c r="AI106" s="109">
        <v>-18.133718160275116</v>
      </c>
    </row>
    <row r="107" spans="1:35" s="39" customFormat="1" outlineLevel="1" x14ac:dyDescent="0.35">
      <c r="A107" s="234"/>
      <c r="B107" s="98" t="s">
        <v>193</v>
      </c>
      <c r="C107" s="109">
        <v>4.4072937314252686E-2</v>
      </c>
      <c r="D107" s="109">
        <v>7.5731194322553236E-2</v>
      </c>
      <c r="E107" s="109">
        <v>1.9400095714804451E-2</v>
      </c>
      <c r="F107" s="109">
        <v>3.4576694175658611E-2</v>
      </c>
      <c r="G107" s="109">
        <v>2.7914263050579511E-2</v>
      </c>
      <c r="H107" s="109">
        <v>0.2225387429618623</v>
      </c>
      <c r="I107" s="109">
        <v>0.1166776082096045</v>
      </c>
      <c r="J107" s="109">
        <v>0.15545817200942144</v>
      </c>
      <c r="K107" s="109">
        <v>8.7966994113279837E-2</v>
      </c>
      <c r="L107" s="109">
        <v>1.4053317325307107E-2</v>
      </c>
      <c r="M107" s="109">
        <v>5.0131123072627487E-2</v>
      </c>
      <c r="N107" s="109">
        <v>6.8930307715460257E-2</v>
      </c>
      <c r="O107" s="109">
        <v>5.8492631858454533E-2</v>
      </c>
      <c r="P107" s="109">
        <v>5.0638914059528375E-2</v>
      </c>
      <c r="Q107" s="109">
        <v>6.5585376774611709E-2</v>
      </c>
      <c r="R107" s="109">
        <v>0.12328229012547114</v>
      </c>
      <c r="S107" s="109">
        <v>0.12231463804654899</v>
      </c>
      <c r="T107" s="109">
        <v>0.10964026518303872</v>
      </c>
      <c r="U107" s="109">
        <v>0.10216307358528373</v>
      </c>
      <c r="V107" s="109">
        <v>6.4226170480129385E-3</v>
      </c>
      <c r="W107" s="109">
        <v>8.4145489047818489E-2</v>
      </c>
      <c r="X107" s="109">
        <v>0.15784037890294333</v>
      </c>
      <c r="Y107" s="109">
        <v>0.17599527605061382</v>
      </c>
      <c r="Z107" s="109">
        <v>0.2625151898152292</v>
      </c>
      <c r="AA107" s="109">
        <v>4.5907166284787058E-4</v>
      </c>
      <c r="AB107" s="109">
        <v>4.2774219120922533E-3</v>
      </c>
      <c r="AC107" s="109">
        <v>3.2835255760744544E-2</v>
      </c>
      <c r="AD107" s="109">
        <v>2.6519093232350941E-2</v>
      </c>
      <c r="AE107" s="109">
        <v>0.26113142988013111</v>
      </c>
      <c r="AF107" s="109">
        <v>0.35361231896230361</v>
      </c>
      <c r="AG107" s="109">
        <v>0.15636855027099139</v>
      </c>
      <c r="AH107" s="109">
        <v>1.859699094546163E-2</v>
      </c>
      <c r="AI107" s="109">
        <v>3.9945192674915607E-2</v>
      </c>
    </row>
    <row r="108" spans="1:35" s="39" customFormat="1" outlineLevel="1" x14ac:dyDescent="0.35">
      <c r="A108" s="234"/>
      <c r="B108" s="98" t="s">
        <v>194</v>
      </c>
      <c r="C108" s="109">
        <v>-0.18151512167633027</v>
      </c>
      <c r="D108" s="109">
        <v>-0.14049746123006274</v>
      </c>
      <c r="E108" s="109">
        <v>-7.2790302538266349E-2</v>
      </c>
      <c r="F108" s="109">
        <v>-1.1841760624431048E-2</v>
      </c>
      <c r="G108" s="109">
        <v>0.10190698639317344</v>
      </c>
      <c r="H108" s="109">
        <v>0.11690906345163657</v>
      </c>
      <c r="I108" s="109">
        <v>7.1570934947408751E-2</v>
      </c>
      <c r="J108" s="109">
        <v>1.7621067156179775E-3</v>
      </c>
      <c r="K108" s="109">
        <v>-6.6645718964744666E-2</v>
      </c>
      <c r="L108" s="109">
        <v>-0.1006148076528396</v>
      </c>
      <c r="M108" s="109">
        <v>-0.15110957679181938</v>
      </c>
      <c r="N108" s="109">
        <v>-0.22883448512607973</v>
      </c>
      <c r="O108" s="109">
        <v>-0.31020071727740417</v>
      </c>
      <c r="P108" s="109">
        <v>-0.3719485383534738</v>
      </c>
      <c r="Q108" s="109">
        <v>-0.41881344111562036</v>
      </c>
      <c r="R108" s="109">
        <v>-0.45580314468548233</v>
      </c>
      <c r="S108" s="109">
        <v>-0.4739991250335992</v>
      </c>
      <c r="T108" s="109">
        <v>-0.44228729617380969</v>
      </c>
      <c r="U108" s="109">
        <v>-0.37725808885242779</v>
      </c>
      <c r="V108" s="109">
        <v>-0.34380853648871845</v>
      </c>
      <c r="W108" s="109">
        <v>-0.30862656802475619</v>
      </c>
      <c r="X108" s="109">
        <v>-0.30277720180160561</v>
      </c>
      <c r="Y108" s="109">
        <v>-0.30931951677423608</v>
      </c>
      <c r="Z108" s="109">
        <v>-0.3230419261833079</v>
      </c>
      <c r="AA108" s="109">
        <v>-0.29970665350473052</v>
      </c>
      <c r="AB108" s="109">
        <v>-0.29755237346250546</v>
      </c>
      <c r="AC108" s="109">
        <v>-0.28805620401315785</v>
      </c>
      <c r="AD108" s="109">
        <v>-0.25149793460776965</v>
      </c>
      <c r="AE108" s="109">
        <v>-0.19558067060594297</v>
      </c>
      <c r="AF108" s="109">
        <v>-0.11803909370548521</v>
      </c>
      <c r="AG108" s="109">
        <v>-2.9962642026091741E-2</v>
      </c>
      <c r="AH108" s="109">
        <v>3.0929979635387168E-3</v>
      </c>
      <c r="AI108" s="109">
        <v>3.8697264267334892E-2</v>
      </c>
    </row>
    <row r="109" spans="1:35" s="39" customFormat="1" outlineLevel="1" x14ac:dyDescent="0.35">
      <c r="A109" s="234"/>
      <c r="B109" s="235" t="s">
        <v>1598</v>
      </c>
      <c r="C109" s="109">
        <v>0.38549390144966622</v>
      </c>
      <c r="D109" s="109">
        <v>0.3903632118624108</v>
      </c>
      <c r="E109" s="109">
        <v>0.3946470061596366</v>
      </c>
      <c r="F109" s="109">
        <v>0.39831013005460497</v>
      </c>
      <c r="G109" s="109">
        <v>0.40308397395376971</v>
      </c>
      <c r="H109" s="109">
        <v>0.40718139229354472</v>
      </c>
      <c r="I109" s="109">
        <v>0.41107467700297151</v>
      </c>
      <c r="J109" s="109">
        <v>0.41469232531771671</v>
      </c>
      <c r="K109" s="109">
        <v>0.41806330516785362</v>
      </c>
      <c r="L109" s="109">
        <v>0.42132648537501205</v>
      </c>
      <c r="M109" s="109">
        <v>0.42365375019584189</v>
      </c>
      <c r="N109" s="109">
        <v>0.42507912467380515</v>
      </c>
      <c r="O109" s="109">
        <v>0.42637746915904218</v>
      </c>
      <c r="P109" s="109">
        <v>0.42744541471715203</v>
      </c>
      <c r="Q109" s="109">
        <v>0.42780514627260818</v>
      </c>
      <c r="R109" s="109">
        <v>0.4279829394862078</v>
      </c>
      <c r="S109" s="109">
        <v>0.42841498619903495</v>
      </c>
      <c r="T109" s="109">
        <v>0.42848195458687965</v>
      </c>
      <c r="U109" s="109">
        <v>0.42841577540932196</v>
      </c>
      <c r="V109" s="109">
        <v>0.42816448147780339</v>
      </c>
      <c r="W109" s="109">
        <v>0.42798683319125808</v>
      </c>
      <c r="X109" s="109">
        <v>0.42795887633865193</v>
      </c>
      <c r="Y109" s="109">
        <v>0.42762969442444065</v>
      </c>
      <c r="Z109" s="109">
        <v>0.4272341175883333</v>
      </c>
      <c r="AA109" s="109">
        <v>0.42685283672644425</v>
      </c>
      <c r="AB109" s="109">
        <v>0.42469479981254543</v>
      </c>
      <c r="AC109" s="109">
        <v>0.42395500194230179</v>
      </c>
      <c r="AD109" s="109">
        <v>0.42328498805321679</v>
      </c>
      <c r="AE109" s="109">
        <v>0.42175954957457579</v>
      </c>
      <c r="AF109" s="109">
        <v>0.41929961546164352</v>
      </c>
      <c r="AG109" s="109">
        <v>0.41838279557906649</v>
      </c>
      <c r="AH109" s="109">
        <v>0.41752796574835044</v>
      </c>
      <c r="AI109" s="109">
        <v>0.41656039924097066</v>
      </c>
    </row>
    <row r="110" spans="1:35" s="39" customFormat="1" ht="16.5" outlineLevel="1" x14ac:dyDescent="0.35">
      <c r="A110" s="234"/>
      <c r="B110" s="235" t="s">
        <v>1599</v>
      </c>
      <c r="C110" s="109">
        <v>0.14481084032894806</v>
      </c>
      <c r="D110" s="109">
        <v>0.13905641554084247</v>
      </c>
      <c r="E110" s="109">
        <v>0.13115520308193665</v>
      </c>
      <c r="F110" s="109">
        <v>0.12512808293035751</v>
      </c>
      <c r="G110" s="109">
        <v>0.12364680995485468</v>
      </c>
      <c r="H110" s="109">
        <v>0.12069626413984606</v>
      </c>
      <c r="I110" s="109">
        <v>0.12002992652787779</v>
      </c>
      <c r="J110" s="109">
        <v>0.12204249691597528</v>
      </c>
      <c r="K110" s="109">
        <v>0.12189378584843065</v>
      </c>
      <c r="L110" s="109">
        <v>0.12258339042831054</v>
      </c>
      <c r="M110" s="109">
        <v>0.12391640625714576</v>
      </c>
      <c r="N110" s="109">
        <v>0.12447721325122003</v>
      </c>
      <c r="O110" s="109">
        <v>0.12552791382280604</v>
      </c>
      <c r="P110" s="109">
        <v>0.1254846176748633</v>
      </c>
      <c r="Q110" s="109">
        <v>0.12337714243364199</v>
      </c>
      <c r="R110" s="109">
        <v>0.12078478320598769</v>
      </c>
      <c r="S110" s="109">
        <v>0.11792785880871219</v>
      </c>
      <c r="T110" s="109">
        <v>0.11293986611610186</v>
      </c>
      <c r="U110" s="109">
        <v>0.10632997169737314</v>
      </c>
      <c r="V110" s="109">
        <v>9.8701360226491522E-2</v>
      </c>
      <c r="W110" s="109">
        <v>9.2199892129983127E-2</v>
      </c>
      <c r="X110" s="109">
        <v>9.2096619078479949E-2</v>
      </c>
      <c r="Y110" s="109">
        <v>9.0696189565383653E-2</v>
      </c>
      <c r="Z110" s="109">
        <v>8.8750943166869586E-2</v>
      </c>
      <c r="AA110" s="109">
        <v>8.4768183335674194E-2</v>
      </c>
      <c r="AB110" s="109">
        <v>8.0090723001810984E-2</v>
      </c>
      <c r="AC110" s="109">
        <v>7.5379678746577278E-2</v>
      </c>
      <c r="AD110" s="109">
        <v>7.1437537308136428E-2</v>
      </c>
      <c r="AE110" s="109">
        <v>6.8518323280156737E-2</v>
      </c>
      <c r="AF110" s="109">
        <v>6.5918490724885259E-2</v>
      </c>
      <c r="AG110" s="109">
        <v>6.2797136084289856E-2</v>
      </c>
      <c r="AH110" s="109">
        <v>6.0592910062956001E-2</v>
      </c>
      <c r="AI110" s="109">
        <v>5.8348730702051051E-2</v>
      </c>
    </row>
    <row r="111" spans="1:35" s="39" customFormat="1" outlineLevel="1" x14ac:dyDescent="0.35">
      <c r="A111" s="98" t="s">
        <v>195</v>
      </c>
      <c r="B111" s="98" t="s">
        <v>1600</v>
      </c>
      <c r="C111" s="109">
        <v>1.1879977712739103E-3</v>
      </c>
      <c r="D111" s="109">
        <v>1.2125390899942637E-3</v>
      </c>
      <c r="E111" s="109">
        <v>1.236701479170326E-3</v>
      </c>
      <c r="F111" s="109">
        <v>1.2609924993736503E-3</v>
      </c>
      <c r="G111" s="109">
        <v>1.2851359683212354E-3</v>
      </c>
      <c r="H111" s="109">
        <v>1.3092183349897131E-3</v>
      </c>
      <c r="I111" s="109">
        <v>1.3331500592864557E-3</v>
      </c>
      <c r="J111" s="109">
        <v>1.3570102851208372E-3</v>
      </c>
      <c r="K111" s="109">
        <v>1.3808075841563307E-3</v>
      </c>
      <c r="L111" s="109">
        <v>1.4045570172193391E-3</v>
      </c>
      <c r="M111" s="109">
        <v>9.577933442788735E-4</v>
      </c>
      <c r="N111" s="109">
        <v>8.8216274002670813E-4</v>
      </c>
      <c r="O111" s="109">
        <v>9.4395456175384667E-4</v>
      </c>
      <c r="P111" s="109">
        <v>1.4789203017285715E-3</v>
      </c>
      <c r="Q111" s="109">
        <v>9.7577397750565041E-4</v>
      </c>
      <c r="R111" s="109">
        <v>1.022477056833293E-3</v>
      </c>
      <c r="S111" s="109">
        <v>1.0838492025966066E-3</v>
      </c>
      <c r="T111" s="109">
        <v>2.7921688558236492E-4</v>
      </c>
      <c r="U111" s="109">
        <v>7.2150420172438704E-5</v>
      </c>
      <c r="V111" s="109">
        <v>0</v>
      </c>
      <c r="W111" s="109">
        <v>8.2851999999999999E-5</v>
      </c>
      <c r="X111" s="109">
        <v>1.09214E-5</v>
      </c>
      <c r="Y111" s="109">
        <v>5.0464400000000004E-5</v>
      </c>
      <c r="Z111" s="109">
        <v>4.6321800000000001E-5</v>
      </c>
      <c r="AA111" s="109">
        <v>6.2138999999999996E-5</v>
      </c>
      <c r="AB111" s="109">
        <v>7.1554E-5</v>
      </c>
      <c r="AC111" s="109">
        <v>3.3894000000000004E-5</v>
      </c>
      <c r="AD111" s="109">
        <v>2.6362000000000003E-5</v>
      </c>
      <c r="AE111" s="109">
        <v>2.9299480000000004E-4</v>
      </c>
      <c r="AF111" s="109">
        <v>6.8917800000000006E-5</v>
      </c>
      <c r="AG111" s="109">
        <v>4.9711199999999999E-5</v>
      </c>
      <c r="AH111" s="109">
        <v>9.7915999999999996E-6</v>
      </c>
      <c r="AI111" s="109">
        <v>1.6692459902080061E-3</v>
      </c>
    </row>
    <row r="112" spans="1:35" s="39" customFormat="1" ht="15.75" customHeight="1" outlineLevel="1" x14ac:dyDescent="0.35">
      <c r="A112" s="234"/>
      <c r="B112" s="98" t="s">
        <v>196</v>
      </c>
      <c r="C112" s="109">
        <v>6.3823923689857454</v>
      </c>
      <c r="D112" s="109">
        <v>6.4281209529790901</v>
      </c>
      <c r="E112" s="109">
        <v>6.4596449091493122</v>
      </c>
      <c r="F112" s="109">
        <v>6.6354300167475015</v>
      </c>
      <c r="G112" s="109">
        <v>6.7514236581113281</v>
      </c>
      <c r="H112" s="109">
        <v>7.0545103523387569</v>
      </c>
      <c r="I112" s="109">
        <v>7.1143340284810765</v>
      </c>
      <c r="J112" s="109">
        <v>7.2168973156098906</v>
      </c>
      <c r="K112" s="109">
        <v>7.3838904221563837</v>
      </c>
      <c r="L112" s="109">
        <v>7.5927562393448547</v>
      </c>
      <c r="M112" s="109">
        <v>7.7048339809215092</v>
      </c>
      <c r="N112" s="109">
        <v>7.8266880332781588</v>
      </c>
      <c r="O112" s="109">
        <v>7.9951866825751186</v>
      </c>
      <c r="P112" s="109">
        <v>8.0605999563093977</v>
      </c>
      <c r="Q112" s="109">
        <v>8.1894403078748255</v>
      </c>
      <c r="R112" s="109">
        <v>8.2353350479910254</v>
      </c>
      <c r="S112" s="109">
        <v>8.3655804942698904</v>
      </c>
      <c r="T112" s="109">
        <v>8.3469000351504139</v>
      </c>
      <c r="U112" s="109">
        <v>8.2846544553625989</v>
      </c>
      <c r="V112" s="109">
        <v>8.6360114884060764</v>
      </c>
      <c r="W112" s="109">
        <v>8.6442062154799846</v>
      </c>
      <c r="X112" s="109">
        <v>8.6744548185217472</v>
      </c>
      <c r="Y112" s="109">
        <v>8.7229062403630895</v>
      </c>
      <c r="Z112" s="109">
        <v>8.7098607208263754</v>
      </c>
      <c r="AA112" s="109">
        <v>8.6525897378361822</v>
      </c>
      <c r="AB112" s="109">
        <v>8.6662746438584044</v>
      </c>
      <c r="AC112" s="109">
        <v>8.6821599405682708</v>
      </c>
      <c r="AD112" s="109">
        <v>8.7083715936980344</v>
      </c>
      <c r="AE112" s="109">
        <v>8.651536384983034</v>
      </c>
      <c r="AF112" s="109">
        <v>8.6807641396478825</v>
      </c>
      <c r="AG112" s="109">
        <v>8.6812497031495148</v>
      </c>
      <c r="AH112" s="109">
        <v>8.6673915859456443</v>
      </c>
      <c r="AI112" s="109">
        <v>8.5829417364037255</v>
      </c>
    </row>
    <row r="113" spans="1:35" s="39" customFormat="1" outlineLevel="1" x14ac:dyDescent="0.35">
      <c r="A113" s="234"/>
      <c r="B113" s="98" t="s">
        <v>197</v>
      </c>
      <c r="C113" s="109">
        <v>8.171743172040058</v>
      </c>
      <c r="D113" s="109">
        <v>8.1208292647884637</v>
      </c>
      <c r="E113" s="109">
        <v>8.0590148570346827</v>
      </c>
      <c r="F113" s="109">
        <v>8.0296488256439282</v>
      </c>
      <c r="G113" s="109">
        <v>7.8956736970165613</v>
      </c>
      <c r="H113" s="109">
        <v>7.7870989156887571</v>
      </c>
      <c r="I113" s="109">
        <v>7.602157083517616</v>
      </c>
      <c r="J113" s="109">
        <v>7.464335892661687</v>
      </c>
      <c r="K113" s="109">
        <v>7.2456115475430689</v>
      </c>
      <c r="L113" s="109">
        <v>6.9755851494215158</v>
      </c>
      <c r="M113" s="109">
        <v>6.733329348621214</v>
      </c>
      <c r="N113" s="109">
        <v>6.4546827053830551</v>
      </c>
      <c r="O113" s="109">
        <v>6.1998884295680323</v>
      </c>
      <c r="P113" s="109">
        <v>6.0083528102052588</v>
      </c>
      <c r="Q113" s="109">
        <v>5.7407624997093123</v>
      </c>
      <c r="R113" s="109">
        <v>5.5183921652350723</v>
      </c>
      <c r="S113" s="109">
        <v>5.3549184554666169</v>
      </c>
      <c r="T113" s="109">
        <v>5.1654642518246892</v>
      </c>
      <c r="U113" s="109">
        <v>5.0359499113402215</v>
      </c>
      <c r="V113" s="109">
        <v>4.9107658876953009</v>
      </c>
      <c r="W113" s="109">
        <v>4.8298459752074869</v>
      </c>
      <c r="X113" s="109">
        <v>4.7184856070350998</v>
      </c>
      <c r="Y113" s="109">
        <v>4.6774287625156958</v>
      </c>
      <c r="Z113" s="109">
        <v>4.5293074049165103</v>
      </c>
      <c r="AA113" s="109">
        <v>4.5066936626529221</v>
      </c>
      <c r="AB113" s="109">
        <v>4.3792413572960989</v>
      </c>
      <c r="AC113" s="109">
        <v>4.4204126419725212</v>
      </c>
      <c r="AD113" s="109">
        <v>4.3529318080298696</v>
      </c>
      <c r="AE113" s="109">
        <v>4.3267451129668331</v>
      </c>
      <c r="AF113" s="109">
        <v>4.2829269926736915</v>
      </c>
      <c r="AG113" s="109">
        <v>4.3111478666218472</v>
      </c>
      <c r="AH113" s="109">
        <v>4.3192309702845471</v>
      </c>
      <c r="AI113" s="109">
        <v>4.3223379457043283</v>
      </c>
    </row>
    <row r="114" spans="1:35" s="39" customFormat="1" ht="16.5" outlineLevel="1" x14ac:dyDescent="0.35">
      <c r="A114" s="234"/>
      <c r="B114" s="98" t="s">
        <v>1601</v>
      </c>
      <c r="C114" s="109">
        <v>0.65316266279999768</v>
      </c>
      <c r="D114" s="109">
        <v>0.65055989189547347</v>
      </c>
      <c r="E114" s="109">
        <v>0.64802744453558236</v>
      </c>
      <c r="F114" s="109">
        <v>0.64297440058983846</v>
      </c>
      <c r="G114" s="109">
        <v>0.63315876394450543</v>
      </c>
      <c r="H114" s="109">
        <v>0.62254804426973032</v>
      </c>
      <c r="I114" s="109">
        <v>0.60875033882354568</v>
      </c>
      <c r="J114" s="109">
        <v>0.59648510295066048</v>
      </c>
      <c r="K114" s="109">
        <v>0.57942578478676166</v>
      </c>
      <c r="L114" s="109">
        <v>0.56032633960012213</v>
      </c>
      <c r="M114" s="109">
        <v>0.53859771790287525</v>
      </c>
      <c r="N114" s="109">
        <v>0.51865614979191854</v>
      </c>
      <c r="O114" s="109">
        <v>0.49739960290089508</v>
      </c>
      <c r="P114" s="109">
        <v>0.48037100120178922</v>
      </c>
      <c r="Q114" s="109">
        <v>0.46380686557092632</v>
      </c>
      <c r="R114" s="109">
        <v>0.44577574925422753</v>
      </c>
      <c r="S114" s="109">
        <v>0.43056593297571988</v>
      </c>
      <c r="T114" s="109">
        <v>0.42057409489912495</v>
      </c>
      <c r="U114" s="109">
        <v>0.41207593619050514</v>
      </c>
      <c r="V114" s="109">
        <v>0.4022770845373132</v>
      </c>
      <c r="W114" s="109">
        <v>0.3918642630567874</v>
      </c>
      <c r="X114" s="109">
        <v>0.38732966944005603</v>
      </c>
      <c r="Y114" s="109">
        <v>0.3826028930115008</v>
      </c>
      <c r="Z114" s="109">
        <v>0.37351511466659393</v>
      </c>
      <c r="AA114" s="109">
        <v>0.36772698254891106</v>
      </c>
      <c r="AB114" s="109">
        <v>0.36334396592537699</v>
      </c>
      <c r="AC114" s="109">
        <v>0.3615367519405247</v>
      </c>
      <c r="AD114" s="109">
        <v>0.35768826439474011</v>
      </c>
      <c r="AE114" s="109">
        <v>0.35175010236609511</v>
      </c>
      <c r="AF114" s="109">
        <v>0.35100315791312775</v>
      </c>
      <c r="AG114" s="109">
        <v>0.352776776025643</v>
      </c>
      <c r="AH114" s="109">
        <v>0.35312078903164296</v>
      </c>
      <c r="AI114" s="109">
        <v>0.35336111668734133</v>
      </c>
    </row>
    <row r="115" spans="1:35" s="39" customFormat="1" outlineLevel="1" x14ac:dyDescent="0.35">
      <c r="A115" s="98" t="s">
        <v>198</v>
      </c>
      <c r="B115" s="98" t="s">
        <v>1602</v>
      </c>
      <c r="C115" s="109">
        <v>4.1136307087806537E-2</v>
      </c>
      <c r="D115" s="109">
        <v>4.1918434246822719E-2</v>
      </c>
      <c r="E115" s="109">
        <v>4.2707868991366756E-2</v>
      </c>
      <c r="F115" s="109">
        <v>4.3514002586642189E-2</v>
      </c>
      <c r="G115" s="109">
        <v>4.4334837883443702E-2</v>
      </c>
      <c r="H115" s="109">
        <v>4.5169050212399323E-2</v>
      </c>
      <c r="I115" s="109">
        <v>4.6010846056350252E-2</v>
      </c>
      <c r="J115" s="109">
        <v>5.3659437689872282E-2</v>
      </c>
      <c r="K115" s="109">
        <v>4.702175879197569E-2</v>
      </c>
      <c r="L115" s="109">
        <v>4.7630864456806941E-2</v>
      </c>
      <c r="M115" s="109">
        <v>0.27007802039614542</v>
      </c>
      <c r="N115" s="109">
        <v>0.3103766321739817</v>
      </c>
      <c r="O115" s="109">
        <v>0.29915590504969669</v>
      </c>
      <c r="P115" s="109">
        <v>0.39694842664491486</v>
      </c>
      <c r="Q115" s="109">
        <v>0.25075857462675372</v>
      </c>
      <c r="R115" s="109">
        <v>0.28967364501119419</v>
      </c>
      <c r="S115" s="109">
        <v>0.24822212039521024</v>
      </c>
      <c r="T115" s="109">
        <v>0.32131554124290407</v>
      </c>
      <c r="U115" s="109">
        <v>0.27836351803952519</v>
      </c>
      <c r="V115" s="109">
        <v>0.30489094822601925</v>
      </c>
      <c r="W115" s="109">
        <v>0.32299298785465602</v>
      </c>
      <c r="X115" s="109">
        <v>0.27445502979029074</v>
      </c>
      <c r="Y115" s="109">
        <v>0.2341459629709752</v>
      </c>
      <c r="Z115" s="109">
        <v>0.2238300966255054</v>
      </c>
      <c r="AA115" s="109">
        <v>0.28408296453444498</v>
      </c>
      <c r="AB115" s="109">
        <v>0.18371798125045002</v>
      </c>
      <c r="AC115" s="109">
        <v>0.21990980940794508</v>
      </c>
      <c r="AD115" s="109">
        <v>0.20634282144446803</v>
      </c>
      <c r="AE115" s="109">
        <v>0.15653296792196914</v>
      </c>
      <c r="AF115" s="109">
        <v>0.17990570168780476</v>
      </c>
      <c r="AG115" s="109">
        <v>0.19459329168497902</v>
      </c>
      <c r="AH115" s="109">
        <v>0.22689174748860524</v>
      </c>
      <c r="AI115" s="109">
        <v>0.21224425570916453</v>
      </c>
    </row>
    <row r="116" spans="1:35" s="39" customFormat="1" outlineLevel="1" x14ac:dyDescent="0.35">
      <c r="A116" s="234"/>
      <c r="B116" s="98" t="s">
        <v>199</v>
      </c>
      <c r="C116" s="109">
        <v>3.5311178795964295</v>
      </c>
      <c r="D116" s="109">
        <v>3.4393745696844005</v>
      </c>
      <c r="E116" s="109">
        <v>3.3105782056736937</v>
      </c>
      <c r="F116" s="109">
        <v>3.1733328480751246</v>
      </c>
      <c r="G116" s="109">
        <v>3.0370806163229256</v>
      </c>
      <c r="H116" s="109">
        <v>2.886479090837899</v>
      </c>
      <c r="I116" s="109">
        <v>2.7320736306661892</v>
      </c>
      <c r="J116" s="109">
        <v>2.5558595680114666</v>
      </c>
      <c r="K116" s="109">
        <v>2.3915918247496277</v>
      </c>
      <c r="L116" s="109">
        <v>2.9179442361986077</v>
      </c>
      <c r="M116" s="109">
        <v>2.7106545236393078</v>
      </c>
      <c r="N116" s="109">
        <v>2.5255797150168404</v>
      </c>
      <c r="O116" s="109">
        <v>2.3458945866612915</v>
      </c>
      <c r="P116" s="109">
        <v>2.1673181580835919</v>
      </c>
      <c r="Q116" s="109">
        <v>2.0179910693559546</v>
      </c>
      <c r="R116" s="109">
        <v>1.8782584504122755</v>
      </c>
      <c r="S116" s="109">
        <v>1.7405369510681545</v>
      </c>
      <c r="T116" s="109">
        <v>1.599454344493352</v>
      </c>
      <c r="U116" s="109">
        <v>1.4771119971467077</v>
      </c>
      <c r="V116" s="109">
        <v>1.369859094764748</v>
      </c>
      <c r="W116" s="109">
        <v>1.2574559913349856</v>
      </c>
      <c r="X116" s="109">
        <v>1.1496564286603803</v>
      </c>
      <c r="Y116" s="109">
        <v>1.0601125478189461</v>
      </c>
      <c r="Z116" s="109">
        <v>0.96194959897330712</v>
      </c>
      <c r="AA116" s="109">
        <v>0.86652475208000801</v>
      </c>
      <c r="AB116" s="109">
        <v>0.76645539210293412</v>
      </c>
      <c r="AC116" s="109">
        <v>0.69325704772369401</v>
      </c>
      <c r="AD116" s="109">
        <v>0.60656973263374547</v>
      </c>
      <c r="AE116" s="109">
        <v>0.52791186599508877</v>
      </c>
      <c r="AF116" s="109">
        <v>0.44336916476655391</v>
      </c>
      <c r="AG116" s="109">
        <v>0.32902502499479758</v>
      </c>
      <c r="AH116" s="109">
        <v>0.20981149067809504</v>
      </c>
      <c r="AI116" s="109">
        <v>0.11668521907465829</v>
      </c>
    </row>
    <row r="117" spans="1:35" s="39" customFormat="1" outlineLevel="1" x14ac:dyDescent="0.35">
      <c r="A117" s="234"/>
      <c r="B117" s="98" t="s">
        <v>200</v>
      </c>
      <c r="C117" s="109">
        <v>-4.1747379174373176</v>
      </c>
      <c r="D117" s="109">
        <v>-4.1511381542355057</v>
      </c>
      <c r="E117" s="109">
        <v>-4.1418129084173687</v>
      </c>
      <c r="F117" s="109">
        <v>-4.1614225290435867</v>
      </c>
      <c r="G117" s="109">
        <v>-4.1959446403885154</v>
      </c>
      <c r="H117" s="109">
        <v>-4.0649513594079361</v>
      </c>
      <c r="I117" s="109">
        <v>-4.0900496005384488</v>
      </c>
      <c r="J117" s="109">
        <v>-4.0359507548252465</v>
      </c>
      <c r="K117" s="109">
        <v>-3.9659175587631292</v>
      </c>
      <c r="L117" s="109">
        <v>-3.9481905845007508</v>
      </c>
      <c r="M117" s="109">
        <v>-3.4144820549778001</v>
      </c>
      <c r="N117" s="109">
        <v>-3.2526317604712509</v>
      </c>
      <c r="O117" s="109">
        <v>-3.2360228801381568</v>
      </c>
      <c r="P117" s="109">
        <v>-3.1387739484259689</v>
      </c>
      <c r="Q117" s="109">
        <v>-3.2446177276122605</v>
      </c>
      <c r="R117" s="109">
        <v>-3.1737475856125359</v>
      </c>
      <c r="S117" s="109">
        <v>-3.0933759109248617</v>
      </c>
      <c r="T117" s="109">
        <v>-3.0351705162889449</v>
      </c>
      <c r="U117" s="109">
        <v>-3.0272191500864727</v>
      </c>
      <c r="V117" s="109">
        <v>-3.0319916663831794</v>
      </c>
      <c r="W117" s="109">
        <v>-2.9962351255613489</v>
      </c>
      <c r="X117" s="109">
        <v>-3.2307140923841926</v>
      </c>
      <c r="Y117" s="109">
        <v>-3.151829077235158</v>
      </c>
      <c r="Z117" s="109">
        <v>-3.173449689645425</v>
      </c>
      <c r="AA117" s="109">
        <v>-3.010100909343802</v>
      </c>
      <c r="AB117" s="109">
        <v>-3.2685159293907549</v>
      </c>
      <c r="AC117" s="109">
        <v>-3.0281543436043763</v>
      </c>
      <c r="AD117" s="109">
        <v>-3.0908542620403487</v>
      </c>
      <c r="AE117" s="109">
        <v>-3.2181538551057796</v>
      </c>
      <c r="AF117" s="109">
        <v>-3.312913984556662</v>
      </c>
      <c r="AG117" s="109">
        <v>-3.1705484355972935</v>
      </c>
      <c r="AH117" s="109">
        <v>-3.1138958715801044</v>
      </c>
      <c r="AI117" s="109">
        <v>-3.1282176145446607</v>
      </c>
    </row>
    <row r="118" spans="1:35" s="39" customFormat="1" outlineLevel="1" x14ac:dyDescent="0.35">
      <c r="A118" s="234"/>
      <c r="B118" s="98" t="s">
        <v>1603</v>
      </c>
      <c r="C118" s="109">
        <v>2.9104642054116927</v>
      </c>
      <c r="D118" s="109">
        <v>2.9002188426135356</v>
      </c>
      <c r="E118" s="109">
        <v>2.8909162551542344</v>
      </c>
      <c r="F118" s="109">
        <v>2.8837367079923184</v>
      </c>
      <c r="G118" s="109">
        <v>2.8740121510209549</v>
      </c>
      <c r="H118" s="109">
        <v>2.8660882930495064</v>
      </c>
      <c r="I118" s="109">
        <v>2.8581362529478298</v>
      </c>
      <c r="J118" s="109">
        <v>2.8507124965517181</v>
      </c>
      <c r="K118" s="109">
        <v>2.8440521342707488</v>
      </c>
      <c r="L118" s="109">
        <v>2.8376051772796478</v>
      </c>
      <c r="M118" s="109">
        <v>2.837126211335939</v>
      </c>
      <c r="N118" s="109">
        <v>2.838717496825033</v>
      </c>
      <c r="O118" s="109">
        <v>2.8404288566442104</v>
      </c>
      <c r="P118" s="109">
        <v>2.8421088577168425</v>
      </c>
      <c r="Q118" s="109">
        <v>2.8449535373771404</v>
      </c>
      <c r="R118" s="109">
        <v>2.8479790799920019</v>
      </c>
      <c r="S118" s="109">
        <v>2.8514663711783239</v>
      </c>
      <c r="T118" s="109">
        <v>2.8554838029795699</v>
      </c>
      <c r="U118" s="109">
        <v>2.8596512105002048</v>
      </c>
      <c r="V118" s="109">
        <v>2.8642071284328887</v>
      </c>
      <c r="W118" s="109">
        <v>2.8686306467308564</v>
      </c>
      <c r="X118" s="109">
        <v>2.8728754271032506</v>
      </c>
      <c r="Y118" s="109">
        <v>2.8776916169431641</v>
      </c>
      <c r="Z118" s="109">
        <v>2.8812591939247207</v>
      </c>
      <c r="AA118" s="109">
        <v>2.8849913748589535</v>
      </c>
      <c r="AB118" s="109">
        <v>2.890465946311223</v>
      </c>
      <c r="AC118" s="109">
        <v>2.8955068782234892</v>
      </c>
      <c r="AD118" s="109">
        <v>2.8995129359378584</v>
      </c>
      <c r="AE118" s="109">
        <v>2.9055460256057701</v>
      </c>
      <c r="AF118" s="109">
        <v>2.9123389749916657</v>
      </c>
      <c r="AG118" s="109">
        <v>2.919054443337854</v>
      </c>
      <c r="AH118" s="109">
        <v>2.927103602943733</v>
      </c>
      <c r="AI118" s="109">
        <v>2.9312734573642301</v>
      </c>
    </row>
    <row r="119" spans="1:35" s="39" customFormat="1" ht="15.75" customHeight="1" outlineLevel="1" x14ac:dyDescent="0.35">
      <c r="A119" s="234"/>
      <c r="B119" s="98" t="s">
        <v>1604</v>
      </c>
      <c r="C119" s="109">
        <v>1.3169169371630679E-2</v>
      </c>
      <c r="D119" s="109">
        <v>1.2508112614576969E-2</v>
      </c>
      <c r="E119" s="109">
        <v>1.185258016072515E-2</v>
      </c>
      <c r="F119" s="109">
        <v>1.1580504776486471E-2</v>
      </c>
      <c r="G119" s="109">
        <v>1.103713057807473E-2</v>
      </c>
      <c r="H119" s="109">
        <v>1.0729733606621439E-2</v>
      </c>
      <c r="I119" s="109">
        <v>1.049070213399333E-2</v>
      </c>
      <c r="J119" s="109">
        <v>1.005507954785957E-2</v>
      </c>
      <c r="K119" s="109">
        <v>9.3472805206150505E-3</v>
      </c>
      <c r="L119" s="109">
        <v>8.8984058799720604E-3</v>
      </c>
      <c r="M119" s="109">
        <v>9.4962868295005408E-3</v>
      </c>
      <c r="N119" s="109">
        <v>1.022911406085438E-2</v>
      </c>
      <c r="O119" s="109">
        <v>1.091895483621539E-2</v>
      </c>
      <c r="P119" s="109">
        <v>1.1124949559831889E-2</v>
      </c>
      <c r="Q119" s="109">
        <v>1.143506751790304E-2</v>
      </c>
      <c r="R119" s="109">
        <v>1.1879426645417079E-2</v>
      </c>
      <c r="S119" s="109">
        <v>1.2204926814654279E-2</v>
      </c>
      <c r="T119" s="109">
        <v>1.232267793436442E-2</v>
      </c>
      <c r="U119" s="109">
        <v>1.281274452451775E-2</v>
      </c>
      <c r="V119" s="109">
        <v>1.322546459362996E-2</v>
      </c>
      <c r="W119" s="109">
        <v>1.3789458554244498E-2</v>
      </c>
      <c r="X119" s="109">
        <v>1.3951491172402179E-2</v>
      </c>
      <c r="Y119" s="109">
        <v>1.40053091516607E-2</v>
      </c>
      <c r="Z119" s="109">
        <v>1.4296322648888058E-2</v>
      </c>
      <c r="AA119" s="109">
        <v>1.457531008885324E-2</v>
      </c>
      <c r="AB119" s="109">
        <v>1.4658430392669359E-2</v>
      </c>
      <c r="AC119" s="109">
        <v>1.5014200708100379E-2</v>
      </c>
      <c r="AD119" s="109">
        <v>1.5372343218083631E-2</v>
      </c>
      <c r="AE119" s="109">
        <v>1.5598690312279119E-2</v>
      </c>
      <c r="AF119" s="109">
        <v>1.5553445922153779E-2</v>
      </c>
      <c r="AG119" s="109">
        <v>1.5573437457656079E-2</v>
      </c>
      <c r="AH119" s="109">
        <v>1.5817639695369042E-2</v>
      </c>
      <c r="AI119" s="109">
        <v>1.5978016130617632E-2</v>
      </c>
    </row>
    <row r="120" spans="1:35" s="39" customFormat="1" outlineLevel="1" x14ac:dyDescent="0.35">
      <c r="A120" s="98" t="s">
        <v>201</v>
      </c>
      <c r="B120" s="98" t="s">
        <v>1605</v>
      </c>
      <c r="C120" s="109">
        <v>0</v>
      </c>
      <c r="D120" s="109">
        <v>0</v>
      </c>
      <c r="E120" s="109">
        <v>0</v>
      </c>
      <c r="F120" s="109">
        <v>0</v>
      </c>
      <c r="G120" s="109">
        <v>0</v>
      </c>
      <c r="H120" s="109">
        <v>0</v>
      </c>
      <c r="I120" s="109">
        <v>0</v>
      </c>
      <c r="J120" s="109">
        <v>0</v>
      </c>
      <c r="K120" s="109">
        <v>0</v>
      </c>
      <c r="L120" s="109">
        <v>0</v>
      </c>
      <c r="M120" s="109">
        <v>3.1981150937424221E-2</v>
      </c>
      <c r="N120" s="109">
        <v>3.3079923376239495E-2</v>
      </c>
      <c r="O120" s="109">
        <v>3.4174066697930015E-2</v>
      </c>
      <c r="P120" s="109">
        <v>3.5268476807069987E-2</v>
      </c>
      <c r="Q120" s="109">
        <v>3.636318206251387E-2</v>
      </c>
      <c r="R120" s="109">
        <v>3.7451855171115808E-2</v>
      </c>
      <c r="S120" s="109">
        <v>3.8528109087021173E-2</v>
      </c>
      <c r="T120" s="109">
        <v>3.959578110920442E-2</v>
      </c>
      <c r="U120" s="109">
        <v>4.0657015287626705E-2</v>
      </c>
      <c r="V120" s="109">
        <v>4.1701319500826686E-2</v>
      </c>
      <c r="W120" s="109">
        <v>4.2736699191798191E-2</v>
      </c>
      <c r="X120" s="109">
        <v>4.375330185287795E-2</v>
      </c>
      <c r="Y120" s="109">
        <v>4.4554466901269615E-2</v>
      </c>
      <c r="Z120" s="109">
        <v>2.4375659056326719E-2</v>
      </c>
      <c r="AA120" s="109">
        <v>1.8513726668622013E-2</v>
      </c>
      <c r="AB120" s="109">
        <v>0.31465082891337187</v>
      </c>
      <c r="AC120" s="109">
        <v>5.6152839850746726E-2</v>
      </c>
      <c r="AD120" s="109">
        <v>4.7167886959596089E-2</v>
      </c>
      <c r="AE120" s="109">
        <v>0.21436382479477217</v>
      </c>
      <c r="AF120" s="109">
        <v>0.3804277700553737</v>
      </c>
      <c r="AG120" s="109">
        <v>0.10477507986805915</v>
      </c>
      <c r="AH120" s="109">
        <v>9.4351046027777066E-2</v>
      </c>
      <c r="AI120" s="109">
        <v>0.12024386605034414</v>
      </c>
    </row>
    <row r="121" spans="1:35" s="39" customFormat="1" outlineLevel="1" x14ac:dyDescent="0.35">
      <c r="A121" s="234"/>
      <c r="B121" s="98" t="s">
        <v>202</v>
      </c>
      <c r="C121" s="109">
        <v>0.5720502123565363</v>
      </c>
      <c r="D121" s="109">
        <v>0.5714858868770476</v>
      </c>
      <c r="E121" s="109">
        <v>0.55604413261336383</v>
      </c>
      <c r="F121" s="109">
        <v>0.53993116330299351</v>
      </c>
      <c r="G121" s="109">
        <v>0.64865803167731584</v>
      </c>
      <c r="H121" s="109">
        <v>0.72569310361451533</v>
      </c>
      <c r="I121" s="109">
        <v>0.62241932511712683</v>
      </c>
      <c r="J121" s="109">
        <v>0.55060363882326935</v>
      </c>
      <c r="K121" s="109">
        <v>0.42117032070438998</v>
      </c>
      <c r="L121" s="109">
        <v>0.54765574673193718</v>
      </c>
      <c r="M121" s="109">
        <v>0.53426569287737191</v>
      </c>
      <c r="N121" s="109">
        <v>0.57067396844544427</v>
      </c>
      <c r="O121" s="109">
        <v>0.36943671607430084</v>
      </c>
      <c r="P121" s="109">
        <v>0.6074781454812106</v>
      </c>
      <c r="Q121" s="109">
        <v>0.43849740405381854</v>
      </c>
      <c r="R121" s="109">
        <v>0.49664030342450838</v>
      </c>
      <c r="S121" s="109">
        <v>0.51670842490966096</v>
      </c>
      <c r="T121" s="109">
        <v>0.35264710246629338</v>
      </c>
      <c r="U121" s="109">
        <v>0.31953332055863592</v>
      </c>
      <c r="V121" s="109">
        <v>0.34823330531764451</v>
      </c>
      <c r="W121" s="109">
        <v>0.37459693545944317</v>
      </c>
      <c r="X121" s="109">
        <v>0.32875952634737327</v>
      </c>
      <c r="Y121" s="109">
        <v>0.27344820595801833</v>
      </c>
      <c r="Z121" s="109">
        <v>0.42524689272678873</v>
      </c>
      <c r="AA121" s="109">
        <v>0.32300319794573484</v>
      </c>
      <c r="AB121" s="109">
        <v>0.29864082720225982</v>
      </c>
      <c r="AC121" s="109">
        <v>0.28054827811865279</v>
      </c>
      <c r="AD121" s="109">
        <v>0.26551910678404611</v>
      </c>
      <c r="AE121" s="109">
        <v>0.21238973677626949</v>
      </c>
      <c r="AF121" s="109">
        <v>0.23193331474191647</v>
      </c>
      <c r="AG121" s="109">
        <v>0.23457651189785356</v>
      </c>
      <c r="AH121" s="109">
        <v>0.17601233813221606</v>
      </c>
      <c r="AI121" s="109">
        <v>0.11764133769604279</v>
      </c>
    </row>
    <row r="122" spans="1:35" s="39" customFormat="1" outlineLevel="1" x14ac:dyDescent="0.35">
      <c r="A122" s="234"/>
      <c r="B122" s="235" t="s">
        <v>1606</v>
      </c>
      <c r="C122" s="109">
        <v>2.3280584240736961</v>
      </c>
      <c r="D122" s="109">
        <v>2.3286739173483824</v>
      </c>
      <c r="E122" s="109">
        <v>2.3292910871790102</v>
      </c>
      <c r="F122" s="109">
        <v>2.3299082570096381</v>
      </c>
      <c r="G122" s="109">
        <v>2.3305254268402646</v>
      </c>
      <c r="H122" s="109">
        <v>2.3311425966708925</v>
      </c>
      <c r="I122" s="109">
        <v>2.3317597665015204</v>
      </c>
      <c r="J122" s="109">
        <v>2.3323769363321474</v>
      </c>
      <c r="K122" s="109">
        <v>2.3329941061627752</v>
      </c>
      <c r="L122" s="109">
        <v>2.3336112759934018</v>
      </c>
      <c r="M122" s="109">
        <v>2.3360863402825283</v>
      </c>
      <c r="N122" s="109">
        <v>2.3385614045716543</v>
      </c>
      <c r="O122" s="109">
        <v>2.3410364688607799</v>
      </c>
      <c r="P122" s="109">
        <v>2.3434058190263762</v>
      </c>
      <c r="Q122" s="109">
        <v>2.3457489981588013</v>
      </c>
      <c r="R122" s="109">
        <v>2.3480921772912269</v>
      </c>
      <c r="S122" s="109">
        <v>2.3503650816472721</v>
      </c>
      <c r="T122" s="109">
        <v>2.3526379860033169</v>
      </c>
      <c r="U122" s="109">
        <v>2.3549108903593621</v>
      </c>
      <c r="V122" s="109">
        <v>2.3571837947154068</v>
      </c>
      <c r="W122" s="109">
        <v>2.3594566990714521</v>
      </c>
      <c r="X122" s="109">
        <v>2.3614100095735839</v>
      </c>
      <c r="Y122" s="109">
        <v>2.3633633200757154</v>
      </c>
      <c r="Z122" s="109">
        <v>2.3648314090627842</v>
      </c>
      <c r="AA122" s="109">
        <v>2.3661680773112646</v>
      </c>
      <c r="AB122" s="109">
        <v>2.3744509357737762</v>
      </c>
      <c r="AC122" s="109">
        <v>2.3769349471068146</v>
      </c>
      <c r="AD122" s="109">
        <v>2.3789000862245131</v>
      </c>
      <c r="AE122" s="109">
        <v>2.3870777666505858</v>
      </c>
      <c r="AF122" s="109">
        <v>2.3963946047873512</v>
      </c>
      <c r="AG122" s="109">
        <v>2.4025930665621003</v>
      </c>
      <c r="AH122" s="109">
        <v>2.4072939699750444</v>
      </c>
      <c r="AI122" s="109">
        <v>2.412408305660342</v>
      </c>
    </row>
    <row r="123" spans="1:35" s="39" customFormat="1" outlineLevel="1" x14ac:dyDescent="0.35">
      <c r="A123" s="234"/>
      <c r="B123" s="98" t="s">
        <v>203</v>
      </c>
      <c r="C123" s="109">
        <v>1.0204462770074499E-3</v>
      </c>
      <c r="D123" s="109">
        <v>3.1900878821031431E-2</v>
      </c>
      <c r="E123" s="109">
        <v>1.34195674784541E-3</v>
      </c>
      <c r="F123" s="109">
        <v>1.50970134132609E-3</v>
      </c>
      <c r="G123" s="109">
        <v>1.6774459348067601E-3</v>
      </c>
      <c r="H123" s="109">
        <v>1.2845190528287439E-2</v>
      </c>
      <c r="I123" s="109">
        <v>2.0129351217681099E-3</v>
      </c>
      <c r="J123" s="109">
        <v>2.1806797152487899E-3</v>
      </c>
      <c r="K123" s="109">
        <v>2.3484243087294699E-3</v>
      </c>
      <c r="L123" s="109">
        <v>2.51616890221014E-3</v>
      </c>
      <c r="M123" s="109">
        <v>5.2534920585132927E-2</v>
      </c>
      <c r="N123" s="109">
        <v>5.4559017918706015E-2</v>
      </c>
      <c r="O123" s="109">
        <v>5.6575921088903289E-2</v>
      </c>
      <c r="P123" s="109">
        <v>6.2351699721538124E-2</v>
      </c>
      <c r="Q123" s="109">
        <v>6.8127937044388187E-2</v>
      </c>
      <c r="R123" s="109">
        <v>7.3727055146001155E-2</v>
      </c>
      <c r="S123" s="109">
        <v>7.6492129639665882E-2</v>
      </c>
      <c r="T123" s="109">
        <v>7.9243866915056679E-2</v>
      </c>
      <c r="U123" s="109">
        <v>8.7155599064512201E-2</v>
      </c>
      <c r="V123" s="109">
        <v>8.470102016318419E-2</v>
      </c>
      <c r="W123" s="109">
        <v>8.7388592844614782E-2</v>
      </c>
      <c r="X123" s="109">
        <v>8.9446730673661809E-2</v>
      </c>
      <c r="Y123" s="109">
        <v>0.11740940908494152</v>
      </c>
      <c r="Z123" s="109">
        <v>6.0213284504952641E-2</v>
      </c>
      <c r="AA123" s="109">
        <v>5.1506876383748047E-2</v>
      </c>
      <c r="AB123" s="109">
        <v>0.51229876126591478</v>
      </c>
      <c r="AC123" s="109">
        <v>0.11179359664671333</v>
      </c>
      <c r="AD123" s="109">
        <v>9.8183816841297997E-2</v>
      </c>
      <c r="AE123" s="109">
        <v>0.35888895254721326</v>
      </c>
      <c r="AF123" s="109">
        <v>0.61804516944315668</v>
      </c>
      <c r="AG123" s="109">
        <v>0.19027402223282472</v>
      </c>
      <c r="AH123" s="109">
        <v>0.17450965927415268</v>
      </c>
      <c r="AI123" s="109">
        <v>0.21472465248407277</v>
      </c>
    </row>
    <row r="124" spans="1:35" s="39" customFormat="1" outlineLevel="1" x14ac:dyDescent="0.35">
      <c r="A124" s="98" t="s">
        <v>204</v>
      </c>
      <c r="B124" s="235" t="s">
        <v>205</v>
      </c>
      <c r="C124" s="109">
        <v>1.4277759815329514</v>
      </c>
      <c r="D124" s="109">
        <v>1.4686766117456731</v>
      </c>
      <c r="E124" s="109">
        <v>1.5050263440935074</v>
      </c>
      <c r="F124" s="109">
        <v>1.4990114549882858</v>
      </c>
      <c r="G124" s="109">
        <v>1.5138019681732657</v>
      </c>
      <c r="H124" s="109">
        <v>1.5229243135480837</v>
      </c>
      <c r="I124" s="109">
        <v>1.5370766967002909</v>
      </c>
      <c r="J124" s="109">
        <v>1.5562997189789969</v>
      </c>
      <c r="K124" s="109">
        <v>1.5892476711934029</v>
      </c>
      <c r="L124" s="109">
        <v>1.607837357590467</v>
      </c>
      <c r="M124" s="109">
        <v>1.6619412754610805</v>
      </c>
      <c r="N124" s="109">
        <v>1.6655540220374443</v>
      </c>
      <c r="O124" s="109">
        <v>1.6767147362641179</v>
      </c>
      <c r="P124" s="109">
        <v>1.6719179112041971</v>
      </c>
      <c r="Q124" s="109">
        <v>1.7076428022253616</v>
      </c>
      <c r="R124" s="109">
        <v>1.7775572303829883</v>
      </c>
      <c r="S124" s="109">
        <v>1.828708650115866</v>
      </c>
      <c r="T124" s="109">
        <v>1.8568280054407325</v>
      </c>
      <c r="U124" s="109">
        <v>1.8895078946091872</v>
      </c>
      <c r="V124" s="109">
        <v>1.8857612780641588</v>
      </c>
      <c r="W124" s="109">
        <v>1.8817917272849449</v>
      </c>
      <c r="X124" s="109">
        <v>1.8738384523240781</v>
      </c>
      <c r="Y124" s="109">
        <v>1.8588278176954884</v>
      </c>
      <c r="Z124" s="109">
        <v>1.8255044303001797</v>
      </c>
      <c r="AA124" s="109">
        <v>1.8009175511213944</v>
      </c>
      <c r="AB124" s="109">
        <v>1.7844214434949082</v>
      </c>
      <c r="AC124" s="109">
        <v>1.7445811329968515</v>
      </c>
      <c r="AD124" s="109">
        <v>1.7322828286093177</v>
      </c>
      <c r="AE124" s="109">
        <v>1.6822951671508806</v>
      </c>
      <c r="AF124" s="109">
        <v>1.6393635075101407</v>
      </c>
      <c r="AG124" s="109">
        <v>1.5986660755056359</v>
      </c>
      <c r="AH124" s="109">
        <v>1.5588385993915677</v>
      </c>
      <c r="AI124" s="109">
        <v>1.5159048509593902</v>
      </c>
    </row>
    <row r="125" spans="1:35" s="39" customFormat="1" ht="15.75" customHeight="1" outlineLevel="1" x14ac:dyDescent="0.35">
      <c r="A125" s="234"/>
      <c r="B125" s="235" t="s">
        <v>1607</v>
      </c>
      <c r="C125" s="109">
        <v>5.612218435769871E-2</v>
      </c>
      <c r="D125" s="109">
        <v>5.3588406464671431E-2</v>
      </c>
      <c r="E125" s="109">
        <v>5.0937090562476299E-2</v>
      </c>
      <c r="F125" s="109">
        <v>5.0573996180585425E-2</v>
      </c>
      <c r="G125" s="109">
        <v>5.2498381091737316E-2</v>
      </c>
      <c r="H125" s="109">
        <v>4.8460797272403718E-2</v>
      </c>
      <c r="I125" s="109">
        <v>5.4667370910297303E-2</v>
      </c>
      <c r="J125" s="109">
        <v>6.2262872062221281E-2</v>
      </c>
      <c r="K125" s="109">
        <v>6.3193043283323189E-2</v>
      </c>
      <c r="L125" s="109">
        <v>8.0612546317759159E-2</v>
      </c>
      <c r="M125" s="109">
        <v>3.0243252413971921E-2</v>
      </c>
      <c r="N125" s="109">
        <v>2.5829063622657002E-2</v>
      </c>
      <c r="O125" s="109">
        <v>3.1082838135255409E-2</v>
      </c>
      <c r="P125" s="109">
        <v>6.047444078494911E-2</v>
      </c>
      <c r="Q125" s="109">
        <v>9.9436583300367851E-2</v>
      </c>
      <c r="R125" s="109">
        <v>9.8752015191500661E-2</v>
      </c>
      <c r="S125" s="109">
        <v>3.4829998612303584E-2</v>
      </c>
      <c r="T125" s="109">
        <v>5.3612292364426176E-2</v>
      </c>
      <c r="U125" s="109">
        <v>6.6024570596048784E-2</v>
      </c>
      <c r="V125" s="109">
        <v>5.5086328591982377E-2</v>
      </c>
      <c r="W125" s="109">
        <v>0.12145758269135094</v>
      </c>
      <c r="X125" s="109">
        <v>0.10811081595564805</v>
      </c>
      <c r="Y125" s="109">
        <v>0.10176551522516167</v>
      </c>
      <c r="Z125" s="109">
        <v>9.9144899782814891E-2</v>
      </c>
      <c r="AA125" s="109">
        <v>7.8308751196824705E-2</v>
      </c>
      <c r="AB125" s="109">
        <v>0.11025875651847065</v>
      </c>
      <c r="AC125" s="109">
        <v>0.25516089069215897</v>
      </c>
      <c r="AD125" s="109">
        <v>0.19712967673421011</v>
      </c>
      <c r="AE125" s="109">
        <v>0.23594556153352267</v>
      </c>
      <c r="AF125" s="109">
        <v>0.20408485198630694</v>
      </c>
      <c r="AG125" s="109">
        <v>0.15188212085855474</v>
      </c>
      <c r="AH125" s="109">
        <v>0.19103870290913155</v>
      </c>
      <c r="AI125" s="109">
        <v>0.19247233254022952</v>
      </c>
    </row>
    <row r="126" spans="1:35" s="39" customFormat="1" outlineLevel="1" x14ac:dyDescent="0.35">
      <c r="A126" s="234"/>
      <c r="B126" s="98" t="s">
        <v>206</v>
      </c>
      <c r="C126" s="109">
        <v>3.8549723592265046</v>
      </c>
      <c r="D126" s="109">
        <v>3.712202138025908</v>
      </c>
      <c r="E126" s="109">
        <v>3.5851995212705612</v>
      </c>
      <c r="F126" s="109">
        <v>3.4906215592185736</v>
      </c>
      <c r="G126" s="109">
        <v>3.390989307330206</v>
      </c>
      <c r="H126" s="109">
        <v>3.3013063647929211</v>
      </c>
      <c r="I126" s="109">
        <v>3.1435305559796793</v>
      </c>
      <c r="J126" s="109">
        <v>3.1008107030203744</v>
      </c>
      <c r="K126" s="109">
        <v>2.9405075661737374</v>
      </c>
      <c r="L126" s="109">
        <v>2.8147914008865427</v>
      </c>
      <c r="M126" s="109">
        <v>2.5611166907116676</v>
      </c>
      <c r="N126" s="109">
        <v>2.3836507973622187</v>
      </c>
      <c r="O126" s="109">
        <v>2.2921841464628061</v>
      </c>
      <c r="P126" s="109">
        <v>2.3060113616091495</v>
      </c>
      <c r="Q126" s="109">
        <v>2.2974061541118509</v>
      </c>
      <c r="R126" s="109">
        <v>2.1903208701380059</v>
      </c>
      <c r="S126" s="109">
        <v>1.9553463864872302</v>
      </c>
      <c r="T126" s="109">
        <v>1.8921327985043712</v>
      </c>
      <c r="U126" s="109">
        <v>1.8303096022697689</v>
      </c>
      <c r="V126" s="109">
        <v>1.728138403245268</v>
      </c>
      <c r="W126" s="109">
        <v>1.7928035360434378</v>
      </c>
      <c r="X126" s="109">
        <v>1.7100537092912653</v>
      </c>
      <c r="Y126" s="109">
        <v>1.6653060035754517</v>
      </c>
      <c r="Z126" s="109">
        <v>1.6293007089865359</v>
      </c>
      <c r="AA126" s="109">
        <v>1.5638270973603263</v>
      </c>
      <c r="AB126" s="109">
        <v>1.57195063130525</v>
      </c>
      <c r="AC126" s="109">
        <v>1.8721719977192648</v>
      </c>
      <c r="AD126" s="109">
        <v>1.7950995051385306</v>
      </c>
      <c r="AE126" s="109">
        <v>1.9514984011100094</v>
      </c>
      <c r="AF126" s="109">
        <v>1.9638770471748463</v>
      </c>
      <c r="AG126" s="109">
        <v>1.9657233436410428</v>
      </c>
      <c r="AH126" s="109">
        <v>2.0581635216011036</v>
      </c>
      <c r="AI126" s="109">
        <v>2.1435221069581143</v>
      </c>
    </row>
    <row r="127" spans="1:35" s="39" customFormat="1" outlineLevel="1" x14ac:dyDescent="0.35">
      <c r="A127" s="234"/>
      <c r="B127" s="98" t="s">
        <v>1608</v>
      </c>
      <c r="C127" s="109">
        <v>1.5339344026773614E-2</v>
      </c>
      <c r="D127" s="109">
        <v>1.5262192106737328E-2</v>
      </c>
      <c r="E127" s="109">
        <v>1.5284502918664756E-2</v>
      </c>
      <c r="F127" s="109">
        <v>1.5184110429188723E-2</v>
      </c>
      <c r="G127" s="109">
        <v>1.5100400265806781E-2</v>
      </c>
      <c r="H127" s="109">
        <v>1.4988291403303447E-2</v>
      </c>
      <c r="I127" s="109">
        <v>1.4962975508591025E-2</v>
      </c>
      <c r="J127" s="109">
        <v>1.493244479381633E-2</v>
      </c>
      <c r="K127" s="109">
        <v>1.491144201738037E-2</v>
      </c>
      <c r="L127" s="109">
        <v>1.4873538419886275E-2</v>
      </c>
      <c r="M127" s="109">
        <v>1.4799504869226467E-2</v>
      </c>
      <c r="N127" s="109">
        <v>1.4673781369645984E-2</v>
      </c>
      <c r="O127" s="109">
        <v>1.4655241689889624E-2</v>
      </c>
      <c r="P127" s="109">
        <v>1.472923403088218E-2</v>
      </c>
      <c r="Q127" s="109">
        <v>1.4882349525898845E-2</v>
      </c>
      <c r="R127" s="109">
        <v>1.5051103392213305E-2</v>
      </c>
      <c r="S127" s="109">
        <v>1.504397019047707E-2</v>
      </c>
      <c r="T127" s="109">
        <v>1.5066284963273127E-2</v>
      </c>
      <c r="U127" s="109">
        <v>1.5139728087985469E-2</v>
      </c>
      <c r="V127" s="109">
        <v>1.5211640021144475E-2</v>
      </c>
      <c r="W127" s="109">
        <v>1.5330615876577355E-2</v>
      </c>
      <c r="X127" s="109">
        <v>1.543709851740371E-2</v>
      </c>
      <c r="Y127" s="109">
        <v>1.5540505343160713E-2</v>
      </c>
      <c r="Z127" s="109">
        <v>1.5678682318395951E-2</v>
      </c>
      <c r="AA127" s="109">
        <v>1.577851404541647E-2</v>
      </c>
      <c r="AB127" s="109">
        <v>1.5882927396951945E-2</v>
      </c>
      <c r="AC127" s="109">
        <v>1.6142720925854104E-2</v>
      </c>
      <c r="AD127" s="109">
        <v>1.6386855318876452E-2</v>
      </c>
      <c r="AE127" s="109">
        <v>1.6639597471907838E-2</v>
      </c>
      <c r="AF127" s="109">
        <v>1.6882537689282755E-2</v>
      </c>
      <c r="AG127" s="109">
        <v>1.7111786433204278E-2</v>
      </c>
      <c r="AH127" s="109">
        <v>1.7350043402245344E-2</v>
      </c>
      <c r="AI127" s="109">
        <v>1.7587927740330168E-2</v>
      </c>
    </row>
    <row r="128" spans="1:35" s="39" customFormat="1" ht="16.5" outlineLevel="1" x14ac:dyDescent="0.35">
      <c r="A128" s="234"/>
      <c r="B128" s="98" t="s">
        <v>1609</v>
      </c>
      <c r="C128" s="109">
        <v>0.38840394217822849</v>
      </c>
      <c r="D128" s="109">
        <v>0.38133353045886242</v>
      </c>
      <c r="E128" s="109">
        <v>0.37487815799128799</v>
      </c>
      <c r="F128" s="109">
        <v>0.36766831985582138</v>
      </c>
      <c r="G128" s="109">
        <v>0.36151499774351248</v>
      </c>
      <c r="H128" s="109">
        <v>0.35505747252118525</v>
      </c>
      <c r="I128" s="109">
        <v>0.34471453614065917</v>
      </c>
      <c r="J128" s="109">
        <v>0.34163908079800775</v>
      </c>
      <c r="K128" s="109">
        <v>0.33262566669750671</v>
      </c>
      <c r="L128" s="109">
        <v>0.3231584988080935</v>
      </c>
      <c r="M128" s="109">
        <v>0.31223841733410901</v>
      </c>
      <c r="N128" s="109">
        <v>0.30105958503203639</v>
      </c>
      <c r="O128" s="109">
        <v>0.2945513896057545</v>
      </c>
      <c r="P128" s="109">
        <v>0.29122537901109424</v>
      </c>
      <c r="Q128" s="109">
        <v>0.28816071609702221</v>
      </c>
      <c r="R128" s="109">
        <v>0.285316998084024</v>
      </c>
      <c r="S128" s="109">
        <v>0.2787635184642725</v>
      </c>
      <c r="T128" s="109">
        <v>0.27427545635136208</v>
      </c>
      <c r="U128" s="109">
        <v>0.27090925828610091</v>
      </c>
      <c r="V128" s="109">
        <v>0.26488795037390661</v>
      </c>
      <c r="W128" s="109">
        <v>0.26037968712245241</v>
      </c>
      <c r="X128" s="109">
        <v>0.25622791560384806</v>
      </c>
      <c r="Y128" s="109">
        <v>0.25186877401944119</v>
      </c>
      <c r="Z128" s="109">
        <v>0.2471012199802996</v>
      </c>
      <c r="AA128" s="109">
        <v>0.24244821071323391</v>
      </c>
      <c r="AB128" s="109">
        <v>0.23933308544475229</v>
      </c>
      <c r="AC128" s="109">
        <v>0.24064078982939729</v>
      </c>
      <c r="AD128" s="109">
        <v>0.24032669349699953</v>
      </c>
      <c r="AE128" s="109">
        <v>0.24328652963804837</v>
      </c>
      <c r="AF128" s="109">
        <v>0.2449874997786263</v>
      </c>
      <c r="AG128" s="109">
        <v>0.24798782472079922</v>
      </c>
      <c r="AH128" s="109">
        <v>0.24723808382460583</v>
      </c>
      <c r="AI128" s="109">
        <v>0.2503897368882016</v>
      </c>
    </row>
    <row r="129" spans="1:35" s="39" customFormat="1" outlineLevel="1" x14ac:dyDescent="0.35">
      <c r="A129" s="235" t="s">
        <v>207</v>
      </c>
      <c r="B129" s="98" t="s">
        <v>208</v>
      </c>
      <c r="C129" s="109">
        <v>-2.1027660281755711</v>
      </c>
      <c r="D129" s="109">
        <v>-1.9010635648357659</v>
      </c>
      <c r="E129" s="109">
        <v>-1.934452712683987</v>
      </c>
      <c r="F129" s="109">
        <v>-1.9881783123096288</v>
      </c>
      <c r="G129" s="109">
        <v>-2.2044861376311942</v>
      </c>
      <c r="H129" s="109">
        <v>-2.2697482342942221</v>
      </c>
      <c r="I129" s="109">
        <v>-2.2112710352749652</v>
      </c>
      <c r="J129" s="109">
        <v>-2.3887348403423774</v>
      </c>
      <c r="K129" s="109">
        <v>-2.2849864154672268</v>
      </c>
      <c r="L129" s="109">
        <v>-2.519606439067835</v>
      </c>
      <c r="M129" s="109">
        <v>-2.776698251612157</v>
      </c>
      <c r="N129" s="109">
        <v>-2.6037645487530221</v>
      </c>
      <c r="O129" s="109">
        <v>-2.558768929219478</v>
      </c>
      <c r="P129" s="109">
        <v>-2.6908345715184678</v>
      </c>
      <c r="Q129" s="109">
        <v>-2.5068470595274839</v>
      </c>
      <c r="R129" s="109">
        <v>-2.4063268021816331</v>
      </c>
      <c r="S129" s="109">
        <v>-2.1514467957689782</v>
      </c>
      <c r="T129" s="109">
        <v>-2.267196296223561</v>
      </c>
      <c r="U129" s="109">
        <v>-1.9683493742731639</v>
      </c>
      <c r="V129" s="109">
        <v>-1.8959712996153781</v>
      </c>
      <c r="W129" s="109">
        <v>-2.0938825822292491</v>
      </c>
      <c r="X129" s="109">
        <v>-2.3186712789475097</v>
      </c>
      <c r="Y129" s="109">
        <v>-2.8549211877009442</v>
      </c>
      <c r="Z129" s="109">
        <v>-2.5151594867128737</v>
      </c>
      <c r="AA129" s="109">
        <v>-2.4263922146294181</v>
      </c>
      <c r="AB129" s="109">
        <v>-2.6198542942602439</v>
      </c>
      <c r="AC129" s="109">
        <v>-2.3529808083374988</v>
      </c>
      <c r="AD129" s="109">
        <v>-2.173954228031568</v>
      </c>
      <c r="AE129" s="109">
        <v>-2.0452710458436236</v>
      </c>
      <c r="AF129" s="109">
        <v>-2.1411254305252307</v>
      </c>
      <c r="AG129" s="109">
        <v>-1.948587990049651</v>
      </c>
      <c r="AH129" s="109">
        <v>-2.2522902671814631</v>
      </c>
      <c r="AI129" s="109">
        <v>-2.2077803434817893</v>
      </c>
    </row>
    <row r="130" spans="1:35" s="39" customFormat="1" ht="16.5" outlineLevel="1" x14ac:dyDescent="0.35">
      <c r="A130" s="234"/>
      <c r="B130" s="98" t="s">
        <v>1610</v>
      </c>
      <c r="C130" s="109">
        <v>0.27141644083921929</v>
      </c>
      <c r="D130" s="109">
        <v>0.26779492733151483</v>
      </c>
      <c r="E130" s="109">
        <v>0.26357185358604124</v>
      </c>
      <c r="F130" s="109">
        <v>0.25914449741668205</v>
      </c>
      <c r="G130" s="109">
        <v>0.25518711955700007</v>
      </c>
      <c r="H130" s="109">
        <v>0.25040928495481313</v>
      </c>
      <c r="I130" s="109">
        <v>0.24467598370364654</v>
      </c>
      <c r="J130" s="109">
        <v>0.2417353392188667</v>
      </c>
      <c r="K130" s="109">
        <v>0.23551392770294202</v>
      </c>
      <c r="L130" s="109">
        <v>0.22913513284098552</v>
      </c>
      <c r="M130" s="109">
        <v>0.22219957952969882</v>
      </c>
      <c r="N130" s="109">
        <v>0.21538803762901398</v>
      </c>
      <c r="O130" s="109">
        <v>0.20948864425558783</v>
      </c>
      <c r="P130" s="109">
        <v>0.20487880429547486</v>
      </c>
      <c r="Q130" s="109">
        <v>0.19997318377934825</v>
      </c>
      <c r="R130" s="109">
        <v>0.1947251055104465</v>
      </c>
      <c r="S130" s="109">
        <v>0.18921448539611338</v>
      </c>
      <c r="T130" s="109">
        <v>0.18480442363842978</v>
      </c>
      <c r="U130" s="109">
        <v>0.18068449163629927</v>
      </c>
      <c r="V130" s="109">
        <v>0.175483718858742</v>
      </c>
      <c r="W130" s="109">
        <v>0.17081609639552386</v>
      </c>
      <c r="X130" s="109">
        <v>0.16882909985036715</v>
      </c>
      <c r="Y130" s="109">
        <v>0.16642360422599309</v>
      </c>
      <c r="Z130" s="109">
        <v>0.16293507005957067</v>
      </c>
      <c r="AA130" s="109">
        <v>0.15977223949923849</v>
      </c>
      <c r="AB130" s="109">
        <v>0.15701499748762474</v>
      </c>
      <c r="AC130" s="109">
        <v>0.15587922227067907</v>
      </c>
      <c r="AD130" s="109">
        <v>0.1541359669405469</v>
      </c>
      <c r="AE130" s="109">
        <v>0.15286929262951132</v>
      </c>
      <c r="AF130" s="109">
        <v>0.15250759813136744</v>
      </c>
      <c r="AG130" s="109">
        <v>0.15290708916439869</v>
      </c>
      <c r="AH130" s="109">
        <v>0.15238966734710563</v>
      </c>
      <c r="AI130" s="109">
        <v>0.1526930447508259</v>
      </c>
    </row>
    <row r="131" spans="1:35" s="39" customFormat="1" x14ac:dyDescent="0.35">
      <c r="A131" s="100" t="s">
        <v>209</v>
      </c>
      <c r="B131" s="98"/>
      <c r="C131" s="101">
        <v>72.078293076863432</v>
      </c>
      <c r="D131" s="101">
        <v>72.774091767954317</v>
      </c>
      <c r="E131" s="101">
        <v>72.963494500838323</v>
      </c>
      <c r="F131" s="101">
        <v>73.563552401849734</v>
      </c>
      <c r="G131" s="101">
        <v>73.99951731598199</v>
      </c>
      <c r="H131" s="101">
        <v>75.182978076243458</v>
      </c>
      <c r="I131" s="101">
        <v>75.490688028828998</v>
      </c>
      <c r="J131" s="101">
        <v>74.994121650434252</v>
      </c>
      <c r="K131" s="101">
        <v>73.81550139288295</v>
      </c>
      <c r="L131" s="101">
        <v>70.597584352090408</v>
      </c>
      <c r="M131" s="101">
        <v>67.729013833546915</v>
      </c>
      <c r="N131" s="101">
        <v>65.810324413472173</v>
      </c>
      <c r="O131" s="101">
        <v>64.569007855118571</v>
      </c>
      <c r="P131" s="101">
        <v>60.53914105411075</v>
      </c>
      <c r="Q131" s="101">
        <v>55.680645993516535</v>
      </c>
      <c r="R131" s="101">
        <v>52.76926871731046</v>
      </c>
      <c r="S131" s="101">
        <v>49.457631671270732</v>
      </c>
      <c r="T131" s="101">
        <v>46.050903461579331</v>
      </c>
      <c r="U131" s="101">
        <v>40.9894648019309</v>
      </c>
      <c r="V131" s="101">
        <v>36.648800975973337</v>
      </c>
      <c r="W131" s="101">
        <v>31.486112853099094</v>
      </c>
      <c r="X131" s="101">
        <v>29.20299954899339</v>
      </c>
      <c r="Y131" s="101">
        <v>27.541527361933248</v>
      </c>
      <c r="Z131" s="101">
        <v>24.305983026942737</v>
      </c>
      <c r="AA131" s="101">
        <v>21.932916665282988</v>
      </c>
      <c r="AB131" s="101">
        <v>21.230413910982222</v>
      </c>
      <c r="AC131" s="101">
        <v>20.42824509575798</v>
      </c>
      <c r="AD131" s="101">
        <v>20.940879446212016</v>
      </c>
      <c r="AE131" s="101">
        <v>20.999277441362956</v>
      </c>
      <c r="AF131" s="101">
        <v>20.591455326816604</v>
      </c>
      <c r="AG131" s="101">
        <v>19.173363108392373</v>
      </c>
      <c r="AH131" s="101">
        <v>18.586049282722914</v>
      </c>
      <c r="AI131" s="101">
        <v>18.53405877157584</v>
      </c>
    </row>
    <row r="132" spans="1:35" s="39" customFormat="1" outlineLevel="1" x14ac:dyDescent="0.35">
      <c r="A132" s="234"/>
      <c r="B132" s="98" t="s">
        <v>210</v>
      </c>
      <c r="C132" s="109">
        <v>67.427715093608697</v>
      </c>
      <c r="D132" s="109">
        <v>68.104523340855295</v>
      </c>
      <c r="E132" s="109">
        <v>68.198511994931806</v>
      </c>
      <c r="F132" s="109">
        <v>68.799132176483994</v>
      </c>
      <c r="G132" s="109">
        <v>69.404528946959203</v>
      </c>
      <c r="H132" s="109">
        <v>70.663134165785905</v>
      </c>
      <c r="I132" s="109">
        <v>70.892569151185398</v>
      </c>
      <c r="J132" s="109">
        <v>70.6819411517086</v>
      </c>
      <c r="K132" s="109">
        <v>69.565872967423502</v>
      </c>
      <c r="L132" s="109">
        <v>66.477249250521496</v>
      </c>
      <c r="M132" s="109">
        <v>63.706500286857697</v>
      </c>
      <c r="N132" s="109">
        <v>62.3478088894582</v>
      </c>
      <c r="O132" s="109">
        <v>61.032255663036899</v>
      </c>
      <c r="P132" s="109">
        <v>56.908264494743001</v>
      </c>
      <c r="Q132" s="109">
        <v>52.001453814813701</v>
      </c>
      <c r="R132" s="109">
        <v>48.989009634414899</v>
      </c>
      <c r="S132" s="109">
        <v>45.426259798176297</v>
      </c>
      <c r="T132" s="109">
        <v>41.717158528649897</v>
      </c>
      <c r="U132" s="109">
        <v>36.852350070568598</v>
      </c>
      <c r="V132" s="109">
        <v>32.461119139346998</v>
      </c>
      <c r="W132" s="109">
        <v>27.1844307867858</v>
      </c>
      <c r="X132" s="109">
        <v>24.727081217797299</v>
      </c>
      <c r="Y132" s="109">
        <v>23.098657318574901</v>
      </c>
      <c r="Z132" s="109">
        <v>19.775099837194301</v>
      </c>
      <c r="AA132" s="109">
        <v>17.077598885255501</v>
      </c>
      <c r="AB132" s="109">
        <v>16.429755101759699</v>
      </c>
      <c r="AC132" s="109">
        <v>15.6205997433644</v>
      </c>
      <c r="AD132" s="109">
        <v>15.821005923295701</v>
      </c>
      <c r="AE132" s="109">
        <v>15.9119845649022</v>
      </c>
      <c r="AF132" s="109">
        <v>15.684547925708101</v>
      </c>
      <c r="AG132" s="109">
        <v>14.3043972167268</v>
      </c>
      <c r="AH132" s="109">
        <v>13.4330401670973</v>
      </c>
      <c r="AI132" s="109">
        <v>13.4733993544586</v>
      </c>
    </row>
    <row r="133" spans="1:35" s="39" customFormat="1" outlineLevel="1" x14ac:dyDescent="0.35">
      <c r="A133" s="234"/>
      <c r="B133" s="98" t="s">
        <v>211</v>
      </c>
      <c r="C133" s="109">
        <v>3.1363747012597059</v>
      </c>
      <c r="D133" s="109">
        <v>3.1476070197794255</v>
      </c>
      <c r="E133" s="109">
        <v>3.213654810690028</v>
      </c>
      <c r="F133" s="109">
        <v>3.2360736912978543</v>
      </c>
      <c r="G133" s="109">
        <v>3.2566980012372375</v>
      </c>
      <c r="H133" s="109">
        <v>3.1773359470924598</v>
      </c>
      <c r="I133" s="109">
        <v>3.2042610818440358</v>
      </c>
      <c r="J133" s="109">
        <v>3.36094431252749</v>
      </c>
      <c r="K133" s="109">
        <v>3.2259185538548047</v>
      </c>
      <c r="L133" s="109">
        <v>3.1040130367843641</v>
      </c>
      <c r="M133" s="109">
        <v>2.9404878390961304</v>
      </c>
      <c r="N133" s="109">
        <v>2.3818500940981999</v>
      </c>
      <c r="O133" s="109">
        <v>2.4291228206504929</v>
      </c>
      <c r="P133" s="109">
        <v>2.5001987889998754</v>
      </c>
      <c r="Q133" s="109">
        <v>2.5277371200233185</v>
      </c>
      <c r="R133" s="109">
        <v>2.6300159899499658</v>
      </c>
      <c r="S133" s="109">
        <v>2.9917528437596013</v>
      </c>
      <c r="T133" s="109">
        <v>3.0914398861489918</v>
      </c>
      <c r="U133" s="109">
        <v>2.9612529311092959</v>
      </c>
      <c r="V133" s="109">
        <v>2.9001292384510649</v>
      </c>
      <c r="W133" s="109">
        <v>2.8491305941138538</v>
      </c>
      <c r="X133" s="109">
        <v>2.9021904515647319</v>
      </c>
      <c r="Y133" s="109">
        <v>2.8090335706883787</v>
      </c>
      <c r="Z133" s="109">
        <v>2.7847135469098538</v>
      </c>
      <c r="AA133" s="109">
        <v>2.9029918416579092</v>
      </c>
      <c r="AB133" s="109">
        <v>2.835760122953753</v>
      </c>
      <c r="AC133" s="109">
        <v>2.6828994753817819</v>
      </c>
      <c r="AD133" s="109">
        <v>2.8499705944412228</v>
      </c>
      <c r="AE133" s="109">
        <v>2.8682787325708752</v>
      </c>
      <c r="AF133" s="109">
        <v>2.8003600989067414</v>
      </c>
      <c r="AG133" s="109">
        <v>2.6963340377379228</v>
      </c>
      <c r="AH133" s="109">
        <v>2.834677144997249</v>
      </c>
      <c r="AI133" s="109">
        <v>2.9062658535748978</v>
      </c>
    </row>
    <row r="134" spans="1:35" s="39" customFormat="1" outlineLevel="1" x14ac:dyDescent="0.35">
      <c r="A134" s="234"/>
      <c r="B134" s="98" t="s">
        <v>212</v>
      </c>
      <c r="C134" s="109">
        <v>1.5140833586428855</v>
      </c>
      <c r="D134" s="109">
        <v>1.4816227434156644</v>
      </c>
      <c r="E134" s="109">
        <v>1.4707702907607714</v>
      </c>
      <c r="F134" s="109">
        <v>1.4075703890603735</v>
      </c>
      <c r="G134" s="109">
        <v>1.1772113254879049</v>
      </c>
      <c r="H134" s="109">
        <v>1.1412101805156636</v>
      </c>
      <c r="I134" s="109">
        <v>1.1523412723983328</v>
      </c>
      <c r="J134" s="109">
        <v>0.66948689612207068</v>
      </c>
      <c r="K134" s="109">
        <v>0.70174184097676884</v>
      </c>
      <c r="L134" s="109">
        <v>0.65413529360488676</v>
      </c>
      <c r="M134" s="109">
        <v>0.67962019586162659</v>
      </c>
      <c r="N134" s="109">
        <v>0.62574103171252526</v>
      </c>
      <c r="O134" s="109">
        <v>0.6123326205916052</v>
      </c>
      <c r="P134" s="109">
        <v>0.59613075673650906</v>
      </c>
      <c r="Q134" s="109">
        <v>0.57898872365367304</v>
      </c>
      <c r="R134" s="109">
        <v>0.52656874166799617</v>
      </c>
      <c r="S134" s="109">
        <v>0.37131557195870585</v>
      </c>
      <c r="T134" s="109">
        <v>0.43912357470698021</v>
      </c>
      <c r="U134" s="109">
        <v>0.3811571950270049</v>
      </c>
      <c r="V134" s="109">
        <v>0.35306203825646104</v>
      </c>
      <c r="W134" s="109">
        <v>0.34872510969307902</v>
      </c>
      <c r="X134" s="109">
        <v>0.32725651398561545</v>
      </c>
      <c r="Y134" s="109">
        <v>0.31871069669912533</v>
      </c>
      <c r="Z134" s="109">
        <v>0.31330839042656272</v>
      </c>
      <c r="AA134" s="109">
        <v>0.31243255618161753</v>
      </c>
      <c r="AB134" s="109">
        <v>0.29373946606549195</v>
      </c>
      <c r="AC134" s="109">
        <v>0.30080236227345503</v>
      </c>
      <c r="AD134" s="109">
        <v>0.28325528605005612</v>
      </c>
      <c r="AE134" s="109">
        <v>0.27003093189530009</v>
      </c>
      <c r="AF134" s="109">
        <v>0.26060725829420828</v>
      </c>
      <c r="AG134" s="109">
        <v>0.26248679216389281</v>
      </c>
      <c r="AH134" s="109">
        <v>0.28706619673261091</v>
      </c>
      <c r="AI134" s="109">
        <v>0.30692487324024748</v>
      </c>
    </row>
    <row r="135" spans="1:35" s="40" customFormat="1" ht="15.75" customHeight="1" outlineLevel="1" x14ac:dyDescent="0.35">
      <c r="A135" s="234"/>
      <c r="B135" s="98" t="s">
        <v>213</v>
      </c>
      <c r="C135" s="109">
        <v>0</v>
      </c>
      <c r="D135" s="109">
        <v>4.0218740551792698E-2</v>
      </c>
      <c r="E135" s="109">
        <v>8.0437481103585201E-2</v>
      </c>
      <c r="F135" s="109">
        <v>0.1206562216553779</v>
      </c>
      <c r="G135" s="109">
        <v>0.1608749622071706</v>
      </c>
      <c r="H135" s="109">
        <v>0.20109370275896349</v>
      </c>
      <c r="I135" s="109">
        <v>0.2413124433107553</v>
      </c>
      <c r="J135" s="109">
        <v>0.281531183862548</v>
      </c>
      <c r="K135" s="109">
        <v>0.32174992441434103</v>
      </c>
      <c r="L135" s="109">
        <v>0.361968664966134</v>
      </c>
      <c r="M135" s="109">
        <v>0.40218740551792698</v>
      </c>
      <c r="N135" s="109">
        <v>0.44240614606971901</v>
      </c>
      <c r="O135" s="109">
        <v>0.48262488662151204</v>
      </c>
      <c r="P135" s="109">
        <v>0.52284362717330302</v>
      </c>
      <c r="Q135" s="109">
        <v>0.56306236772509699</v>
      </c>
      <c r="R135" s="109">
        <v>0.60328110827688897</v>
      </c>
      <c r="S135" s="109">
        <v>0.64349984882868094</v>
      </c>
      <c r="T135" s="109">
        <v>0.70176381376819807</v>
      </c>
      <c r="U135" s="109">
        <v>0.67687899934191698</v>
      </c>
      <c r="V135" s="109">
        <v>0.84079122627959701</v>
      </c>
      <c r="W135" s="109">
        <v>0.85987996987015902</v>
      </c>
      <c r="X135" s="109">
        <v>0.88034935679831305</v>
      </c>
      <c r="Y135" s="109">
        <v>0.95274257310863497</v>
      </c>
      <c r="Z135" s="109">
        <v>0.97523465608340598</v>
      </c>
      <c r="AA135" s="109">
        <v>1.089359500365892</v>
      </c>
      <c r="AB135" s="109">
        <v>1.0397410979508759</v>
      </c>
      <c r="AC135" s="109">
        <v>1.1041086080144109</v>
      </c>
      <c r="AD135" s="109">
        <v>1.2011365579960001</v>
      </c>
      <c r="AE135" s="109">
        <v>1.1146206452880001</v>
      </c>
      <c r="AF135" s="109">
        <v>0.96755807873524002</v>
      </c>
      <c r="AG135" s="109">
        <v>0.96356432580712004</v>
      </c>
      <c r="AH135" s="109">
        <v>1.0222511837033439</v>
      </c>
      <c r="AI135" s="109">
        <v>0.77197747048923993</v>
      </c>
    </row>
    <row r="136" spans="1:35" outlineLevel="1" x14ac:dyDescent="0.35">
      <c r="A136" s="234"/>
      <c r="B136" s="98" t="s">
        <v>214</v>
      </c>
      <c r="C136" s="109">
        <v>1.19923352134916E-4</v>
      </c>
      <c r="D136" s="109">
        <v>1.19923352134916E-4</v>
      </c>
      <c r="E136" s="109">
        <v>1.19923352134916E-4</v>
      </c>
      <c r="F136" s="109">
        <v>1.19923352134916E-4</v>
      </c>
      <c r="G136" s="109">
        <v>2.0408009047520801E-4</v>
      </c>
      <c r="H136" s="109">
        <v>2.0408009047520801E-4</v>
      </c>
      <c r="I136" s="109">
        <v>2.0408009047520801E-4</v>
      </c>
      <c r="J136" s="109">
        <v>2.18106213531924E-4</v>
      </c>
      <c r="K136" s="109">
        <v>2.18106213531924E-4</v>
      </c>
      <c r="L136" s="109">
        <v>2.18106213531924E-4</v>
      </c>
      <c r="M136" s="109">
        <v>2.18106213531924E-4</v>
      </c>
      <c r="N136" s="109">
        <v>2.18106213531924E-4</v>
      </c>
      <c r="O136" s="109">
        <v>1.3401960580691501E-3</v>
      </c>
      <c r="P136" s="109">
        <v>1.3401960580691501E-3</v>
      </c>
      <c r="Q136" s="109">
        <v>2.0426243007494499E-3</v>
      </c>
      <c r="R136" s="109">
        <v>4.3811296673803204E-3</v>
      </c>
      <c r="S136" s="109">
        <v>4.7595544674505002E-3</v>
      </c>
      <c r="T136" s="109">
        <v>5.2083904052653901E-3</v>
      </c>
      <c r="U136" s="109">
        <v>5.8326931425197901E-3</v>
      </c>
      <c r="V136" s="109">
        <v>8.5958393846927092E-3</v>
      </c>
      <c r="W136" s="109">
        <v>1.7197990524760901E-2</v>
      </c>
      <c r="X136" s="109">
        <v>3.0385351422684701E-2</v>
      </c>
      <c r="Y136" s="109">
        <v>4.2676625396884098E-2</v>
      </c>
      <c r="Z136" s="109">
        <v>6.8674108705697401E-2</v>
      </c>
      <c r="AA136" s="109">
        <v>0.106428174492484</v>
      </c>
      <c r="AB136" s="109">
        <v>0.13215919521617001</v>
      </c>
      <c r="AC136" s="109">
        <v>0.165422759981038</v>
      </c>
      <c r="AD136" s="109">
        <v>0.175945717979475</v>
      </c>
      <c r="AE136" s="109">
        <v>0.16964398055035501</v>
      </c>
      <c r="AF136" s="109">
        <v>0.158510159309424</v>
      </c>
      <c r="AG136" s="109">
        <v>0.17155571038710099</v>
      </c>
      <c r="AH136" s="109">
        <v>0.178836344916217</v>
      </c>
      <c r="AI136" s="109">
        <v>0.19015975482998701</v>
      </c>
    </row>
    <row r="137" spans="1:35" outlineLevel="1" x14ac:dyDescent="0.35">
      <c r="A137" s="185"/>
      <c r="B137" s="134" t="s">
        <v>215</v>
      </c>
      <c r="C137" s="237">
        <v>0</v>
      </c>
      <c r="D137" s="237">
        <v>0</v>
      </c>
      <c r="E137" s="237">
        <v>0</v>
      </c>
      <c r="F137" s="237">
        <v>0</v>
      </c>
      <c r="G137" s="237">
        <v>0</v>
      </c>
      <c r="H137" s="237">
        <v>0</v>
      </c>
      <c r="I137" s="237">
        <v>0</v>
      </c>
      <c r="J137" s="237">
        <v>0</v>
      </c>
      <c r="K137" s="237">
        <v>0</v>
      </c>
      <c r="L137" s="237">
        <v>0</v>
      </c>
      <c r="M137" s="237">
        <v>0</v>
      </c>
      <c r="N137" s="237">
        <v>1.2300145919999998E-2</v>
      </c>
      <c r="O137" s="237">
        <v>1.1331668160000001E-2</v>
      </c>
      <c r="P137" s="237">
        <v>1.03631904E-2</v>
      </c>
      <c r="Q137" s="237">
        <v>7.3613430000000002E-3</v>
      </c>
      <c r="R137" s="237">
        <v>1.6012113333333335E-2</v>
      </c>
      <c r="S137" s="237">
        <v>2.0044054080000002E-2</v>
      </c>
      <c r="T137" s="237">
        <v>9.6209267900000006E-2</v>
      </c>
      <c r="U137" s="237">
        <v>0.11199291274156138</v>
      </c>
      <c r="V137" s="237">
        <v>8.5103494254523182E-2</v>
      </c>
      <c r="W137" s="237">
        <v>0.22674840211144057</v>
      </c>
      <c r="X137" s="237">
        <v>0.3357366574247469</v>
      </c>
      <c r="Y137" s="237">
        <v>0.31970657746532821</v>
      </c>
      <c r="Z137" s="237">
        <v>0.38895248762292034</v>
      </c>
      <c r="AA137" s="237">
        <v>0.44410570732958554</v>
      </c>
      <c r="AB137" s="237">
        <v>0.49925892703622887</v>
      </c>
      <c r="AC137" s="237">
        <v>0.55441214674289496</v>
      </c>
      <c r="AD137" s="237">
        <v>0.60956536644956005</v>
      </c>
      <c r="AE137" s="237">
        <v>0.66471858615622514</v>
      </c>
      <c r="AF137" s="237">
        <v>0.71987180586289146</v>
      </c>
      <c r="AG137" s="237">
        <v>0.77502502556953545</v>
      </c>
      <c r="AH137" s="237">
        <v>0.83017824527619888</v>
      </c>
      <c r="AI137" s="237">
        <v>0.88533146498286508</v>
      </c>
    </row>
    <row r="138" spans="1:35" x14ac:dyDescent="0.35">
      <c r="A138" s="133" t="s">
        <v>216</v>
      </c>
      <c r="B138" s="134"/>
      <c r="C138" s="135">
        <v>812.41989449720734</v>
      </c>
      <c r="D138" s="135">
        <v>820.71374943724766</v>
      </c>
      <c r="E138" s="135">
        <v>799.52793101404484</v>
      </c>
      <c r="F138" s="135">
        <v>779.92501179925353</v>
      </c>
      <c r="G138" s="135">
        <v>767.32467150888556</v>
      </c>
      <c r="H138" s="135">
        <v>761.16455854338403</v>
      </c>
      <c r="I138" s="135">
        <v>780.67932111524624</v>
      </c>
      <c r="J138" s="135">
        <v>755.84255511014328</v>
      </c>
      <c r="K138" s="135">
        <v>753.33782297043899</v>
      </c>
      <c r="L138" s="135">
        <v>724.47523002255775</v>
      </c>
      <c r="M138" s="135">
        <v>724.35017195488274</v>
      </c>
      <c r="N138" s="135">
        <v>727.12640721711944</v>
      </c>
      <c r="O138" s="135">
        <v>705.20678782241362</v>
      </c>
      <c r="P138" s="135">
        <v>710.62786504594908</v>
      </c>
      <c r="Q138" s="135">
        <v>706.26086616738223</v>
      </c>
      <c r="R138" s="135">
        <v>697.45675655013827</v>
      </c>
      <c r="S138" s="135">
        <v>689.47645194695872</v>
      </c>
      <c r="T138" s="135">
        <v>676.39825961537986</v>
      </c>
      <c r="U138" s="135">
        <v>654.70325082122758</v>
      </c>
      <c r="V138" s="135">
        <v>597.79356696011712</v>
      </c>
      <c r="W138" s="135">
        <v>611.57032988210074</v>
      </c>
      <c r="X138" s="135">
        <v>565.45051031322055</v>
      </c>
      <c r="Y138" s="135">
        <v>581.71529058055239</v>
      </c>
      <c r="Z138" s="135">
        <v>566.87525581814384</v>
      </c>
      <c r="AA138" s="135">
        <v>525.41016586544356</v>
      </c>
      <c r="AB138" s="135">
        <v>507.95051404311619</v>
      </c>
      <c r="AC138" s="135">
        <v>480.67548941704058</v>
      </c>
      <c r="AD138" s="135">
        <v>469.10555113685137</v>
      </c>
      <c r="AE138" s="135">
        <v>462.34206066241762</v>
      </c>
      <c r="AF138" s="135">
        <v>447.85858380640275</v>
      </c>
      <c r="AG138" s="135">
        <v>404.01000707089213</v>
      </c>
      <c r="AH138" s="135">
        <v>421.05665701368684</v>
      </c>
      <c r="AI138" s="135">
        <v>406.17412747926409</v>
      </c>
    </row>
    <row r="139" spans="1:35" x14ac:dyDescent="0.35">
      <c r="A139" s="58"/>
      <c r="B139" s="58"/>
      <c r="C139" s="58"/>
      <c r="D139" s="58"/>
      <c r="E139" s="58"/>
      <c r="F139" s="58"/>
      <c r="G139" s="58"/>
      <c r="H139" s="58"/>
      <c r="I139" s="58"/>
      <c r="J139" s="58"/>
      <c r="K139" s="58"/>
      <c r="L139" s="58"/>
      <c r="M139" s="58"/>
      <c r="N139" s="58"/>
      <c r="O139" s="58"/>
      <c r="P139" s="58"/>
      <c r="Q139" s="58"/>
      <c r="R139" s="58"/>
      <c r="S139" s="58"/>
      <c r="T139" s="58"/>
      <c r="U139" s="58"/>
      <c r="AD139" s="59"/>
      <c r="AE139" s="59"/>
      <c r="AH139" s="42"/>
    </row>
    <row r="140" spans="1:35" x14ac:dyDescent="0.35">
      <c r="A140" s="25"/>
      <c r="AD140" s="59"/>
      <c r="AE140" s="59"/>
      <c r="AH140" s="42"/>
    </row>
    <row r="141" spans="1:35" x14ac:dyDescent="0.35">
      <c r="A141" s="25"/>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42"/>
    </row>
    <row r="142" spans="1:35" x14ac:dyDescent="0.35">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row>
    <row r="143" spans="1:35" x14ac:dyDescent="0.35">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row>
    <row r="144" spans="1:35" x14ac:dyDescent="0.35">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row>
    <row r="145" spans="2:33" x14ac:dyDescent="0.35">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row>
  </sheetData>
  <pageMargins left="0.25" right="0.25" top="0.75" bottom="0.75" header="0.3" footer="0.3"/>
  <pageSetup paperSize="9" scale="21" orientation="landscape" r:id="rId1"/>
  <rowBreaks count="1" manualBreakCount="1">
    <brk id="83" max="16383" man="1"/>
  </row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CBBD-7211-4D33-9E9C-00E6019D6AD6}">
  <sheetPr codeName="Sheet5">
    <pageSetUpPr fitToPage="1"/>
  </sheetPr>
  <dimension ref="A1:AH21"/>
  <sheetViews>
    <sheetView showGridLines="0" zoomScale="70" zoomScaleNormal="70" workbookViewId="0">
      <pane xSplit="1" ySplit="6" topLeftCell="B7" activePane="bottomRight" state="frozen"/>
      <selection pane="topRight"/>
      <selection pane="bottomLeft"/>
      <selection pane="bottomRight"/>
    </sheetView>
  </sheetViews>
  <sheetFormatPr defaultColWidth="8.7265625" defaultRowHeight="15.5" x14ac:dyDescent="0.35"/>
  <cols>
    <col min="1" max="1" width="50.7265625" style="49" customWidth="1"/>
    <col min="2" max="34" width="10.54296875" style="49" customWidth="1"/>
    <col min="35" max="16384" width="8.7265625" style="49"/>
  </cols>
  <sheetData>
    <row r="1" spans="1:34" ht="30" customHeight="1" x14ac:dyDescent="0.35">
      <c r="A1" s="96" t="s">
        <v>1705</v>
      </c>
      <c r="B1" s="27"/>
      <c r="C1" s="27"/>
      <c r="D1" s="27"/>
      <c r="E1" s="27"/>
      <c r="F1" s="27"/>
      <c r="G1" s="27"/>
      <c r="H1" s="27"/>
      <c r="I1" s="27"/>
      <c r="J1" s="27"/>
      <c r="K1" s="27"/>
      <c r="L1" s="27"/>
      <c r="M1" s="27"/>
      <c r="N1" s="27"/>
      <c r="O1" s="27"/>
      <c r="P1" s="27"/>
      <c r="Q1" s="27"/>
      <c r="R1" s="27"/>
      <c r="S1" s="27"/>
      <c r="T1" s="27"/>
      <c r="U1" s="27"/>
      <c r="V1" s="27"/>
      <c r="W1" s="27"/>
      <c r="X1" s="27"/>
      <c r="Y1" s="27"/>
      <c r="Z1" s="27"/>
      <c r="AA1" s="27"/>
      <c r="AB1" s="48"/>
      <c r="AC1" s="48"/>
      <c r="AD1" s="48"/>
      <c r="AE1" s="48"/>
      <c r="AF1" s="48"/>
    </row>
    <row r="2" spans="1:34" ht="21" customHeight="1" x14ac:dyDescent="0.35">
      <c r="A2" s="93" t="s">
        <v>48</v>
      </c>
      <c r="B2" s="50"/>
      <c r="C2" s="50"/>
      <c r="D2" s="50"/>
      <c r="E2" s="50"/>
      <c r="F2" s="50"/>
      <c r="G2" s="50"/>
      <c r="H2" s="50"/>
      <c r="I2" s="50"/>
      <c r="J2" s="50"/>
      <c r="K2" s="50"/>
      <c r="L2" s="50"/>
      <c r="M2" s="50"/>
      <c r="N2" s="50"/>
      <c r="O2" s="50"/>
      <c r="P2" s="50"/>
      <c r="Q2" s="50"/>
      <c r="R2" s="162"/>
      <c r="S2" s="50"/>
      <c r="T2" s="50"/>
      <c r="U2" s="50"/>
      <c r="V2" s="50"/>
      <c r="W2" s="50"/>
      <c r="X2" s="50"/>
      <c r="Y2" s="50"/>
      <c r="Z2" s="50"/>
      <c r="AA2" s="50"/>
      <c r="AB2" s="51"/>
      <c r="AC2" s="51"/>
      <c r="AD2" s="51"/>
      <c r="AE2" s="51"/>
      <c r="AF2" s="51"/>
    </row>
    <row r="3" spans="1:34" ht="21" customHeight="1" x14ac:dyDescent="0.35">
      <c r="A3" s="19" t="s">
        <v>14</v>
      </c>
      <c r="B3" s="27"/>
      <c r="C3" s="27"/>
      <c r="D3" s="27"/>
      <c r="E3" s="27"/>
      <c r="F3" s="27"/>
      <c r="G3" s="27"/>
      <c r="H3" s="27"/>
      <c r="I3" s="27"/>
      <c r="J3" s="27"/>
      <c r="K3" s="27"/>
      <c r="L3" s="27"/>
      <c r="M3" s="27"/>
      <c r="N3" s="27"/>
      <c r="O3" s="27"/>
      <c r="P3" s="27"/>
      <c r="Q3" s="27"/>
      <c r="R3" s="27"/>
      <c r="S3" s="27"/>
      <c r="T3" s="27"/>
      <c r="U3" s="27"/>
      <c r="V3" s="27"/>
      <c r="W3" s="27"/>
      <c r="X3" s="27"/>
      <c r="Y3" s="27"/>
      <c r="Z3" s="27"/>
      <c r="AA3" s="27"/>
      <c r="AB3" s="48"/>
      <c r="AC3" s="48"/>
      <c r="AD3" s="48"/>
      <c r="AE3" s="48"/>
      <c r="AF3" s="48"/>
    </row>
    <row r="4" spans="1:34" ht="21" customHeight="1" x14ac:dyDescent="0.35">
      <c r="A4" s="179" t="s">
        <v>49</v>
      </c>
      <c r="B4" s="27"/>
      <c r="C4" s="27"/>
      <c r="D4" s="27"/>
      <c r="E4" s="27"/>
      <c r="F4" s="27"/>
      <c r="G4" s="27"/>
      <c r="H4" s="27"/>
      <c r="I4" s="27"/>
      <c r="J4" s="27"/>
      <c r="K4" s="27"/>
      <c r="L4" s="27"/>
      <c r="M4" s="27"/>
      <c r="N4" s="27"/>
      <c r="O4" s="27"/>
      <c r="P4" s="27"/>
      <c r="Q4" s="27"/>
      <c r="R4" s="27"/>
      <c r="S4" s="27"/>
      <c r="T4" s="27"/>
      <c r="U4" s="27"/>
      <c r="V4" s="27"/>
      <c r="W4" s="27"/>
      <c r="X4" s="27"/>
      <c r="Y4" s="27"/>
      <c r="Z4" s="27"/>
      <c r="AA4" s="27"/>
      <c r="AB4" s="48"/>
      <c r="AC4" s="48"/>
      <c r="AD4" s="48"/>
      <c r="AE4" s="48"/>
      <c r="AF4" s="48"/>
    </row>
    <row r="5" spans="1:34" ht="21" customHeight="1" x14ac:dyDescent="0.35">
      <c r="A5" s="76" t="s">
        <v>50</v>
      </c>
      <c r="B5" s="27"/>
      <c r="C5" s="27"/>
      <c r="D5" s="27"/>
      <c r="E5" s="27"/>
      <c r="F5" s="27"/>
      <c r="G5" s="27"/>
      <c r="H5" s="27"/>
      <c r="I5" s="27"/>
      <c r="J5" s="27"/>
      <c r="K5" s="27"/>
      <c r="L5" s="27"/>
      <c r="M5" s="27"/>
      <c r="N5" s="27"/>
      <c r="O5" s="27"/>
      <c r="P5" s="27"/>
      <c r="Q5" s="27"/>
      <c r="R5" s="27"/>
      <c r="S5" s="27"/>
      <c r="T5" s="27"/>
      <c r="U5" s="27"/>
      <c r="V5" s="27"/>
      <c r="W5" s="27"/>
      <c r="X5" s="27"/>
      <c r="Y5" s="27"/>
      <c r="Z5" s="27"/>
      <c r="AA5" s="27"/>
      <c r="AB5" s="48"/>
      <c r="AC5" s="48"/>
      <c r="AD5" s="48"/>
      <c r="AE5" s="48"/>
      <c r="AF5" s="48"/>
    </row>
    <row r="6" spans="1:34" ht="19.399999999999999" customHeight="1" x14ac:dyDescent="0.35">
      <c r="A6" s="180" t="s">
        <v>51</v>
      </c>
      <c r="B6" s="181" t="s">
        <v>52</v>
      </c>
      <c r="C6" s="181" t="s">
        <v>53</v>
      </c>
      <c r="D6" s="181" t="s">
        <v>54</v>
      </c>
      <c r="E6" s="181" t="s">
        <v>55</v>
      </c>
      <c r="F6" s="181" t="s">
        <v>56</v>
      </c>
      <c r="G6" s="181" t="s">
        <v>57</v>
      </c>
      <c r="H6" s="181" t="s">
        <v>58</v>
      </c>
      <c r="I6" s="181" t="s">
        <v>59</v>
      </c>
      <c r="J6" s="181" t="s">
        <v>60</v>
      </c>
      <c r="K6" s="181" t="s">
        <v>61</v>
      </c>
      <c r="L6" s="181" t="s">
        <v>62</v>
      </c>
      <c r="M6" s="181" t="s">
        <v>63</v>
      </c>
      <c r="N6" s="181" t="s">
        <v>64</v>
      </c>
      <c r="O6" s="181" t="s">
        <v>65</v>
      </c>
      <c r="P6" s="181" t="s">
        <v>66</v>
      </c>
      <c r="Q6" s="181" t="s">
        <v>67</v>
      </c>
      <c r="R6" s="181" t="s">
        <v>68</v>
      </c>
      <c r="S6" s="181" t="s">
        <v>69</v>
      </c>
      <c r="T6" s="181" t="s">
        <v>70</v>
      </c>
      <c r="U6" s="181" t="s">
        <v>71</v>
      </c>
      <c r="V6" s="181" t="s">
        <v>72</v>
      </c>
      <c r="W6" s="181" t="s">
        <v>73</v>
      </c>
      <c r="X6" s="181" t="s">
        <v>74</v>
      </c>
      <c r="Y6" s="181" t="s">
        <v>75</v>
      </c>
      <c r="Z6" s="181" t="s">
        <v>76</v>
      </c>
      <c r="AA6" s="181" t="s">
        <v>77</v>
      </c>
      <c r="AB6" s="181" t="s">
        <v>78</v>
      </c>
      <c r="AC6" s="181" t="s">
        <v>79</v>
      </c>
      <c r="AD6" s="181" t="s">
        <v>80</v>
      </c>
      <c r="AE6" s="181" t="s">
        <v>81</v>
      </c>
      <c r="AF6" s="181" t="s">
        <v>82</v>
      </c>
      <c r="AG6" s="181" t="s">
        <v>265</v>
      </c>
      <c r="AH6" s="181" t="s">
        <v>266</v>
      </c>
    </row>
    <row r="7" spans="1:34" ht="15" customHeight="1" x14ac:dyDescent="0.35">
      <c r="A7" s="19" t="s">
        <v>83</v>
      </c>
      <c r="B7" s="182">
        <v>603.6120319341461</v>
      </c>
      <c r="C7" s="182">
        <v>610.61668293668356</v>
      </c>
      <c r="D7" s="182">
        <v>594.15791081724933</v>
      </c>
      <c r="E7" s="182">
        <v>579.57671036546492</v>
      </c>
      <c r="F7" s="182">
        <v>573.201263312229</v>
      </c>
      <c r="G7" s="182">
        <v>565.31723436166067</v>
      </c>
      <c r="H7" s="182">
        <v>584.90381208493443</v>
      </c>
      <c r="I7" s="182">
        <v>560.86686846543603</v>
      </c>
      <c r="J7" s="182">
        <v>565.23637779160958</v>
      </c>
      <c r="K7" s="182">
        <v>558.01593398504735</v>
      </c>
      <c r="L7" s="182">
        <v>565.62658046738852</v>
      </c>
      <c r="M7" s="182">
        <v>574.35031073649793</v>
      </c>
      <c r="N7" s="182">
        <v>556.18608590948793</v>
      </c>
      <c r="O7" s="182">
        <v>566.86764221554404</v>
      </c>
      <c r="P7" s="182">
        <v>568.10831182393667</v>
      </c>
      <c r="Q7" s="182">
        <v>564.50478998736446</v>
      </c>
      <c r="R7" s="182">
        <v>561.55467107482161</v>
      </c>
      <c r="S7" s="182">
        <v>552.46999158583594</v>
      </c>
      <c r="T7" s="182">
        <v>537.64506502299912</v>
      </c>
      <c r="U7" s="182">
        <v>486.7473773585229</v>
      </c>
      <c r="V7" s="182">
        <v>504.57809283308507</v>
      </c>
      <c r="W7" s="182">
        <v>461.5916980683844</v>
      </c>
      <c r="X7" s="182">
        <v>479.43185540811925</v>
      </c>
      <c r="Y7" s="182">
        <v>469.19087081234483</v>
      </c>
      <c r="Z7" s="182">
        <v>430.00867918850491</v>
      </c>
      <c r="AA7" s="182">
        <v>413.8960370605916</v>
      </c>
      <c r="AB7" s="182">
        <v>389.36172094701749</v>
      </c>
      <c r="AC7" s="182">
        <v>377.43382986399479</v>
      </c>
      <c r="AD7" s="182">
        <v>371.84365670758115</v>
      </c>
      <c r="AE7" s="182">
        <v>358.50571287746061</v>
      </c>
      <c r="AF7" s="182">
        <v>319.06100151663179</v>
      </c>
      <c r="AG7" s="182">
        <v>337.02495092402381</v>
      </c>
      <c r="AH7" s="249">
        <v>324.15148902700849</v>
      </c>
    </row>
    <row r="8" spans="1:34" ht="15" customHeight="1" x14ac:dyDescent="0.35">
      <c r="A8" s="19" t="s">
        <v>84</v>
      </c>
      <c r="B8" s="182">
        <v>150.15937610946384</v>
      </c>
      <c r="C8" s="182">
        <v>151.01775919372832</v>
      </c>
      <c r="D8" s="182">
        <v>150.83214003561434</v>
      </c>
      <c r="E8" s="182">
        <v>149.23598332070006</v>
      </c>
      <c r="F8" s="182">
        <v>141.60379747463506</v>
      </c>
      <c r="G8" s="182">
        <v>143.49115829322841</v>
      </c>
      <c r="H8" s="182">
        <v>142.64024388632134</v>
      </c>
      <c r="I8" s="182">
        <v>139.89081515661604</v>
      </c>
      <c r="J8" s="182">
        <v>136.04766591829727</v>
      </c>
      <c r="K8" s="182">
        <v>129.7384466213218</v>
      </c>
      <c r="L8" s="182">
        <v>123.71466960115782</v>
      </c>
      <c r="M8" s="182">
        <v>118.80584538627686</v>
      </c>
      <c r="N8" s="182">
        <v>116.15853491357441</v>
      </c>
      <c r="O8" s="182">
        <v>110.68897875017294</v>
      </c>
      <c r="P8" s="182">
        <v>105.62859170541114</v>
      </c>
      <c r="Q8" s="182">
        <v>100.72281753985889</v>
      </c>
      <c r="R8" s="182">
        <v>95.998631703511066</v>
      </c>
      <c r="S8" s="182">
        <v>91.730684491823496</v>
      </c>
      <c r="T8" s="182">
        <v>85.250125407525061</v>
      </c>
      <c r="U8" s="182">
        <v>80.408631245636982</v>
      </c>
      <c r="V8" s="182">
        <v>75.215891530310458</v>
      </c>
      <c r="W8" s="182">
        <v>72.271852974449629</v>
      </c>
      <c r="X8" s="182">
        <v>70.4867729628657</v>
      </c>
      <c r="Y8" s="182">
        <v>65.798117177472051</v>
      </c>
      <c r="Z8" s="182">
        <v>63.580352457765962</v>
      </c>
      <c r="AA8" s="182">
        <v>62.508225553674201</v>
      </c>
      <c r="AB8" s="182">
        <v>60.494278754590781</v>
      </c>
      <c r="AC8" s="182">
        <v>60.958748990901285</v>
      </c>
      <c r="AD8" s="182">
        <v>60.526175558424015</v>
      </c>
      <c r="AE8" s="182">
        <v>60.003426366265508</v>
      </c>
      <c r="AF8" s="182">
        <v>57.616677379839452</v>
      </c>
      <c r="AG8" s="182">
        <v>56.906949201313459</v>
      </c>
      <c r="AH8" s="249">
        <v>56.359771275332236</v>
      </c>
    </row>
    <row r="9" spans="1:34" ht="15" customHeight="1" x14ac:dyDescent="0.35">
      <c r="A9" s="19" t="s">
        <v>85</v>
      </c>
      <c r="B9" s="182">
        <v>43.860693484409445</v>
      </c>
      <c r="C9" s="182">
        <v>43.971838731573726</v>
      </c>
      <c r="D9" s="182">
        <v>39.48961630575937</v>
      </c>
      <c r="E9" s="182">
        <v>35.672957493667916</v>
      </c>
      <c r="F9" s="182">
        <v>36.273605135497192</v>
      </c>
      <c r="G9" s="182">
        <v>35.045536664144166</v>
      </c>
      <c r="H9" s="182">
        <v>35.05582073227356</v>
      </c>
      <c r="I9" s="182">
        <v>35.308585374737824</v>
      </c>
      <c r="J9" s="182">
        <v>35.34927769923835</v>
      </c>
      <c r="K9" s="182">
        <v>26.812555826477084</v>
      </c>
      <c r="L9" s="182">
        <v>26.266461194021968</v>
      </c>
      <c r="M9" s="182">
        <v>25.007308430872907</v>
      </c>
      <c r="N9" s="182">
        <v>23.510402770993785</v>
      </c>
      <c r="O9" s="182">
        <v>23.155368893452764</v>
      </c>
      <c r="P9" s="182">
        <v>23.624954958119321</v>
      </c>
      <c r="Q9" s="182">
        <v>22.704363885092377</v>
      </c>
      <c r="R9" s="182">
        <v>21.786001079903244</v>
      </c>
      <c r="S9" s="182">
        <v>21.839738123786692</v>
      </c>
      <c r="T9" s="182">
        <v>21.293397165615463</v>
      </c>
      <c r="U9" s="182">
        <v>19.857516932568817</v>
      </c>
      <c r="V9" s="182">
        <v>20.306732310845089</v>
      </c>
      <c r="W9" s="182">
        <v>19.536005316531998</v>
      </c>
      <c r="X9" s="182">
        <v>19.469211782344527</v>
      </c>
      <c r="Y9" s="182">
        <v>19.471450084290527</v>
      </c>
      <c r="Z9" s="182">
        <v>19.966882074481607</v>
      </c>
      <c r="AA9" s="182">
        <v>19.854821361468186</v>
      </c>
      <c r="AB9" s="182">
        <v>19.422067136767808</v>
      </c>
      <c r="AC9" s="182">
        <v>19.688895093238489</v>
      </c>
      <c r="AD9" s="182">
        <v>19.552173878230541</v>
      </c>
      <c r="AE9" s="182">
        <v>19.62142210579162</v>
      </c>
      <c r="AF9" s="182">
        <v>18.546806991411497</v>
      </c>
      <c r="AG9" s="182">
        <v>18.914605925463377</v>
      </c>
      <c r="AH9" s="249">
        <v>18.059454811550705</v>
      </c>
    </row>
    <row r="10" spans="1:34" ht="15" customHeight="1" x14ac:dyDescent="0.35">
      <c r="A10" s="19" t="s">
        <v>86</v>
      </c>
      <c r="B10" s="182">
        <v>12.061101974784332</v>
      </c>
      <c r="C10" s="182">
        <v>12.560947045067</v>
      </c>
      <c r="D10" s="182">
        <v>13.060897076508711</v>
      </c>
      <c r="E10" s="182">
        <v>13.7022535833677</v>
      </c>
      <c r="F10" s="182">
        <v>14.455132398684569</v>
      </c>
      <c r="G10" s="182">
        <v>15.486111315808092</v>
      </c>
      <c r="H10" s="182">
        <v>16.208793105809772</v>
      </c>
      <c r="I10" s="182">
        <v>18.017209346526609</v>
      </c>
      <c r="J10" s="182">
        <v>14.908096338223448</v>
      </c>
      <c r="K10" s="182">
        <v>7.9618637693435081</v>
      </c>
      <c r="L10" s="182">
        <v>6.3612613571673791</v>
      </c>
      <c r="M10" s="182">
        <v>7.0546236997487783</v>
      </c>
      <c r="N10" s="182">
        <v>7.4726141527463463</v>
      </c>
      <c r="O10" s="182">
        <v>8.2631002341435273</v>
      </c>
      <c r="P10" s="182">
        <v>7.3734428969861714</v>
      </c>
      <c r="Q10" s="182">
        <v>8.0993697724114337</v>
      </c>
      <c r="R10" s="182">
        <v>8.8915015182958985</v>
      </c>
      <c r="S10" s="182">
        <v>9.2484128426171122</v>
      </c>
      <c r="T10" s="182">
        <v>9.5889334313323911</v>
      </c>
      <c r="U10" s="182">
        <v>10.011123505405886</v>
      </c>
      <c r="V10" s="182">
        <v>10.510760619364397</v>
      </c>
      <c r="W10" s="182">
        <v>11.085127112103878</v>
      </c>
      <c r="X10" s="182">
        <v>11.541972816853725</v>
      </c>
      <c r="Y10" s="182">
        <v>11.641896764503052</v>
      </c>
      <c r="Z10" s="182">
        <v>11.172144113709356</v>
      </c>
      <c r="AA10" s="182">
        <v>10.990543634517143</v>
      </c>
      <c r="AB10" s="182">
        <v>10.656348483924301</v>
      </c>
      <c r="AC10" s="182">
        <v>10.164286544200136</v>
      </c>
      <c r="AD10" s="182">
        <v>9.7129170333700756</v>
      </c>
      <c r="AE10" s="182">
        <v>9.029021347628829</v>
      </c>
      <c r="AF10" s="182">
        <v>8.2026393383934195</v>
      </c>
      <c r="AG10" s="182">
        <v>7.6268929593950032</v>
      </c>
      <c r="AH10" s="249">
        <v>7.1108683247757067</v>
      </c>
    </row>
    <row r="11" spans="1:34" ht="15" customHeight="1" x14ac:dyDescent="0.35">
      <c r="A11" s="19" t="s">
        <v>87</v>
      </c>
      <c r="B11" s="182">
        <v>1.4836613088297426</v>
      </c>
      <c r="C11" s="182">
        <v>1.2430533429827899</v>
      </c>
      <c r="D11" s="182">
        <v>0.61764055164789677</v>
      </c>
      <c r="E11" s="182">
        <v>0.53870084647615357</v>
      </c>
      <c r="F11" s="182">
        <v>0.54640927996655253</v>
      </c>
      <c r="G11" s="182">
        <v>0.53327028177229263</v>
      </c>
      <c r="H11" s="182">
        <v>0.53192886788541349</v>
      </c>
      <c r="I11" s="182">
        <v>0.44692564402010859</v>
      </c>
      <c r="J11" s="182">
        <v>0.43528910732138948</v>
      </c>
      <c r="K11" s="182">
        <v>0.4123128022766554</v>
      </c>
      <c r="L11" s="182">
        <v>0.51862161306472254</v>
      </c>
      <c r="M11" s="182">
        <v>0.43213872945717791</v>
      </c>
      <c r="N11" s="182">
        <v>0.36406778644640836</v>
      </c>
      <c r="O11" s="182">
        <v>0.31851397104945711</v>
      </c>
      <c r="P11" s="182">
        <v>0.40294281142817628</v>
      </c>
      <c r="Q11" s="182">
        <v>0.36830765392160547</v>
      </c>
      <c r="R11" s="182">
        <v>0.36982120586099654</v>
      </c>
      <c r="S11" s="182">
        <v>0.27769428696356385</v>
      </c>
      <c r="T11" s="182">
        <v>0.255311612882481</v>
      </c>
      <c r="U11" s="182">
        <v>0.19524002695857751</v>
      </c>
      <c r="V11" s="182">
        <v>0.2814960395581429</v>
      </c>
      <c r="W11" s="182">
        <v>0.39930358804853566</v>
      </c>
      <c r="X11" s="182">
        <v>0.24313818181998581</v>
      </c>
      <c r="Y11" s="182">
        <v>0.29421742983983529</v>
      </c>
      <c r="Z11" s="182">
        <v>0.23782779605641047</v>
      </c>
      <c r="AA11" s="182">
        <v>0.27442797543427061</v>
      </c>
      <c r="AB11" s="182">
        <v>0.28265614052575533</v>
      </c>
      <c r="AC11" s="182">
        <v>0.39967083967498179</v>
      </c>
      <c r="AD11" s="182">
        <v>0.14301071330099874</v>
      </c>
      <c r="AE11" s="182">
        <v>0.20235851013171868</v>
      </c>
      <c r="AF11" s="182">
        <v>0.1582979140284963</v>
      </c>
      <c r="AG11" s="182">
        <v>0.19439769931255876</v>
      </c>
      <c r="AH11" s="249">
        <v>0.15167256279715821</v>
      </c>
    </row>
    <row r="12" spans="1:34" ht="15" customHeight="1" x14ac:dyDescent="0.35">
      <c r="A12" s="19" t="s">
        <v>88</v>
      </c>
      <c r="B12" s="182">
        <v>1.2429198314938936</v>
      </c>
      <c r="C12" s="182">
        <v>1.3033380650546029</v>
      </c>
      <c r="D12" s="182">
        <v>1.3695720975680681</v>
      </c>
      <c r="E12" s="182">
        <v>1.1982236229517442</v>
      </c>
      <c r="F12" s="182">
        <v>1.2442476577056427</v>
      </c>
      <c r="G12" s="182">
        <v>1.2909914784455325</v>
      </c>
      <c r="H12" s="182">
        <v>1.3384190303319483</v>
      </c>
      <c r="I12" s="182">
        <v>1.3117917363989584</v>
      </c>
      <c r="J12" s="182">
        <v>1.360702821379536</v>
      </c>
      <c r="K12" s="182">
        <v>1.5336417295669487</v>
      </c>
      <c r="L12" s="182">
        <v>1.8620311402784675</v>
      </c>
      <c r="M12" s="182">
        <v>1.4758468193664498</v>
      </c>
      <c r="N12" s="182">
        <v>1.5147666220997211</v>
      </c>
      <c r="O12" s="182">
        <v>1.3339828888555259</v>
      </c>
      <c r="P12" s="182">
        <v>1.1223790908701079</v>
      </c>
      <c r="Q12" s="182">
        <v>1.0568976807254882</v>
      </c>
      <c r="R12" s="182">
        <v>0.87564582143438308</v>
      </c>
      <c r="S12" s="182">
        <v>0.83158686662159909</v>
      </c>
      <c r="T12" s="182">
        <v>0.67029252630652214</v>
      </c>
      <c r="U12" s="182">
        <v>0.57357563738832595</v>
      </c>
      <c r="V12" s="182">
        <v>0.67727533399996054</v>
      </c>
      <c r="W12" s="182">
        <v>0.56645033766400921</v>
      </c>
      <c r="X12" s="182">
        <v>0.54227481141085665</v>
      </c>
      <c r="Y12" s="182">
        <v>0.47864723145533733</v>
      </c>
      <c r="Z12" s="182">
        <v>0.44423221558731085</v>
      </c>
      <c r="AA12" s="182">
        <v>0.42641873699262323</v>
      </c>
      <c r="AB12" s="182">
        <v>0.4583865326763169</v>
      </c>
      <c r="AC12" s="182">
        <v>0.46009329556499795</v>
      </c>
      <c r="AD12" s="182">
        <v>0.56408425503525506</v>
      </c>
      <c r="AE12" s="182">
        <v>0.49659584794065464</v>
      </c>
      <c r="AF12" s="182">
        <v>0.42452549160703196</v>
      </c>
      <c r="AG12" s="182">
        <v>0.38879686824197873</v>
      </c>
      <c r="AH12" s="249">
        <v>0.34080804186358205</v>
      </c>
    </row>
    <row r="13" spans="1:34" ht="15" customHeight="1" x14ac:dyDescent="0.35">
      <c r="A13" s="19" t="s">
        <v>89</v>
      </c>
      <c r="B13" s="182">
        <v>1.0985408033557001E-4</v>
      </c>
      <c r="C13" s="182">
        <v>1.30122158157483E-4</v>
      </c>
      <c r="D13" s="182">
        <v>1.5412969633753901E-4</v>
      </c>
      <c r="E13" s="182">
        <v>1.82566625311815E-4</v>
      </c>
      <c r="F13" s="182">
        <v>2.1625016768184399E-4</v>
      </c>
      <c r="G13" s="182">
        <v>2.5614832361914498E-4</v>
      </c>
      <c r="H13" s="182">
        <v>3.03407689326877E-4</v>
      </c>
      <c r="I13" s="182">
        <v>3.5938640800768602E-4</v>
      </c>
      <c r="J13" s="182">
        <v>4.1329436920883899E-4</v>
      </c>
      <c r="K13" s="182">
        <v>4.7528852459016399E-4</v>
      </c>
      <c r="L13" s="182">
        <v>5.4658180327868898E-4</v>
      </c>
      <c r="M13" s="182">
        <v>3.3341490000000001E-4</v>
      </c>
      <c r="N13" s="182">
        <v>3.1566706500000001E-4</v>
      </c>
      <c r="O13" s="182">
        <v>2.7809273075599599E-4</v>
      </c>
      <c r="P13" s="182">
        <v>2.42880630310798E-4</v>
      </c>
      <c r="Q13" s="182">
        <v>2.1003076366440701E-4</v>
      </c>
      <c r="R13" s="182">
        <v>1.79543130816822E-4</v>
      </c>
      <c r="S13" s="182">
        <v>1.5141773176804399E-4</v>
      </c>
      <c r="T13" s="182">
        <v>1.2565456651807201E-4</v>
      </c>
      <c r="U13" s="182">
        <v>1.02253635066908E-4</v>
      </c>
      <c r="V13" s="182">
        <v>8.12149374145491E-5</v>
      </c>
      <c r="W13" s="182">
        <v>7.2916037609775406E-5</v>
      </c>
      <c r="X13" s="182">
        <v>6.4617137805001698E-5</v>
      </c>
      <c r="Y13" s="182">
        <v>5.6318238000227997E-5</v>
      </c>
      <c r="Z13" s="182">
        <v>4.8019338195454201E-5</v>
      </c>
      <c r="AA13" s="182">
        <v>3.97204383906805E-5</v>
      </c>
      <c r="AB13" s="182">
        <v>3.1421538585906799E-5</v>
      </c>
      <c r="AC13" s="182">
        <v>2.6509276488918701E-5</v>
      </c>
      <c r="AD13" s="182">
        <v>4.2516475391172998E-5</v>
      </c>
      <c r="AE13" s="182">
        <v>4.6751184095473099E-5</v>
      </c>
      <c r="AF13" s="182">
        <v>5.84389801193415E-5</v>
      </c>
      <c r="AG13" s="182">
        <v>6.3435936390415597E-5</v>
      </c>
      <c r="AH13" s="249">
        <v>6.3435936390415597E-5</v>
      </c>
    </row>
    <row r="14" spans="1:34" ht="15" customHeight="1" x14ac:dyDescent="0.35">
      <c r="A14" s="183" t="s">
        <v>90</v>
      </c>
      <c r="B14" s="184">
        <v>812.41989449720768</v>
      </c>
      <c r="C14" s="184">
        <v>820.71374943724811</v>
      </c>
      <c r="D14" s="184">
        <v>799.52793101404393</v>
      </c>
      <c r="E14" s="184">
        <v>779.92501179925375</v>
      </c>
      <c r="F14" s="184">
        <v>767.32467150888556</v>
      </c>
      <c r="G14" s="184">
        <v>761.16455854338278</v>
      </c>
      <c r="H14" s="184">
        <v>780.67932111524578</v>
      </c>
      <c r="I14" s="184">
        <v>755.84255511014362</v>
      </c>
      <c r="J14" s="184">
        <v>753.33782297043876</v>
      </c>
      <c r="K14" s="184">
        <v>724.47523002255809</v>
      </c>
      <c r="L14" s="184">
        <v>724.35017195488206</v>
      </c>
      <c r="M14" s="184">
        <v>727.12640721711989</v>
      </c>
      <c r="N14" s="184">
        <v>705.20678782241362</v>
      </c>
      <c r="O14" s="184">
        <v>710.62786504594908</v>
      </c>
      <c r="P14" s="184">
        <v>706.26086616738201</v>
      </c>
      <c r="Q14" s="184">
        <v>697.45675655013792</v>
      </c>
      <c r="R14" s="184">
        <v>689.47645194695792</v>
      </c>
      <c r="S14" s="184">
        <v>676.39825961538008</v>
      </c>
      <c r="T14" s="184">
        <v>654.70325082122758</v>
      </c>
      <c r="U14" s="184">
        <v>597.79356696011655</v>
      </c>
      <c r="V14" s="184">
        <v>611.57032988210062</v>
      </c>
      <c r="W14" s="184">
        <v>565.45051031322009</v>
      </c>
      <c r="X14" s="184">
        <v>581.71529058055171</v>
      </c>
      <c r="Y14" s="184">
        <v>566.8752558181435</v>
      </c>
      <c r="Z14" s="184">
        <v>525.4101658654439</v>
      </c>
      <c r="AA14" s="184">
        <v>507.95051404311641</v>
      </c>
      <c r="AB14" s="184">
        <v>480.67548941704109</v>
      </c>
      <c r="AC14" s="184">
        <v>469.1055511368512</v>
      </c>
      <c r="AD14" s="184">
        <v>462.3420606624174</v>
      </c>
      <c r="AE14" s="184">
        <v>447.85858380640303</v>
      </c>
      <c r="AF14" s="184">
        <v>404.01000707089179</v>
      </c>
      <c r="AG14" s="184">
        <v>421.05665701368656</v>
      </c>
      <c r="AH14" s="265">
        <v>406.17412747926426</v>
      </c>
    </row>
    <row r="15" spans="1:34" ht="15.75" customHeight="1" x14ac:dyDescent="0.35">
      <c r="A15" s="46"/>
      <c r="B15" s="46"/>
      <c r="C15" s="46"/>
      <c r="D15" s="46"/>
      <c r="E15" s="46"/>
      <c r="F15" s="46"/>
      <c r="G15" s="46"/>
      <c r="H15" s="46"/>
      <c r="I15" s="46"/>
      <c r="J15" s="47"/>
      <c r="K15" s="47"/>
      <c r="L15" s="47"/>
      <c r="M15" s="47"/>
      <c r="N15" s="47"/>
      <c r="O15" s="47"/>
      <c r="P15" s="47"/>
      <c r="Q15" s="47"/>
      <c r="R15" s="47"/>
      <c r="S15" s="47"/>
      <c r="T15" s="47"/>
      <c r="U15" s="47"/>
      <c r="Z15" s="53"/>
      <c r="AA15" s="53"/>
      <c r="AB15" s="54"/>
      <c r="AC15" s="54"/>
      <c r="AD15" s="54"/>
      <c r="AE15" s="54"/>
      <c r="AF15" s="54"/>
    </row>
    <row r="16" spans="1:34" ht="15" customHeight="1" x14ac:dyDescent="0.35">
      <c r="A16" s="26"/>
      <c r="B16" s="37"/>
      <c r="C16" s="37"/>
      <c r="D16" s="37"/>
      <c r="E16" s="37"/>
      <c r="F16" s="37"/>
      <c r="G16" s="37"/>
      <c r="H16" s="37"/>
      <c r="I16" s="37"/>
      <c r="J16" s="47"/>
      <c r="K16" s="47"/>
      <c r="L16" s="47"/>
      <c r="M16" s="47"/>
      <c r="N16" s="47"/>
      <c r="O16" s="47"/>
      <c r="P16" s="47"/>
      <c r="Q16" s="47"/>
      <c r="R16" s="47"/>
      <c r="S16" s="47"/>
      <c r="T16" s="47"/>
      <c r="U16" s="47"/>
    </row>
    <row r="17" spans="1:34" x14ac:dyDescent="0.35">
      <c r="A17" s="26"/>
      <c r="B17" s="37"/>
      <c r="C17" s="37"/>
      <c r="D17" s="37"/>
      <c r="E17" s="37"/>
      <c r="F17" s="37"/>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row>
    <row r="18" spans="1:34" s="55" customFormat="1" x14ac:dyDescent="0.35">
      <c r="A18" s="26"/>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49"/>
      <c r="AH18" s="49"/>
    </row>
    <row r="19" spans="1:34" x14ac:dyDescent="0.35">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row>
    <row r="20" spans="1:34" x14ac:dyDescent="0.35">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row>
    <row r="21" spans="1:34" x14ac:dyDescent="0.35">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row>
  </sheetData>
  <phoneticPr fontId="29" type="noConversion"/>
  <pageMargins left="0.70866141732283472" right="0.70866141732283472" top="0.74803149606299213" bottom="0.74803149606299213" header="0.31496062992125984" footer="0.31496062992125984"/>
  <pageSetup paperSize="9" scale="3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D333-29CB-41F9-BE77-BF359AA6E43C}">
  <sheetPr codeName="Sheet6">
    <pageSetUpPr fitToPage="1"/>
  </sheetPr>
  <dimension ref="A1:AJ161"/>
  <sheetViews>
    <sheetView showGridLines="0" zoomScale="70" zoomScaleNormal="70" workbookViewId="0">
      <pane xSplit="3" ySplit="7" topLeftCell="D8"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1796875" style="59" customWidth="1"/>
    <col min="2" max="2" width="32.7265625" style="59" customWidth="1"/>
    <col min="3" max="3" width="55.7265625" style="59" customWidth="1"/>
    <col min="4" max="30" width="9" style="59" customWidth="1"/>
    <col min="31" max="32" width="9" style="49" customWidth="1"/>
    <col min="33" max="38" width="9" style="59" customWidth="1"/>
    <col min="39" max="16384" width="9.453125" style="59"/>
  </cols>
  <sheetData>
    <row r="1" spans="1:36" s="56" customFormat="1" ht="30" customHeight="1" x14ac:dyDescent="0.35">
      <c r="A1" s="7" t="s">
        <v>1706</v>
      </c>
      <c r="T1" s="60"/>
      <c r="AD1" s="48"/>
      <c r="AE1" s="48"/>
      <c r="AF1" s="48"/>
      <c r="AG1" s="48"/>
      <c r="AH1" s="48"/>
      <c r="AI1" s="49"/>
      <c r="AJ1" s="49"/>
    </row>
    <row r="2" spans="1:36" s="56" customFormat="1" ht="21" customHeight="1" x14ac:dyDescent="0.35">
      <c r="A2" s="93" t="s">
        <v>91</v>
      </c>
      <c r="T2" s="60"/>
      <c r="AD2" s="48"/>
      <c r="AE2" s="48"/>
      <c r="AF2" s="48"/>
      <c r="AG2" s="48"/>
      <c r="AH2" s="48"/>
      <c r="AI2" s="49"/>
      <c r="AJ2" s="49"/>
    </row>
    <row r="3" spans="1:36" s="56" customFormat="1" ht="21" customHeight="1" x14ac:dyDescent="0.35">
      <c r="A3" s="19" t="s">
        <v>14</v>
      </c>
      <c r="T3" s="60"/>
      <c r="AD3" s="48"/>
      <c r="AE3" s="48"/>
      <c r="AF3" s="48"/>
      <c r="AG3" s="48"/>
      <c r="AH3" s="48"/>
      <c r="AI3" s="49"/>
      <c r="AJ3" s="49"/>
    </row>
    <row r="4" spans="1:36" s="56" customFormat="1" ht="21" customHeight="1" x14ac:dyDescent="0.35">
      <c r="A4" s="19" t="s">
        <v>92</v>
      </c>
      <c r="T4" s="60"/>
      <c r="AD4" s="48"/>
      <c r="AE4" s="48"/>
      <c r="AF4" s="48"/>
      <c r="AG4" s="48"/>
      <c r="AH4" s="48"/>
      <c r="AI4" s="49"/>
      <c r="AJ4" s="49"/>
    </row>
    <row r="5" spans="1:36" s="56" customFormat="1" ht="21" customHeight="1" x14ac:dyDescent="0.35">
      <c r="A5" s="76" t="s">
        <v>50</v>
      </c>
      <c r="T5" s="60"/>
      <c r="AD5" s="48"/>
      <c r="AE5" s="48"/>
      <c r="AF5" s="48"/>
      <c r="AG5" s="48"/>
      <c r="AH5" s="48"/>
      <c r="AI5" s="49"/>
      <c r="AJ5" s="49"/>
    </row>
    <row r="6" spans="1:36" s="56" customFormat="1" ht="21" customHeight="1" x14ac:dyDescent="0.35">
      <c r="A6" s="76" t="s">
        <v>1657</v>
      </c>
      <c r="T6" s="60"/>
      <c r="AD6" s="48"/>
      <c r="AE6" s="48"/>
      <c r="AF6" s="48"/>
      <c r="AG6" s="48"/>
      <c r="AH6" s="48"/>
      <c r="AI6" s="49"/>
      <c r="AJ6" s="49"/>
    </row>
    <row r="7" spans="1:36" s="61" customFormat="1" ht="16.5" customHeight="1" x14ac:dyDescent="0.35">
      <c r="A7" s="133" t="s">
        <v>1515</v>
      </c>
      <c r="B7" s="133" t="s">
        <v>1516</v>
      </c>
      <c r="C7" s="141" t="s">
        <v>1517</v>
      </c>
      <c r="D7" s="142" t="s">
        <v>52</v>
      </c>
      <c r="E7" s="142" t="s">
        <v>53</v>
      </c>
      <c r="F7" s="142" t="s">
        <v>54</v>
      </c>
      <c r="G7" s="142" t="s">
        <v>55</v>
      </c>
      <c r="H7" s="142" t="s">
        <v>56</v>
      </c>
      <c r="I7" s="142" t="s">
        <v>57</v>
      </c>
      <c r="J7" s="142" t="s">
        <v>58</v>
      </c>
      <c r="K7" s="142" t="s">
        <v>59</v>
      </c>
      <c r="L7" s="142" t="s">
        <v>60</v>
      </c>
      <c r="M7" s="142" t="s">
        <v>61</v>
      </c>
      <c r="N7" s="142" t="s">
        <v>62</v>
      </c>
      <c r="O7" s="142" t="s">
        <v>63</v>
      </c>
      <c r="P7" s="142" t="s">
        <v>64</v>
      </c>
      <c r="Q7" s="142" t="s">
        <v>65</v>
      </c>
      <c r="R7" s="142" t="s">
        <v>66</v>
      </c>
      <c r="S7" s="142" t="s">
        <v>67</v>
      </c>
      <c r="T7" s="142" t="s">
        <v>68</v>
      </c>
      <c r="U7" s="142" t="s">
        <v>69</v>
      </c>
      <c r="V7" s="142" t="s">
        <v>70</v>
      </c>
      <c r="W7" s="142" t="s">
        <v>71</v>
      </c>
      <c r="X7" s="142" t="s">
        <v>72</v>
      </c>
      <c r="Y7" s="142" t="s">
        <v>73</v>
      </c>
      <c r="Z7" s="142" t="s">
        <v>74</v>
      </c>
      <c r="AA7" s="142" t="s">
        <v>75</v>
      </c>
      <c r="AB7" s="142" t="s">
        <v>76</v>
      </c>
      <c r="AC7" s="142" t="s">
        <v>77</v>
      </c>
      <c r="AD7" s="142" t="s">
        <v>78</v>
      </c>
      <c r="AE7" s="142" t="s">
        <v>79</v>
      </c>
      <c r="AF7" s="142" t="s">
        <v>80</v>
      </c>
      <c r="AG7" s="142" t="s">
        <v>81</v>
      </c>
      <c r="AH7" s="142" t="s">
        <v>82</v>
      </c>
      <c r="AI7" s="142" t="s">
        <v>265</v>
      </c>
      <c r="AJ7" s="142" t="s">
        <v>266</v>
      </c>
    </row>
    <row r="8" spans="1:36" s="39" customFormat="1" outlineLevel="1" x14ac:dyDescent="0.35">
      <c r="A8" s="215" t="s">
        <v>1422</v>
      </c>
      <c r="B8" s="20" t="s">
        <v>96</v>
      </c>
      <c r="C8" s="20" t="s">
        <v>1504</v>
      </c>
      <c r="D8" s="199">
        <v>184.14277671293092</v>
      </c>
      <c r="E8" s="199">
        <v>185.0012968193966</v>
      </c>
      <c r="F8" s="199">
        <v>172.88754475703169</v>
      </c>
      <c r="G8" s="199">
        <v>143.93484872834702</v>
      </c>
      <c r="H8" s="199">
        <v>135.8621430409855</v>
      </c>
      <c r="I8" s="199">
        <v>127.88179218663005</v>
      </c>
      <c r="J8" s="199">
        <v>120.24226644631482</v>
      </c>
      <c r="K8" s="199">
        <v>103.37688344412558</v>
      </c>
      <c r="L8" s="199">
        <v>107.39639070831777</v>
      </c>
      <c r="M8" s="199">
        <v>90.575486141738622</v>
      </c>
      <c r="N8" s="199">
        <v>102.12928909318777</v>
      </c>
      <c r="O8" s="199">
        <v>113.87538993387605</v>
      </c>
      <c r="P8" s="199">
        <v>107.37106878073055</v>
      </c>
      <c r="Q8" s="199">
        <v>117.65940017286452</v>
      </c>
      <c r="R8" s="199">
        <v>113.20232449828794</v>
      </c>
      <c r="S8" s="199">
        <v>114.72211384278212</v>
      </c>
      <c r="T8" s="199">
        <v>126.79349852793179</v>
      </c>
      <c r="U8" s="199">
        <v>115.62796630261424</v>
      </c>
      <c r="V8" s="199">
        <v>104.42417661105904</v>
      </c>
      <c r="W8" s="199">
        <v>85.670614239289364</v>
      </c>
      <c r="X8" s="199">
        <v>90.349487076782012</v>
      </c>
      <c r="Y8" s="199">
        <v>91.094817266267228</v>
      </c>
      <c r="Z8" s="199">
        <v>121.45033272775463</v>
      </c>
      <c r="AA8" s="199">
        <v>112.57921920210021</v>
      </c>
      <c r="AB8" s="199">
        <v>86.253263266754104</v>
      </c>
      <c r="AC8" s="199">
        <v>65.753865852051973</v>
      </c>
      <c r="AD8" s="199">
        <v>27.319347202141035</v>
      </c>
      <c r="AE8" s="199">
        <v>19.691049441422862</v>
      </c>
      <c r="AF8" s="199">
        <v>14.749900359217088</v>
      </c>
      <c r="AG8" s="199">
        <v>6.5064850800470353</v>
      </c>
      <c r="AH8" s="199">
        <v>5.2380309015343753</v>
      </c>
      <c r="AI8" s="199">
        <v>5.7800382686019907</v>
      </c>
      <c r="AJ8" s="199">
        <v>5.07300341114086</v>
      </c>
    </row>
    <row r="9" spans="1:36" s="39" customFormat="1" outlineLevel="1" x14ac:dyDescent="0.35">
      <c r="A9" s="215"/>
      <c r="B9" s="20"/>
      <c r="C9" s="20" t="s">
        <v>1503</v>
      </c>
      <c r="D9" s="199">
        <v>19.680780088173677</v>
      </c>
      <c r="E9" s="199">
        <v>15.371795767625882</v>
      </c>
      <c r="F9" s="199">
        <v>12.76024844819173</v>
      </c>
      <c r="G9" s="199">
        <v>12.147797462143913</v>
      </c>
      <c r="H9" s="199">
        <v>9.5651109752845311</v>
      </c>
      <c r="I9" s="199">
        <v>9.2532080265171626</v>
      </c>
      <c r="J9" s="199">
        <v>8.3939144930255054</v>
      </c>
      <c r="K9" s="199">
        <v>4.0326985077465487</v>
      </c>
      <c r="L9" s="199">
        <v>2.9847727637767365</v>
      </c>
      <c r="M9" s="199">
        <v>3.2208729743252698</v>
      </c>
      <c r="N9" s="199">
        <v>3.1770508170361302</v>
      </c>
      <c r="O9" s="199">
        <v>3.621787875506767</v>
      </c>
      <c r="P9" s="199">
        <v>2.9520401982107143</v>
      </c>
      <c r="Q9" s="199">
        <v>2.9456998843314568</v>
      </c>
      <c r="R9" s="199">
        <v>3.4764760217105386</v>
      </c>
      <c r="S9" s="199">
        <v>2.8255131122942854</v>
      </c>
      <c r="T9" s="199">
        <v>2.9754477412570832</v>
      </c>
      <c r="U9" s="199">
        <v>2.0463469910493695</v>
      </c>
      <c r="V9" s="199">
        <v>3.043968572940043</v>
      </c>
      <c r="W9" s="199">
        <v>2.2947025125298515</v>
      </c>
      <c r="X9" s="199">
        <v>1.6751535834363935</v>
      </c>
      <c r="Y9" s="199">
        <v>1.1498202714007777</v>
      </c>
      <c r="Z9" s="199">
        <v>1.132908001611566</v>
      </c>
      <c r="AA9" s="199">
        <v>0.78120080677698134</v>
      </c>
      <c r="AB9" s="199">
        <v>0.732900213608771</v>
      </c>
      <c r="AC9" s="199">
        <v>0.78778865249894892</v>
      </c>
      <c r="AD9" s="199">
        <v>0.85720638072177113</v>
      </c>
      <c r="AE9" s="199">
        <v>0.63459550196847281</v>
      </c>
      <c r="AF9" s="199">
        <v>0.59492121101077855</v>
      </c>
      <c r="AG9" s="199">
        <v>0.48474771070647826</v>
      </c>
      <c r="AH9" s="199">
        <v>0.43077021373367724</v>
      </c>
      <c r="AI9" s="199">
        <v>0.44843672739304552</v>
      </c>
      <c r="AJ9" s="199">
        <v>0.30871926486144202</v>
      </c>
    </row>
    <row r="10" spans="1:36" s="39" customFormat="1" outlineLevel="1" x14ac:dyDescent="0.35">
      <c r="A10" s="215"/>
      <c r="B10" s="20"/>
      <c r="C10" s="20" t="s">
        <v>1505</v>
      </c>
      <c r="D10" s="199">
        <v>1.628283291407966E-2</v>
      </c>
      <c r="E10" s="199">
        <v>3.7101300456237794E-2</v>
      </c>
      <c r="F10" s="199">
        <v>2.6312047432453634</v>
      </c>
      <c r="G10" s="199">
        <v>14.618896899013436</v>
      </c>
      <c r="H10" s="199">
        <v>20.790566437526259</v>
      </c>
      <c r="I10" s="199">
        <v>25.89457978038909</v>
      </c>
      <c r="J10" s="199">
        <v>33.997377183623129</v>
      </c>
      <c r="K10" s="199">
        <v>42.391567387198357</v>
      </c>
      <c r="L10" s="199">
        <v>44.348800176527661</v>
      </c>
      <c r="M10" s="199">
        <v>52.912718140844113</v>
      </c>
      <c r="N10" s="199">
        <v>52.775093227153349</v>
      </c>
      <c r="O10" s="199">
        <v>51.369255515726927</v>
      </c>
      <c r="P10" s="199">
        <v>54.090882487485764</v>
      </c>
      <c r="Q10" s="199">
        <v>52.857744797041214</v>
      </c>
      <c r="R10" s="199">
        <v>56.475659170092527</v>
      </c>
      <c r="S10" s="199">
        <v>54.552698425568565</v>
      </c>
      <c r="T10" s="199">
        <v>51.045038693066317</v>
      </c>
      <c r="U10" s="199">
        <v>58.642061894602108</v>
      </c>
      <c r="V10" s="199">
        <v>63.289554663693529</v>
      </c>
      <c r="W10" s="199">
        <v>60.184349144147532</v>
      </c>
      <c r="X10" s="199">
        <v>63.207593395756568</v>
      </c>
      <c r="Y10" s="199">
        <v>50.668849053117299</v>
      </c>
      <c r="Z10" s="199">
        <v>33.735283686375887</v>
      </c>
      <c r="AA10" s="199">
        <v>32.121368536752236</v>
      </c>
      <c r="AB10" s="199">
        <v>34.759964531994164</v>
      </c>
      <c r="AC10" s="199">
        <v>34.058639233777441</v>
      </c>
      <c r="AD10" s="199">
        <v>49.726164193493013</v>
      </c>
      <c r="AE10" s="199">
        <v>47.298711479187752</v>
      </c>
      <c r="AF10" s="199">
        <v>45.186923865187993</v>
      </c>
      <c r="AG10" s="199">
        <v>44.931248132295153</v>
      </c>
      <c r="AH10" s="199">
        <v>37.745899866957103</v>
      </c>
      <c r="AI10" s="199">
        <v>41.703728110374854</v>
      </c>
      <c r="AJ10" s="199">
        <v>42.898277800050053</v>
      </c>
    </row>
    <row r="11" spans="1:36" s="39" customFormat="1" outlineLevel="1" x14ac:dyDescent="0.35">
      <c r="A11" s="215"/>
      <c r="B11" s="20"/>
      <c r="C11" s="20" t="s">
        <v>1507</v>
      </c>
      <c r="D11" s="199">
        <v>0.15401225557199999</v>
      </c>
      <c r="E11" s="199">
        <v>0.14534357678400001</v>
      </c>
      <c r="F11" s="199">
        <v>0.16933939049999999</v>
      </c>
      <c r="G11" s="199">
        <v>0.25727764666800002</v>
      </c>
      <c r="H11" s="199">
        <v>0.39418613761799998</v>
      </c>
      <c r="I11" s="199">
        <v>0.43326217521999999</v>
      </c>
      <c r="J11" s="199">
        <v>0.37168953980199998</v>
      </c>
      <c r="K11" s="199">
        <v>0.55704071015459999</v>
      </c>
      <c r="L11" s="199">
        <v>0.90193918965780007</v>
      </c>
      <c r="M11" s="199">
        <v>0.83031411076040007</v>
      </c>
      <c r="N11" s="199">
        <v>0.86651808318740009</v>
      </c>
      <c r="O11" s="199">
        <v>0.90382018801620001</v>
      </c>
      <c r="P11" s="199">
        <v>0.95352521603779994</v>
      </c>
      <c r="Q11" s="199">
        <v>0.84748502131019998</v>
      </c>
      <c r="R11" s="199">
        <v>0.81558731317419997</v>
      </c>
      <c r="S11" s="199">
        <v>0.76471363766700007</v>
      </c>
      <c r="T11" s="199">
        <v>0.89701878086940001</v>
      </c>
      <c r="U11" s="199">
        <v>0.81946008263840009</v>
      </c>
      <c r="V11" s="199">
        <v>0.79932992559979998</v>
      </c>
      <c r="W11" s="199">
        <v>1.0689507088483998</v>
      </c>
      <c r="X11" s="199">
        <v>1.1994219265420001</v>
      </c>
      <c r="Y11" s="199">
        <v>1.2128400615575998</v>
      </c>
      <c r="Z11" s="199">
        <v>1.601548954735275</v>
      </c>
      <c r="AA11" s="199">
        <v>1.5338613364241998</v>
      </c>
      <c r="AB11" s="199">
        <v>2.1878883249608001</v>
      </c>
      <c r="AC11" s="199">
        <v>3.1243704860885999</v>
      </c>
      <c r="AD11" s="199">
        <v>3.8952553141530002</v>
      </c>
      <c r="AE11" s="199">
        <v>4.1515986989490745</v>
      </c>
      <c r="AF11" s="199">
        <v>4.8494591222608223</v>
      </c>
      <c r="AG11" s="199">
        <v>5.4600323936424431</v>
      </c>
      <c r="AH11" s="199">
        <v>5.9811765788343472</v>
      </c>
      <c r="AI11" s="199">
        <v>6.2487403488327997</v>
      </c>
      <c r="AJ11" s="199">
        <v>6.2872861207029169</v>
      </c>
    </row>
    <row r="12" spans="1:36" s="39" customFormat="1" outlineLevel="1" x14ac:dyDescent="0.35">
      <c r="A12" s="215"/>
      <c r="B12" s="20"/>
      <c r="C12" s="20" t="s">
        <v>1506</v>
      </c>
      <c r="D12" s="199">
        <v>0</v>
      </c>
      <c r="E12" s="199">
        <v>0</v>
      </c>
      <c r="F12" s="199">
        <v>1.047036792413495E-3</v>
      </c>
      <c r="G12" s="199">
        <v>2.8601161423240998E-3</v>
      </c>
      <c r="H12" s="199">
        <v>9.9934438116605559E-2</v>
      </c>
      <c r="I12" s="199">
        <v>9.9934438116605559E-2</v>
      </c>
      <c r="J12" s="199">
        <v>0.15173672099815866</v>
      </c>
      <c r="K12" s="199">
        <v>0.24328101606656816</v>
      </c>
      <c r="L12" s="199">
        <v>0.12136028959348542</v>
      </c>
      <c r="M12" s="199">
        <v>9.6103290113888074E-2</v>
      </c>
      <c r="N12" s="199">
        <v>3.9202197691438546E-2</v>
      </c>
      <c r="O12" s="199">
        <v>1.7795700661849469E-2</v>
      </c>
      <c r="P12" s="199">
        <v>1.6494113238151181E-2</v>
      </c>
      <c r="Q12" s="199">
        <v>1.7188094703603111E-2</v>
      </c>
      <c r="R12" s="199">
        <v>1.7730180693083041E-2</v>
      </c>
      <c r="S12" s="199">
        <v>0.34818760990694542</v>
      </c>
      <c r="T12" s="199">
        <v>0.44119734063896948</v>
      </c>
      <c r="U12" s="199">
        <v>0.62973911447937447</v>
      </c>
      <c r="V12" s="199">
        <v>1.0410859090289137</v>
      </c>
      <c r="W12" s="199">
        <v>1.6582504260566899</v>
      </c>
      <c r="X12" s="199">
        <v>0.75706535055847957</v>
      </c>
      <c r="Y12" s="199">
        <v>0.24655792999990481</v>
      </c>
      <c r="Z12" s="199">
        <v>0.46132282290796783</v>
      </c>
      <c r="AA12" s="199">
        <v>0.31679956271336451</v>
      </c>
      <c r="AB12" s="199">
        <v>0.19852123260110058</v>
      </c>
      <c r="AC12" s="199">
        <v>0.37131404303950744</v>
      </c>
      <c r="AD12" s="199">
        <v>0.25878338121611627</v>
      </c>
      <c r="AE12" s="199">
        <v>0.26703736500037106</v>
      </c>
      <c r="AF12" s="199">
        <v>0.30901168956286856</v>
      </c>
      <c r="AG12" s="199">
        <v>0.34862213439574302</v>
      </c>
      <c r="AH12" s="199">
        <v>0.35070432186978373</v>
      </c>
      <c r="AI12" s="199">
        <v>0.37113769930340973</v>
      </c>
      <c r="AJ12" s="199">
        <v>0.30221877738397268</v>
      </c>
    </row>
    <row r="13" spans="1:36" s="205" customFormat="1" x14ac:dyDescent="0.35">
      <c r="A13" s="215" t="s">
        <v>1518</v>
      </c>
      <c r="B13" s="215"/>
      <c r="C13" s="215" t="s">
        <v>233</v>
      </c>
      <c r="D13" s="218">
        <v>203.99385188959067</v>
      </c>
      <c r="E13" s="218">
        <v>200.55553746426273</v>
      </c>
      <c r="F13" s="218">
        <v>188.44938437576121</v>
      </c>
      <c r="G13" s="218">
        <v>170.96168085231471</v>
      </c>
      <c r="H13" s="218">
        <v>166.71194102953089</v>
      </c>
      <c r="I13" s="218">
        <v>163.56277660687289</v>
      </c>
      <c r="J13" s="218">
        <v>163.15698438376361</v>
      </c>
      <c r="K13" s="218">
        <v>150.60147106529166</v>
      </c>
      <c r="L13" s="218">
        <v>155.75326312787348</v>
      </c>
      <c r="M13" s="218">
        <v>147.63549465778232</v>
      </c>
      <c r="N13" s="218">
        <v>158.9871534182561</v>
      </c>
      <c r="O13" s="218">
        <v>169.78804921378779</v>
      </c>
      <c r="P13" s="218">
        <v>165.38401079570298</v>
      </c>
      <c r="Q13" s="218">
        <v>174.32751797025102</v>
      </c>
      <c r="R13" s="218">
        <v>173.98777718395831</v>
      </c>
      <c r="S13" s="218">
        <v>173.21322662821891</v>
      </c>
      <c r="T13" s="218">
        <v>182.15220108376354</v>
      </c>
      <c r="U13" s="218">
        <v>177.7655743853835</v>
      </c>
      <c r="V13" s="218">
        <v>172.59811568232132</v>
      </c>
      <c r="W13" s="218">
        <v>150.87686703087184</v>
      </c>
      <c r="X13" s="218">
        <v>157.18872133307545</v>
      </c>
      <c r="Y13" s="218">
        <v>144.37288458234283</v>
      </c>
      <c r="Z13" s="218">
        <v>158.38139619338531</v>
      </c>
      <c r="AA13" s="218">
        <v>147.33244944476698</v>
      </c>
      <c r="AB13" s="218">
        <v>124.13253756991894</v>
      </c>
      <c r="AC13" s="218">
        <v>104.09597826745646</v>
      </c>
      <c r="AD13" s="218">
        <v>82.056756471724938</v>
      </c>
      <c r="AE13" s="218">
        <v>72.042992486528533</v>
      </c>
      <c r="AF13" s="218">
        <v>65.690216247239547</v>
      </c>
      <c r="AG13" s="218">
        <v>57.73113545108685</v>
      </c>
      <c r="AH13" s="218">
        <v>49.746581882929291</v>
      </c>
      <c r="AI13" s="218">
        <v>54.552081154506098</v>
      </c>
      <c r="AJ13" s="218">
        <v>54.869505374139244</v>
      </c>
    </row>
    <row r="14" spans="1:36" s="39" customFormat="1" outlineLevel="1" x14ac:dyDescent="0.35">
      <c r="A14" s="215" t="s">
        <v>1417</v>
      </c>
      <c r="B14" s="20" t="s">
        <v>1423</v>
      </c>
      <c r="C14" s="20" t="s">
        <v>1514</v>
      </c>
      <c r="D14" s="199">
        <v>2.5006098227870259</v>
      </c>
      <c r="E14" s="199">
        <v>2.6614437316987432</v>
      </c>
      <c r="F14" s="199">
        <v>2.8025612438607279</v>
      </c>
      <c r="G14" s="199">
        <v>3.0089598349199012</v>
      </c>
      <c r="H14" s="199">
        <v>2.5269565300425856</v>
      </c>
      <c r="I14" s="199">
        <v>2.7310706566287148</v>
      </c>
      <c r="J14" s="199">
        <v>3.1109643991921692</v>
      </c>
      <c r="K14" s="199">
        <v>3.3558244449073853</v>
      </c>
      <c r="L14" s="199">
        <v>3.5260959179878313</v>
      </c>
      <c r="M14" s="199">
        <v>3.5652238202226005</v>
      </c>
      <c r="N14" s="199">
        <v>3.702053615642614</v>
      </c>
      <c r="O14" s="199">
        <v>4.5442699865314005</v>
      </c>
      <c r="P14" s="199">
        <v>4.6372215069738383</v>
      </c>
      <c r="Q14" s="199">
        <v>4.3740927712170548</v>
      </c>
      <c r="R14" s="199">
        <v>4.5377992263398621</v>
      </c>
      <c r="S14" s="199">
        <v>4.2652657354179615</v>
      </c>
      <c r="T14" s="199">
        <v>3.9772507564496835</v>
      </c>
      <c r="U14" s="199">
        <v>3.6968622048502047</v>
      </c>
      <c r="V14" s="199">
        <v>3.6462218403117128</v>
      </c>
      <c r="W14" s="199">
        <v>3.7103379987683622</v>
      </c>
      <c r="X14" s="199">
        <v>3.5999588551765882</v>
      </c>
      <c r="Y14" s="199">
        <v>3.240336286876206</v>
      </c>
      <c r="Z14" s="199">
        <v>2.7987087675186637</v>
      </c>
      <c r="AA14" s="199">
        <v>2.9468364768005326</v>
      </c>
      <c r="AB14" s="199">
        <v>2.9071946269974203</v>
      </c>
      <c r="AC14" s="199">
        <v>3.044973757314327</v>
      </c>
      <c r="AD14" s="199">
        <v>2.7210411221265964</v>
      </c>
      <c r="AE14" s="199">
        <v>2.652422748777183</v>
      </c>
      <c r="AF14" s="199">
        <v>2.3897379130314635</v>
      </c>
      <c r="AG14" s="199">
        <v>2.5217865160032882</v>
      </c>
      <c r="AH14" s="199">
        <v>2.4826964411284997</v>
      </c>
      <c r="AI14" s="199">
        <v>1.9806486424294645</v>
      </c>
      <c r="AJ14" s="199">
        <v>2.2149621219038793</v>
      </c>
    </row>
    <row r="15" spans="1:36" s="39" customFormat="1" outlineLevel="1" x14ac:dyDescent="0.35">
      <c r="A15" s="215"/>
      <c r="B15" s="20"/>
      <c r="C15" s="20" t="s">
        <v>1480</v>
      </c>
      <c r="D15" s="199">
        <v>0.35279180976923108</v>
      </c>
      <c r="E15" s="199">
        <v>0.39230682987124593</v>
      </c>
      <c r="F15" s="199">
        <v>0.39720255914267716</v>
      </c>
      <c r="G15" s="199">
        <v>0.46398258680290949</v>
      </c>
      <c r="H15" s="199">
        <v>0.49415510170136445</v>
      </c>
      <c r="I15" s="199">
        <v>0.62806199445733657</v>
      </c>
      <c r="J15" s="199">
        <v>0.55157174329438408</v>
      </c>
      <c r="K15" s="199">
        <v>0.62545592908195302</v>
      </c>
      <c r="L15" s="199">
        <v>0.6534257310299999</v>
      </c>
      <c r="M15" s="199">
        <v>0.48829679652003494</v>
      </c>
      <c r="N15" s="199">
        <v>0.55445149841937724</v>
      </c>
      <c r="O15" s="199">
        <v>0.611313523536407</v>
      </c>
      <c r="P15" s="199">
        <v>0.3398095207599055</v>
      </c>
      <c r="Q15" s="199">
        <v>0.36175524999999997</v>
      </c>
      <c r="R15" s="199">
        <v>0.28373928433748413</v>
      </c>
      <c r="S15" s="199">
        <v>0.28958108957079537</v>
      </c>
      <c r="T15" s="199">
        <v>0.28756575540426199</v>
      </c>
      <c r="U15" s="199">
        <v>0.51697775554602809</v>
      </c>
      <c r="V15" s="199">
        <v>0.43633771000000005</v>
      </c>
      <c r="W15" s="199">
        <v>0.40098902000000003</v>
      </c>
      <c r="X15" s="199">
        <v>0.5391330598376507</v>
      </c>
      <c r="Y15" s="199">
        <v>0.45129721208068896</v>
      </c>
      <c r="Z15" s="199">
        <v>0.66891174984029123</v>
      </c>
      <c r="AA15" s="199">
        <v>0.48919323389255998</v>
      </c>
      <c r="AB15" s="199">
        <v>0.50341800793145097</v>
      </c>
      <c r="AC15" s="199">
        <v>0.47197997589903606</v>
      </c>
      <c r="AD15" s="199">
        <v>0.37685179853900896</v>
      </c>
      <c r="AE15" s="199">
        <v>0.31260304422246382</v>
      </c>
      <c r="AF15" s="199">
        <v>0.37451597863994335</v>
      </c>
      <c r="AG15" s="199">
        <v>0.30279237062683484</v>
      </c>
      <c r="AH15" s="199">
        <v>0.24538898430218442</v>
      </c>
      <c r="AI15" s="199">
        <v>0.270477773611704</v>
      </c>
      <c r="AJ15" s="199">
        <v>0.16060235293866687</v>
      </c>
    </row>
    <row r="16" spans="1:36" s="39" customFormat="1" outlineLevel="1" x14ac:dyDescent="0.35">
      <c r="A16" s="215"/>
      <c r="B16" s="20"/>
      <c r="C16" s="20" t="s">
        <v>1479</v>
      </c>
      <c r="D16" s="199">
        <v>0.24522099262157981</v>
      </c>
      <c r="E16" s="199">
        <v>0.27268736849696229</v>
      </c>
      <c r="F16" s="199">
        <v>0.27609032615726653</v>
      </c>
      <c r="G16" s="199">
        <v>0.32250825371871017</v>
      </c>
      <c r="H16" s="199">
        <v>0.34348077589298726</v>
      </c>
      <c r="I16" s="199">
        <v>0.43588675370853902</v>
      </c>
      <c r="J16" s="199">
        <v>0.43852364721768133</v>
      </c>
      <c r="K16" s="199">
        <v>0.3794069026310834</v>
      </c>
      <c r="L16" s="199">
        <v>0.37280517482515418</v>
      </c>
      <c r="M16" s="199">
        <v>0.28483429742575933</v>
      </c>
      <c r="N16" s="199">
        <v>0.7405628235515036</v>
      </c>
      <c r="O16" s="199">
        <v>0.89051936932838349</v>
      </c>
      <c r="P16" s="199">
        <v>0.55930232636696475</v>
      </c>
      <c r="Q16" s="199">
        <v>0.44797193232559623</v>
      </c>
      <c r="R16" s="199">
        <v>0.58149432782182753</v>
      </c>
      <c r="S16" s="199">
        <v>0.61360706109270613</v>
      </c>
      <c r="T16" s="199">
        <v>0.5722475592594366</v>
      </c>
      <c r="U16" s="199">
        <v>0.59053938248115256</v>
      </c>
      <c r="V16" s="199">
        <v>0.67921683383218523</v>
      </c>
      <c r="W16" s="199">
        <v>0.53915568596208718</v>
      </c>
      <c r="X16" s="199">
        <v>0.56838160672065263</v>
      </c>
      <c r="Y16" s="199">
        <v>0.48591583376073905</v>
      </c>
      <c r="Z16" s="199">
        <v>0.38874471719846992</v>
      </c>
      <c r="AA16" s="199">
        <v>0.4182287307117234</v>
      </c>
      <c r="AB16" s="199">
        <v>0.4130838177561274</v>
      </c>
      <c r="AC16" s="199">
        <v>0.44387443169962892</v>
      </c>
      <c r="AD16" s="199">
        <v>0.49776393343333192</v>
      </c>
      <c r="AE16" s="199">
        <v>0.49523881187462537</v>
      </c>
      <c r="AF16" s="199">
        <v>0.43344933397078345</v>
      </c>
      <c r="AG16" s="199">
        <v>0.71231684823196284</v>
      </c>
      <c r="AH16" s="199">
        <v>0.537889434585619</v>
      </c>
      <c r="AI16" s="199">
        <v>0.52174915260826704</v>
      </c>
      <c r="AJ16" s="199">
        <v>0.42219699531701183</v>
      </c>
    </row>
    <row r="17" spans="1:36" s="39" customFormat="1" outlineLevel="1" x14ac:dyDescent="0.35">
      <c r="A17" s="215"/>
      <c r="B17" s="20"/>
      <c r="C17" s="20" t="s">
        <v>1478</v>
      </c>
      <c r="D17" s="199">
        <v>0.70068654184220258</v>
      </c>
      <c r="E17" s="199">
        <v>0.74899501032360971</v>
      </c>
      <c r="F17" s="199">
        <v>0.67222983799659897</v>
      </c>
      <c r="G17" s="199">
        <v>0.72793834521251433</v>
      </c>
      <c r="H17" s="199">
        <v>0.75588746323839628</v>
      </c>
      <c r="I17" s="199">
        <v>0.95187836066342202</v>
      </c>
      <c r="J17" s="199">
        <v>1.029838190066811</v>
      </c>
      <c r="K17" s="199">
        <v>1.4756694482376718</v>
      </c>
      <c r="L17" s="199">
        <v>1.6396397125138931</v>
      </c>
      <c r="M17" s="199">
        <v>1.8797711784136022</v>
      </c>
      <c r="N17" s="199">
        <v>2.2507777485131149</v>
      </c>
      <c r="O17" s="199">
        <v>2.3947405280808529</v>
      </c>
      <c r="P17" s="199">
        <v>2.2247477456653</v>
      </c>
      <c r="Q17" s="199">
        <v>2.1564541537339896</v>
      </c>
      <c r="R17" s="199">
        <v>2.0705665902284291</v>
      </c>
      <c r="S17" s="199">
        <v>2.0808252634068256</v>
      </c>
      <c r="T17" s="199">
        <v>1.649818726981958</v>
      </c>
      <c r="U17" s="199">
        <v>1.5461730924150134</v>
      </c>
      <c r="V17" s="199">
        <v>1.7013153082330363</v>
      </c>
      <c r="W17" s="199">
        <v>1.5054411309504478</v>
      </c>
      <c r="X17" s="199">
        <v>1.5473995242030685</v>
      </c>
      <c r="Y17" s="199">
        <v>1.4239330196648532</v>
      </c>
      <c r="Z17" s="199">
        <v>1.4219399209848271</v>
      </c>
      <c r="AA17" s="199">
        <v>1.5169589901601279</v>
      </c>
      <c r="AB17" s="199">
        <v>1.5602442601688882</v>
      </c>
      <c r="AC17" s="199">
        <v>1.4287807468690608</v>
      </c>
      <c r="AD17" s="199">
        <v>1.5540654724423046</v>
      </c>
      <c r="AE17" s="199">
        <v>1.4700500674121648</v>
      </c>
      <c r="AF17" s="199">
        <v>1.485534929997387</v>
      </c>
      <c r="AG17" s="199">
        <v>1.4683044515604089</v>
      </c>
      <c r="AH17" s="199">
        <v>1.352272367664014</v>
      </c>
      <c r="AI17" s="199">
        <v>1.2358162349047239</v>
      </c>
      <c r="AJ17" s="199">
        <v>1.1644891015690164</v>
      </c>
    </row>
    <row r="18" spans="1:36" s="39" customFormat="1" outlineLevel="1" x14ac:dyDescent="0.35">
      <c r="A18" s="215"/>
      <c r="B18" s="20"/>
      <c r="C18" s="20" t="s">
        <v>1477</v>
      </c>
      <c r="D18" s="199">
        <v>0.49071279417350433</v>
      </c>
      <c r="E18" s="199">
        <v>0.44799945509418382</v>
      </c>
      <c r="F18" s="199">
        <v>0.72338816684282592</v>
      </c>
      <c r="G18" s="199">
        <v>0.71280586557236769</v>
      </c>
      <c r="H18" s="199">
        <v>0.48058336852761596</v>
      </c>
      <c r="I18" s="199">
        <v>0.76402655649022655</v>
      </c>
      <c r="J18" s="199">
        <v>0.7936481348521609</v>
      </c>
      <c r="K18" s="199">
        <v>0.39151546254760733</v>
      </c>
      <c r="L18" s="199">
        <v>0.85656887695778794</v>
      </c>
      <c r="M18" s="199">
        <v>0.62753679172143595</v>
      </c>
      <c r="N18" s="199">
        <v>1.017546742513586</v>
      </c>
      <c r="O18" s="199">
        <v>1.0226114283331029</v>
      </c>
      <c r="P18" s="199">
        <v>1.1368080242191256</v>
      </c>
      <c r="Q18" s="199">
        <v>1.0770193994525439</v>
      </c>
      <c r="R18" s="199">
        <v>0.90298770704804188</v>
      </c>
      <c r="S18" s="199">
        <v>0.85155848548099566</v>
      </c>
      <c r="T18" s="199">
        <v>0.78092117236492153</v>
      </c>
      <c r="U18" s="199">
        <v>0.62429105062978685</v>
      </c>
      <c r="V18" s="199">
        <v>0.51173634844857396</v>
      </c>
      <c r="W18" s="199">
        <v>0.46246706591041098</v>
      </c>
      <c r="X18" s="199">
        <v>0.27604791549407948</v>
      </c>
      <c r="Y18" s="199">
        <v>0.24373571855788431</v>
      </c>
      <c r="Z18" s="199">
        <v>0.21507310805509061</v>
      </c>
      <c r="AA18" s="199">
        <v>0.2971413043312553</v>
      </c>
      <c r="AB18" s="199">
        <v>0.36985233103091719</v>
      </c>
      <c r="AC18" s="199">
        <v>0.30306510830521649</v>
      </c>
      <c r="AD18" s="199">
        <v>0.27771788554149091</v>
      </c>
      <c r="AE18" s="199">
        <v>0.11504195181586999</v>
      </c>
      <c r="AF18" s="199">
        <v>0.19460664923360138</v>
      </c>
      <c r="AG18" s="199">
        <v>0.28120960456111432</v>
      </c>
      <c r="AH18" s="199">
        <v>0.2812265303769626</v>
      </c>
      <c r="AI18" s="199">
        <v>0.2268161034234894</v>
      </c>
      <c r="AJ18" s="199">
        <v>0.36919239923245811</v>
      </c>
    </row>
    <row r="19" spans="1:36" s="39" customFormat="1" outlineLevel="1" x14ac:dyDescent="0.35">
      <c r="A19" s="215"/>
      <c r="B19" s="20"/>
      <c r="C19" s="20" t="s">
        <v>1476</v>
      </c>
      <c r="D19" s="199">
        <v>0.64349938223117997</v>
      </c>
      <c r="E19" s="199">
        <v>0.78349345171338147</v>
      </c>
      <c r="F19" s="199">
        <v>0.72827656162846344</v>
      </c>
      <c r="G19" s="199">
        <v>0.74074338714422039</v>
      </c>
      <c r="H19" s="199">
        <v>0.77088338632378473</v>
      </c>
      <c r="I19" s="199">
        <v>0.83758409557222147</v>
      </c>
      <c r="J19" s="199">
        <v>1.1112846496904765</v>
      </c>
      <c r="K19" s="199">
        <v>1.0311825936644718</v>
      </c>
      <c r="L19" s="199">
        <v>1.3012314747884335</v>
      </c>
      <c r="M19" s="199">
        <v>1.6062643411741724</v>
      </c>
      <c r="N19" s="199">
        <v>1.7064401485570593</v>
      </c>
      <c r="O19" s="199">
        <v>1.6728775474124367</v>
      </c>
      <c r="P19" s="199">
        <v>1.6695278600193453</v>
      </c>
      <c r="Q19" s="199">
        <v>1.778161060158107</v>
      </c>
      <c r="R19" s="199">
        <v>1.4071240323404945</v>
      </c>
      <c r="S19" s="199">
        <v>1.5747797717772165</v>
      </c>
      <c r="T19" s="199">
        <v>1.4233409242706148</v>
      </c>
      <c r="U19" s="199">
        <v>1.2124173141275609</v>
      </c>
      <c r="V19" s="199">
        <v>1.3125657811529496</v>
      </c>
      <c r="W19" s="199">
        <v>1.283009044050202</v>
      </c>
      <c r="X19" s="199">
        <v>1.834727532759507</v>
      </c>
      <c r="Y19" s="199">
        <v>1.615781653246295</v>
      </c>
      <c r="Z19" s="199">
        <v>1.1726409709386041</v>
      </c>
      <c r="AA19" s="199">
        <v>1.1247049357167713</v>
      </c>
      <c r="AB19" s="199">
        <v>1.0968522602230064</v>
      </c>
      <c r="AC19" s="199">
        <v>1.2557070567113746</v>
      </c>
      <c r="AD19" s="199">
        <v>1.2604529038556727</v>
      </c>
      <c r="AE19" s="199">
        <v>1.2642177301761475</v>
      </c>
      <c r="AF19" s="199">
        <v>1.0559966559660334</v>
      </c>
      <c r="AG19" s="199">
        <v>1.2143832833711399</v>
      </c>
      <c r="AH19" s="199">
        <v>1.1891132148446801</v>
      </c>
      <c r="AI19" s="199">
        <v>1.1140241105184538</v>
      </c>
      <c r="AJ19" s="199">
        <v>1.1880023161245978</v>
      </c>
    </row>
    <row r="20" spans="1:36" s="39" customFormat="1" outlineLevel="1" x14ac:dyDescent="0.35">
      <c r="A20" s="215"/>
      <c r="B20" s="20"/>
      <c r="C20" s="20" t="s">
        <v>1475</v>
      </c>
      <c r="D20" s="199">
        <v>10.691931954447726</v>
      </c>
      <c r="E20" s="199">
        <v>10.562029059796291</v>
      </c>
      <c r="F20" s="199">
        <v>10.4239282354657</v>
      </c>
      <c r="G20" s="199">
        <v>10.104111221094385</v>
      </c>
      <c r="H20" s="199">
        <v>9.7833039434574687</v>
      </c>
      <c r="I20" s="199">
        <v>9.4647831054316818</v>
      </c>
      <c r="J20" s="199">
        <v>9.151901126630321</v>
      </c>
      <c r="K20" s="199">
        <v>8.0948644848182916</v>
      </c>
      <c r="L20" s="199">
        <v>7.8059683696619633</v>
      </c>
      <c r="M20" s="199">
        <v>7.5090732373283267</v>
      </c>
      <c r="N20" s="199">
        <v>7.260714332122328</v>
      </c>
      <c r="O20" s="199">
        <v>6.8601771587321281</v>
      </c>
      <c r="P20" s="199">
        <v>6.6488298656643625</v>
      </c>
      <c r="Q20" s="199">
        <v>6.3588416917824819</v>
      </c>
      <c r="R20" s="199">
        <v>6.5999108238226336</v>
      </c>
      <c r="S20" s="199">
        <v>6.5523557390489975</v>
      </c>
      <c r="T20" s="199">
        <v>6.2058574996081548</v>
      </c>
      <c r="U20" s="199">
        <v>6.1548887045150753</v>
      </c>
      <c r="V20" s="199">
        <v>5.7807748624917892</v>
      </c>
      <c r="W20" s="199">
        <v>5.6435377703981384</v>
      </c>
      <c r="X20" s="199">
        <v>5.5804589644387992</v>
      </c>
      <c r="Y20" s="199">
        <v>5.2408421792161395</v>
      </c>
      <c r="Z20" s="199">
        <v>5.0689529712833146</v>
      </c>
      <c r="AA20" s="199">
        <v>4.8761132761897601</v>
      </c>
      <c r="AB20" s="199">
        <v>4.5108846919286751</v>
      </c>
      <c r="AC20" s="199">
        <v>4.3725694180337307</v>
      </c>
      <c r="AD20" s="199">
        <v>4.248468448421459</v>
      </c>
      <c r="AE20" s="199">
        <v>4.1773564393219882</v>
      </c>
      <c r="AF20" s="199">
        <v>4.0018930595235513</v>
      </c>
      <c r="AG20" s="199">
        <v>3.8610156470571599</v>
      </c>
      <c r="AH20" s="199">
        <v>3.7194233825103264</v>
      </c>
      <c r="AI20" s="199">
        <v>3.6287400860014865</v>
      </c>
      <c r="AJ20" s="199">
        <v>3.445824088453235</v>
      </c>
    </row>
    <row r="21" spans="1:36" s="39" customFormat="1" outlineLevel="1" x14ac:dyDescent="0.35">
      <c r="A21" s="215"/>
      <c r="B21" s="20"/>
      <c r="C21" s="20" t="s">
        <v>1441</v>
      </c>
      <c r="D21" s="199">
        <v>10.965150694074552</v>
      </c>
      <c r="E21" s="199">
        <v>10.706887139922786</v>
      </c>
      <c r="F21" s="199">
        <v>11.632609543819225</v>
      </c>
      <c r="G21" s="199">
        <v>12.136103591463169</v>
      </c>
      <c r="H21" s="199">
        <v>12.528095107624596</v>
      </c>
      <c r="I21" s="199">
        <v>12.505701556557991</v>
      </c>
      <c r="J21" s="199">
        <v>12.481229607160341</v>
      </c>
      <c r="K21" s="199">
        <v>13.172716856510059</v>
      </c>
      <c r="L21" s="199">
        <v>13.592924495936991</v>
      </c>
      <c r="M21" s="199">
        <v>13.063241958025145</v>
      </c>
      <c r="N21" s="199">
        <v>12.54008142552366</v>
      </c>
      <c r="O21" s="199">
        <v>12.430080882036449</v>
      </c>
      <c r="P21" s="199">
        <v>12.174684587435303</v>
      </c>
      <c r="Q21" s="199">
        <v>11.90850301615604</v>
      </c>
      <c r="R21" s="199">
        <v>11.287637435947641</v>
      </c>
      <c r="S21" s="199">
        <v>10.791340698047732</v>
      </c>
      <c r="T21" s="199">
        <v>10.324227088485022</v>
      </c>
      <c r="U21" s="199">
        <v>10.072156716977034</v>
      </c>
      <c r="V21" s="199">
        <v>9.8297040316052868</v>
      </c>
      <c r="W21" s="199">
        <v>9.8459562244469083</v>
      </c>
      <c r="X21" s="199">
        <v>9.5488419006480267</v>
      </c>
      <c r="Y21" s="199">
        <v>8.6052530586878806</v>
      </c>
      <c r="Z21" s="199">
        <v>8.245423598270138</v>
      </c>
      <c r="AA21" s="199">
        <v>7.6559484660398258</v>
      </c>
      <c r="AB21" s="199">
        <v>7.669606287262976</v>
      </c>
      <c r="AC21" s="199">
        <v>8.131611536748439</v>
      </c>
      <c r="AD21" s="199">
        <v>8.3657295902299342</v>
      </c>
      <c r="AE21" s="199">
        <v>8.1771672930802843</v>
      </c>
      <c r="AF21" s="199">
        <v>8.3282939671076992</v>
      </c>
      <c r="AG21" s="199">
        <v>8.6854222257267768</v>
      </c>
      <c r="AH21" s="199">
        <v>8.2218409098436478</v>
      </c>
      <c r="AI21" s="199">
        <v>7.2245948330243985</v>
      </c>
      <c r="AJ21" s="199">
        <v>6.729316457078844</v>
      </c>
    </row>
    <row r="22" spans="1:36" s="39" customFormat="1" outlineLevel="1" x14ac:dyDescent="0.35">
      <c r="A22" s="215"/>
      <c r="B22" s="20"/>
      <c r="C22" s="20" t="s">
        <v>1502</v>
      </c>
      <c r="D22" s="199">
        <v>0.26007645678898345</v>
      </c>
      <c r="E22" s="199">
        <v>0.25071196716389632</v>
      </c>
      <c r="F22" s="199">
        <v>0.25702432683710308</v>
      </c>
      <c r="G22" s="199">
        <v>0.272076876827059</v>
      </c>
      <c r="H22" s="199">
        <v>0.34497211490704732</v>
      </c>
      <c r="I22" s="199">
        <v>0.30051029487266456</v>
      </c>
      <c r="J22" s="199">
        <v>0.36283623268838688</v>
      </c>
      <c r="K22" s="199">
        <v>0.3880039482277074</v>
      </c>
      <c r="L22" s="199">
        <v>0.42454981694000005</v>
      </c>
      <c r="M22" s="199">
        <v>0.42140527480322837</v>
      </c>
      <c r="N22" s="199">
        <v>0.2218868448335555</v>
      </c>
      <c r="O22" s="199">
        <v>0.26186479137829205</v>
      </c>
      <c r="P22" s="199">
        <v>0.2886313874361579</v>
      </c>
      <c r="Q22" s="199">
        <v>0.3229577495</v>
      </c>
      <c r="R22" s="199">
        <v>0.54326914016835604</v>
      </c>
      <c r="S22" s="199">
        <v>0.2209113663348044</v>
      </c>
      <c r="T22" s="199">
        <v>0.20283530250000001</v>
      </c>
      <c r="U22" s="199">
        <v>0.20603701999999999</v>
      </c>
      <c r="V22" s="199">
        <v>0.24855869</v>
      </c>
      <c r="W22" s="199">
        <v>0.33568394000000001</v>
      </c>
      <c r="X22" s="199">
        <v>0.25058185999999999</v>
      </c>
      <c r="Y22" s="199">
        <v>0.34295178483701688</v>
      </c>
      <c r="Z22" s="199">
        <v>0.33728914546459055</v>
      </c>
      <c r="AA22" s="199">
        <v>0.34448483565590621</v>
      </c>
      <c r="AB22" s="199">
        <v>0.30253801801765701</v>
      </c>
      <c r="AC22" s="199">
        <v>0.28522609255584291</v>
      </c>
      <c r="AD22" s="199">
        <v>0.28538051784287488</v>
      </c>
      <c r="AE22" s="199">
        <v>0.42929033588326437</v>
      </c>
      <c r="AF22" s="199">
        <v>0.53244469060923671</v>
      </c>
      <c r="AG22" s="199">
        <v>0.38901764363969366</v>
      </c>
      <c r="AH22" s="199">
        <v>0.28965726357892996</v>
      </c>
      <c r="AI22" s="199">
        <v>0.18395656155231008</v>
      </c>
      <c r="AJ22" s="199">
        <v>0.2236970094490649</v>
      </c>
    </row>
    <row r="23" spans="1:36" s="39" customFormat="1" outlineLevel="1" x14ac:dyDescent="0.35">
      <c r="A23" s="215"/>
      <c r="B23" s="20"/>
      <c r="C23" s="20" t="s">
        <v>1501</v>
      </c>
      <c r="D23" s="199">
        <v>4.6479311819086124</v>
      </c>
      <c r="E23" s="199">
        <v>4.4751163857740996</v>
      </c>
      <c r="F23" s="199">
        <v>4.5835049860950328</v>
      </c>
      <c r="G23" s="199">
        <v>4.8468128898501508</v>
      </c>
      <c r="H23" s="199">
        <v>6.1508435395567211</v>
      </c>
      <c r="I23" s="199">
        <v>6.3614478488098412</v>
      </c>
      <c r="J23" s="199">
        <v>6.4296308492561627</v>
      </c>
      <c r="K23" s="199">
        <v>5.8665449056815628</v>
      </c>
      <c r="L23" s="199">
        <v>5.9452756529498734</v>
      </c>
      <c r="M23" s="199">
        <v>5.284333843044025</v>
      </c>
      <c r="N23" s="199">
        <v>4.9652459760132386</v>
      </c>
      <c r="O23" s="199">
        <v>4.8620189682146924</v>
      </c>
      <c r="P23" s="199">
        <v>4.4724716782004172</v>
      </c>
      <c r="Q23" s="199">
        <v>4.0056184657606568</v>
      </c>
      <c r="R23" s="199">
        <v>4.0278642321320781</v>
      </c>
      <c r="S23" s="199">
        <v>4.5262061431274221</v>
      </c>
      <c r="T23" s="199">
        <v>3.860824384480896</v>
      </c>
      <c r="U23" s="199">
        <v>4.0961875702830923</v>
      </c>
      <c r="V23" s="199">
        <v>3.3974033059344997</v>
      </c>
      <c r="W23" s="199">
        <v>3.6057113603875317</v>
      </c>
      <c r="X23" s="199">
        <v>3.7253988331398658</v>
      </c>
      <c r="Y23" s="199">
        <v>3.629178155748805</v>
      </c>
      <c r="Z23" s="199">
        <v>3.1779994630688142</v>
      </c>
      <c r="AA23" s="199">
        <v>3.5122466472555045</v>
      </c>
      <c r="AB23" s="199">
        <v>3.2990321623153305</v>
      </c>
      <c r="AC23" s="199">
        <v>3.6556548219794172</v>
      </c>
      <c r="AD23" s="199">
        <v>3.559380899092317</v>
      </c>
      <c r="AE23" s="199">
        <v>3.5822536098035496</v>
      </c>
      <c r="AF23" s="199">
        <v>3.6739217765108574</v>
      </c>
      <c r="AG23" s="199">
        <v>3.3547024035787731</v>
      </c>
      <c r="AH23" s="199">
        <v>2.5984310865392302</v>
      </c>
      <c r="AI23" s="199">
        <v>2.0795277858552161</v>
      </c>
      <c r="AJ23" s="199">
        <v>1.6106311569158509</v>
      </c>
    </row>
    <row r="24" spans="1:36" s="39" customFormat="1" outlineLevel="1" x14ac:dyDescent="0.35">
      <c r="A24" s="215"/>
      <c r="B24" s="20"/>
      <c r="C24" s="20" t="s">
        <v>1500</v>
      </c>
      <c r="D24" s="199">
        <v>0.95810552565960172</v>
      </c>
      <c r="E24" s="199">
        <v>0.89388209037386157</v>
      </c>
      <c r="F24" s="199">
        <v>0.83048998467639068</v>
      </c>
      <c r="G24" s="199">
        <v>0.82732108113880498</v>
      </c>
      <c r="H24" s="199">
        <v>1.0281132430104414</v>
      </c>
      <c r="I24" s="199">
        <v>1.1802171146180966</v>
      </c>
      <c r="J24" s="199">
        <v>1.0949820030924173</v>
      </c>
      <c r="K24" s="199">
        <v>1.4367212885998435</v>
      </c>
      <c r="L24" s="199">
        <v>1.5755670699998054</v>
      </c>
      <c r="M24" s="199">
        <v>1.5144288955218133</v>
      </c>
      <c r="N24" s="199">
        <v>1.4685937246459499</v>
      </c>
      <c r="O24" s="199">
        <v>1.5902332023582613</v>
      </c>
      <c r="P24" s="199">
        <v>1.5093987272426519</v>
      </c>
      <c r="Q24" s="199">
        <v>1.4132608853298736</v>
      </c>
      <c r="R24" s="199">
        <v>1.3215907615476519</v>
      </c>
      <c r="S24" s="199">
        <v>1.3091561696221752</v>
      </c>
      <c r="T24" s="199">
        <v>1.1523095612520904</v>
      </c>
      <c r="U24" s="199">
        <v>1.2021192434550181</v>
      </c>
      <c r="V24" s="199">
        <v>1.1985027427455948</v>
      </c>
      <c r="W24" s="199">
        <v>1.2537490057888265</v>
      </c>
      <c r="X24" s="199">
        <v>1.1168152197867252</v>
      </c>
      <c r="Y24" s="199">
        <v>0.97509752534559979</v>
      </c>
      <c r="Z24" s="199">
        <v>0.86481391601890367</v>
      </c>
      <c r="AA24" s="199">
        <v>0.88482325793763394</v>
      </c>
      <c r="AB24" s="199">
        <v>0.83012888209735636</v>
      </c>
      <c r="AC24" s="199">
        <v>0.87441908426873727</v>
      </c>
      <c r="AD24" s="199">
        <v>0.87056434346992273</v>
      </c>
      <c r="AE24" s="199">
        <v>0.9067556759147728</v>
      </c>
      <c r="AF24" s="199">
        <v>0.84330695922889531</v>
      </c>
      <c r="AG24" s="199">
        <v>0.78030321683127912</v>
      </c>
      <c r="AH24" s="199">
        <v>0.77539507995965706</v>
      </c>
      <c r="AI24" s="199">
        <v>0.73581753077396483</v>
      </c>
      <c r="AJ24" s="199">
        <v>0.71602632008148537</v>
      </c>
    </row>
    <row r="25" spans="1:36" s="39" customFormat="1" outlineLevel="1" x14ac:dyDescent="0.35">
      <c r="A25" s="215"/>
      <c r="B25" s="20"/>
      <c r="C25" s="20" t="s">
        <v>1499</v>
      </c>
      <c r="D25" s="199">
        <v>0.29803230677822179</v>
      </c>
      <c r="E25" s="199">
        <v>0.26588772713751141</v>
      </c>
      <c r="F25" s="199">
        <v>0.26675188543648587</v>
      </c>
      <c r="G25" s="199">
        <v>0.22622183709365029</v>
      </c>
      <c r="H25" s="199">
        <v>0.24874611462145269</v>
      </c>
      <c r="I25" s="199">
        <v>0.66506678173738032</v>
      </c>
      <c r="J25" s="199">
        <v>0.97459888278788809</v>
      </c>
      <c r="K25" s="199">
        <v>7.6803148381806199E-2</v>
      </c>
      <c r="L25" s="199">
        <v>0.15988696272</v>
      </c>
      <c r="M25" s="199">
        <v>6.2125040374983634E-2</v>
      </c>
      <c r="N25" s="199">
        <v>6.9562597612636695E-2</v>
      </c>
      <c r="O25" s="199">
        <v>6.1101053785218004E-2</v>
      </c>
      <c r="P25" s="199">
        <v>6.21370849348752E-2</v>
      </c>
      <c r="Q25" s="199">
        <v>5.3111908999999999E-2</v>
      </c>
      <c r="R25" s="199">
        <v>5.0478182137830098E-2</v>
      </c>
      <c r="S25" s="199">
        <v>3.4782744851235503E-2</v>
      </c>
      <c r="T25" s="199">
        <v>2.2316063410073E-2</v>
      </c>
      <c r="U25" s="199">
        <v>2.984361E-2</v>
      </c>
      <c r="V25" s="199">
        <v>1.1866752445126571E-2</v>
      </c>
      <c r="W25" s="199">
        <v>1.01152503E-2</v>
      </c>
      <c r="X25" s="199">
        <v>1.524355710945197E-2</v>
      </c>
      <c r="Y25" s="199">
        <v>5.0979740642377397E-2</v>
      </c>
      <c r="Z25" s="199">
        <v>4.6089017999999995E-2</v>
      </c>
      <c r="AA25" s="199">
        <v>2.1419894083751102E-2</v>
      </c>
      <c r="AB25" s="199">
        <v>5.6585664608450159E-2</v>
      </c>
      <c r="AC25" s="199">
        <v>7.7938741280725605E-3</v>
      </c>
      <c r="AD25" s="199">
        <v>6.76396530933507E-3</v>
      </c>
      <c r="AE25" s="199">
        <v>3.9921831737914047E-3</v>
      </c>
      <c r="AF25" s="199">
        <v>3.8536334039147909E-3</v>
      </c>
      <c r="AG25" s="199">
        <v>2.6036246995389204E-3</v>
      </c>
      <c r="AH25" s="199">
        <v>3.6708122064131963E-3</v>
      </c>
      <c r="AI25" s="199">
        <v>4.2363992173965765E-3</v>
      </c>
      <c r="AJ25" s="199">
        <v>3.4988857547240291E-3</v>
      </c>
    </row>
    <row r="26" spans="1:36" s="39" customFormat="1" outlineLevel="1" x14ac:dyDescent="0.35">
      <c r="A26" s="215"/>
      <c r="B26" s="20"/>
      <c r="C26" s="20" t="s">
        <v>1509</v>
      </c>
      <c r="D26" s="199">
        <v>17.869202891955219</v>
      </c>
      <c r="E26" s="199">
        <v>18.646298118639269</v>
      </c>
      <c r="F26" s="199">
        <v>19.056681439184874</v>
      </c>
      <c r="G26" s="199">
        <v>19.9600363973735</v>
      </c>
      <c r="H26" s="199">
        <v>19.473336256923329</v>
      </c>
      <c r="I26" s="199">
        <v>20.209402266692972</v>
      </c>
      <c r="J26" s="199">
        <v>20.653729032320861</v>
      </c>
      <c r="K26" s="199">
        <v>20.503103822551509</v>
      </c>
      <c r="L26" s="199">
        <v>20.035288766308668</v>
      </c>
      <c r="M26" s="199">
        <v>18.119299454770765</v>
      </c>
      <c r="N26" s="199">
        <v>17.331644082186674</v>
      </c>
      <c r="O26" s="199">
        <v>17.139077148034154</v>
      </c>
      <c r="P26" s="199">
        <v>19.265770042097031</v>
      </c>
      <c r="Q26" s="199">
        <v>18.680955243496712</v>
      </c>
      <c r="R26" s="199">
        <v>18.366303565949046</v>
      </c>
      <c r="S26" s="199">
        <v>19.928590905967837</v>
      </c>
      <c r="T26" s="199">
        <v>18.036374411403845</v>
      </c>
      <c r="U26" s="199">
        <v>17.8397531343766</v>
      </c>
      <c r="V26" s="199">
        <v>17.294416460459722</v>
      </c>
      <c r="W26" s="199">
        <v>16.295100016238603</v>
      </c>
      <c r="X26" s="199">
        <v>17.010887308552768</v>
      </c>
      <c r="Y26" s="199">
        <v>17.404818910465142</v>
      </c>
      <c r="Z26" s="199">
        <v>15.790914878742406</v>
      </c>
      <c r="AA26" s="199">
        <v>14.699661010279122</v>
      </c>
      <c r="AB26" s="199">
        <v>13.505250028917711</v>
      </c>
      <c r="AC26" s="199">
        <v>13.523615598358115</v>
      </c>
      <c r="AD26" s="199">
        <v>13.615604192593096</v>
      </c>
      <c r="AE26" s="199">
        <v>13.581385633287294</v>
      </c>
      <c r="AF26" s="199">
        <v>13.068570250723695</v>
      </c>
      <c r="AG26" s="199">
        <v>12.647486243954955</v>
      </c>
      <c r="AH26" s="199">
        <v>11.126145973871726</v>
      </c>
      <c r="AI26" s="199">
        <v>11.101927865743104</v>
      </c>
      <c r="AJ26" s="199">
        <v>11.963538468606039</v>
      </c>
    </row>
    <row r="27" spans="1:36" s="39" customFormat="1" outlineLevel="1" x14ac:dyDescent="0.35">
      <c r="A27" s="215"/>
      <c r="B27" s="20" t="s">
        <v>1433</v>
      </c>
      <c r="C27" s="20" t="s">
        <v>100</v>
      </c>
      <c r="D27" s="199">
        <v>26.491620224931211</v>
      </c>
      <c r="E27" s="199">
        <v>26.882864301934077</v>
      </c>
      <c r="F27" s="199">
        <v>26.497482445693784</v>
      </c>
      <c r="G27" s="199">
        <v>24.474721884534887</v>
      </c>
      <c r="H27" s="199">
        <v>16.418891689570906</v>
      </c>
      <c r="I27" s="199">
        <v>17.724965627192717</v>
      </c>
      <c r="J27" s="199">
        <v>16.271243683979193</v>
      </c>
      <c r="K27" s="199">
        <v>15.73401924334506</v>
      </c>
      <c r="L27" s="199">
        <v>13.154608217391143</v>
      </c>
      <c r="M27" s="199">
        <v>10.897664989534226</v>
      </c>
      <c r="N27" s="199">
        <v>9.4392113285265253</v>
      </c>
      <c r="O27" s="199">
        <v>8.4773082798560022</v>
      </c>
      <c r="P27" s="199">
        <v>8.2607665119180496</v>
      </c>
      <c r="Q27" s="199">
        <v>6.8385221000698584</v>
      </c>
      <c r="R27" s="199">
        <v>6.1537382393231228</v>
      </c>
      <c r="S27" s="199">
        <v>4.579170393953877</v>
      </c>
      <c r="T27" s="199">
        <v>4.1829857993666124</v>
      </c>
      <c r="U27" s="199">
        <v>3.5070589257924469</v>
      </c>
      <c r="V27" s="199">
        <v>3.6295081756308409</v>
      </c>
      <c r="W27" s="199">
        <v>3.4116993195779219</v>
      </c>
      <c r="X27" s="199">
        <v>3.1971847112742782</v>
      </c>
      <c r="Y27" s="199">
        <v>3.1093249373591232</v>
      </c>
      <c r="Z27" s="199">
        <v>2.9849304726162518</v>
      </c>
      <c r="AA27" s="199">
        <v>2.1701640207074337</v>
      </c>
      <c r="AB27" s="199">
        <v>2.2320758726547614</v>
      </c>
      <c r="AC27" s="199">
        <v>1.8868591549304257</v>
      </c>
      <c r="AD27" s="199">
        <v>0.89976356725313267</v>
      </c>
      <c r="AE27" s="199">
        <v>0.89059111594509888</v>
      </c>
      <c r="AF27" s="199">
        <v>0.84604626155089779</v>
      </c>
      <c r="AG27" s="199">
        <v>0.74165643561553318</v>
      </c>
      <c r="AH27" s="199">
        <v>0.72943686213980907</v>
      </c>
      <c r="AI27" s="199">
        <v>0.6454805591238727</v>
      </c>
      <c r="AJ27" s="199">
        <v>0.56680248406295186</v>
      </c>
    </row>
    <row r="28" spans="1:36" s="39" customFormat="1" outlineLevel="1" x14ac:dyDescent="0.35">
      <c r="A28" s="215"/>
      <c r="B28" s="20"/>
      <c r="C28" s="20" t="s">
        <v>397</v>
      </c>
      <c r="D28" s="199">
        <v>7.6597927568587756E-2</v>
      </c>
      <c r="E28" s="199">
        <v>9.0203890104955456E-2</v>
      </c>
      <c r="F28" s="199">
        <v>9.256455280479825E-2</v>
      </c>
      <c r="G28" s="199">
        <v>0.10314905074497227</v>
      </c>
      <c r="H28" s="199">
        <v>0.10060363309943264</v>
      </c>
      <c r="I28" s="199">
        <v>8.5614971018536754E-2</v>
      </c>
      <c r="J28" s="199">
        <v>0.16059200100690299</v>
      </c>
      <c r="K28" s="199">
        <v>0.17002741281555298</v>
      </c>
      <c r="L28" s="199">
        <v>0</v>
      </c>
      <c r="M28" s="199">
        <v>0</v>
      </c>
      <c r="N28" s="199">
        <v>0</v>
      </c>
      <c r="O28" s="199">
        <v>0</v>
      </c>
      <c r="P28" s="199">
        <v>0</v>
      </c>
      <c r="Q28" s="199">
        <v>0</v>
      </c>
      <c r="R28" s="199">
        <v>0</v>
      </c>
      <c r="S28" s="199">
        <v>0</v>
      </c>
      <c r="T28" s="199">
        <v>0</v>
      </c>
      <c r="U28" s="199">
        <v>0</v>
      </c>
      <c r="V28" s="199">
        <v>0</v>
      </c>
      <c r="W28" s="199">
        <v>0</v>
      </c>
      <c r="X28" s="199">
        <v>0</v>
      </c>
      <c r="Y28" s="199">
        <v>0</v>
      </c>
      <c r="Z28" s="199">
        <v>0</v>
      </c>
      <c r="AA28" s="199">
        <v>0</v>
      </c>
      <c r="AB28" s="199">
        <v>0</v>
      </c>
      <c r="AC28" s="199">
        <v>0</v>
      </c>
      <c r="AD28" s="199">
        <v>0</v>
      </c>
      <c r="AE28" s="199">
        <v>0</v>
      </c>
      <c r="AF28" s="199">
        <v>0</v>
      </c>
      <c r="AG28" s="199">
        <v>0</v>
      </c>
      <c r="AH28" s="199">
        <v>0</v>
      </c>
      <c r="AI28" s="199">
        <v>0</v>
      </c>
      <c r="AJ28" s="199">
        <v>0</v>
      </c>
    </row>
    <row r="29" spans="1:36" s="205" customFormat="1" x14ac:dyDescent="0.35">
      <c r="A29" s="215" t="s">
        <v>1519</v>
      </c>
      <c r="B29" s="215"/>
      <c r="C29" s="215" t="s">
        <v>233</v>
      </c>
      <c r="D29" s="218">
        <v>77.19217050753744</v>
      </c>
      <c r="E29" s="218">
        <v>78.080806528044874</v>
      </c>
      <c r="F29" s="218">
        <v>79.240786095641951</v>
      </c>
      <c r="G29" s="218">
        <v>78.927493103491202</v>
      </c>
      <c r="H29" s="218">
        <v>71.448852268498143</v>
      </c>
      <c r="I29" s="218">
        <v>74.846217984452352</v>
      </c>
      <c r="J29" s="218">
        <v>74.616574183236168</v>
      </c>
      <c r="K29" s="218">
        <v>72.701859892001565</v>
      </c>
      <c r="L29" s="218">
        <v>71.043836240011544</v>
      </c>
      <c r="M29" s="218">
        <v>65.323499918880117</v>
      </c>
      <c r="N29" s="218">
        <v>63.268772888661829</v>
      </c>
      <c r="O29" s="218">
        <v>62.818193867617786</v>
      </c>
      <c r="P29" s="218">
        <v>63.250106868933329</v>
      </c>
      <c r="Q29" s="218">
        <v>59.777225627982915</v>
      </c>
      <c r="R29" s="218">
        <v>58.134503549144505</v>
      </c>
      <c r="S29" s="218">
        <v>57.618131567700573</v>
      </c>
      <c r="T29" s="218">
        <v>52.678875005237572</v>
      </c>
      <c r="U29" s="218">
        <v>51.295305725449019</v>
      </c>
      <c r="V29" s="218">
        <v>49.678128843291312</v>
      </c>
      <c r="W29" s="218">
        <v>48.30295283277944</v>
      </c>
      <c r="X29" s="218">
        <v>48.811060849141462</v>
      </c>
      <c r="Y29" s="218">
        <v>46.819446016488747</v>
      </c>
      <c r="Z29" s="218">
        <v>43.182432698000362</v>
      </c>
      <c r="AA29" s="218">
        <v>40.957925079761907</v>
      </c>
      <c r="AB29" s="218">
        <v>39.256746911910724</v>
      </c>
      <c r="AC29" s="218">
        <v>39.686130657801421</v>
      </c>
      <c r="AD29" s="218">
        <v>38.539548640150471</v>
      </c>
      <c r="AE29" s="218">
        <v>38.058366640688504</v>
      </c>
      <c r="AF29" s="218">
        <v>37.232172059497955</v>
      </c>
      <c r="AG29" s="218">
        <v>36.963000515458454</v>
      </c>
      <c r="AH29" s="218">
        <v>33.552588343551697</v>
      </c>
      <c r="AI29" s="218">
        <v>30.95381363878785</v>
      </c>
      <c r="AJ29" s="218">
        <v>30.778780157487823</v>
      </c>
    </row>
    <row r="30" spans="1:36" s="39" customFormat="1" outlineLevel="1" x14ac:dyDescent="0.35">
      <c r="A30" s="215" t="s">
        <v>1420</v>
      </c>
      <c r="B30" s="20" t="s">
        <v>121</v>
      </c>
      <c r="C30" s="20" t="s">
        <v>122</v>
      </c>
      <c r="D30" s="199">
        <v>72.036274738645162</v>
      </c>
      <c r="E30" s="199">
        <v>71.779236609682016</v>
      </c>
      <c r="F30" s="199">
        <v>73.370893188990351</v>
      </c>
      <c r="G30" s="199">
        <v>74.32613573781569</v>
      </c>
      <c r="H30" s="199">
        <v>73.728690207953747</v>
      </c>
      <c r="I30" s="199">
        <v>72.917808102290195</v>
      </c>
      <c r="J30" s="199">
        <v>75.749341451440699</v>
      </c>
      <c r="K30" s="199">
        <v>75.99581042870409</v>
      </c>
      <c r="L30" s="199">
        <v>75.642880439004912</v>
      </c>
      <c r="M30" s="199">
        <v>77.023525336684528</v>
      </c>
      <c r="N30" s="199">
        <v>76.590011470915059</v>
      </c>
      <c r="O30" s="199">
        <v>76.636511735867089</v>
      </c>
      <c r="P30" s="199">
        <v>78.377160654324697</v>
      </c>
      <c r="Q30" s="199">
        <v>77.162593530810909</v>
      </c>
      <c r="R30" s="199">
        <v>77.696577735628182</v>
      </c>
      <c r="S30" s="199">
        <v>77.647264531347844</v>
      </c>
      <c r="T30" s="199">
        <v>77.237725998313437</v>
      </c>
      <c r="U30" s="199">
        <v>77.19222124186723</v>
      </c>
      <c r="V30" s="199">
        <v>75.885138184913473</v>
      </c>
      <c r="W30" s="199">
        <v>73.638132533222702</v>
      </c>
      <c r="X30" s="199">
        <v>71.537965335572892</v>
      </c>
      <c r="Y30" s="199">
        <v>70.796270520315062</v>
      </c>
      <c r="Z30" s="199">
        <v>70.308717946711425</v>
      </c>
      <c r="AA30" s="199">
        <v>69.581980052126681</v>
      </c>
      <c r="AB30" s="199">
        <v>70.041021993110704</v>
      </c>
      <c r="AC30" s="199">
        <v>70.921038122020974</v>
      </c>
      <c r="AD30" s="199">
        <v>72.09357218267229</v>
      </c>
      <c r="AE30" s="199">
        <v>72.098177923115472</v>
      </c>
      <c r="AF30" s="199">
        <v>70.744716570084833</v>
      </c>
      <c r="AG30" s="199">
        <v>69.878772441315988</v>
      </c>
      <c r="AH30" s="199">
        <v>52.044262645002597</v>
      </c>
      <c r="AI30" s="199">
        <v>57.44011364028303</v>
      </c>
      <c r="AJ30" s="199">
        <v>59.559188178406245</v>
      </c>
    </row>
    <row r="31" spans="1:36" s="39" customFormat="1" outlineLevel="1" x14ac:dyDescent="0.35">
      <c r="A31" s="215"/>
      <c r="B31" s="20"/>
      <c r="C31" s="20" t="s">
        <v>125</v>
      </c>
      <c r="D31" s="199">
        <v>21.286174988440713</v>
      </c>
      <c r="E31" s="199">
        <v>20.215554064583614</v>
      </c>
      <c r="F31" s="199">
        <v>20.151726172789679</v>
      </c>
      <c r="G31" s="199">
        <v>20.413821927189584</v>
      </c>
      <c r="H31" s="199">
        <v>21.091790080913562</v>
      </c>
      <c r="I31" s="199">
        <v>20.85722013057293</v>
      </c>
      <c r="J31" s="199">
        <v>21.491513806008861</v>
      </c>
      <c r="K31" s="199">
        <v>21.578031876602974</v>
      </c>
      <c r="L31" s="199">
        <v>21.049346492769995</v>
      </c>
      <c r="M31" s="199">
        <v>20.940064386740914</v>
      </c>
      <c r="N31" s="199">
        <v>20.618495696525702</v>
      </c>
      <c r="O31" s="199">
        <v>20.573826601301935</v>
      </c>
      <c r="P31" s="199">
        <v>21.054714935042846</v>
      </c>
      <c r="Q31" s="199">
        <v>21.230843058714751</v>
      </c>
      <c r="R31" s="199">
        <v>21.603362070854658</v>
      </c>
      <c r="S31" s="199">
        <v>21.70316694531035</v>
      </c>
      <c r="T31" s="199">
        <v>21.669247650823998</v>
      </c>
      <c r="U31" s="199">
        <v>21.832999374831083</v>
      </c>
      <c r="V31" s="199">
        <v>20.177185757113602</v>
      </c>
      <c r="W31" s="199">
        <v>18.516160734016175</v>
      </c>
      <c r="X31" s="199">
        <v>18.966721807125804</v>
      </c>
      <c r="Y31" s="199">
        <v>18.500084580114112</v>
      </c>
      <c r="Z31" s="199">
        <v>18.25031373254718</v>
      </c>
      <c r="AA31" s="199">
        <v>18.269419122053193</v>
      </c>
      <c r="AB31" s="199">
        <v>18.666396223014299</v>
      </c>
      <c r="AC31" s="199">
        <v>19.450959569914602</v>
      </c>
      <c r="AD31" s="199">
        <v>19.948967561288349</v>
      </c>
      <c r="AE31" s="199">
        <v>20.085803600911373</v>
      </c>
      <c r="AF31" s="199">
        <v>20.014626426170548</v>
      </c>
      <c r="AG31" s="199">
        <v>19.429213691044001</v>
      </c>
      <c r="AH31" s="199">
        <v>18.483295346724525</v>
      </c>
      <c r="AI31" s="199">
        <v>20.238668538914645</v>
      </c>
      <c r="AJ31" s="199">
        <v>19.126753308275813</v>
      </c>
    </row>
    <row r="32" spans="1:36" s="39" customFormat="1" outlineLevel="1" x14ac:dyDescent="0.35">
      <c r="A32" s="215"/>
      <c r="B32" s="20"/>
      <c r="C32" s="20" t="s">
        <v>123</v>
      </c>
      <c r="D32" s="199">
        <v>11.48497522905099</v>
      </c>
      <c r="E32" s="199">
        <v>11.894608834593331</v>
      </c>
      <c r="F32" s="199">
        <v>11.98923737180367</v>
      </c>
      <c r="G32" s="199">
        <v>12.127556201286117</v>
      </c>
      <c r="H32" s="199">
        <v>12.576016388964398</v>
      </c>
      <c r="I32" s="199">
        <v>12.485875666003249</v>
      </c>
      <c r="J32" s="199">
        <v>13.036863263004227</v>
      </c>
      <c r="K32" s="199">
        <v>13.449503030660932</v>
      </c>
      <c r="L32" s="199">
        <v>13.555918729703818</v>
      </c>
      <c r="M32" s="199">
        <v>13.579009422703496</v>
      </c>
      <c r="N32" s="199">
        <v>13.488747614105073</v>
      </c>
      <c r="O32" s="199">
        <v>13.544071460810484</v>
      </c>
      <c r="P32" s="199">
        <v>13.716001998801403</v>
      </c>
      <c r="Q32" s="199">
        <v>14.138690274236611</v>
      </c>
      <c r="R32" s="199">
        <v>14.532688813653703</v>
      </c>
      <c r="S32" s="199">
        <v>14.868830691829777</v>
      </c>
      <c r="T32" s="199">
        <v>15.164825421783265</v>
      </c>
      <c r="U32" s="199">
        <v>15.689461730319033</v>
      </c>
      <c r="V32" s="199">
        <v>14.89868343856206</v>
      </c>
      <c r="W32" s="199">
        <v>14.649908674856023</v>
      </c>
      <c r="X32" s="199">
        <v>15.027747909115954</v>
      </c>
      <c r="Y32" s="199">
        <v>15.074414690729633</v>
      </c>
      <c r="Z32" s="199">
        <v>15.466610919273716</v>
      </c>
      <c r="AA32" s="199">
        <v>15.592022609623234</v>
      </c>
      <c r="AB32" s="199">
        <v>16.310937291338391</v>
      </c>
      <c r="AC32" s="199">
        <v>17.125571544570708</v>
      </c>
      <c r="AD32" s="199">
        <v>18.353666279229948</v>
      </c>
      <c r="AE32" s="199">
        <v>18.558366670651697</v>
      </c>
      <c r="AF32" s="199">
        <v>18.567061547714154</v>
      </c>
      <c r="AG32" s="199">
        <v>18.159893062017005</v>
      </c>
      <c r="AH32" s="199">
        <v>16.475345009461826</v>
      </c>
      <c r="AI32" s="199">
        <v>18.625980736198049</v>
      </c>
      <c r="AJ32" s="199">
        <v>18.627586275357643</v>
      </c>
    </row>
    <row r="33" spans="1:36" s="39" customFormat="1" outlineLevel="1" x14ac:dyDescent="0.35">
      <c r="A33" s="215"/>
      <c r="B33" s="20"/>
      <c r="C33" s="20" t="s">
        <v>124</v>
      </c>
      <c r="D33" s="199">
        <v>5.2921075442511096</v>
      </c>
      <c r="E33" s="199">
        <v>5.4042747530983792</v>
      </c>
      <c r="F33" s="199">
        <v>5.3368965097850989</v>
      </c>
      <c r="G33" s="199">
        <v>5.3216148562201511</v>
      </c>
      <c r="H33" s="199">
        <v>5.4081444746053702</v>
      </c>
      <c r="I33" s="199">
        <v>5.5075990166807891</v>
      </c>
      <c r="J33" s="199">
        <v>5.5757423930025052</v>
      </c>
      <c r="K33" s="199">
        <v>5.5800202720987393</v>
      </c>
      <c r="L33" s="199">
        <v>5.3512859424291754</v>
      </c>
      <c r="M33" s="199">
        <v>5.2465650711972698</v>
      </c>
      <c r="N33" s="199">
        <v>4.9230984053110927</v>
      </c>
      <c r="O33" s="199">
        <v>4.7785046360691679</v>
      </c>
      <c r="P33" s="199">
        <v>4.75315183831637</v>
      </c>
      <c r="Q33" s="199">
        <v>4.8539182525626412</v>
      </c>
      <c r="R33" s="199">
        <v>4.6096823314797861</v>
      </c>
      <c r="S33" s="199">
        <v>4.5589873310645359</v>
      </c>
      <c r="T33" s="199">
        <v>4.6150329545609416</v>
      </c>
      <c r="U33" s="199">
        <v>4.6739621699111442</v>
      </c>
      <c r="V33" s="199">
        <v>4.1381030767624569</v>
      </c>
      <c r="W33" s="199">
        <v>4.1164722736449857</v>
      </c>
      <c r="X33" s="199">
        <v>4.206476048623621</v>
      </c>
      <c r="Y33" s="199">
        <v>3.889711804869596</v>
      </c>
      <c r="Z33" s="199">
        <v>3.9265283005182847</v>
      </c>
      <c r="AA33" s="199">
        <v>3.7608195484754843</v>
      </c>
      <c r="AB33" s="199">
        <v>3.7206841805881847</v>
      </c>
      <c r="AC33" s="199">
        <v>3.5691420499574527</v>
      </c>
      <c r="AD33" s="199">
        <v>3.4562995956967768</v>
      </c>
      <c r="AE33" s="199">
        <v>3.2697393234127108</v>
      </c>
      <c r="AF33" s="199">
        <v>3.1102634518328389</v>
      </c>
      <c r="AG33" s="199">
        <v>2.9722248611749333</v>
      </c>
      <c r="AH33" s="199">
        <v>2.1619912311145977</v>
      </c>
      <c r="AI33" s="199">
        <v>2.406714487396822</v>
      </c>
      <c r="AJ33" s="199">
        <v>2.5816756568416048</v>
      </c>
    </row>
    <row r="34" spans="1:36" s="39" customFormat="1" outlineLevel="1" x14ac:dyDescent="0.35">
      <c r="A34" s="215"/>
      <c r="B34" s="20"/>
      <c r="C34" s="20" t="s">
        <v>126</v>
      </c>
      <c r="D34" s="199">
        <v>0.68412964951851152</v>
      </c>
      <c r="E34" s="199">
        <v>0.65749087159292108</v>
      </c>
      <c r="F34" s="199">
        <v>0.56062042649364696</v>
      </c>
      <c r="G34" s="199">
        <v>0.47162912309199923</v>
      </c>
      <c r="H34" s="199">
        <v>0.46024171114846396</v>
      </c>
      <c r="I34" s="199">
        <v>0.44893676156316231</v>
      </c>
      <c r="J34" s="199">
        <v>0.46165885619696534</v>
      </c>
      <c r="K34" s="199">
        <v>0.49254672366874797</v>
      </c>
      <c r="L34" s="199">
        <v>0.50849644979757569</v>
      </c>
      <c r="M34" s="199">
        <v>0.5597739858439198</v>
      </c>
      <c r="N34" s="199">
        <v>0.5528144522178271</v>
      </c>
      <c r="O34" s="199">
        <v>0.56548446666141783</v>
      </c>
      <c r="P34" s="199">
        <v>0.59404634223739983</v>
      </c>
      <c r="Q34" s="199">
        <v>0.6462414841434021</v>
      </c>
      <c r="R34" s="199">
        <v>0.58323169954218612</v>
      </c>
      <c r="S34" s="199">
        <v>0.60955187572948</v>
      </c>
      <c r="T34" s="199">
        <v>0.57728292530028935</v>
      </c>
      <c r="U34" s="199">
        <v>0.628469594659265</v>
      </c>
      <c r="V34" s="199">
        <v>0.58862802189031516</v>
      </c>
      <c r="W34" s="199">
        <v>0.58131129298444773</v>
      </c>
      <c r="X34" s="199">
        <v>0.51272903452833185</v>
      </c>
      <c r="Y34" s="199">
        <v>0.51431647067177755</v>
      </c>
      <c r="Z34" s="199">
        <v>0.45547517031186135</v>
      </c>
      <c r="AA34" s="199">
        <v>0.4596850662902312</v>
      </c>
      <c r="AB34" s="199">
        <v>0.48100235253229073</v>
      </c>
      <c r="AC34" s="199">
        <v>0.48744456330149283</v>
      </c>
      <c r="AD34" s="199">
        <v>0.4920569443685851</v>
      </c>
      <c r="AE34" s="199">
        <v>0.48525647760239832</v>
      </c>
      <c r="AF34" s="199">
        <v>0.46392332592479651</v>
      </c>
      <c r="AG34" s="199">
        <v>0.45790658187072497</v>
      </c>
      <c r="AH34" s="199">
        <v>0.363804801000711</v>
      </c>
      <c r="AI34" s="199">
        <v>0.42322332781718719</v>
      </c>
      <c r="AJ34" s="199">
        <v>0.47054247597362064</v>
      </c>
    </row>
    <row r="35" spans="1:36" s="39" customFormat="1" outlineLevel="1" x14ac:dyDescent="0.35">
      <c r="A35" s="215"/>
      <c r="B35" s="20"/>
      <c r="C35" s="20" t="s">
        <v>127</v>
      </c>
      <c r="D35" s="199">
        <v>0</v>
      </c>
      <c r="E35" s="199">
        <v>0</v>
      </c>
      <c r="F35" s="199">
        <v>0</v>
      </c>
      <c r="G35" s="199">
        <v>0</v>
      </c>
      <c r="H35" s="199">
        <v>0</v>
      </c>
      <c r="I35" s="199">
        <v>0</v>
      </c>
      <c r="J35" s="199">
        <v>2.9746412721853039E-3</v>
      </c>
      <c r="K35" s="199">
        <v>5.9575422247113907E-3</v>
      </c>
      <c r="L35" s="199">
        <v>1.1988618778608627E-2</v>
      </c>
      <c r="M35" s="199">
        <v>2.3949770253132156E-2</v>
      </c>
      <c r="N35" s="199">
        <v>6.5569721360491454E-2</v>
      </c>
      <c r="O35" s="199">
        <v>0.16011337109563786</v>
      </c>
      <c r="P35" s="199">
        <v>0.25755107879352646</v>
      </c>
      <c r="Q35" s="199">
        <v>0.31270350093462995</v>
      </c>
      <c r="R35" s="199">
        <v>0.33464131306610478</v>
      </c>
      <c r="S35" s="199">
        <v>0.36179118340295408</v>
      </c>
      <c r="T35" s="199">
        <v>0.39634987274206962</v>
      </c>
      <c r="U35" s="199">
        <v>0.39892690416895055</v>
      </c>
      <c r="V35" s="199">
        <v>0.48645439164071358</v>
      </c>
      <c r="W35" s="199">
        <v>0.45546123567167196</v>
      </c>
      <c r="X35" s="199">
        <v>0.45387509550577121</v>
      </c>
      <c r="Y35" s="199">
        <v>0.41353517353776237</v>
      </c>
      <c r="Z35" s="199">
        <v>0.39153764433792987</v>
      </c>
      <c r="AA35" s="199">
        <v>0.40133237991060267</v>
      </c>
      <c r="AB35" s="199">
        <v>0.38668389634186712</v>
      </c>
      <c r="AC35" s="199">
        <v>0.33687857206362914</v>
      </c>
      <c r="AD35" s="199">
        <v>0.30897093166037515</v>
      </c>
      <c r="AE35" s="199">
        <v>0.29196764083432025</v>
      </c>
      <c r="AF35" s="199">
        <v>0.3460378542890859</v>
      </c>
      <c r="AG35" s="199">
        <v>0.40709612624991803</v>
      </c>
      <c r="AH35" s="199">
        <v>0.38518456547297414</v>
      </c>
      <c r="AI35" s="199">
        <v>0.34185950784484986</v>
      </c>
      <c r="AJ35" s="199">
        <v>0.37268373377750996</v>
      </c>
    </row>
    <row r="36" spans="1:36" s="39" customFormat="1" outlineLevel="1" x14ac:dyDescent="0.35">
      <c r="A36" s="215"/>
      <c r="B36" s="20" t="s">
        <v>130</v>
      </c>
      <c r="C36" s="20" t="s">
        <v>131</v>
      </c>
      <c r="D36" s="199">
        <v>1.4750238196693648</v>
      </c>
      <c r="E36" s="199">
        <v>1.5103561719356509</v>
      </c>
      <c r="F36" s="199">
        <v>1.5229374450619091</v>
      </c>
      <c r="G36" s="199">
        <v>1.4603600548742408</v>
      </c>
      <c r="H36" s="199">
        <v>1.4020396681044307</v>
      </c>
      <c r="I36" s="199">
        <v>1.4826600660510645</v>
      </c>
      <c r="J36" s="199">
        <v>1.5626364726297544</v>
      </c>
      <c r="K36" s="199">
        <v>1.6377996877944061</v>
      </c>
      <c r="L36" s="199">
        <v>1.672360576565926</v>
      </c>
      <c r="M36" s="199">
        <v>1.678317389136992</v>
      </c>
      <c r="N36" s="199">
        <v>1.7018553827352227</v>
      </c>
      <c r="O36" s="199">
        <v>1.7682468181340303</v>
      </c>
      <c r="P36" s="199">
        <v>1.7371884707040943</v>
      </c>
      <c r="Q36" s="199">
        <v>1.7574188707548775</v>
      </c>
      <c r="R36" s="199">
        <v>1.8329757719235458</v>
      </c>
      <c r="S36" s="199">
        <v>1.8786464577818451</v>
      </c>
      <c r="T36" s="199">
        <v>1.910487234803981</v>
      </c>
      <c r="U36" s="199">
        <v>1.9983868127234246</v>
      </c>
      <c r="V36" s="199">
        <v>1.9878652365369962</v>
      </c>
      <c r="W36" s="199">
        <v>1.9799749574860805</v>
      </c>
      <c r="X36" s="199">
        <v>1.9913596621685521</v>
      </c>
      <c r="Y36" s="199">
        <v>1.8980218090267007</v>
      </c>
      <c r="Z36" s="199">
        <v>1.9523432518570312</v>
      </c>
      <c r="AA36" s="199">
        <v>1.9516689721521443</v>
      </c>
      <c r="AB36" s="199">
        <v>1.9895499782331658</v>
      </c>
      <c r="AC36" s="199">
        <v>1.9280547213318433</v>
      </c>
      <c r="AD36" s="199">
        <v>1.9076212946771403</v>
      </c>
      <c r="AE36" s="199">
        <v>1.8802608089903003</v>
      </c>
      <c r="AF36" s="199">
        <v>1.7782708080252005</v>
      </c>
      <c r="AG36" s="199">
        <v>1.8492037583142982</v>
      </c>
      <c r="AH36" s="199">
        <v>1.4394228845482537</v>
      </c>
      <c r="AI36" s="199">
        <v>1.5651365040099399</v>
      </c>
      <c r="AJ36" s="199">
        <v>1.503895515122343</v>
      </c>
    </row>
    <row r="37" spans="1:36" s="39" customFormat="1" outlineLevel="1" x14ac:dyDescent="0.35">
      <c r="A37" s="215"/>
      <c r="B37" s="20"/>
      <c r="C37" s="20" t="s">
        <v>132</v>
      </c>
      <c r="D37" s="199">
        <v>0.48295079378150102</v>
      </c>
      <c r="E37" s="199">
        <v>0.46421584648607722</v>
      </c>
      <c r="F37" s="199">
        <v>0.48068114379971683</v>
      </c>
      <c r="G37" s="199">
        <v>0.48756265882130939</v>
      </c>
      <c r="H37" s="199">
        <v>0.51052221237306994</v>
      </c>
      <c r="I37" s="199">
        <v>0.50375739223733496</v>
      </c>
      <c r="J37" s="199">
        <v>0.54140097880121429</v>
      </c>
      <c r="K37" s="199">
        <v>0.51796129481460651</v>
      </c>
      <c r="L37" s="199">
        <v>0.51081386356266922</v>
      </c>
      <c r="M37" s="199">
        <v>0.50196300252626092</v>
      </c>
      <c r="N37" s="199">
        <v>0.44425004355852149</v>
      </c>
      <c r="O37" s="199">
        <v>0.45283984864567711</v>
      </c>
      <c r="P37" s="199">
        <v>0.37071424966641359</v>
      </c>
      <c r="Q37" s="199">
        <v>5.530323747684715E-2</v>
      </c>
      <c r="R37" s="199">
        <v>4.2979735326500831E-2</v>
      </c>
      <c r="S37" s="199">
        <v>7.0745702202153994E-3</v>
      </c>
      <c r="T37" s="199">
        <v>4.4450515900479447E-3</v>
      </c>
      <c r="U37" s="199">
        <v>3.8394606127237982E-3</v>
      </c>
      <c r="V37" s="199">
        <v>3.918993896326166E-3</v>
      </c>
      <c r="W37" s="199">
        <v>2.9964562263578493E-3</v>
      </c>
      <c r="X37" s="199">
        <v>3.3544771164275302E-3</v>
      </c>
      <c r="Y37" s="199">
        <v>2.6699401178117538E-3</v>
      </c>
      <c r="Z37" s="199">
        <v>2.3749772122678152E-3</v>
      </c>
      <c r="AA37" s="199">
        <v>1.900625974716984E-3</v>
      </c>
      <c r="AB37" s="199">
        <v>1.7820485925130853E-3</v>
      </c>
      <c r="AC37" s="199">
        <v>1.3224521176251676E-3</v>
      </c>
      <c r="AD37" s="199">
        <v>2.5317800277868539E-3</v>
      </c>
      <c r="AE37" s="199">
        <v>2.0491121900348165E-3</v>
      </c>
      <c r="AF37" s="199">
        <v>2.3489936852499212E-3</v>
      </c>
      <c r="AG37" s="199">
        <v>2.9850819270302639E-3</v>
      </c>
      <c r="AH37" s="199">
        <v>2.1819967884159244E-3</v>
      </c>
      <c r="AI37" s="199">
        <v>2.8929918161006828E-3</v>
      </c>
      <c r="AJ37" s="199">
        <v>2.1649760249194566E-3</v>
      </c>
    </row>
    <row r="38" spans="1:36" s="39" customFormat="1" outlineLevel="1" x14ac:dyDescent="0.35">
      <c r="A38" s="215"/>
      <c r="B38" s="20" t="s">
        <v>1435</v>
      </c>
      <c r="C38" s="20" t="s">
        <v>1473</v>
      </c>
      <c r="D38" s="199">
        <v>0.85958999703855377</v>
      </c>
      <c r="E38" s="199">
        <v>0.83761148542037778</v>
      </c>
      <c r="F38" s="199">
        <v>0.86765776378240766</v>
      </c>
      <c r="G38" s="199">
        <v>0.91906727788026288</v>
      </c>
      <c r="H38" s="199">
        <v>0.91998364100533481</v>
      </c>
      <c r="I38" s="199">
        <v>0.96872918506527139</v>
      </c>
      <c r="J38" s="199">
        <v>0.87059068847171661</v>
      </c>
      <c r="K38" s="199">
        <v>0.78892157199891277</v>
      </c>
      <c r="L38" s="199">
        <v>0.75172123887207987</v>
      </c>
      <c r="M38" s="199">
        <v>0.6856980909726158</v>
      </c>
      <c r="N38" s="199">
        <v>0.64435743751204821</v>
      </c>
      <c r="O38" s="199">
        <v>0.6489652600224648</v>
      </c>
      <c r="P38" s="199">
        <v>0.65861810735122694</v>
      </c>
      <c r="Q38" s="199">
        <v>0.68239186812272334</v>
      </c>
      <c r="R38" s="199">
        <v>0.7147894527166736</v>
      </c>
      <c r="S38" s="199">
        <v>0.71462562044868938</v>
      </c>
      <c r="T38" s="199">
        <v>0.6486692880428655</v>
      </c>
      <c r="U38" s="199">
        <v>0.66833121517440852</v>
      </c>
      <c r="V38" s="199">
        <v>0.65726488755879175</v>
      </c>
      <c r="W38" s="199">
        <v>0.60733169760770689</v>
      </c>
      <c r="X38" s="199">
        <v>0.63606086810746187</v>
      </c>
      <c r="Y38" s="199">
        <v>0.57372017030879197</v>
      </c>
      <c r="Z38" s="199">
        <v>0.60009208759286536</v>
      </c>
      <c r="AA38" s="199">
        <v>0.56990460029354384</v>
      </c>
      <c r="AB38" s="199">
        <v>0.63896403344879682</v>
      </c>
      <c r="AC38" s="199">
        <v>0.56104208722939775</v>
      </c>
      <c r="AD38" s="199">
        <v>0.59843833657876788</v>
      </c>
      <c r="AE38" s="199">
        <v>0.57873912770548941</v>
      </c>
      <c r="AF38" s="199">
        <v>0.56585839893445256</v>
      </c>
      <c r="AG38" s="199">
        <v>0.51443783767413986</v>
      </c>
      <c r="AH38" s="199">
        <v>0.48183422073156623</v>
      </c>
      <c r="AI38" s="199">
        <v>0.4732005905215112</v>
      </c>
      <c r="AJ38" s="199">
        <v>0.46025344193228335</v>
      </c>
    </row>
    <row r="39" spans="1:36" s="39" customFormat="1" outlineLevel="1" x14ac:dyDescent="0.35">
      <c r="A39" s="215"/>
      <c r="B39" s="20"/>
      <c r="C39" s="20" t="s">
        <v>563</v>
      </c>
      <c r="D39" s="199">
        <v>7.2906532599372653</v>
      </c>
      <c r="E39" s="199">
        <v>7.206969683291109</v>
      </c>
      <c r="F39" s="199">
        <v>7.1291895510988947</v>
      </c>
      <c r="G39" s="199">
        <v>7.2072763010748577</v>
      </c>
      <c r="H39" s="199">
        <v>8.1993888479907522</v>
      </c>
      <c r="I39" s="199">
        <v>8.5494177664621009</v>
      </c>
      <c r="J39" s="199">
        <v>8.6207444527625459</v>
      </c>
      <c r="K39" s="199">
        <v>8.3637698539656977</v>
      </c>
      <c r="L39" s="199">
        <v>8.5848536562065654</v>
      </c>
      <c r="M39" s="199">
        <v>8.7207147162504128</v>
      </c>
      <c r="N39" s="199">
        <v>7.9414489839365032</v>
      </c>
      <c r="O39" s="199">
        <v>7.4753863165788932</v>
      </c>
      <c r="P39" s="199">
        <v>7.6289465868282758</v>
      </c>
      <c r="Q39" s="199">
        <v>7.1927684745977647</v>
      </c>
      <c r="R39" s="199">
        <v>7.0170249266953055</v>
      </c>
      <c r="S39" s="199">
        <v>6.8796031120799288</v>
      </c>
      <c r="T39" s="199">
        <v>6.3880262232974916</v>
      </c>
      <c r="U39" s="199">
        <v>6.4491777385188902</v>
      </c>
      <c r="V39" s="199">
        <v>6.0903135655225196</v>
      </c>
      <c r="W39" s="199">
        <v>5.8327994414851094</v>
      </c>
      <c r="X39" s="199">
        <v>5.4891576422852664</v>
      </c>
      <c r="Y39" s="199">
        <v>5.1393940301852261</v>
      </c>
      <c r="Z39" s="199">
        <v>4.6245109109804297</v>
      </c>
      <c r="AA39" s="199">
        <v>4.2334915959162442</v>
      </c>
      <c r="AB39" s="199">
        <v>4.3635113843346893</v>
      </c>
      <c r="AC39" s="199">
        <v>4.6776740640311534</v>
      </c>
      <c r="AD39" s="199">
        <v>4.5783936521040971</v>
      </c>
      <c r="AE39" s="199">
        <v>4.4404965271692554</v>
      </c>
      <c r="AF39" s="199">
        <v>4.4412968472406273</v>
      </c>
      <c r="AG39" s="199">
        <v>4.4836764634545681</v>
      </c>
      <c r="AH39" s="199">
        <v>3.9347331541293449</v>
      </c>
      <c r="AI39" s="199">
        <v>3.924686896123518</v>
      </c>
      <c r="AJ39" s="199">
        <v>3.9048461032560526</v>
      </c>
    </row>
    <row r="40" spans="1:36" s="39" customFormat="1" outlineLevel="1" x14ac:dyDescent="0.35">
      <c r="A40" s="215"/>
      <c r="B40" s="20"/>
      <c r="C40" s="20" t="s">
        <v>1487</v>
      </c>
      <c r="D40" s="199">
        <v>0.30673475525705912</v>
      </c>
      <c r="E40" s="199">
        <v>0.31316418755697772</v>
      </c>
      <c r="F40" s="199">
        <v>0.33228120164821567</v>
      </c>
      <c r="G40" s="199">
        <v>0.35139821573945401</v>
      </c>
      <c r="H40" s="199">
        <v>0.37215353727578793</v>
      </c>
      <c r="I40" s="199">
        <v>0.38920340242984208</v>
      </c>
      <c r="J40" s="199">
        <v>0.40542640800902274</v>
      </c>
      <c r="K40" s="199">
        <v>0.41797478061522469</v>
      </c>
      <c r="L40" s="199">
        <v>0.43135001279630042</v>
      </c>
      <c r="M40" s="199">
        <v>0.44801850587375619</v>
      </c>
      <c r="N40" s="199">
        <v>0.46363848962651166</v>
      </c>
      <c r="O40" s="199">
        <v>0.47673536099422076</v>
      </c>
      <c r="P40" s="199">
        <v>0.51279656031424647</v>
      </c>
      <c r="Q40" s="199">
        <v>0.54051875746798794</v>
      </c>
      <c r="R40" s="199">
        <v>0.56620197970758168</v>
      </c>
      <c r="S40" s="199">
        <v>0.5935084847649339</v>
      </c>
      <c r="T40" s="199">
        <v>0.62440137697679676</v>
      </c>
      <c r="U40" s="199">
        <v>0.65332664092161186</v>
      </c>
      <c r="V40" s="199">
        <v>0.68334356035015786</v>
      </c>
      <c r="W40" s="199">
        <v>0.71548481824352117</v>
      </c>
      <c r="X40" s="199">
        <v>0.73805450509823134</v>
      </c>
      <c r="Y40" s="199">
        <v>0.75268150381247678</v>
      </c>
      <c r="Z40" s="199">
        <v>0.74639966183072515</v>
      </c>
      <c r="AA40" s="199">
        <v>0.78778852483091721</v>
      </c>
      <c r="AB40" s="199">
        <v>0.81779322675877653</v>
      </c>
      <c r="AC40" s="199">
        <v>0.8418669044417697</v>
      </c>
      <c r="AD40" s="199">
        <v>0.85699286884808668</v>
      </c>
      <c r="AE40" s="199">
        <v>0.91207182599472369</v>
      </c>
      <c r="AF40" s="199">
        <v>0.93165446488632209</v>
      </c>
      <c r="AG40" s="199">
        <v>0.97746645306133884</v>
      </c>
      <c r="AH40" s="199">
        <v>0.74383190301834612</v>
      </c>
      <c r="AI40" s="199">
        <v>0.86082857169972637</v>
      </c>
      <c r="AJ40" s="199">
        <v>0.97707904523166822</v>
      </c>
    </row>
    <row r="41" spans="1:36" s="39" customFormat="1" outlineLevel="1" x14ac:dyDescent="0.35">
      <c r="A41" s="215"/>
      <c r="B41" s="20" t="s">
        <v>1431</v>
      </c>
      <c r="C41" s="20" t="s">
        <v>1431</v>
      </c>
      <c r="D41" s="199">
        <v>1.4938079493874163</v>
      </c>
      <c r="E41" s="199">
        <v>1.5095815575107536</v>
      </c>
      <c r="F41" s="199">
        <v>1.5133596289804381</v>
      </c>
      <c r="G41" s="199">
        <v>1.4706531372584322</v>
      </c>
      <c r="H41" s="199">
        <v>1.3668927341360728</v>
      </c>
      <c r="I41" s="199">
        <v>1.4427880233731489</v>
      </c>
      <c r="J41" s="199">
        <v>1.6139197949144841</v>
      </c>
      <c r="K41" s="199">
        <v>1.659800788659644</v>
      </c>
      <c r="L41" s="199">
        <v>1.7788114607118377</v>
      </c>
      <c r="M41" s="199">
        <v>1.9985424555021558</v>
      </c>
      <c r="N41" s="199">
        <v>2.1439984681091713</v>
      </c>
      <c r="O41" s="199">
        <v>2.2352575291629297</v>
      </c>
      <c r="P41" s="199">
        <v>2.2131440075794764</v>
      </c>
      <c r="Q41" s="199">
        <v>2.2532013484276576</v>
      </c>
      <c r="R41" s="199">
        <v>2.3651492184577267</v>
      </c>
      <c r="S41" s="199">
        <v>2.6036715245543154</v>
      </c>
      <c r="T41" s="199">
        <v>2.482716577470006</v>
      </c>
      <c r="U41" s="199">
        <v>2.3385368826714412</v>
      </c>
      <c r="V41" s="199">
        <v>2.221121358664377</v>
      </c>
      <c r="W41" s="199">
        <v>1.9560144341999437</v>
      </c>
      <c r="X41" s="199">
        <v>1.8159921926673541</v>
      </c>
      <c r="Y41" s="199">
        <v>1.7332635925976687</v>
      </c>
      <c r="Z41" s="199">
        <v>1.6475698723040579</v>
      </c>
      <c r="AA41" s="199">
        <v>1.6795433543147942</v>
      </c>
      <c r="AB41" s="199">
        <v>1.5515005758270395</v>
      </c>
      <c r="AC41" s="199">
        <v>1.5653170818378814</v>
      </c>
      <c r="AD41" s="199">
        <v>1.4570106252215926</v>
      </c>
      <c r="AE41" s="199">
        <v>1.5598432199196135</v>
      </c>
      <c r="AF41" s="199">
        <v>1.4641751756461971</v>
      </c>
      <c r="AG41" s="199">
        <v>1.3900982288829236</v>
      </c>
      <c r="AH41" s="199">
        <v>0.56625425059409062</v>
      </c>
      <c r="AI41" s="199">
        <v>0.73452894255181334</v>
      </c>
      <c r="AJ41" s="199">
        <v>1.1095306772609259</v>
      </c>
    </row>
    <row r="42" spans="1:36" s="39" customFormat="1" outlineLevel="1" x14ac:dyDescent="0.35">
      <c r="A42" s="215"/>
      <c r="B42" s="20" t="s">
        <v>1430</v>
      </c>
      <c r="C42" s="20" t="s">
        <v>1450</v>
      </c>
      <c r="D42" s="199">
        <v>3.9244234657631498</v>
      </c>
      <c r="E42" s="199">
        <v>2.86284139363595</v>
      </c>
      <c r="F42" s="199">
        <v>2.7669578944671702</v>
      </c>
      <c r="G42" s="199">
        <v>2.9724170857333299</v>
      </c>
      <c r="H42" s="199">
        <v>2.878317036816</v>
      </c>
      <c r="I42" s="199">
        <v>2.7842169878986702</v>
      </c>
      <c r="J42" s="199">
        <v>2.6901169389813302</v>
      </c>
      <c r="K42" s="199">
        <v>2.4383357270133299</v>
      </c>
      <c r="L42" s="199">
        <v>2.3556802786399995</v>
      </c>
      <c r="M42" s="199">
        <v>2.2212698033621296</v>
      </c>
      <c r="N42" s="199">
        <v>2.00598415090667</v>
      </c>
      <c r="O42" s="199">
        <v>2.08863959928</v>
      </c>
      <c r="P42" s="199">
        <v>2.3016363316266699</v>
      </c>
      <c r="Q42" s="199">
        <v>2.3142607938438142</v>
      </c>
      <c r="R42" s="199">
        <v>2.1099102213836982</v>
      </c>
      <c r="S42" s="199">
        <v>1.9954935458454002</v>
      </c>
      <c r="T42" s="199">
        <v>2.6499323227486502</v>
      </c>
      <c r="U42" s="199">
        <v>2.9159625503969155</v>
      </c>
      <c r="V42" s="199">
        <v>2.420808225353809</v>
      </c>
      <c r="W42" s="199">
        <v>2.1416108864179759</v>
      </c>
      <c r="X42" s="199">
        <v>2.0417910494621916</v>
      </c>
      <c r="Y42" s="199">
        <v>1.9642464949063432</v>
      </c>
      <c r="Z42" s="199">
        <v>1.8077940110013224</v>
      </c>
      <c r="AA42" s="199">
        <v>1.6332964065782043</v>
      </c>
      <c r="AB42" s="199">
        <v>1.4609788067545042</v>
      </c>
      <c r="AC42" s="199">
        <v>1.2201015768743613</v>
      </c>
      <c r="AD42" s="199">
        <v>1.1197425467747841</v>
      </c>
      <c r="AE42" s="199">
        <v>1.1280889732522712</v>
      </c>
      <c r="AF42" s="199">
        <v>1.1318328980696692</v>
      </c>
      <c r="AG42" s="199">
        <v>1.1559827380009517</v>
      </c>
      <c r="AH42" s="199">
        <v>1.006044143109279</v>
      </c>
      <c r="AI42" s="199">
        <v>1.0431561613052311</v>
      </c>
      <c r="AJ42" s="199">
        <v>1.0703603051071444</v>
      </c>
    </row>
    <row r="43" spans="1:36" s="39" customFormat="1" ht="14.9" customHeight="1" outlineLevel="1" x14ac:dyDescent="0.35">
      <c r="A43" s="215"/>
      <c r="B43" s="20"/>
      <c r="C43" s="20" t="s">
        <v>1511</v>
      </c>
      <c r="D43" s="199">
        <v>1.4229056945691434</v>
      </c>
      <c r="E43" s="199">
        <v>1.4833861603260705</v>
      </c>
      <c r="F43" s="199">
        <v>1.3706828512714413</v>
      </c>
      <c r="G43" s="199">
        <v>1.2184535906043583</v>
      </c>
      <c r="H43" s="199">
        <v>1.1289064516693708</v>
      </c>
      <c r="I43" s="199">
        <v>1.1488766511313773</v>
      </c>
      <c r="J43" s="199">
        <v>1.1611443331024387</v>
      </c>
      <c r="K43" s="199">
        <v>1.2363198508146833</v>
      </c>
      <c r="L43" s="199">
        <v>0.8752540582487065</v>
      </c>
      <c r="M43" s="199">
        <v>0.96561244040258487</v>
      </c>
      <c r="N43" s="199">
        <v>0.9452340470668027</v>
      </c>
      <c r="O43" s="199">
        <v>0.86758920399697248</v>
      </c>
      <c r="P43" s="199">
        <v>0.78994819897198532</v>
      </c>
      <c r="Q43" s="199">
        <v>0.88462036021034751</v>
      </c>
      <c r="R43" s="199">
        <v>0.97929400178647208</v>
      </c>
      <c r="S43" s="199">
        <v>0.88018794657291011</v>
      </c>
      <c r="T43" s="199">
        <v>0.85886050793661739</v>
      </c>
      <c r="U43" s="199">
        <v>0.88897826254601875</v>
      </c>
      <c r="V43" s="199">
        <v>0.87966664225213476</v>
      </c>
      <c r="W43" s="199">
        <v>0.87793599454559945</v>
      </c>
      <c r="X43" s="199">
        <v>0.89220677077363986</v>
      </c>
      <c r="Y43" s="199">
        <v>0.81811584424829964</v>
      </c>
      <c r="Z43" s="199">
        <v>0.74350742626225319</v>
      </c>
      <c r="AA43" s="199">
        <v>0.67890794071619243</v>
      </c>
      <c r="AB43" s="199">
        <v>0.57855302489180926</v>
      </c>
      <c r="AC43" s="199">
        <v>0.45864893860926559</v>
      </c>
      <c r="AD43" s="199">
        <v>0.44343553901584476</v>
      </c>
      <c r="AE43" s="199">
        <v>0.47268791174912539</v>
      </c>
      <c r="AF43" s="199">
        <v>0.50244923654091733</v>
      </c>
      <c r="AG43" s="199">
        <v>0.46854487986854043</v>
      </c>
      <c r="AH43" s="199">
        <v>0.35789361835485928</v>
      </c>
      <c r="AI43" s="199">
        <v>0.53256607859674432</v>
      </c>
      <c r="AJ43" s="199">
        <v>0.43703344458665544</v>
      </c>
    </row>
    <row r="44" spans="1:36" s="39" customFormat="1" outlineLevel="1" x14ac:dyDescent="0.35">
      <c r="A44" s="215"/>
      <c r="B44" s="20"/>
      <c r="C44" s="20" t="s">
        <v>139</v>
      </c>
      <c r="D44" s="199">
        <v>9.9326943128220352E-2</v>
      </c>
      <c r="E44" s="199">
        <v>9.1829376690501383E-2</v>
      </c>
      <c r="F44" s="199">
        <v>0.10140784898916413</v>
      </c>
      <c r="G44" s="199">
        <v>0.10736209886077012</v>
      </c>
      <c r="H44" s="199">
        <v>0.11766464791171451</v>
      </c>
      <c r="I44" s="199">
        <v>0.12611012033402186</v>
      </c>
      <c r="J44" s="199">
        <v>0.13482468231810085</v>
      </c>
      <c r="K44" s="199">
        <v>0.14941160478727958</v>
      </c>
      <c r="L44" s="199">
        <v>0.16703896660737466</v>
      </c>
      <c r="M44" s="199">
        <v>0.18356089311373597</v>
      </c>
      <c r="N44" s="199">
        <v>0.20442147964162502</v>
      </c>
      <c r="O44" s="199">
        <v>0.21446535041277501</v>
      </c>
      <c r="P44" s="199">
        <v>0.23358434660353378</v>
      </c>
      <c r="Q44" s="199">
        <v>0.25930351084776354</v>
      </c>
      <c r="R44" s="199">
        <v>0.29443958358356598</v>
      </c>
      <c r="S44" s="199">
        <v>0.3285711100982231</v>
      </c>
      <c r="T44" s="199">
        <v>0.35810314529307691</v>
      </c>
      <c r="U44" s="199">
        <v>0.38606385282640227</v>
      </c>
      <c r="V44" s="199">
        <v>0.39455292183810736</v>
      </c>
      <c r="W44" s="199">
        <v>0.37479459023665151</v>
      </c>
      <c r="X44" s="199">
        <v>0.3591161259102939</v>
      </c>
      <c r="Y44" s="199">
        <v>0.36864889954386315</v>
      </c>
      <c r="Z44" s="199">
        <v>0.40111504542678927</v>
      </c>
      <c r="AA44" s="199">
        <v>0.39230889485494924</v>
      </c>
      <c r="AB44" s="199">
        <v>0.40009465069177191</v>
      </c>
      <c r="AC44" s="199">
        <v>0.43333317692621498</v>
      </c>
      <c r="AD44" s="199">
        <v>0.54570826660988458</v>
      </c>
      <c r="AE44" s="199">
        <v>0.56884808453287827</v>
      </c>
      <c r="AF44" s="199">
        <v>0.5931597414960621</v>
      </c>
      <c r="AG44" s="199">
        <v>0.62355323314945454</v>
      </c>
      <c r="AH44" s="199">
        <v>0.15702199181015097</v>
      </c>
      <c r="AI44" s="199">
        <v>0.13115008311325024</v>
      </c>
      <c r="AJ44" s="199">
        <v>0.44740186420838274</v>
      </c>
    </row>
    <row r="45" spans="1:36" s="39" customFormat="1" outlineLevel="1" x14ac:dyDescent="0.35">
      <c r="A45" s="215"/>
      <c r="B45" s="20"/>
      <c r="C45" s="20" t="s">
        <v>1493</v>
      </c>
      <c r="D45" s="199">
        <v>0</v>
      </c>
      <c r="E45" s="199">
        <v>0</v>
      </c>
      <c r="F45" s="199">
        <v>1.804970544117568E-3</v>
      </c>
      <c r="G45" s="199">
        <v>7.3077225570431234E-3</v>
      </c>
      <c r="H45" s="199">
        <v>1.76496274207582E-2</v>
      </c>
      <c r="I45" s="199">
        <v>3.6939398594225868E-2</v>
      </c>
      <c r="J45" s="199">
        <v>6.3407041633752062E-2</v>
      </c>
      <c r="K45" s="199">
        <v>9.4038150477807086E-2</v>
      </c>
      <c r="L45" s="199">
        <v>0.12966301606765027</v>
      </c>
      <c r="M45" s="199">
        <v>0.17154850221793352</v>
      </c>
      <c r="N45" s="199">
        <v>0.22120474372024568</v>
      </c>
      <c r="O45" s="199">
        <v>0.27738475663198658</v>
      </c>
      <c r="P45" s="199">
        <v>0.33911248339933597</v>
      </c>
      <c r="Q45" s="199">
        <v>0.41203941374130243</v>
      </c>
      <c r="R45" s="199">
        <v>0.49446075037726317</v>
      </c>
      <c r="S45" s="199">
        <v>0.58340500254006455</v>
      </c>
      <c r="T45" s="199">
        <v>0.68489788445318656</v>
      </c>
      <c r="U45" s="199">
        <v>0.7779865625076926</v>
      </c>
      <c r="V45" s="199">
        <v>0.86263696701466341</v>
      </c>
      <c r="W45" s="199">
        <v>0.93866300757171239</v>
      </c>
      <c r="X45" s="199">
        <v>1.0122099885755595</v>
      </c>
      <c r="Y45" s="199">
        <v>1.0798268561879367</v>
      </c>
      <c r="Z45" s="199">
        <v>1.1461596196232944</v>
      </c>
      <c r="AA45" s="199">
        <v>1.2086366793197048</v>
      </c>
      <c r="AB45" s="199">
        <v>1.2626333815972046</v>
      </c>
      <c r="AC45" s="199">
        <v>1.3024620029209788</v>
      </c>
      <c r="AD45" s="199">
        <v>1.3241974375840668</v>
      </c>
      <c r="AE45" s="199">
        <v>1.3144352990827193</v>
      </c>
      <c r="AF45" s="199">
        <v>1.2883167838158844</v>
      </c>
      <c r="AG45" s="199">
        <v>1.2550143533387439</v>
      </c>
      <c r="AH45" s="199">
        <v>1.2150903832244568</v>
      </c>
      <c r="AI45" s="199">
        <v>1.1710865302578357</v>
      </c>
      <c r="AJ45" s="199">
        <v>1.1220468477594272</v>
      </c>
    </row>
    <row r="46" spans="1:36" s="39" customFormat="1" outlineLevel="1" x14ac:dyDescent="0.35">
      <c r="A46" s="215"/>
      <c r="B46" s="20"/>
      <c r="C46" s="20" t="s">
        <v>1513</v>
      </c>
      <c r="D46" s="199">
        <v>0</v>
      </c>
      <c r="E46" s="199">
        <v>0</v>
      </c>
      <c r="F46" s="199">
        <v>7.5450283951321106E-5</v>
      </c>
      <c r="G46" s="199">
        <v>2.7932039696223311E-4</v>
      </c>
      <c r="H46" s="199">
        <v>1.4961674618810543E-3</v>
      </c>
      <c r="I46" s="199">
        <v>7.073525137878886E-3</v>
      </c>
      <c r="J46" s="199">
        <v>1.9791386721247139E-2</v>
      </c>
      <c r="K46" s="199">
        <v>4.0675018255517205E-2</v>
      </c>
      <c r="L46" s="199">
        <v>6.7755784037685743E-2</v>
      </c>
      <c r="M46" s="199">
        <v>9.9388672965504951E-2</v>
      </c>
      <c r="N46" s="199">
        <v>0.13408087714941391</v>
      </c>
      <c r="O46" s="199">
        <v>0.17092400293295079</v>
      </c>
      <c r="P46" s="199">
        <v>0.20761190350189623</v>
      </c>
      <c r="Q46" s="199">
        <v>0.24268020900662543</v>
      </c>
      <c r="R46" s="199">
        <v>0.27614907802047828</v>
      </c>
      <c r="S46" s="199">
        <v>0.30862850011007148</v>
      </c>
      <c r="T46" s="199">
        <v>0.34046979965777963</v>
      </c>
      <c r="U46" s="199">
        <v>0.37117117196622262</v>
      </c>
      <c r="V46" s="199">
        <v>0.39981925534865792</v>
      </c>
      <c r="W46" s="199">
        <v>0.42590798086901227</v>
      </c>
      <c r="X46" s="199">
        <v>0.45420834054277442</v>
      </c>
      <c r="Y46" s="199">
        <v>0.48378916993361154</v>
      </c>
      <c r="Z46" s="199">
        <v>0.51013988992591053</v>
      </c>
      <c r="AA46" s="199">
        <v>0.53471018229762157</v>
      </c>
      <c r="AB46" s="199">
        <v>0.55595761644492991</v>
      </c>
      <c r="AC46" s="199">
        <v>0.57184955416077965</v>
      </c>
      <c r="AD46" s="199">
        <v>0.58178009056584634</v>
      </c>
      <c r="AE46" s="199">
        <v>0.5817670835665395</v>
      </c>
      <c r="AF46" s="199">
        <v>0.56945988054395935</v>
      </c>
      <c r="AG46" s="199">
        <v>0.54707543918390023</v>
      </c>
      <c r="AH46" s="199">
        <v>0.51612595089089952</v>
      </c>
      <c r="AI46" s="199">
        <v>0.47968258252301765</v>
      </c>
      <c r="AJ46" s="199">
        <v>0.44150220272100826</v>
      </c>
    </row>
    <row r="47" spans="1:36" s="39" customFormat="1" outlineLevel="1" x14ac:dyDescent="0.35">
      <c r="A47" s="215"/>
      <c r="B47" s="20"/>
      <c r="C47" s="20" t="s">
        <v>1490</v>
      </c>
      <c r="D47" s="199">
        <v>0.20624634587290219</v>
      </c>
      <c r="E47" s="199">
        <v>0.20583638442998312</v>
      </c>
      <c r="F47" s="199">
        <v>0.208196387063004</v>
      </c>
      <c r="G47" s="199">
        <v>0.21016023591259703</v>
      </c>
      <c r="H47" s="199">
        <v>0.21640480013612931</v>
      </c>
      <c r="I47" s="199">
        <v>0.21658131166859013</v>
      </c>
      <c r="J47" s="199">
        <v>0.21795868231700488</v>
      </c>
      <c r="K47" s="199">
        <v>0.2204536900939314</v>
      </c>
      <c r="L47" s="199">
        <v>0.21731129326129039</v>
      </c>
      <c r="M47" s="199">
        <v>0.21991003637388101</v>
      </c>
      <c r="N47" s="199">
        <v>0.216025159275294</v>
      </c>
      <c r="O47" s="199">
        <v>0.21881812267872891</v>
      </c>
      <c r="P47" s="199">
        <v>0.22195999809183459</v>
      </c>
      <c r="Q47" s="199">
        <v>0.23008763082572059</v>
      </c>
      <c r="R47" s="199">
        <v>0.22638513226121532</v>
      </c>
      <c r="S47" s="199">
        <v>0.2225213201303225</v>
      </c>
      <c r="T47" s="199">
        <v>0.22794970198730322</v>
      </c>
      <c r="U47" s="199">
        <v>0.22831041144530981</v>
      </c>
      <c r="V47" s="199">
        <v>0.22193501152507919</v>
      </c>
      <c r="W47" s="199">
        <v>0.22117310419234409</v>
      </c>
      <c r="X47" s="199">
        <v>0.21983333336434199</v>
      </c>
      <c r="Y47" s="199">
        <v>0.220419842652507</v>
      </c>
      <c r="Z47" s="199">
        <v>0.21941493095871209</v>
      </c>
      <c r="AA47" s="199">
        <v>0.22047101682961209</v>
      </c>
      <c r="AB47" s="199">
        <v>0.22882983749637589</v>
      </c>
      <c r="AC47" s="199">
        <v>0.23106739974370699</v>
      </c>
      <c r="AD47" s="199">
        <v>0.23819323773268491</v>
      </c>
      <c r="AE47" s="199">
        <v>0.2414256314407239</v>
      </c>
      <c r="AF47" s="199">
        <v>0.24238022007415191</v>
      </c>
      <c r="AG47" s="199">
        <v>0.2451660908354229</v>
      </c>
      <c r="AH47" s="199">
        <v>0.19494756159547491</v>
      </c>
      <c r="AI47" s="199">
        <v>0.2147242428134509</v>
      </c>
      <c r="AJ47" s="199">
        <v>0.22901780752539791</v>
      </c>
    </row>
    <row r="48" spans="1:36" s="39" customFormat="1" outlineLevel="1" x14ac:dyDescent="0.35">
      <c r="A48" s="215"/>
      <c r="B48" s="20"/>
      <c r="C48" s="20" t="s">
        <v>1510</v>
      </c>
      <c r="D48" s="199">
        <v>0</v>
      </c>
      <c r="E48" s="199">
        <v>0</v>
      </c>
      <c r="F48" s="199">
        <v>0</v>
      </c>
      <c r="G48" s="199">
        <v>0</v>
      </c>
      <c r="H48" s="199">
        <v>0</v>
      </c>
      <c r="I48" s="199">
        <v>0</v>
      </c>
      <c r="J48" s="199">
        <v>0</v>
      </c>
      <c r="K48" s="199">
        <v>0</v>
      </c>
      <c r="L48" s="199">
        <v>0</v>
      </c>
      <c r="M48" s="199">
        <v>0</v>
      </c>
      <c r="N48" s="199">
        <v>0</v>
      </c>
      <c r="O48" s="199">
        <v>0</v>
      </c>
      <c r="P48" s="199">
        <v>0</v>
      </c>
      <c r="Q48" s="199">
        <v>0</v>
      </c>
      <c r="R48" s="199">
        <v>0</v>
      </c>
      <c r="S48" s="199">
        <v>0</v>
      </c>
      <c r="T48" s="199">
        <v>1.81110648301627E-3</v>
      </c>
      <c r="U48" s="199">
        <v>8.3227695538090098E-3</v>
      </c>
      <c r="V48" s="199">
        <v>1.5525027841527801E-2</v>
      </c>
      <c r="W48" s="199">
        <v>2.0725347287552501E-2</v>
      </c>
      <c r="X48" s="199">
        <v>2.75719146269271E-2</v>
      </c>
      <c r="Y48" s="199">
        <v>3.4639650864531801E-2</v>
      </c>
      <c r="Z48" s="199">
        <v>4.1658483567150302E-2</v>
      </c>
      <c r="AA48" s="199">
        <v>4.7027462412512502E-2</v>
      </c>
      <c r="AB48" s="199">
        <v>5.0788536403893497E-2</v>
      </c>
      <c r="AC48" s="199">
        <v>5.4570328754631102E-2</v>
      </c>
      <c r="AD48" s="199">
        <v>5.7257230992192501E-2</v>
      </c>
      <c r="AE48" s="199">
        <v>5.8314306901450903E-2</v>
      </c>
      <c r="AF48" s="199">
        <v>5.8436389296662797E-2</v>
      </c>
      <c r="AG48" s="199">
        <v>5.6766719584608001E-2</v>
      </c>
      <c r="AH48" s="199">
        <v>5.2492503783986302E-2</v>
      </c>
      <c r="AI48" s="199">
        <v>5.7707886183429799E-2</v>
      </c>
      <c r="AJ48" s="199">
        <v>5.5399662820003102E-2</v>
      </c>
    </row>
    <row r="49" spans="1:36" s="39" customFormat="1" outlineLevel="1" x14ac:dyDescent="0.35">
      <c r="A49" s="216"/>
      <c r="B49" s="98"/>
      <c r="C49" s="227" t="s">
        <v>1497</v>
      </c>
      <c r="D49" s="199">
        <v>6.45247563996907E-2</v>
      </c>
      <c r="E49" s="199">
        <v>6.3883888846674217E-2</v>
      </c>
      <c r="F49" s="199">
        <v>6.3243021293657817E-2</v>
      </c>
      <c r="G49" s="199">
        <v>6.2889131153518948E-2</v>
      </c>
      <c r="H49" s="199">
        <v>6.2535241013379775E-2</v>
      </c>
      <c r="I49" s="199">
        <v>6.3743364488751855E-2</v>
      </c>
      <c r="J49" s="199">
        <v>6.6381752733449276E-2</v>
      </c>
      <c r="K49" s="199">
        <v>7.2235683772614731E-2</v>
      </c>
      <c r="L49" s="199">
        <v>7.6128704550751117E-2</v>
      </c>
      <c r="M49" s="199">
        <v>8.2407755171057515E-2</v>
      </c>
      <c r="N49" s="199">
        <v>8.964149508682373E-2</v>
      </c>
      <c r="O49" s="199">
        <v>9.4147031159543593E-2</v>
      </c>
      <c r="P49" s="199">
        <v>9.815773685050766E-2</v>
      </c>
      <c r="Q49" s="199">
        <v>0.10325519075902947</v>
      </c>
      <c r="R49" s="199">
        <v>0.11205538489677494</v>
      </c>
      <c r="S49" s="199">
        <v>0.12262761888878239</v>
      </c>
      <c r="T49" s="199">
        <v>0.13473178665476193</v>
      </c>
      <c r="U49" s="199">
        <v>0.14284361355427524</v>
      </c>
      <c r="V49" s="199">
        <v>0.14671717033477133</v>
      </c>
      <c r="W49" s="199">
        <v>0.14564997741181629</v>
      </c>
      <c r="X49" s="199">
        <v>0.15148746344157721</v>
      </c>
      <c r="Y49" s="199">
        <v>0.15319583788250701</v>
      </c>
      <c r="Z49" s="199">
        <v>0.1666795926859416</v>
      </c>
      <c r="AA49" s="199">
        <v>0.16344217566996147</v>
      </c>
      <c r="AB49" s="199">
        <v>0.17219946760211691</v>
      </c>
      <c r="AC49" s="199">
        <v>0.19182089582046213</v>
      </c>
      <c r="AD49" s="199">
        <v>0.23799006809699008</v>
      </c>
      <c r="AE49" s="199">
        <v>0.24909782976171305</v>
      </c>
      <c r="AF49" s="199">
        <v>0.25260279551848241</v>
      </c>
      <c r="AG49" s="199">
        <v>0.25978367990457013</v>
      </c>
      <c r="AH49" s="199">
        <v>0.29039105214911126</v>
      </c>
      <c r="AI49" s="199">
        <v>0.3216540867496035</v>
      </c>
      <c r="AJ49" s="199">
        <v>0.338421394352659</v>
      </c>
    </row>
    <row r="50" spans="1:36" s="39" customFormat="1" outlineLevel="1" x14ac:dyDescent="0.35">
      <c r="A50" s="216"/>
      <c r="B50" s="98"/>
      <c r="C50" s="222" t="s">
        <v>1498</v>
      </c>
      <c r="D50" s="199">
        <v>0.8517460805669832</v>
      </c>
      <c r="E50" s="199">
        <v>0.84744830095583834</v>
      </c>
      <c r="F50" s="199">
        <v>0.84363937143685896</v>
      </c>
      <c r="G50" s="199">
        <v>0.839986445834074</v>
      </c>
      <c r="H50" s="199">
        <v>0.8366816488036376</v>
      </c>
      <c r="I50" s="199">
        <v>0.83310115739225787</v>
      </c>
      <c r="J50" s="199">
        <v>0.82949541653573156</v>
      </c>
      <c r="K50" s="199">
        <v>0.82772342759221051</v>
      </c>
      <c r="L50" s="199">
        <v>0.82504968413982605</v>
      </c>
      <c r="M50" s="199">
        <v>0.82268491963036638</v>
      </c>
      <c r="N50" s="199">
        <v>0.82030822897530087</v>
      </c>
      <c r="O50" s="199">
        <v>0.95022966835840506</v>
      </c>
      <c r="P50" s="199">
        <v>1.1530561860138406</v>
      </c>
      <c r="Q50" s="199">
        <v>1.1316410184128929</v>
      </c>
      <c r="R50" s="199">
        <v>1.2142605363572621</v>
      </c>
      <c r="S50" s="199">
        <v>1.2065729282896391</v>
      </c>
      <c r="T50" s="199">
        <v>1.2060535006763711</v>
      </c>
      <c r="U50" s="199">
        <v>1.093974174106382</v>
      </c>
      <c r="V50" s="199">
        <v>1.0486259764349939</v>
      </c>
      <c r="W50" s="199">
        <v>1.1121460035132622</v>
      </c>
      <c r="X50" s="199">
        <v>0.9893588166310967</v>
      </c>
      <c r="Y50" s="199">
        <v>0.94184091816714832</v>
      </c>
      <c r="Z50" s="199">
        <v>0.81997832663773329</v>
      </c>
      <c r="AA50" s="199">
        <v>0.6274106757884319</v>
      </c>
      <c r="AB50" s="199">
        <v>0.67572074777366775</v>
      </c>
      <c r="AC50" s="199">
        <v>0.67925014675605189</v>
      </c>
      <c r="AD50" s="199">
        <v>0.51785376530177729</v>
      </c>
      <c r="AE50" s="199">
        <v>0.42928455553733857</v>
      </c>
      <c r="AF50" s="199">
        <v>0.43355212652495095</v>
      </c>
      <c r="AG50" s="199">
        <v>0.45511856925272898</v>
      </c>
      <c r="AH50" s="199">
        <v>0.39264759777301772</v>
      </c>
      <c r="AI50" s="199">
        <v>0.41228844597162106</v>
      </c>
      <c r="AJ50" s="199">
        <v>0.37270672533203819</v>
      </c>
    </row>
    <row r="51" spans="1:36" s="205" customFormat="1" x14ac:dyDescent="0.35">
      <c r="A51" s="215" t="s">
        <v>1520</v>
      </c>
      <c r="B51" s="215"/>
      <c r="C51" s="215" t="s">
        <v>233</v>
      </c>
      <c r="D51" s="218">
        <v>129.26159601127773</v>
      </c>
      <c r="E51" s="218">
        <v>127.34828957063624</v>
      </c>
      <c r="F51" s="218">
        <v>128.61148819958339</v>
      </c>
      <c r="G51" s="218">
        <v>129.97593112230479</v>
      </c>
      <c r="H51" s="218">
        <v>131.29551912570389</v>
      </c>
      <c r="I51" s="218">
        <v>130.77063802937488</v>
      </c>
      <c r="J51" s="218">
        <v>135.11593344085728</v>
      </c>
      <c r="K51" s="218">
        <v>135.5672910046161</v>
      </c>
      <c r="L51" s="218">
        <v>134.56370926675271</v>
      </c>
      <c r="M51" s="218">
        <v>136.17252515692269</v>
      </c>
      <c r="N51" s="218">
        <v>134.21518634773543</v>
      </c>
      <c r="O51" s="218">
        <v>134.19814114079531</v>
      </c>
      <c r="P51" s="218">
        <v>137.21910201501956</v>
      </c>
      <c r="Q51" s="218">
        <v>136.40448078589827</v>
      </c>
      <c r="R51" s="218">
        <v>137.60625973771869</v>
      </c>
      <c r="S51" s="218">
        <v>138.07473030101025</v>
      </c>
      <c r="T51" s="218">
        <v>138.18202033159596</v>
      </c>
      <c r="U51" s="218">
        <v>139.34125313528224</v>
      </c>
      <c r="V51" s="218">
        <v>134.20830767135556</v>
      </c>
      <c r="W51" s="218">
        <v>129.31065544169064</v>
      </c>
      <c r="X51" s="218">
        <v>127.5272783812441</v>
      </c>
      <c r="Y51" s="218">
        <v>125.35280780067336</v>
      </c>
      <c r="Z51" s="218">
        <v>124.22892180156688</v>
      </c>
      <c r="AA51" s="218">
        <v>122.79576788642895</v>
      </c>
      <c r="AB51" s="218">
        <v>124.35558325377698</v>
      </c>
      <c r="AC51" s="218">
        <v>126.60941575338495</v>
      </c>
      <c r="AD51" s="218">
        <v>129.12068023504784</v>
      </c>
      <c r="AE51" s="218">
        <v>129.20672193432219</v>
      </c>
      <c r="AF51" s="218">
        <v>127.50242393631503</v>
      </c>
      <c r="AG51" s="218">
        <v>125.5899802901058</v>
      </c>
      <c r="AH51" s="218">
        <v>101.26479681127847</v>
      </c>
      <c r="AI51" s="218">
        <v>111.40185083269138</v>
      </c>
      <c r="AJ51" s="218">
        <v>113.21008964187332</v>
      </c>
    </row>
    <row r="52" spans="1:36" s="39" customFormat="1" outlineLevel="1" x14ac:dyDescent="0.35">
      <c r="A52" s="215" t="s">
        <v>1419</v>
      </c>
      <c r="B52" s="20" t="s">
        <v>1434</v>
      </c>
      <c r="C52" s="20" t="s">
        <v>142</v>
      </c>
      <c r="D52" s="199">
        <v>79.704870093691525</v>
      </c>
      <c r="E52" s="199">
        <v>88.585390979745128</v>
      </c>
      <c r="F52" s="199">
        <v>85.762961424452214</v>
      </c>
      <c r="G52" s="199">
        <v>89.942493341705301</v>
      </c>
      <c r="H52" s="199">
        <v>85.324349398852178</v>
      </c>
      <c r="I52" s="199">
        <v>80.526335343481591</v>
      </c>
      <c r="J52" s="199">
        <v>91.710770621023272</v>
      </c>
      <c r="K52" s="199">
        <v>84.455353670478061</v>
      </c>
      <c r="L52" s="199">
        <v>86.314568849886427</v>
      </c>
      <c r="M52" s="199">
        <v>86.150371525125692</v>
      </c>
      <c r="N52" s="199">
        <v>86.208142414176123</v>
      </c>
      <c r="O52" s="199">
        <v>88.477006998686264</v>
      </c>
      <c r="P52" s="199">
        <v>84.93623583994183</v>
      </c>
      <c r="Q52" s="199">
        <v>85.649177178771083</v>
      </c>
      <c r="R52" s="199">
        <v>87.299116137707486</v>
      </c>
      <c r="S52" s="199">
        <v>82.699937072383491</v>
      </c>
      <c r="T52" s="199">
        <v>80.110841612944157</v>
      </c>
      <c r="U52" s="199">
        <v>76.558324052069295</v>
      </c>
      <c r="V52" s="199">
        <v>78.444093717388554</v>
      </c>
      <c r="W52" s="199">
        <v>75.32527750735477</v>
      </c>
      <c r="X52" s="199">
        <v>84.875018986654283</v>
      </c>
      <c r="Y52" s="199">
        <v>67.629659892016477</v>
      </c>
      <c r="Z52" s="199">
        <v>73.98778800264391</v>
      </c>
      <c r="AA52" s="199">
        <v>74.890461048567161</v>
      </c>
      <c r="AB52" s="199">
        <v>62.338177206589691</v>
      </c>
      <c r="AC52" s="199">
        <v>64.881192462382671</v>
      </c>
      <c r="AD52" s="199">
        <v>65.593416411818666</v>
      </c>
      <c r="AE52" s="199">
        <v>64.106180083073269</v>
      </c>
      <c r="AF52" s="199">
        <v>65.574086015427937</v>
      </c>
      <c r="AG52" s="199">
        <v>63.253199219186641</v>
      </c>
      <c r="AH52" s="199">
        <v>62.63341095394879</v>
      </c>
      <c r="AI52" s="199">
        <v>65.999296771732546</v>
      </c>
      <c r="AJ52" s="199">
        <v>55.72761631241243</v>
      </c>
    </row>
    <row r="53" spans="1:36" s="39" customFormat="1" outlineLevel="1" x14ac:dyDescent="0.35">
      <c r="A53" s="215"/>
      <c r="B53" s="20" t="s">
        <v>1437</v>
      </c>
      <c r="C53" s="20" t="s">
        <v>1491</v>
      </c>
      <c r="D53" s="199">
        <v>11.832024923533751</v>
      </c>
      <c r="E53" s="199">
        <v>13.616296758232725</v>
      </c>
      <c r="F53" s="199">
        <v>12.357498491163806</v>
      </c>
      <c r="G53" s="199">
        <v>13.220635661658644</v>
      </c>
      <c r="H53" s="199">
        <v>12.885777485806369</v>
      </c>
      <c r="I53" s="199">
        <v>13.304365531843473</v>
      </c>
      <c r="J53" s="199">
        <v>14.096701797311976</v>
      </c>
      <c r="K53" s="199">
        <v>12.278703739855066</v>
      </c>
      <c r="L53" s="199">
        <v>13.922607396899322</v>
      </c>
      <c r="M53" s="199">
        <v>15.058478263047261</v>
      </c>
      <c r="N53" s="199">
        <v>15.317868067054157</v>
      </c>
      <c r="O53" s="199">
        <v>15.826990824547238</v>
      </c>
      <c r="P53" s="199">
        <v>13.415434636062304</v>
      </c>
      <c r="Q53" s="199">
        <v>14.289312620065294</v>
      </c>
      <c r="R53" s="199">
        <v>14.154429632969897</v>
      </c>
      <c r="S53" s="199">
        <v>13.98179677032784</v>
      </c>
      <c r="T53" s="199">
        <v>13.044296216793629</v>
      </c>
      <c r="U53" s="199">
        <v>12.378745517012636</v>
      </c>
      <c r="V53" s="199">
        <v>15.155496935859999</v>
      </c>
      <c r="W53" s="199">
        <v>12.600705090047107</v>
      </c>
      <c r="X53" s="199">
        <v>13.492542799937235</v>
      </c>
      <c r="Y53" s="199">
        <v>11.810528050423152</v>
      </c>
      <c r="Z53" s="199">
        <v>13.274213414263489</v>
      </c>
      <c r="AA53" s="199">
        <v>13.764488991792</v>
      </c>
      <c r="AB53" s="199">
        <v>11.997111960769072</v>
      </c>
      <c r="AC53" s="199">
        <v>12.91769480606308</v>
      </c>
      <c r="AD53" s="199">
        <v>13.378553096378083</v>
      </c>
      <c r="AE53" s="199">
        <v>13.217325008742474</v>
      </c>
      <c r="AF53" s="199">
        <v>13.882166821293922</v>
      </c>
      <c r="AG53" s="199">
        <v>13.709677771995885</v>
      </c>
      <c r="AH53" s="199">
        <v>13.216385972111945</v>
      </c>
      <c r="AI53" s="199">
        <v>13.709125809834362</v>
      </c>
      <c r="AJ53" s="199">
        <v>12.534162187867937</v>
      </c>
    </row>
    <row r="54" spans="1:36" s="39" customFormat="1" outlineLevel="1" x14ac:dyDescent="0.35">
      <c r="A54" s="215"/>
      <c r="B54" s="20" t="s">
        <v>1439</v>
      </c>
      <c r="C54" s="20" t="s">
        <v>582</v>
      </c>
      <c r="D54" s="199">
        <v>16.033639587158429</v>
      </c>
      <c r="E54" s="199">
        <v>16.930409194542264</v>
      </c>
      <c r="F54" s="199">
        <v>17.60442714497778</v>
      </c>
      <c r="G54" s="199">
        <v>16.203793317670833</v>
      </c>
      <c r="H54" s="199">
        <v>15.913884184633476</v>
      </c>
      <c r="I54" s="199">
        <v>15.745577281728375</v>
      </c>
      <c r="J54" s="199">
        <v>16.627577958181359</v>
      </c>
      <c r="K54" s="199">
        <v>16.192503091477143</v>
      </c>
      <c r="L54" s="199">
        <v>15.48676510562985</v>
      </c>
      <c r="M54" s="199">
        <v>15.682196266930132</v>
      </c>
      <c r="N54" s="199">
        <v>14.737342123449697</v>
      </c>
      <c r="O54" s="199">
        <v>14.819330599689092</v>
      </c>
      <c r="P54" s="199">
        <v>12.686382946449282</v>
      </c>
      <c r="Q54" s="199">
        <v>11.889936020728756</v>
      </c>
      <c r="R54" s="199">
        <v>12.754653272338711</v>
      </c>
      <c r="S54" s="199">
        <v>13.196500288044886</v>
      </c>
      <c r="T54" s="199">
        <v>11.81632623361169</v>
      </c>
      <c r="U54" s="199">
        <v>10.903905726449498</v>
      </c>
      <c r="V54" s="199">
        <v>10.829434501958964</v>
      </c>
      <c r="W54" s="199">
        <v>9.8815695997885165</v>
      </c>
      <c r="X54" s="199">
        <v>10.55083693273129</v>
      </c>
      <c r="Y54" s="199">
        <v>8.9305769117874334</v>
      </c>
      <c r="Z54" s="199">
        <v>9.8665548598375494</v>
      </c>
      <c r="AA54" s="199">
        <v>10.078857820608835</v>
      </c>
      <c r="AB54" s="199">
        <v>8.6625109332792611</v>
      </c>
      <c r="AC54" s="199">
        <v>8.8431610962913716</v>
      </c>
      <c r="AD54" s="199">
        <v>9.1973560509810213</v>
      </c>
      <c r="AE54" s="199">
        <v>9.0078671608396412</v>
      </c>
      <c r="AF54" s="199">
        <v>9.4574441025188225</v>
      </c>
      <c r="AG54" s="199">
        <v>9.2913032360601502</v>
      </c>
      <c r="AH54" s="199">
        <v>8.8626312178919218</v>
      </c>
      <c r="AI54" s="199">
        <v>9.309323004318216</v>
      </c>
      <c r="AJ54" s="199">
        <v>8.4982081878413265</v>
      </c>
    </row>
    <row r="55" spans="1:36" s="39" customFormat="1" outlineLevel="1" x14ac:dyDescent="0.35">
      <c r="A55" s="215"/>
      <c r="B55" s="20" t="s">
        <v>1424</v>
      </c>
      <c r="C55" s="20" t="s">
        <v>1482</v>
      </c>
      <c r="D55" s="199">
        <v>0.31341252634328737</v>
      </c>
      <c r="E55" s="199">
        <v>0.31697982339109737</v>
      </c>
      <c r="F55" s="199">
        <v>0.31985347934627711</v>
      </c>
      <c r="G55" s="199">
        <v>0.3230668778774396</v>
      </c>
      <c r="H55" s="199">
        <v>0.32666248680658111</v>
      </c>
      <c r="I55" s="199">
        <v>0.33004575662573388</v>
      </c>
      <c r="J55" s="199">
        <v>0.33167174539995731</v>
      </c>
      <c r="K55" s="199">
        <v>0.33292334219882486</v>
      </c>
      <c r="L55" s="199">
        <v>0.33477631976328459</v>
      </c>
      <c r="M55" s="199">
        <v>0.33663879592255169</v>
      </c>
      <c r="N55" s="199">
        <v>0.33880028694936076</v>
      </c>
      <c r="O55" s="199">
        <v>0.34048423806740102</v>
      </c>
      <c r="P55" s="199">
        <v>0.34380865760140694</v>
      </c>
      <c r="Q55" s="199">
        <v>0.3453146268315766</v>
      </c>
      <c r="R55" s="199">
        <v>0.34601969461407828</v>
      </c>
      <c r="S55" s="199">
        <v>0.34866484490624144</v>
      </c>
      <c r="T55" s="199">
        <v>0.35056669097813586</v>
      </c>
      <c r="U55" s="199">
        <v>0.35328752598991608</v>
      </c>
      <c r="V55" s="199">
        <v>0.35646914717947559</v>
      </c>
      <c r="W55" s="199">
        <v>0.35830185540651216</v>
      </c>
      <c r="X55" s="199">
        <v>0.36060894803612248</v>
      </c>
      <c r="Y55" s="199">
        <v>0.36258508721917576</v>
      </c>
      <c r="Z55" s="199">
        <v>0.36515269588592258</v>
      </c>
      <c r="AA55" s="199">
        <v>0.36547062382920109</v>
      </c>
      <c r="AB55" s="199">
        <v>0.3662331290380576</v>
      </c>
      <c r="AC55" s="199">
        <v>0.37039316284291918</v>
      </c>
      <c r="AD55" s="199">
        <v>0.3712005511945326</v>
      </c>
      <c r="AE55" s="199">
        <v>0.37276916157391793</v>
      </c>
      <c r="AF55" s="199">
        <v>0.37755527553455454</v>
      </c>
      <c r="AG55" s="199">
        <v>0.38095074157089631</v>
      </c>
      <c r="AH55" s="199">
        <v>0.38189545121610902</v>
      </c>
      <c r="AI55" s="199">
        <v>0.38498971759028305</v>
      </c>
      <c r="AJ55" s="199">
        <v>0.38668745666283827</v>
      </c>
    </row>
    <row r="56" spans="1:36" s="39" customFormat="1" ht="16.5" outlineLevel="1" x14ac:dyDescent="0.4">
      <c r="A56" s="215"/>
      <c r="B56" s="20"/>
      <c r="C56" s="20" t="s">
        <v>1521</v>
      </c>
      <c r="D56" s="199">
        <v>0.46212652785835401</v>
      </c>
      <c r="E56" s="199">
        <v>0.46375098485603999</v>
      </c>
      <c r="F56" s="199">
        <v>0.464928151010428</v>
      </c>
      <c r="G56" s="199">
        <v>0.465972906157051</v>
      </c>
      <c r="H56" s="199">
        <v>0.467169449532087</v>
      </c>
      <c r="I56" s="199">
        <v>0.46848306361520697</v>
      </c>
      <c r="J56" s="199">
        <v>0.46961017194958599</v>
      </c>
      <c r="K56" s="199">
        <v>0.47081963347172001</v>
      </c>
      <c r="L56" s="199">
        <v>0.47211709987096601</v>
      </c>
      <c r="M56" s="199">
        <v>0.47380856975672903</v>
      </c>
      <c r="N56" s="199">
        <v>0.47543706367538402</v>
      </c>
      <c r="O56" s="199">
        <v>0.47726901841084701</v>
      </c>
      <c r="P56" s="199">
        <v>0.47930927826828001</v>
      </c>
      <c r="Q56" s="199">
        <v>0.48149728943315601</v>
      </c>
      <c r="R56" s="199">
        <v>0.48403005364873403</v>
      </c>
      <c r="S56" s="199">
        <v>0.48776743508128501</v>
      </c>
      <c r="T56" s="199">
        <v>0.49110839087473901</v>
      </c>
      <c r="U56" s="199">
        <v>0.495080721107651</v>
      </c>
      <c r="V56" s="199">
        <v>0.49915558913315999</v>
      </c>
      <c r="W56" s="199">
        <v>0.50268143590696701</v>
      </c>
      <c r="X56" s="199">
        <v>0.50671028303343701</v>
      </c>
      <c r="Y56" s="199">
        <v>0.51095389435542604</v>
      </c>
      <c r="Z56" s="199">
        <v>0.51434410058469404</v>
      </c>
      <c r="AA56" s="199">
        <v>0.51757928904877504</v>
      </c>
      <c r="AB56" s="199">
        <v>0.52154435282394396</v>
      </c>
      <c r="AC56" s="199">
        <v>0.52568784850591599</v>
      </c>
      <c r="AD56" s="199">
        <v>0.53003238285211596</v>
      </c>
      <c r="AE56" s="199">
        <v>0.53319813627554002</v>
      </c>
      <c r="AF56" s="199">
        <v>0.53639053337735598</v>
      </c>
      <c r="AG56" s="199">
        <v>0.53930680508493301</v>
      </c>
      <c r="AH56" s="199">
        <v>0.54160139096337601</v>
      </c>
      <c r="AI56" s="199">
        <v>0.54115975180943199</v>
      </c>
      <c r="AJ56" s="199">
        <v>0.54071811265548797</v>
      </c>
    </row>
    <row r="57" spans="1:36" s="39" customFormat="1" outlineLevel="1" x14ac:dyDescent="0.35">
      <c r="A57" s="215"/>
      <c r="B57" s="20"/>
      <c r="C57" s="20" t="s">
        <v>1458</v>
      </c>
      <c r="D57" s="199">
        <v>0</v>
      </c>
      <c r="E57" s="199">
        <v>0</v>
      </c>
      <c r="F57" s="199">
        <v>0</v>
      </c>
      <c r="G57" s="199">
        <v>0</v>
      </c>
      <c r="H57" s="199">
        <v>5.5385957007401416E-3</v>
      </c>
      <c r="I57" s="199">
        <v>1.7327368328434883E-2</v>
      </c>
      <c r="J57" s="199">
        <v>5.3019153524147662E-2</v>
      </c>
      <c r="K57" s="199">
        <v>0.12603932666057374</v>
      </c>
      <c r="L57" s="199">
        <v>0.27071722850747393</v>
      </c>
      <c r="M57" s="199">
        <v>0.50054190481898952</v>
      </c>
      <c r="N57" s="199">
        <v>0.81173260275520454</v>
      </c>
      <c r="O57" s="199">
        <v>1.178175873654371</v>
      </c>
      <c r="P57" s="199">
        <v>1.5692521653279483</v>
      </c>
      <c r="Q57" s="199">
        <v>1.9572406487653187</v>
      </c>
      <c r="R57" s="199">
        <v>2.3268280927210658</v>
      </c>
      <c r="S57" s="199">
        <v>2.6997699896082192</v>
      </c>
      <c r="T57" s="199">
        <v>3.0702111207150207</v>
      </c>
      <c r="U57" s="199">
        <v>3.4143044306158785</v>
      </c>
      <c r="V57" s="199">
        <v>3.7092136192080671</v>
      </c>
      <c r="W57" s="199">
        <v>3.9765683513158487</v>
      </c>
      <c r="X57" s="199">
        <v>4.2594810451229312</v>
      </c>
      <c r="Y57" s="199">
        <v>4.5459289750287395</v>
      </c>
      <c r="Z57" s="199">
        <v>4.6839330549905362</v>
      </c>
      <c r="AA57" s="199">
        <v>4.5453689409206453</v>
      </c>
      <c r="AB57" s="199">
        <v>4.013946898643999</v>
      </c>
      <c r="AC57" s="199">
        <v>3.7636762627588136</v>
      </c>
      <c r="AD57" s="199">
        <v>3.450325942541681</v>
      </c>
      <c r="AE57" s="199">
        <v>3.0578200063168794</v>
      </c>
      <c r="AF57" s="199">
        <v>2.770241540636194</v>
      </c>
      <c r="AG57" s="199">
        <v>2.449242408678066</v>
      </c>
      <c r="AH57" s="199">
        <v>2.1133347813785446</v>
      </c>
      <c r="AI57" s="199">
        <v>1.8855035715834043</v>
      </c>
      <c r="AJ57" s="199">
        <v>1.6475098458860951</v>
      </c>
    </row>
    <row r="58" spans="1:36" s="39" customFormat="1" outlineLevel="1" x14ac:dyDescent="0.35">
      <c r="A58" s="215"/>
      <c r="B58" s="20"/>
      <c r="C58" s="20" t="s">
        <v>1512</v>
      </c>
      <c r="D58" s="199">
        <v>0</v>
      </c>
      <c r="E58" s="199">
        <v>1.7900999999999986E-10</v>
      </c>
      <c r="F58" s="199">
        <v>9.148092157619999E-10</v>
      </c>
      <c r="G58" s="199">
        <v>3.7646540189596083E-5</v>
      </c>
      <c r="H58" s="199">
        <v>1.7506363848446572E-4</v>
      </c>
      <c r="I58" s="199">
        <v>8.9616290465655761E-4</v>
      </c>
      <c r="J58" s="199">
        <v>2.5938694915081987E-3</v>
      </c>
      <c r="K58" s="199">
        <v>5.4015100641455933E-3</v>
      </c>
      <c r="L58" s="199">
        <v>1.0609661149840657E-2</v>
      </c>
      <c r="M58" s="199">
        <v>2.073619461028384E-2</v>
      </c>
      <c r="N58" s="199">
        <v>3.8690150054861129E-2</v>
      </c>
      <c r="O58" s="199">
        <v>7.4078265138012342E-2</v>
      </c>
      <c r="P58" s="199">
        <v>0.14282644322483096</v>
      </c>
      <c r="Q58" s="199">
        <v>0.23527656913811673</v>
      </c>
      <c r="R58" s="199">
        <v>0.33883690561766505</v>
      </c>
      <c r="S58" s="199">
        <v>0.44999730428272816</v>
      </c>
      <c r="T58" s="199">
        <v>0.5668137746165729</v>
      </c>
      <c r="U58" s="199">
        <v>0.68912259371360507</v>
      </c>
      <c r="V58" s="199">
        <v>0.815039686234316</v>
      </c>
      <c r="W58" s="199">
        <v>0.93975227658174576</v>
      </c>
      <c r="X58" s="199">
        <v>1.0712825830802817</v>
      </c>
      <c r="Y58" s="199">
        <v>1.2070588898811927</v>
      </c>
      <c r="Z58" s="199">
        <v>1.3518927527468556</v>
      </c>
      <c r="AA58" s="199">
        <v>1.4809447371878124</v>
      </c>
      <c r="AB58" s="199">
        <v>1.5713766361757595</v>
      </c>
      <c r="AC58" s="199">
        <v>1.6284822059959032</v>
      </c>
      <c r="AD58" s="199">
        <v>1.6895131744861516</v>
      </c>
      <c r="AE58" s="199">
        <v>1.7362601563465823</v>
      </c>
      <c r="AF58" s="199">
        <v>1.7574823272810676</v>
      </c>
      <c r="AG58" s="199">
        <v>1.7471691129345099</v>
      </c>
      <c r="AH58" s="199">
        <v>1.7149271426789898</v>
      </c>
      <c r="AI58" s="199">
        <v>1.703018926115466</v>
      </c>
      <c r="AJ58" s="199">
        <v>1.677587578348428</v>
      </c>
    </row>
    <row r="59" spans="1:36" s="39" customFormat="1" outlineLevel="1" x14ac:dyDescent="0.35">
      <c r="A59" s="215"/>
      <c r="B59" s="20"/>
      <c r="C59" s="20" t="s">
        <v>1465</v>
      </c>
      <c r="D59" s="199">
        <v>0</v>
      </c>
      <c r="E59" s="199">
        <v>0</v>
      </c>
      <c r="F59" s="199">
        <v>0</v>
      </c>
      <c r="G59" s="199">
        <v>8.2505614129412387E-5</v>
      </c>
      <c r="H59" s="199">
        <v>3.103048606008811E-4</v>
      </c>
      <c r="I59" s="199">
        <v>6.4358554286464593E-4</v>
      </c>
      <c r="J59" s="199">
        <v>1.0418661437828691E-3</v>
      </c>
      <c r="K59" s="199">
        <v>1.464161942892796E-3</v>
      </c>
      <c r="L59" s="199">
        <v>1.8906152022329739E-3</v>
      </c>
      <c r="M59" s="199">
        <v>2.3235189457758141E-3</v>
      </c>
      <c r="N59" s="199">
        <v>2.75670087974531E-3</v>
      </c>
      <c r="O59" s="199">
        <v>3.1842189437970222E-3</v>
      </c>
      <c r="P59" s="199">
        <v>3.6020110035243033E-3</v>
      </c>
      <c r="Q59" s="199">
        <v>1.2163547836087748E-2</v>
      </c>
      <c r="R59" s="199">
        <v>3.5051587014718076E-2</v>
      </c>
      <c r="S59" s="199">
        <v>6.8305738581198983E-2</v>
      </c>
      <c r="T59" s="199">
        <v>0.1037838160580542</v>
      </c>
      <c r="U59" s="199">
        <v>0.13820233565182613</v>
      </c>
      <c r="V59" s="199">
        <v>0.16954809496777934</v>
      </c>
      <c r="W59" s="199">
        <v>0.19796304124717248</v>
      </c>
      <c r="X59" s="199">
        <v>0.22288023085548991</v>
      </c>
      <c r="Y59" s="199">
        <v>0.24701891690858258</v>
      </c>
      <c r="Z59" s="199">
        <v>0.26785221727999009</v>
      </c>
      <c r="AA59" s="199">
        <v>0.27896883261128264</v>
      </c>
      <c r="AB59" s="199">
        <v>0.2760747586351846</v>
      </c>
      <c r="AC59" s="199">
        <v>0.26274910064291107</v>
      </c>
      <c r="AD59" s="199">
        <v>0.24258424926113464</v>
      </c>
      <c r="AE59" s="199">
        <v>0.21872974431719136</v>
      </c>
      <c r="AF59" s="199">
        <v>0.19310095546432565</v>
      </c>
      <c r="AG59" s="199">
        <v>0.16617914786915519</v>
      </c>
      <c r="AH59" s="199">
        <v>0.1387474721594924</v>
      </c>
      <c r="AI59" s="199">
        <v>0.11832341506263862</v>
      </c>
      <c r="AJ59" s="199">
        <v>9.8330016940809922E-2</v>
      </c>
    </row>
    <row r="60" spans="1:36" s="39" customFormat="1" outlineLevel="1" x14ac:dyDescent="0.35">
      <c r="A60" s="215"/>
      <c r="B60" s="20"/>
      <c r="C60" s="20" t="s">
        <v>1443</v>
      </c>
      <c r="D60" s="199">
        <v>0</v>
      </c>
      <c r="E60" s="199">
        <v>0</v>
      </c>
      <c r="F60" s="199">
        <v>0</v>
      </c>
      <c r="G60" s="199">
        <v>8.0012555555555503E-2</v>
      </c>
      <c r="H60" s="199">
        <v>0.24016300400175533</v>
      </c>
      <c r="I60" s="199">
        <v>0.40503640616982411</v>
      </c>
      <c r="J60" s="199">
        <v>0.60444737371177948</v>
      </c>
      <c r="K60" s="199">
        <v>0.88190473902015609</v>
      </c>
      <c r="L60" s="199">
        <v>1.2220534452423717</v>
      </c>
      <c r="M60" s="199">
        <v>1.5554814409904254</v>
      </c>
      <c r="N60" s="199">
        <v>1.8391682953619568</v>
      </c>
      <c r="O60" s="199">
        <v>2.090005976581899</v>
      </c>
      <c r="P60" s="199">
        <v>2.1067325033446398</v>
      </c>
      <c r="Q60" s="199">
        <v>2.0804851160748798</v>
      </c>
      <c r="R60" s="199">
        <v>2.10958344088704</v>
      </c>
      <c r="S60" s="199">
        <v>2.1581197777811196</v>
      </c>
      <c r="T60" s="199">
        <v>2.2532371267571198</v>
      </c>
      <c r="U60" s="199">
        <v>2.1407934132754001</v>
      </c>
      <c r="V60" s="199">
        <v>2.0591114940481998</v>
      </c>
      <c r="W60" s="199">
        <v>2.0210184312520001</v>
      </c>
      <c r="X60" s="199">
        <v>1.9026005981524798</v>
      </c>
      <c r="Y60" s="199">
        <v>1.81923441703152</v>
      </c>
      <c r="Z60" s="199">
        <v>1.7883703379182401</v>
      </c>
      <c r="AA60" s="199">
        <v>1.7565284801919998</v>
      </c>
      <c r="AB60" s="199">
        <v>1.71620867007984</v>
      </c>
      <c r="AC60" s="199">
        <v>1.6828043379406399</v>
      </c>
      <c r="AD60" s="199">
        <v>1.6385276281599999</v>
      </c>
      <c r="AE60" s="199">
        <v>1.5853170928536</v>
      </c>
      <c r="AF60" s="199">
        <v>1.5103891809255998</v>
      </c>
      <c r="AG60" s="199">
        <v>1.3310156896800001</v>
      </c>
      <c r="AH60" s="199">
        <v>1.0797488678080001</v>
      </c>
      <c r="AI60" s="199">
        <v>0.93526015727999989</v>
      </c>
      <c r="AJ60" s="199">
        <v>0.90858062827199992</v>
      </c>
    </row>
    <row r="61" spans="1:36" s="39" customFormat="1" outlineLevel="1" x14ac:dyDescent="0.35">
      <c r="A61" s="215"/>
      <c r="B61" s="20"/>
      <c r="C61" s="20" t="s">
        <v>1472</v>
      </c>
      <c r="D61" s="199">
        <v>0</v>
      </c>
      <c r="E61" s="199">
        <v>0</v>
      </c>
      <c r="F61" s="199">
        <v>0</v>
      </c>
      <c r="G61" s="199">
        <v>0</v>
      </c>
      <c r="H61" s="199">
        <v>0</v>
      </c>
      <c r="I61" s="199">
        <v>1.46316E-3</v>
      </c>
      <c r="J61" s="199">
        <v>5.53631E-3</v>
      </c>
      <c r="K61" s="199">
        <v>1.007821978E-2</v>
      </c>
      <c r="L61" s="199">
        <v>1.4182405167480001E-2</v>
      </c>
      <c r="M61" s="199">
        <v>1.70648081843057E-2</v>
      </c>
      <c r="N61" s="199">
        <v>3.4616648801733603E-2</v>
      </c>
      <c r="O61" s="199">
        <v>8.5048658824749698E-2</v>
      </c>
      <c r="P61" s="199">
        <v>0.15446486990820602</v>
      </c>
      <c r="Q61" s="199">
        <v>0.22702535614428598</v>
      </c>
      <c r="R61" s="199">
        <v>0.23283515601944202</v>
      </c>
      <c r="S61" s="199">
        <v>0.19908634247526699</v>
      </c>
      <c r="T61" s="199">
        <v>0.20394272293314897</v>
      </c>
      <c r="U61" s="199">
        <v>0.209382544321456</v>
      </c>
      <c r="V61" s="199">
        <v>0.213029976601424</v>
      </c>
      <c r="W61" s="199">
        <v>0.21554110830712953</v>
      </c>
      <c r="X61" s="199">
        <v>0.22885637514795401</v>
      </c>
      <c r="Y61" s="199">
        <v>0.25708273684067601</v>
      </c>
      <c r="Z61" s="199">
        <v>0.28097593533902399</v>
      </c>
      <c r="AA61" s="199">
        <v>0.29753924803162501</v>
      </c>
      <c r="AB61" s="199">
        <v>0.32065345974225601</v>
      </c>
      <c r="AC61" s="199">
        <v>0.33562306299978001</v>
      </c>
      <c r="AD61" s="199">
        <v>0.33722646003085099</v>
      </c>
      <c r="AE61" s="199">
        <v>0.33604097994137</v>
      </c>
      <c r="AF61" s="199">
        <v>0.33211751632948999</v>
      </c>
      <c r="AG61" s="199">
        <v>0.3264008547111375</v>
      </c>
      <c r="AH61" s="199">
        <v>0.31978595098112433</v>
      </c>
      <c r="AI61" s="199">
        <v>0.28942518051157773</v>
      </c>
      <c r="AJ61" s="199">
        <v>0.24664731029275477</v>
      </c>
    </row>
    <row r="62" spans="1:36" s="39" customFormat="1" outlineLevel="1" x14ac:dyDescent="0.35">
      <c r="A62" s="215"/>
      <c r="B62" s="20"/>
      <c r="C62" s="20" t="s">
        <v>1455</v>
      </c>
      <c r="D62" s="199">
        <v>0</v>
      </c>
      <c r="E62" s="199">
        <v>0</v>
      </c>
      <c r="F62" s="199">
        <v>0</v>
      </c>
      <c r="G62" s="199">
        <v>5.5613999999999997E-2</v>
      </c>
      <c r="H62" s="199">
        <v>0.11122799999999999</v>
      </c>
      <c r="I62" s="199">
        <v>0.16684199999999999</v>
      </c>
      <c r="J62" s="199">
        <v>0.22245599999999999</v>
      </c>
      <c r="K62" s="199">
        <v>0.19027440000000001</v>
      </c>
      <c r="L62" s="199">
        <v>0.16355246250072683</v>
      </c>
      <c r="M62" s="199">
        <v>0.14618399519405947</v>
      </c>
      <c r="N62" s="199">
        <v>0.13777768787842903</v>
      </c>
      <c r="O62" s="199">
        <v>0.19364714799337898</v>
      </c>
      <c r="P62" s="199">
        <v>0.26518621973705481</v>
      </c>
      <c r="Q62" s="199">
        <v>0.40150293914514273</v>
      </c>
      <c r="R62" s="199">
        <v>0.43267983151332268</v>
      </c>
      <c r="S62" s="199">
        <v>0.45403422160288981</v>
      </c>
      <c r="T62" s="199">
        <v>0.48011093016135331</v>
      </c>
      <c r="U62" s="199">
        <v>0.50649195480984155</v>
      </c>
      <c r="V62" s="199">
        <v>0.37320542454429229</v>
      </c>
      <c r="W62" s="199">
        <v>0.30608089577861747</v>
      </c>
      <c r="X62" s="199">
        <v>0.31253349481688891</v>
      </c>
      <c r="Y62" s="199">
        <v>0.31644181991048526</v>
      </c>
      <c r="Z62" s="199">
        <v>0.32688403960558843</v>
      </c>
      <c r="AA62" s="199">
        <v>0.33816048023810241</v>
      </c>
      <c r="AB62" s="199">
        <v>0.35758445525825783</v>
      </c>
      <c r="AC62" s="199">
        <v>0.37816346377632715</v>
      </c>
      <c r="AD62" s="199">
        <v>0.400305876747376</v>
      </c>
      <c r="AE62" s="199">
        <v>0.4238106011511073</v>
      </c>
      <c r="AF62" s="199">
        <v>0.4360375909611115</v>
      </c>
      <c r="AG62" s="199">
        <v>0.41486232680200447</v>
      </c>
      <c r="AH62" s="199">
        <v>0.37778352149229028</v>
      </c>
      <c r="AI62" s="199">
        <v>0.35124036923167073</v>
      </c>
      <c r="AJ62" s="199">
        <v>0.31435261462601588</v>
      </c>
    </row>
    <row r="63" spans="1:36" s="39" customFormat="1" outlineLevel="1" x14ac:dyDescent="0.35">
      <c r="A63" s="215"/>
      <c r="B63" s="20"/>
      <c r="C63" s="20" t="s">
        <v>1496</v>
      </c>
      <c r="D63" s="199">
        <v>6.1962061760334898E-2</v>
      </c>
      <c r="E63" s="199">
        <v>5.8648661008482803E-2</v>
      </c>
      <c r="F63" s="199">
        <v>5.51372154720687E-2</v>
      </c>
      <c r="G63" s="199">
        <v>5.3711353923458098E-2</v>
      </c>
      <c r="H63" s="199">
        <v>5.2389038027813702E-2</v>
      </c>
      <c r="I63" s="199">
        <v>4.8228698498452897E-2</v>
      </c>
      <c r="J63" s="199">
        <v>4.59459103517256E-2</v>
      </c>
      <c r="K63" s="199">
        <v>4.65044411855162E-2</v>
      </c>
      <c r="L63" s="199">
        <v>3.0146223514681499E-2</v>
      </c>
      <c r="M63" s="199">
        <v>4.2740533518423496E-2</v>
      </c>
      <c r="N63" s="199">
        <v>4.1542889890100104E-2</v>
      </c>
      <c r="O63" s="199">
        <v>5.1523213349282497E-2</v>
      </c>
      <c r="P63" s="199">
        <v>6.1086802751982E-2</v>
      </c>
      <c r="Q63" s="199">
        <v>7.2597134146056702E-2</v>
      </c>
      <c r="R63" s="199">
        <v>6.4689403724017394E-2</v>
      </c>
      <c r="S63" s="199">
        <v>7.5171500756471804E-2</v>
      </c>
      <c r="T63" s="199">
        <v>6.4846863781212905E-2</v>
      </c>
      <c r="U63" s="199">
        <v>5.7482405067146802E-2</v>
      </c>
      <c r="V63" s="199">
        <v>6.0274935488030701E-2</v>
      </c>
      <c r="W63" s="199">
        <v>5.7126295590903695E-2</v>
      </c>
      <c r="X63" s="199">
        <v>5.5454810524138504E-2</v>
      </c>
      <c r="Y63" s="199">
        <v>4.76414100091576E-2</v>
      </c>
      <c r="Z63" s="199">
        <v>0.21016238132585768</v>
      </c>
      <c r="AA63" s="199">
        <v>0.25383824034293739</v>
      </c>
      <c r="AB63" s="199">
        <v>0.26350376573689349</v>
      </c>
      <c r="AC63" s="199">
        <v>0.27169564836136562</v>
      </c>
      <c r="AD63" s="199">
        <v>0.26882606232364881</v>
      </c>
      <c r="AE63" s="199">
        <v>0.25528390682115187</v>
      </c>
      <c r="AF63" s="199">
        <v>0.2529170381587928</v>
      </c>
      <c r="AG63" s="199">
        <v>0.26595553123178794</v>
      </c>
      <c r="AH63" s="199">
        <v>0.235546340130038</v>
      </c>
      <c r="AI63" s="199">
        <v>0.20633894158282329</v>
      </c>
      <c r="AJ63" s="199">
        <v>0.17095592729294751</v>
      </c>
    </row>
    <row r="64" spans="1:36" s="205" customFormat="1" x14ac:dyDescent="0.35">
      <c r="A64" s="215" t="s">
        <v>1522</v>
      </c>
      <c r="B64" s="215"/>
      <c r="C64" s="215" t="s">
        <v>233</v>
      </c>
      <c r="D64" s="218">
        <v>108.40803572034569</v>
      </c>
      <c r="E64" s="218">
        <v>119.97147640195473</v>
      </c>
      <c r="F64" s="218">
        <v>116.56480590733739</v>
      </c>
      <c r="G64" s="218">
        <v>120.34542016670261</v>
      </c>
      <c r="H64" s="218">
        <v>115.32764701186009</v>
      </c>
      <c r="I64" s="218">
        <v>111.01524435873861</v>
      </c>
      <c r="J64" s="218">
        <v>124.17137277708908</v>
      </c>
      <c r="K64" s="218">
        <v>114.9919702761341</v>
      </c>
      <c r="L64" s="218">
        <v>118.24398681333466</v>
      </c>
      <c r="M64" s="218">
        <v>119.98656581704462</v>
      </c>
      <c r="N64" s="218">
        <v>119.98387493092675</v>
      </c>
      <c r="O64" s="218">
        <v>123.61674503388633</v>
      </c>
      <c r="P64" s="218">
        <v>116.1643223736213</v>
      </c>
      <c r="Q64" s="218">
        <v>117.64152904707974</v>
      </c>
      <c r="R64" s="218">
        <v>120.57875320877619</v>
      </c>
      <c r="S64" s="218">
        <v>116.81915128583165</v>
      </c>
      <c r="T64" s="218">
        <v>112.55608550022484</v>
      </c>
      <c r="U64" s="218">
        <v>107.84512322008416</v>
      </c>
      <c r="V64" s="218">
        <v>112.68407312261225</v>
      </c>
      <c r="W64" s="218">
        <v>106.38258588857731</v>
      </c>
      <c r="X64" s="218">
        <v>117.83880708809252</v>
      </c>
      <c r="Y64" s="218">
        <v>97.684711001412012</v>
      </c>
      <c r="Z64" s="218">
        <v>106.91812379242165</v>
      </c>
      <c r="AA64" s="218">
        <v>108.56820673337036</v>
      </c>
      <c r="AB64" s="218">
        <v>92.404926226772218</v>
      </c>
      <c r="AC64" s="218">
        <v>95.861323458561685</v>
      </c>
      <c r="AD64" s="218">
        <v>97.097867886775262</v>
      </c>
      <c r="AE64" s="218">
        <v>94.850602038252717</v>
      </c>
      <c r="AF64" s="218">
        <v>97.079928897909184</v>
      </c>
      <c r="AG64" s="218">
        <v>93.875262845805167</v>
      </c>
      <c r="AH64" s="218">
        <v>91.61579906276063</v>
      </c>
      <c r="AI64" s="218">
        <v>95.433005616652409</v>
      </c>
      <c r="AJ64" s="218">
        <v>82.751356179099076</v>
      </c>
    </row>
    <row r="65" spans="1:36" s="39" customFormat="1" outlineLevel="1" x14ac:dyDescent="0.35">
      <c r="A65" s="215" t="s">
        <v>1418</v>
      </c>
      <c r="B65" s="20" t="s">
        <v>1432</v>
      </c>
      <c r="C65" s="20" t="s">
        <v>456</v>
      </c>
      <c r="D65" s="199">
        <v>5.2010803362726188</v>
      </c>
      <c r="E65" s="199">
        <v>4.9434679281227192</v>
      </c>
      <c r="F65" s="199">
        <v>5.0136070556668484</v>
      </c>
      <c r="G65" s="199">
        <v>5.061657994251255</v>
      </c>
      <c r="H65" s="199">
        <v>5.2626238369964327</v>
      </c>
      <c r="I65" s="199">
        <v>5.2434418673187286</v>
      </c>
      <c r="J65" s="199">
        <v>5.2209446520330669</v>
      </c>
      <c r="K65" s="199">
        <v>6.2184487032797406</v>
      </c>
      <c r="L65" s="199">
        <v>6.391415754165279</v>
      </c>
      <c r="M65" s="199">
        <v>5.6810915443984111</v>
      </c>
      <c r="N65" s="199">
        <v>6.1643927350644123</v>
      </c>
      <c r="O65" s="199">
        <v>5.9559631168097598</v>
      </c>
      <c r="P65" s="199">
        <v>5.7923020184932694</v>
      </c>
      <c r="Q65" s="199">
        <v>5.8460886489740371</v>
      </c>
      <c r="R65" s="199">
        <v>6.3608692493065124</v>
      </c>
      <c r="S65" s="199">
        <v>6.4908164544101172</v>
      </c>
      <c r="T65" s="199">
        <v>6.7977733590291747</v>
      </c>
      <c r="U65" s="199">
        <v>7.5650321310500894</v>
      </c>
      <c r="V65" s="199">
        <v>5.5929224513105691</v>
      </c>
      <c r="W65" s="199">
        <v>4.4639842676462038</v>
      </c>
      <c r="X65" s="199">
        <v>4.7804932164229053</v>
      </c>
      <c r="Y65" s="199">
        <v>4.6004547716469153</v>
      </c>
      <c r="Z65" s="199">
        <v>4.8703135041806771</v>
      </c>
      <c r="AA65" s="199">
        <v>4.2520743943531825</v>
      </c>
      <c r="AB65" s="199">
        <v>4.3494597304471707</v>
      </c>
      <c r="AC65" s="199">
        <v>4.5978176969764819</v>
      </c>
      <c r="AD65" s="199">
        <v>4.7671297823243837</v>
      </c>
      <c r="AE65" s="199">
        <v>4.9424695384207658</v>
      </c>
      <c r="AF65" s="199">
        <v>5.1070856896328332</v>
      </c>
      <c r="AG65" s="199">
        <v>4.7348359745379316</v>
      </c>
      <c r="AH65" s="199">
        <v>4.4887836715007552</v>
      </c>
      <c r="AI65" s="199">
        <v>5.3050364204943383</v>
      </c>
      <c r="AJ65" s="199">
        <v>5.2445272233024962</v>
      </c>
    </row>
    <row r="66" spans="1:36" s="39" customFormat="1" outlineLevel="1" x14ac:dyDescent="0.35">
      <c r="A66" s="215"/>
      <c r="B66" s="20"/>
      <c r="C66" s="20" t="s">
        <v>185</v>
      </c>
      <c r="D66" s="199">
        <v>21.551610720673054</v>
      </c>
      <c r="E66" s="199">
        <v>21.227424567939625</v>
      </c>
      <c r="F66" s="199">
        <v>20.7236175031694</v>
      </c>
      <c r="G66" s="199">
        <v>21.307203598853167</v>
      </c>
      <c r="H66" s="199">
        <v>21.878266274668949</v>
      </c>
      <c r="I66" s="199">
        <v>21.653149567962906</v>
      </c>
      <c r="J66" s="199">
        <v>22.228989597724862</v>
      </c>
      <c r="K66" s="199">
        <v>22.812518366845161</v>
      </c>
      <c r="L66" s="199">
        <v>21.333473079825296</v>
      </c>
      <c r="M66" s="199">
        <v>22.639344177351386</v>
      </c>
      <c r="N66" s="199">
        <v>18.729013205871841</v>
      </c>
      <c r="O66" s="199">
        <v>17.305314109413199</v>
      </c>
      <c r="P66" s="199">
        <v>15.163615441790204</v>
      </c>
      <c r="Q66" s="199">
        <v>16.716919022185088</v>
      </c>
      <c r="R66" s="199">
        <v>16.881462159873969</v>
      </c>
      <c r="S66" s="199">
        <v>16.462202658588939</v>
      </c>
      <c r="T66" s="199">
        <v>17.648640989497402</v>
      </c>
      <c r="U66" s="199">
        <v>17.571998712970462</v>
      </c>
      <c r="V66" s="199">
        <v>16.698619359225894</v>
      </c>
      <c r="W66" s="199">
        <v>13.454719878963123</v>
      </c>
      <c r="X66" s="199">
        <v>11.820149717946233</v>
      </c>
      <c r="Y66" s="199">
        <v>10.948673562960934</v>
      </c>
      <c r="Z66" s="199">
        <v>11.983520935322039</v>
      </c>
      <c r="AA66" s="199">
        <v>14.396355573240045</v>
      </c>
      <c r="AB66" s="199">
        <v>14.680363495831575</v>
      </c>
      <c r="AC66" s="199">
        <v>13.268402738906474</v>
      </c>
      <c r="AD66" s="199">
        <v>9.933923167594914</v>
      </c>
      <c r="AE66" s="199">
        <v>9.3554423911855586</v>
      </c>
      <c r="AF66" s="199">
        <v>8.8962337606189461</v>
      </c>
      <c r="AG66" s="199">
        <v>9.3494698229112174</v>
      </c>
      <c r="AH66" s="199">
        <v>9.5934879058056328</v>
      </c>
      <c r="AI66" s="199">
        <v>9.0575803582693997</v>
      </c>
      <c r="AJ66" s="199">
        <v>8.7667436603893059</v>
      </c>
    </row>
    <row r="67" spans="1:36" s="39" customFormat="1" outlineLevel="1" x14ac:dyDescent="0.35">
      <c r="A67" s="215"/>
      <c r="B67" s="20"/>
      <c r="C67" s="20" t="s">
        <v>1456</v>
      </c>
      <c r="D67" s="199">
        <v>2.0580028435284761</v>
      </c>
      <c r="E67" s="199">
        <v>1.8352250900263596</v>
      </c>
      <c r="F67" s="199">
        <v>1.6659491411871945</v>
      </c>
      <c r="G67" s="199">
        <v>1.5788952547766046</v>
      </c>
      <c r="H67" s="199">
        <v>1.6563072870422832</v>
      </c>
      <c r="I67" s="199">
        <v>1.6149879179414626</v>
      </c>
      <c r="J67" s="199">
        <v>1.8097102089020651</v>
      </c>
      <c r="K67" s="199">
        <v>1.8046848965701012</v>
      </c>
      <c r="L67" s="199">
        <v>1.8092012729957414</v>
      </c>
      <c r="M67" s="199">
        <v>1.8465486418356272</v>
      </c>
      <c r="N67" s="199">
        <v>1.8359441281750613</v>
      </c>
      <c r="O67" s="199">
        <v>1.3532861283890119</v>
      </c>
      <c r="P67" s="199">
        <v>1.119639879502589</v>
      </c>
      <c r="Q67" s="199">
        <v>1.0622194282094328</v>
      </c>
      <c r="R67" s="199">
        <v>0.9176405198257731</v>
      </c>
      <c r="S67" s="199">
        <v>0.90052847399862612</v>
      </c>
      <c r="T67" s="199">
        <v>1.1663487665271031</v>
      </c>
      <c r="U67" s="199">
        <v>1.335708091790305</v>
      </c>
      <c r="V67" s="199">
        <v>1.310346273249225</v>
      </c>
      <c r="W67" s="199">
        <v>1.1696957376075079</v>
      </c>
      <c r="X67" s="199">
        <v>1.3142960556509959</v>
      </c>
      <c r="Y67" s="199">
        <v>1.181857827590459</v>
      </c>
      <c r="Z67" s="199">
        <v>1.194354252001419</v>
      </c>
      <c r="AA67" s="199">
        <v>1.2449534414325871</v>
      </c>
      <c r="AB67" s="199">
        <v>1.217678389830257</v>
      </c>
      <c r="AC67" s="199">
        <v>1.0807636337128299</v>
      </c>
      <c r="AD67" s="199">
        <v>0.85101845845842095</v>
      </c>
      <c r="AE67" s="199">
        <v>0.77056799823349809</v>
      </c>
      <c r="AF67" s="199">
        <v>0.80058303541380105</v>
      </c>
      <c r="AG67" s="199">
        <v>0.77620806675633358</v>
      </c>
      <c r="AH67" s="199">
        <v>0.69868221019683152</v>
      </c>
      <c r="AI67" s="199">
        <v>0.65664636957888056</v>
      </c>
      <c r="AJ67" s="199">
        <v>0.6083772757882836</v>
      </c>
    </row>
    <row r="68" spans="1:36" s="39" customFormat="1" outlineLevel="1" x14ac:dyDescent="0.35">
      <c r="A68" s="215"/>
      <c r="B68" s="20"/>
      <c r="C68" s="20" t="s">
        <v>1492</v>
      </c>
      <c r="D68" s="199">
        <v>0.10432623441239991</v>
      </c>
      <c r="E68" s="199">
        <v>0.1069773412932</v>
      </c>
      <c r="F68" s="199">
        <v>0.13642462131480002</v>
      </c>
      <c r="G68" s="199">
        <v>0.15880765604759997</v>
      </c>
      <c r="H68" s="199">
        <v>0.18408701435040001</v>
      </c>
      <c r="I68" s="199">
        <v>0.21517006875839997</v>
      </c>
      <c r="J68" s="199">
        <v>0.25643220656004001</v>
      </c>
      <c r="K68" s="199">
        <v>0.20779561131587998</v>
      </c>
      <c r="L68" s="199">
        <v>0.19887340193280001</v>
      </c>
      <c r="M68" s="199">
        <v>0.19903194139499999</v>
      </c>
      <c r="N68" s="199">
        <v>0.30656830171211996</v>
      </c>
      <c r="O68" s="199">
        <v>0.32417106759323999</v>
      </c>
      <c r="P68" s="199">
        <v>0.37131571842875999</v>
      </c>
      <c r="Q68" s="199">
        <v>0.46903777825716003</v>
      </c>
      <c r="R68" s="199">
        <v>0.46334713621895995</v>
      </c>
      <c r="S68" s="199">
        <v>0.50953945124627997</v>
      </c>
      <c r="T68" s="199">
        <v>0.44733484689767999</v>
      </c>
      <c r="U68" s="199">
        <v>0.54823581710603997</v>
      </c>
      <c r="V68" s="199">
        <v>0.61084722852719986</v>
      </c>
      <c r="W68" s="199">
        <v>0.57354750755316009</v>
      </c>
      <c r="X68" s="199">
        <v>0.54886329868355999</v>
      </c>
      <c r="Y68" s="199">
        <v>0.60715510690212005</v>
      </c>
      <c r="Z68" s="199">
        <v>0.57348539178712488</v>
      </c>
      <c r="AA68" s="199">
        <v>0.61499631934174737</v>
      </c>
      <c r="AB68" s="199">
        <v>0.6278976838940401</v>
      </c>
      <c r="AC68" s="199">
        <v>0.55784215086516009</v>
      </c>
      <c r="AD68" s="199">
        <v>0.58434195090096008</v>
      </c>
      <c r="AE68" s="199">
        <v>0.68442549111467998</v>
      </c>
      <c r="AF68" s="199">
        <v>0.67880273720142925</v>
      </c>
      <c r="AG68" s="199">
        <v>0.65848288717257464</v>
      </c>
      <c r="AH68" s="199">
        <v>0.75822558878510449</v>
      </c>
      <c r="AI68" s="199">
        <v>0.88075311181955995</v>
      </c>
      <c r="AJ68" s="199">
        <v>0.79906931632046163</v>
      </c>
    </row>
    <row r="69" spans="1:36" s="39" customFormat="1" outlineLevel="1" x14ac:dyDescent="0.35">
      <c r="A69" s="215"/>
      <c r="B69" s="20"/>
      <c r="C69" s="20" t="s">
        <v>452</v>
      </c>
      <c r="D69" s="199">
        <v>70.71723584708036</v>
      </c>
      <c r="E69" s="199">
        <v>75.15195636696123</v>
      </c>
      <c r="F69" s="199">
        <v>72.558658103224232</v>
      </c>
      <c r="G69" s="199">
        <v>69.260479903373465</v>
      </c>
      <c r="H69" s="199">
        <v>68.009329635588614</v>
      </c>
      <c r="I69" s="199">
        <v>65.535116177464957</v>
      </c>
      <c r="J69" s="199">
        <v>65.559377534686362</v>
      </c>
      <c r="K69" s="199">
        <v>63.826619207025182</v>
      </c>
      <c r="L69" s="199">
        <v>62.633378202977738</v>
      </c>
      <c r="M69" s="199">
        <v>62.66904254601392</v>
      </c>
      <c r="N69" s="199">
        <v>65.788344637211253</v>
      </c>
      <c r="O69" s="199">
        <v>64.048639849758501</v>
      </c>
      <c r="P69" s="199">
        <v>57.530582841007345</v>
      </c>
      <c r="Q69" s="199">
        <v>58.412857343611506</v>
      </c>
      <c r="R69" s="199">
        <v>55.948201456465362</v>
      </c>
      <c r="S69" s="199">
        <v>56.748003690819743</v>
      </c>
      <c r="T69" s="199">
        <v>53.459855727878633</v>
      </c>
      <c r="U69" s="199">
        <v>51.840329431449376</v>
      </c>
      <c r="V69" s="199">
        <v>47.809375177755378</v>
      </c>
      <c r="W69" s="199">
        <v>42.031315457247821</v>
      </c>
      <c r="X69" s="199">
        <v>43.981178318926766</v>
      </c>
      <c r="Y69" s="199">
        <v>41.365259317016289</v>
      </c>
      <c r="Z69" s="199">
        <v>39.28451548071353</v>
      </c>
      <c r="AA69" s="199">
        <v>37.939205492730721</v>
      </c>
      <c r="AB69" s="199">
        <v>36.799300915298794</v>
      </c>
      <c r="AC69" s="199">
        <v>35.57376731277386</v>
      </c>
      <c r="AD69" s="199">
        <v>34.681679191249593</v>
      </c>
      <c r="AE69" s="199">
        <v>35.359164910939242</v>
      </c>
      <c r="AF69" s="199">
        <v>36.316456907740942</v>
      </c>
      <c r="AG69" s="199">
        <v>35.199913672197489</v>
      </c>
      <c r="AH69" s="199">
        <v>33.392238270467338</v>
      </c>
      <c r="AI69" s="199">
        <v>33.052104504037494</v>
      </c>
      <c r="AJ69" s="199">
        <v>31.86061750863664</v>
      </c>
    </row>
    <row r="70" spans="1:36" s="39" customFormat="1" outlineLevel="1" x14ac:dyDescent="0.35">
      <c r="A70" s="215"/>
      <c r="B70" s="20" t="s">
        <v>171</v>
      </c>
      <c r="C70" s="20" t="s">
        <v>179</v>
      </c>
      <c r="D70" s="199">
        <v>0.45031917333333299</v>
      </c>
      <c r="E70" s="199">
        <v>0.45604181333333299</v>
      </c>
      <c r="F70" s="199">
        <v>0.38004435333333297</v>
      </c>
      <c r="G70" s="199">
        <v>0.37114579333333297</v>
      </c>
      <c r="H70" s="199">
        <v>0.35901675333333299</v>
      </c>
      <c r="I70" s="199">
        <v>0.369151126666667</v>
      </c>
      <c r="J70" s="199">
        <v>0.37232968666666699</v>
      </c>
      <c r="K70" s="199">
        <v>0.3840595</v>
      </c>
      <c r="L70" s="199">
        <v>0.40057137999999998</v>
      </c>
      <c r="M70" s="199">
        <v>0.417501333333333</v>
      </c>
      <c r="N70" s="199">
        <v>0.46985246000000003</v>
      </c>
      <c r="O70" s="199">
        <v>0.52479812000000003</v>
      </c>
      <c r="P70" s="199">
        <v>0.53024972000000004</v>
      </c>
      <c r="Q70" s="199">
        <v>0.52783192000000001</v>
      </c>
      <c r="R70" s="199">
        <v>0.55383174000000002</v>
      </c>
      <c r="S70" s="199">
        <v>0.56945195999999998</v>
      </c>
      <c r="T70" s="199">
        <v>0.55490050000000002</v>
      </c>
      <c r="U70" s="199">
        <v>0.56173885152000003</v>
      </c>
      <c r="V70" s="199">
        <v>0.50311338000000005</v>
      </c>
      <c r="W70" s="199">
        <v>0.3905748</v>
      </c>
      <c r="X70" s="199">
        <v>0.28651784392000001</v>
      </c>
      <c r="Y70" s="199">
        <v>0.32950402870000001</v>
      </c>
      <c r="Z70" s="199">
        <v>9.1635045040000002E-2</v>
      </c>
      <c r="AA70" s="199">
        <v>6.8138159320000002E-2</v>
      </c>
      <c r="AB70" s="199">
        <v>6.4446422040000007E-2</v>
      </c>
      <c r="AC70" s="199">
        <v>7.3271456720000003E-2</v>
      </c>
      <c r="AD70" s="199">
        <v>7.3283792119999996E-2</v>
      </c>
      <c r="AE70" s="199">
        <v>7.1619209200000006E-2</v>
      </c>
      <c r="AF70" s="199">
        <v>6.8347854959999996E-2</v>
      </c>
      <c r="AG70" s="199">
        <v>6.0660159560000003E-2</v>
      </c>
      <c r="AH70" s="199">
        <v>5.5064714319999999E-2</v>
      </c>
      <c r="AI70" s="199">
        <v>5.7937568920000002E-2</v>
      </c>
      <c r="AJ70" s="199">
        <v>4.8310913419999997E-2</v>
      </c>
    </row>
    <row r="71" spans="1:36" s="39" customFormat="1" outlineLevel="1" x14ac:dyDescent="0.35">
      <c r="A71" s="215"/>
      <c r="B71" s="20"/>
      <c r="C71" s="20" t="s">
        <v>1508</v>
      </c>
      <c r="D71" s="199">
        <v>1.3967568228248159</v>
      </c>
      <c r="E71" s="199">
        <v>1.1481360250957771</v>
      </c>
      <c r="F71" s="199">
        <v>0.51315539702384005</v>
      </c>
      <c r="G71" s="199">
        <v>0.399012103951015</v>
      </c>
      <c r="H71" s="199">
        <v>0.36130848874655996</v>
      </c>
      <c r="I71" s="199">
        <v>0.29984417160047999</v>
      </c>
      <c r="J71" s="199">
        <v>0.29542623397267759</v>
      </c>
      <c r="K71" s="199">
        <v>0.23044875134061799</v>
      </c>
      <c r="L71" s="199">
        <v>0.21763684285824281</v>
      </c>
      <c r="M71" s="199">
        <v>0.19646209856561442</v>
      </c>
      <c r="N71" s="199">
        <v>0.26990159278947329</v>
      </c>
      <c r="O71" s="199">
        <v>0.22818595059619662</v>
      </c>
      <c r="P71" s="199">
        <v>0.15781945655966431</v>
      </c>
      <c r="Q71" s="199">
        <v>0.1163144172848818</v>
      </c>
      <c r="R71" s="199">
        <v>0.16050066999851542</v>
      </c>
      <c r="S71" s="199">
        <v>0.10385345696783299</v>
      </c>
      <c r="T71" s="199">
        <v>0.13311553090574299</v>
      </c>
      <c r="U71" s="199">
        <v>8.8287696491568396E-2</v>
      </c>
      <c r="V71" s="199">
        <v>0.12180417</v>
      </c>
      <c r="W71" s="199">
        <v>6.412458E-2</v>
      </c>
      <c r="X71" s="199">
        <v>0.11867667</v>
      </c>
      <c r="Y71" s="199">
        <v>0.1702553085066037</v>
      </c>
      <c r="Z71" s="199">
        <v>1.4761210390606431E-2</v>
      </c>
      <c r="AA71" s="199">
        <v>6.25175670580763E-3</v>
      </c>
      <c r="AB71" s="199">
        <v>3.83034450359033E-2</v>
      </c>
      <c r="AC71" s="199">
        <v>1.013340426453809E-2</v>
      </c>
      <c r="AD71" s="199">
        <v>1.283507443559178E-2</v>
      </c>
      <c r="AE71" s="199">
        <v>1.3548515812097619E-2</v>
      </c>
      <c r="AF71" s="199">
        <v>9.41428480658291E-3</v>
      </c>
      <c r="AG71" s="199">
        <v>5.6176766635768986E-3</v>
      </c>
      <c r="AH71" s="199">
        <v>3.8496014319526562E-3</v>
      </c>
      <c r="AI71" s="199">
        <v>4.3221038613329311E-3</v>
      </c>
      <c r="AJ71" s="199">
        <v>2.7849845667595771E-3</v>
      </c>
    </row>
    <row r="72" spans="1:36" s="39" customFormat="1" outlineLevel="1" x14ac:dyDescent="0.35">
      <c r="A72" s="215"/>
      <c r="B72" s="20"/>
      <c r="C72" s="20" t="s">
        <v>178</v>
      </c>
      <c r="D72" s="199">
        <v>1.3216666939836399</v>
      </c>
      <c r="E72" s="199">
        <v>1.3236582917323001</v>
      </c>
      <c r="F72" s="199">
        <v>1.3460732324204401</v>
      </c>
      <c r="G72" s="199">
        <v>1.3483648301691</v>
      </c>
      <c r="H72" s="199">
        <v>1.35035642791776</v>
      </c>
      <c r="I72" s="199">
        <v>1.352705491929</v>
      </c>
      <c r="J72" s="199">
        <v>1.3547545559402401</v>
      </c>
      <c r="K72" s="199">
        <v>0.88347621876412497</v>
      </c>
      <c r="L72" s="199">
        <v>1.0964953086100899</v>
      </c>
      <c r="M72" s="199">
        <v>1.0914595228043</v>
      </c>
      <c r="N72" s="199">
        <v>1.2616161729155599</v>
      </c>
      <c r="O72" s="199">
        <v>1.3274433875995499</v>
      </c>
      <c r="P72" s="199">
        <v>1.4462293320634501</v>
      </c>
      <c r="Q72" s="199">
        <v>1.2864919952505001</v>
      </c>
      <c r="R72" s="199">
        <v>1.2186016306766201</v>
      </c>
      <c r="S72" s="199">
        <v>1.190237</v>
      </c>
      <c r="T72" s="199">
        <v>0.92052800000000001</v>
      </c>
      <c r="U72" s="199">
        <v>1.2448170000000001</v>
      </c>
      <c r="V72" s="199">
        <v>1.0488999999999999</v>
      </c>
      <c r="W72" s="199">
        <v>0.83721199999999996</v>
      </c>
      <c r="X72" s="199">
        <v>0.96937499999999999</v>
      </c>
      <c r="Y72" s="199">
        <v>0.62253000000000003</v>
      </c>
      <c r="Z72" s="199">
        <v>0.98639099999999902</v>
      </c>
      <c r="AA72" s="199">
        <v>0.86244059278999896</v>
      </c>
      <c r="AB72" s="199">
        <v>0.94020599999999999</v>
      </c>
      <c r="AC72" s="199">
        <v>1.02719223756</v>
      </c>
      <c r="AD72" s="199">
        <v>0.91362859110000005</v>
      </c>
      <c r="AE72" s="199">
        <v>1.1292949999999999</v>
      </c>
      <c r="AF72" s="199">
        <v>0.83720410099999998</v>
      </c>
      <c r="AG72" s="199">
        <v>0.98175118920000004</v>
      </c>
      <c r="AH72" s="199">
        <v>1.04332196634</v>
      </c>
      <c r="AI72" s="199">
        <v>0.70965767346070896</v>
      </c>
      <c r="AJ72" s="199">
        <v>0.47188163477038603</v>
      </c>
    </row>
    <row r="73" spans="1:36" s="39" customFormat="1" outlineLevel="1" x14ac:dyDescent="0.35">
      <c r="A73" s="215"/>
      <c r="B73" s="20"/>
      <c r="C73" s="20" t="s">
        <v>187</v>
      </c>
      <c r="D73" s="199">
        <v>0.74787566402495897</v>
      </c>
      <c r="E73" s="199">
        <v>0.62606963626832401</v>
      </c>
      <c r="F73" s="199">
        <v>0.57937739428030099</v>
      </c>
      <c r="G73" s="199">
        <v>0.50493509492988697</v>
      </c>
      <c r="H73" s="199">
        <v>0.59024543534081197</v>
      </c>
      <c r="I73" s="199">
        <v>0.61133259640219695</v>
      </c>
      <c r="J73" s="199">
        <v>0.56826894500505798</v>
      </c>
      <c r="K73" s="199">
        <v>0.55555091170155801</v>
      </c>
      <c r="L73" s="199">
        <v>0.49480100554835599</v>
      </c>
      <c r="M73" s="199">
        <v>0.43211012495241202</v>
      </c>
      <c r="N73" s="199">
        <v>0.46590249226101799</v>
      </c>
      <c r="O73" s="199">
        <v>0.487068450449409</v>
      </c>
      <c r="P73" s="199">
        <v>0.476872198587448</v>
      </c>
      <c r="Q73" s="199">
        <v>0.486367584732733</v>
      </c>
      <c r="R73" s="199">
        <v>0.49353054012541298</v>
      </c>
      <c r="S73" s="199">
        <v>0.47791791178526299</v>
      </c>
      <c r="T73" s="199">
        <v>0.52127578328350299</v>
      </c>
      <c r="U73" s="199">
        <v>0.51186339899986899</v>
      </c>
      <c r="V73" s="199">
        <v>0.397926172804559</v>
      </c>
      <c r="W73" s="199">
        <v>0.26133357943774399</v>
      </c>
      <c r="X73" s="199">
        <v>0.29404913397183202</v>
      </c>
      <c r="Y73" s="199">
        <v>0.287929725663085</v>
      </c>
      <c r="Z73" s="199">
        <v>0.259897080773422</v>
      </c>
      <c r="AA73" s="199">
        <v>0.27618986122105299</v>
      </c>
      <c r="AB73" s="199">
        <v>0.31626488198736802</v>
      </c>
      <c r="AC73" s="199">
        <v>0.32468845650105299</v>
      </c>
      <c r="AD73" s="199">
        <v>0.31734877790105298</v>
      </c>
      <c r="AE73" s="199">
        <v>0.31423012789473698</v>
      </c>
      <c r="AF73" s="199">
        <v>0.334845275894737</v>
      </c>
      <c r="AG73" s="199">
        <v>0.338030290385263</v>
      </c>
      <c r="AH73" s="199">
        <v>0.21140798115157899</v>
      </c>
      <c r="AI73" s="199">
        <v>0.29497651080842102</v>
      </c>
      <c r="AJ73" s="199">
        <v>0.307291779873684</v>
      </c>
    </row>
    <row r="74" spans="1:36" s="39" customFormat="1" outlineLevel="1" x14ac:dyDescent="0.35">
      <c r="A74" s="215"/>
      <c r="B74" s="20"/>
      <c r="C74" s="20" t="s">
        <v>177</v>
      </c>
      <c r="D74" s="199">
        <v>3.4837639251417502E-2</v>
      </c>
      <c r="E74" s="199">
        <v>2.8254223404663499E-2</v>
      </c>
      <c r="F74" s="199">
        <v>2.5289817026278898E-2</v>
      </c>
      <c r="G74" s="199">
        <v>2.1279365172633301E-2</v>
      </c>
      <c r="H74" s="199">
        <v>2.3968149197340301E-2</v>
      </c>
      <c r="I74" s="199">
        <v>2.38677229674099E-2</v>
      </c>
      <c r="J74" s="199">
        <v>2.1584064707239801E-2</v>
      </c>
      <c r="K74" s="199">
        <v>2.0504543822002098E-2</v>
      </c>
      <c r="L74" s="199">
        <v>1.9792030716218201E-2</v>
      </c>
      <c r="M74" s="199">
        <v>1.6356099499930599E-2</v>
      </c>
      <c r="N74" s="199">
        <v>1.63956951895965E-2</v>
      </c>
      <c r="O74" s="199">
        <v>1.6279985674971E-2</v>
      </c>
      <c r="P74" s="199">
        <v>1.6418516636061E-2</v>
      </c>
      <c r="Q74" s="199">
        <v>1.7291072406670299E-2</v>
      </c>
      <c r="R74" s="199">
        <v>1.70142278962013E-2</v>
      </c>
      <c r="S74" s="199">
        <v>1.4396980252669601E-2</v>
      </c>
      <c r="T74" s="199">
        <v>2.33765307230668E-2</v>
      </c>
      <c r="U74" s="199">
        <v>2.4724218012422399E-2</v>
      </c>
      <c r="V74" s="199">
        <v>1.20789450543803E-2</v>
      </c>
      <c r="W74" s="199">
        <v>7.4400812076203396E-3</v>
      </c>
      <c r="X74" s="199">
        <v>7.5495465521517001E-3</v>
      </c>
      <c r="Y74" s="199">
        <v>6.9617043138850403E-3</v>
      </c>
      <c r="Z74" s="199">
        <v>4.5010475894566096E-3</v>
      </c>
      <c r="AA74" s="199">
        <v>5.0599582166843899E-3</v>
      </c>
      <c r="AB74" s="199">
        <v>5.6765491927615597E-3</v>
      </c>
      <c r="AC74" s="199">
        <v>5.7045042832951001E-3</v>
      </c>
      <c r="AD74" s="199">
        <v>6.71089370751588E-3</v>
      </c>
      <c r="AE74" s="199">
        <v>6.5994519105147696E-3</v>
      </c>
      <c r="AF74" s="199">
        <v>6.0126371589997001E-3</v>
      </c>
      <c r="AG74" s="199">
        <v>5.98492122074062E-3</v>
      </c>
      <c r="AH74" s="199">
        <v>2.9359681643074602E-3</v>
      </c>
      <c r="AI74" s="199">
        <v>4.7528293813385103E-3</v>
      </c>
      <c r="AJ74" s="199">
        <v>5.75969977371967E-3</v>
      </c>
    </row>
    <row r="75" spans="1:36" s="39" customFormat="1" outlineLevel="1" x14ac:dyDescent="0.35">
      <c r="A75" s="215"/>
      <c r="B75" s="20"/>
      <c r="C75" s="20" t="s">
        <v>173</v>
      </c>
      <c r="D75" s="199">
        <v>7.2952632866666702</v>
      </c>
      <c r="E75" s="199">
        <v>5.9941760999999998</v>
      </c>
      <c r="F75" s="199">
        <v>5.4563860266666699</v>
      </c>
      <c r="G75" s="199">
        <v>5.5249224799999999</v>
      </c>
      <c r="H75" s="199">
        <v>6.3678103133333304</v>
      </c>
      <c r="I75" s="199">
        <v>6.2849033133333299</v>
      </c>
      <c r="J75" s="199">
        <v>6.4164490866666704</v>
      </c>
      <c r="K75" s="199">
        <v>6.7104925800000004</v>
      </c>
      <c r="L75" s="199">
        <v>6.8381693600000002</v>
      </c>
      <c r="M75" s="199">
        <v>6.5308607466666704</v>
      </c>
      <c r="N75" s="199">
        <v>6.3318839466666699</v>
      </c>
      <c r="O75" s="199">
        <v>5.8438380733333304</v>
      </c>
      <c r="P75" s="199">
        <v>5.9882648309000004</v>
      </c>
      <c r="Q75" s="199">
        <v>5.8675494753333304</v>
      </c>
      <c r="R75" s="199">
        <v>5.9766296625199997</v>
      </c>
      <c r="S75" s="199">
        <v>5.94116315334667</v>
      </c>
      <c r="T75" s="199">
        <v>5.8927801443866699</v>
      </c>
      <c r="U75" s="199">
        <v>6.1170150000000003</v>
      </c>
      <c r="V75" s="199">
        <v>5.2048766844066998</v>
      </c>
      <c r="W75" s="199">
        <v>3.7212085589150501</v>
      </c>
      <c r="X75" s="199">
        <v>3.79200991242134</v>
      </c>
      <c r="Y75" s="199">
        <v>4.0968164117905799</v>
      </c>
      <c r="Z75" s="199">
        <v>3.7239544434168801</v>
      </c>
      <c r="AA75" s="199">
        <v>4.0291096192099998</v>
      </c>
      <c r="AB75" s="199">
        <v>4.2148141004399999</v>
      </c>
      <c r="AC75" s="199">
        <v>4.3933609999999996</v>
      </c>
      <c r="AD75" s="199">
        <v>4.5533208364130999</v>
      </c>
      <c r="AE75" s="199">
        <v>4.4097898712139303</v>
      </c>
      <c r="AF75" s="199">
        <v>4.3639476448599996</v>
      </c>
      <c r="AG75" s="199">
        <v>4.4484986031443299</v>
      </c>
      <c r="AH75" s="199">
        <v>3.8996876638</v>
      </c>
      <c r="AI75" s="199">
        <v>4.2151524247600003</v>
      </c>
      <c r="AJ75" s="199">
        <v>4.0451004012637304</v>
      </c>
    </row>
    <row r="76" spans="1:36" s="39" customFormat="1" outlineLevel="1" x14ac:dyDescent="0.35">
      <c r="A76" s="215"/>
      <c r="B76" s="20"/>
      <c r="C76" s="20" t="s">
        <v>176</v>
      </c>
      <c r="D76" s="199">
        <v>0.41236842723595418</v>
      </c>
      <c r="E76" s="199">
        <v>0.3357260377309923</v>
      </c>
      <c r="F76" s="199">
        <v>0.39710964342634514</v>
      </c>
      <c r="G76" s="199">
        <v>0.4174103315844242</v>
      </c>
      <c r="H76" s="199">
        <v>0.39056357795599705</v>
      </c>
      <c r="I76" s="199">
        <v>0.38401909027708037</v>
      </c>
      <c r="J76" s="199">
        <v>0.40913789212264728</v>
      </c>
      <c r="K76" s="199">
        <v>0.41452063880708345</v>
      </c>
      <c r="L76" s="199">
        <v>0.39363115656122616</v>
      </c>
      <c r="M76" s="199">
        <v>0.37384110484280264</v>
      </c>
      <c r="N76" s="199">
        <v>0.37346463253764883</v>
      </c>
      <c r="O76" s="199">
        <v>0.43034076122906506</v>
      </c>
      <c r="P76" s="199">
        <v>0.42215313224849005</v>
      </c>
      <c r="Q76" s="199">
        <v>0.41348606929168125</v>
      </c>
      <c r="R76" s="199">
        <v>0.43509926042482705</v>
      </c>
      <c r="S76" s="199">
        <v>0.46965520810875527</v>
      </c>
      <c r="T76" s="199">
        <v>0.46009701817451926</v>
      </c>
      <c r="U76" s="199">
        <v>0.45452150221847926</v>
      </c>
      <c r="V76" s="199">
        <v>0.45292292992353228</v>
      </c>
      <c r="W76" s="199">
        <v>0.36353194171147607</v>
      </c>
      <c r="X76" s="199">
        <v>0.40169895455064791</v>
      </c>
      <c r="Y76" s="199">
        <v>0.42082033196475221</v>
      </c>
      <c r="Z76" s="199">
        <v>0.38582386382546918</v>
      </c>
      <c r="AA76" s="199">
        <v>0.39240743592500449</v>
      </c>
      <c r="AB76" s="199">
        <v>0.36805909002500459</v>
      </c>
      <c r="AC76" s="199">
        <v>0.3555405893650046</v>
      </c>
      <c r="AD76" s="199">
        <v>0.36614268385500348</v>
      </c>
      <c r="AE76" s="199">
        <v>0.37196778435414113</v>
      </c>
      <c r="AF76" s="199">
        <v>0.36463095468414108</v>
      </c>
      <c r="AG76" s="199">
        <v>0.36947154979414221</v>
      </c>
      <c r="AH76" s="199">
        <v>0.32335087282414149</v>
      </c>
      <c r="AI76" s="199">
        <v>0.34024534710414212</v>
      </c>
      <c r="AJ76" s="199">
        <v>0.37041509851414123</v>
      </c>
    </row>
    <row r="77" spans="1:36" s="39" customFormat="1" outlineLevel="1" x14ac:dyDescent="0.35">
      <c r="A77" s="215"/>
      <c r="B77" s="20"/>
      <c r="C77" s="20" t="s">
        <v>1481</v>
      </c>
      <c r="D77" s="199">
        <v>12.069898592100701</v>
      </c>
      <c r="E77" s="199">
        <v>12.565928761235691</v>
      </c>
      <c r="F77" s="199">
        <v>13.062264725517167</v>
      </c>
      <c r="G77" s="199">
        <v>13.583663340131732</v>
      </c>
      <c r="H77" s="199">
        <v>14.124917645327047</v>
      </c>
      <c r="I77" s="199">
        <v>14.911657442041179</v>
      </c>
      <c r="J77" s="199">
        <v>15.2519412725488</v>
      </c>
      <c r="K77" s="199">
        <v>16.583947426686802</v>
      </c>
      <c r="L77" s="199">
        <v>12.871552537188672</v>
      </c>
      <c r="M77" s="199">
        <v>5.1565342943453958</v>
      </c>
      <c r="N77" s="199">
        <v>2.7893363755047571</v>
      </c>
      <c r="O77" s="199">
        <v>2.5955542400572309</v>
      </c>
      <c r="P77" s="199">
        <v>2.1957059130356944</v>
      </c>
      <c r="Q77" s="199">
        <v>2.1386532283064752</v>
      </c>
      <c r="R77" s="199">
        <v>0.55402078261768539</v>
      </c>
      <c r="S77" s="199">
        <v>0.58308703295050446</v>
      </c>
      <c r="T77" s="199">
        <v>0.50561797706768541</v>
      </c>
      <c r="U77" s="199">
        <v>0.2318735739040288</v>
      </c>
      <c r="V77" s="199">
        <v>0.12705747648117674</v>
      </c>
      <c r="W77" s="199">
        <v>9.0022891024467963E-2</v>
      </c>
      <c r="X77" s="199">
        <v>0.12243954402648238</v>
      </c>
      <c r="Y77" s="199">
        <v>0.17845735906156845</v>
      </c>
      <c r="Z77" s="199">
        <v>0.1531705504944807</v>
      </c>
      <c r="AA77" s="199">
        <v>0.20572658323876183</v>
      </c>
      <c r="AB77" s="199">
        <v>9.4549091659041976E-2</v>
      </c>
      <c r="AC77" s="199">
        <v>0.16108385583623588</v>
      </c>
      <c r="AD77" s="199">
        <v>0.1708214559155575</v>
      </c>
      <c r="AE77" s="199">
        <v>0.29057814781256436</v>
      </c>
      <c r="AF77" s="199">
        <v>4.5852698553909249E-2</v>
      </c>
      <c r="AG77" s="199">
        <v>0.11907483732991937</v>
      </c>
      <c r="AH77" s="199">
        <v>7.5088236972971539E-2</v>
      </c>
      <c r="AI77" s="199">
        <v>0.120852073707978</v>
      </c>
      <c r="AJ77" s="199">
        <v>8.495189887119628E-2</v>
      </c>
    </row>
    <row r="78" spans="1:36" s="39" customFormat="1" outlineLevel="1" x14ac:dyDescent="0.35">
      <c r="A78" s="215"/>
      <c r="B78" s="20"/>
      <c r="C78" s="20" t="s">
        <v>1453</v>
      </c>
      <c r="D78" s="199">
        <v>2.2243010348966914</v>
      </c>
      <c r="E78" s="199">
        <v>1.5326204179698009</v>
      </c>
      <c r="F78" s="199">
        <v>1.3747155776984341</v>
      </c>
      <c r="G78" s="199">
        <v>1.3034149328499915</v>
      </c>
      <c r="H78" s="199">
        <v>1.6081519289555923</v>
      </c>
      <c r="I78" s="199">
        <v>1.9324486057041848</v>
      </c>
      <c r="J78" s="199">
        <v>2.1955685646328749</v>
      </c>
      <c r="K78" s="199">
        <v>1.9719496665160292</v>
      </c>
      <c r="L78" s="199">
        <v>1.765468842178421</v>
      </c>
      <c r="M78" s="199">
        <v>2.0711778399153649</v>
      </c>
      <c r="N78" s="199">
        <v>1.8948691343746045</v>
      </c>
      <c r="O78" s="199">
        <v>1.2911503787044114</v>
      </c>
      <c r="P78" s="199">
        <v>0.89675730630543937</v>
      </c>
      <c r="Q78" s="199">
        <v>1.6189446453051479</v>
      </c>
      <c r="R78" s="199">
        <v>1.8308527548327533</v>
      </c>
      <c r="S78" s="199">
        <v>2.2308338556691196</v>
      </c>
      <c r="T78" s="199">
        <v>1.9117035290516606</v>
      </c>
      <c r="U78" s="199">
        <v>2.4526695199396924</v>
      </c>
      <c r="V78" s="199">
        <v>2.8129870216830555</v>
      </c>
      <c r="W78" s="199">
        <v>0.98382458884581381</v>
      </c>
      <c r="X78" s="199">
        <v>1.5488949384697734</v>
      </c>
      <c r="Y78" s="199">
        <v>1.1845409196014776</v>
      </c>
      <c r="Z78" s="199">
        <v>0.96396675697749179</v>
      </c>
      <c r="AA78" s="199">
        <v>2.2373885991389457</v>
      </c>
      <c r="AB78" s="199">
        <v>2.0019949128499617</v>
      </c>
      <c r="AC78" s="199">
        <v>2.0785040540693149</v>
      </c>
      <c r="AD78" s="199">
        <v>1.0495444989816036</v>
      </c>
      <c r="AE78" s="199">
        <v>1.2080688850995704</v>
      </c>
      <c r="AF78" s="199">
        <v>1.0409010772544764</v>
      </c>
      <c r="AG78" s="199">
        <v>0.92610631482097749</v>
      </c>
      <c r="AH78" s="199">
        <v>0.8956786098369961</v>
      </c>
      <c r="AI78" s="199">
        <v>1.5117971278811195</v>
      </c>
      <c r="AJ78" s="199">
        <v>0.75099259837233789</v>
      </c>
    </row>
    <row r="79" spans="1:36" s="39" customFormat="1" outlineLevel="1" x14ac:dyDescent="0.35">
      <c r="A79" s="215"/>
      <c r="B79" s="20"/>
      <c r="C79" s="20" t="s">
        <v>1457</v>
      </c>
      <c r="D79" s="199">
        <v>0.15225829689589199</v>
      </c>
      <c r="E79" s="199">
        <v>7.0849775027191308E-2</v>
      </c>
      <c r="F79" s="199">
        <v>5.4108350241593106E-2</v>
      </c>
      <c r="G79" s="199">
        <v>8.0729043704647299E-2</v>
      </c>
      <c r="H79" s="199">
        <v>5.2798063568741296E-2</v>
      </c>
      <c r="I79" s="199">
        <v>5.7768793983202095E-2</v>
      </c>
      <c r="J79" s="199">
        <v>5.7247922826015804E-2</v>
      </c>
      <c r="K79" s="199">
        <v>4.41933976921004E-2</v>
      </c>
      <c r="L79" s="199">
        <v>6.3349963945471793E-2</v>
      </c>
      <c r="M79" s="199">
        <v>3.8713674573740205E-2</v>
      </c>
      <c r="N79" s="199">
        <v>6.1676512144420007E-2</v>
      </c>
      <c r="O79" s="199">
        <v>4.5871020737739805E-2</v>
      </c>
      <c r="P79" s="199">
        <v>6.6425456110376702E-2</v>
      </c>
      <c r="Q79" s="199">
        <v>7.6636653740621494E-2</v>
      </c>
      <c r="R79" s="199">
        <v>0.12314172342408701</v>
      </c>
      <c r="S79" s="199">
        <v>7.3740879458373557E-2</v>
      </c>
      <c r="T79" s="199">
        <v>8.0378712561475607E-2</v>
      </c>
      <c r="U79" s="199">
        <v>7.4300529093027395E-2</v>
      </c>
      <c r="V79" s="199">
        <v>6.7000276514682211E-2</v>
      </c>
      <c r="W79" s="199">
        <v>2.0690554584607612E-2</v>
      </c>
      <c r="X79" s="199">
        <v>0.10176241224894712</v>
      </c>
      <c r="Y79" s="199">
        <v>0.11355206259772276</v>
      </c>
      <c r="Z79" s="199">
        <v>3.522880614211208E-2</v>
      </c>
      <c r="AA79" s="199">
        <v>6.2945362597000717E-2</v>
      </c>
      <c r="AB79" s="199">
        <v>0.10228499079623943</v>
      </c>
      <c r="AC79" s="199">
        <v>0.11449641187472667</v>
      </c>
      <c r="AD79" s="199">
        <v>3.161495298704034E-2</v>
      </c>
      <c r="AE79" s="199">
        <v>2.7697997978217377E-2</v>
      </c>
      <c r="AF79" s="199">
        <v>1.933438515136026E-2</v>
      </c>
      <c r="AG79" s="199">
        <v>2.5462199920486796E-2</v>
      </c>
      <c r="AH79" s="199">
        <v>2.6201536273192782E-2</v>
      </c>
      <c r="AI79" s="199">
        <v>3.3989397153879192E-2</v>
      </c>
      <c r="AJ79" s="199">
        <v>6.9397818550092309E-3</v>
      </c>
    </row>
    <row r="80" spans="1:36" s="39" customFormat="1" outlineLevel="1" x14ac:dyDescent="0.35">
      <c r="A80" s="215"/>
      <c r="B80" s="20"/>
      <c r="C80" s="20" t="s">
        <v>174</v>
      </c>
      <c r="D80" s="199">
        <v>1.3285983562911701</v>
      </c>
      <c r="E80" s="199">
        <v>1.18709356037548</v>
      </c>
      <c r="F80" s="199">
        <v>1.1944866729975101</v>
      </c>
      <c r="G80" s="199">
        <v>1.2022721792464399</v>
      </c>
      <c r="H80" s="199">
        <v>1.2611037066491999</v>
      </c>
      <c r="I80" s="199">
        <v>1.3945483284823099</v>
      </c>
      <c r="J80" s="199">
        <v>1.5423155156936801</v>
      </c>
      <c r="K80" s="199">
        <v>1.56713434447296</v>
      </c>
      <c r="L80" s="199">
        <v>1.69607107558597</v>
      </c>
      <c r="M80" s="199">
        <v>1.4626970743730701</v>
      </c>
      <c r="N80" s="199">
        <v>1.4752019554314499</v>
      </c>
      <c r="O80" s="199">
        <v>1.4597484082263701</v>
      </c>
      <c r="P80" s="199">
        <v>1.3452460348394</v>
      </c>
      <c r="Q80" s="199">
        <v>1.4457987096834599</v>
      </c>
      <c r="R80" s="199">
        <v>1.5292760325476999</v>
      </c>
      <c r="S80" s="199">
        <v>1.52640872350349</v>
      </c>
      <c r="T80" s="199">
        <v>1.5323274613883799</v>
      </c>
      <c r="U80" s="199">
        <v>1.5835853114451599</v>
      </c>
      <c r="V80" s="199">
        <v>1.4078785003607599</v>
      </c>
      <c r="W80" s="199">
        <v>0.99227900500074995</v>
      </c>
      <c r="X80" s="199">
        <v>1.1173123751609799</v>
      </c>
      <c r="Y80" s="199">
        <v>1.1552758246714001</v>
      </c>
      <c r="Z80" s="199">
        <v>1.17750028561589</v>
      </c>
      <c r="AA80" s="199">
        <v>1.2388593922736699</v>
      </c>
      <c r="AB80" s="199">
        <v>1.2833788342135199</v>
      </c>
      <c r="AC80" s="199">
        <v>1.21943951394207</v>
      </c>
      <c r="AD80" s="199">
        <v>1.0210085649207301</v>
      </c>
      <c r="AE80" s="199">
        <v>1.0518114817112401</v>
      </c>
      <c r="AF80" s="199">
        <v>1.0885239563350499</v>
      </c>
      <c r="AG80" s="199">
        <v>1.0534253758794401</v>
      </c>
      <c r="AH80" s="199">
        <v>1.0024466849535401</v>
      </c>
      <c r="AI80" s="199">
        <v>1.0922591279218301</v>
      </c>
      <c r="AJ80" s="199">
        <v>1.0614919041078701</v>
      </c>
    </row>
    <row r="81" spans="1:36" s="39" customFormat="1" outlineLevel="1" x14ac:dyDescent="0.35">
      <c r="A81" s="215"/>
      <c r="B81" s="20"/>
      <c r="C81" s="20" t="s">
        <v>1488</v>
      </c>
      <c r="D81" s="199">
        <v>0.39905937499999999</v>
      </c>
      <c r="E81" s="199">
        <v>0.39905937499999999</v>
      </c>
      <c r="F81" s="199">
        <v>0.39905937499999999</v>
      </c>
      <c r="G81" s="199">
        <v>0.39905937499999999</v>
      </c>
      <c r="H81" s="199">
        <v>0.39905937499999999</v>
      </c>
      <c r="I81" s="199">
        <v>0.39905937499999999</v>
      </c>
      <c r="J81" s="199">
        <v>0.39905937499999999</v>
      </c>
      <c r="K81" s="199">
        <v>0.40129187500000002</v>
      </c>
      <c r="L81" s="199">
        <v>0.44147687499999999</v>
      </c>
      <c r="M81" s="199">
        <v>0.64295999999999998</v>
      </c>
      <c r="N81" s="199">
        <v>1.02226175</v>
      </c>
      <c r="O81" s="199">
        <v>0.70714437500000005</v>
      </c>
      <c r="P81" s="199">
        <v>0.79220262500000005</v>
      </c>
      <c r="Q81" s="199">
        <v>0.62909063840000001</v>
      </c>
      <c r="R81" s="199">
        <v>0.36355533812000002</v>
      </c>
      <c r="S81" s="199">
        <v>0.24290604625000001</v>
      </c>
      <c r="T81" s="199">
        <v>0.28226211899999998</v>
      </c>
      <c r="U81" s="199">
        <v>0.24774074825</v>
      </c>
      <c r="V81" s="199">
        <v>0.18645569949999999</v>
      </c>
      <c r="W81" s="199">
        <v>0.1334639815</v>
      </c>
      <c r="X81" s="199">
        <v>0.1859206695</v>
      </c>
      <c r="Y81" s="199">
        <v>0.13129876325000001</v>
      </c>
      <c r="Z81" s="199">
        <v>0.131994207</v>
      </c>
      <c r="AA81" s="199">
        <v>0.109022145</v>
      </c>
      <c r="AB81" s="199">
        <v>0.10751280000000001</v>
      </c>
      <c r="AC81" s="199">
        <v>8.3942915000000007E-2</v>
      </c>
      <c r="AD81" s="199">
        <v>7.7080195000000004E-2</v>
      </c>
      <c r="AE81" s="199">
        <v>0.1031676</v>
      </c>
      <c r="AF81" s="199">
        <v>0.15996791499999999</v>
      </c>
      <c r="AG81" s="199">
        <v>8.1309035000000002E-2</v>
      </c>
      <c r="AH81" s="199">
        <v>2.9627374999999997E-2</v>
      </c>
      <c r="AI81" s="199">
        <v>4.0681244999999998E-2</v>
      </c>
      <c r="AJ81" s="199">
        <v>5.0162499999999999E-3</v>
      </c>
    </row>
    <row r="82" spans="1:36" s="39" customFormat="1" outlineLevel="1" x14ac:dyDescent="0.35">
      <c r="A82" s="215"/>
      <c r="B82" s="20"/>
      <c r="C82" s="20" t="s">
        <v>180</v>
      </c>
      <c r="D82" s="199">
        <v>3.4327801422980802</v>
      </c>
      <c r="E82" s="199">
        <v>3.4857429826041102</v>
      </c>
      <c r="F82" s="199">
        <v>3.6859255884536299</v>
      </c>
      <c r="G82" s="199">
        <v>3.71874366988557</v>
      </c>
      <c r="H82" s="199">
        <v>2.5688190908358002</v>
      </c>
      <c r="I82" s="199">
        <v>2.4353874399796802</v>
      </c>
      <c r="J82" s="199">
        <v>2.4786009586216999</v>
      </c>
      <c r="K82" s="199">
        <v>2.35293476259322</v>
      </c>
      <c r="L82" s="199">
        <v>2.7587112149999999</v>
      </c>
      <c r="M82" s="199">
        <v>4.0625615650000002</v>
      </c>
      <c r="N82" s="199">
        <v>3.7323964749999998</v>
      </c>
      <c r="O82" s="199">
        <v>2.8991461100000002</v>
      </c>
      <c r="P82" s="199">
        <v>2.1361490999999999</v>
      </c>
      <c r="Q82" s="199">
        <v>1.9899459500000001</v>
      </c>
      <c r="R82" s="199">
        <v>2.2585473</v>
      </c>
      <c r="S82" s="199">
        <v>1.7265227000000001</v>
      </c>
      <c r="T82" s="199">
        <v>1.503504</v>
      </c>
      <c r="U82" s="199">
        <v>1.5075054999999999</v>
      </c>
      <c r="V82" s="199">
        <v>1.3338245</v>
      </c>
      <c r="W82" s="199">
        <v>0.96134050000000004</v>
      </c>
      <c r="X82" s="199">
        <v>1.1254550000000001</v>
      </c>
      <c r="Y82" s="199">
        <v>0.176755</v>
      </c>
      <c r="Z82" s="199">
        <v>3.2594999999999999E-2</v>
      </c>
      <c r="AA82" s="199">
        <v>3.8159999999999999E-2</v>
      </c>
      <c r="AB82" s="199">
        <v>3.5910150000000002E-2</v>
      </c>
      <c r="AC82" s="199">
        <v>2.597E-2</v>
      </c>
      <c r="AD82" s="199">
        <v>2.1995000000000001E-2</v>
      </c>
      <c r="AE82" s="199">
        <v>3.3125000000000002E-2</v>
      </c>
      <c r="AF82" s="199">
        <v>2.1942E-2</v>
      </c>
      <c r="AG82" s="199">
        <v>3.3946499999999998E-2</v>
      </c>
      <c r="AH82" s="199">
        <v>4.3883999999999999E-2</v>
      </c>
      <c r="AI82" s="199">
        <v>2.809E-2</v>
      </c>
      <c r="AJ82" s="199">
        <v>1.89039228091906E-2</v>
      </c>
    </row>
    <row r="83" spans="1:36" s="39" customFormat="1" outlineLevel="1" x14ac:dyDescent="0.35">
      <c r="A83" s="215"/>
      <c r="B83" s="20"/>
      <c r="C83" s="20" t="s">
        <v>181</v>
      </c>
      <c r="D83" s="199">
        <v>17.727084900000001</v>
      </c>
      <c r="E83" s="199">
        <v>17.823581999999998</v>
      </c>
      <c r="F83" s="199">
        <v>13.750002</v>
      </c>
      <c r="G83" s="199">
        <v>10.350899999999999</v>
      </c>
      <c r="H83" s="199">
        <v>11.48208642</v>
      </c>
      <c r="I83" s="199">
        <v>10.272233160000001</v>
      </c>
      <c r="J83" s="199">
        <v>10.14962508</v>
      </c>
      <c r="K83" s="199">
        <v>10.43584416</v>
      </c>
      <c r="L83" s="199">
        <v>10.269465500000001</v>
      </c>
      <c r="M83" s="199">
        <v>0.51645850000000004</v>
      </c>
      <c r="N83" s="199">
        <v>1.0042439999999999</v>
      </c>
      <c r="O83" s="199">
        <v>1.2135145000000001</v>
      </c>
      <c r="P83" s="199">
        <v>0.5565795</v>
      </c>
      <c r="Q83" s="199">
        <v>0.49666300000000002</v>
      </c>
      <c r="R83" s="199">
        <v>0.94316149999999999</v>
      </c>
      <c r="S83" s="199">
        <v>0.79155500000000001</v>
      </c>
      <c r="T83" s="199">
        <v>0.51868449999999999</v>
      </c>
      <c r="U83" s="199">
        <v>0.84595949999999998</v>
      </c>
      <c r="V83" s="199">
        <v>0.80965450000000005</v>
      </c>
      <c r="W83" s="199">
        <v>6.0711500000000002E-2</v>
      </c>
      <c r="X83" s="199">
        <v>0</v>
      </c>
      <c r="Y83" s="199">
        <v>0</v>
      </c>
      <c r="Z83" s="199">
        <v>0</v>
      </c>
      <c r="AA83" s="199">
        <v>0</v>
      </c>
      <c r="AB83" s="199">
        <v>0</v>
      </c>
      <c r="AC83" s="199">
        <v>0</v>
      </c>
      <c r="AD83" s="199">
        <v>0</v>
      </c>
      <c r="AE83" s="199">
        <v>0</v>
      </c>
      <c r="AF83" s="199">
        <v>0</v>
      </c>
      <c r="AG83" s="199">
        <v>0</v>
      </c>
      <c r="AH83" s="199">
        <v>0</v>
      </c>
      <c r="AI83" s="199">
        <v>0</v>
      </c>
      <c r="AJ83" s="199">
        <v>0</v>
      </c>
    </row>
    <row r="84" spans="1:36" s="39" customFormat="1" outlineLevel="1" x14ac:dyDescent="0.35">
      <c r="A84" s="215"/>
      <c r="B84" s="20"/>
      <c r="C84" s="20" t="s">
        <v>188</v>
      </c>
      <c r="D84" s="199">
        <v>1.35064571577726</v>
      </c>
      <c r="E84" s="199">
        <v>1.1262830505997301</v>
      </c>
      <c r="F84" s="199">
        <v>0.78016648953190204</v>
      </c>
      <c r="G84" s="199">
        <v>0.52661726756854199</v>
      </c>
      <c r="H84" s="199">
        <v>0.92333810140716099</v>
      </c>
      <c r="I84" s="199">
        <v>1.0919743798252799</v>
      </c>
      <c r="J84" s="199">
        <v>1.0664262434165701</v>
      </c>
      <c r="K84" s="199">
        <v>0.55075819195128695</v>
      </c>
      <c r="L84" s="199">
        <v>0.41017266509282002</v>
      </c>
      <c r="M84" s="199">
        <v>0.45063426973003801</v>
      </c>
      <c r="N84" s="199">
        <v>0.49471001719910002</v>
      </c>
      <c r="O84" s="199">
        <v>0.37452995926089599</v>
      </c>
      <c r="P84" s="199">
        <v>0.174146543622231</v>
      </c>
      <c r="Q84" s="199">
        <v>6.8765661056026897E-2</v>
      </c>
      <c r="R84" s="199">
        <v>0</v>
      </c>
      <c r="S84" s="199">
        <v>0</v>
      </c>
      <c r="T84" s="199">
        <v>0</v>
      </c>
      <c r="U84" s="199">
        <v>0</v>
      </c>
      <c r="V84" s="199">
        <v>0</v>
      </c>
      <c r="W84" s="199">
        <v>0</v>
      </c>
      <c r="X84" s="199">
        <v>0</v>
      </c>
      <c r="Y84" s="199">
        <v>0</v>
      </c>
      <c r="Z84" s="199">
        <v>0</v>
      </c>
      <c r="AA84" s="199">
        <v>0</v>
      </c>
      <c r="AB84" s="199">
        <v>0</v>
      </c>
      <c r="AC84" s="199">
        <v>0</v>
      </c>
      <c r="AD84" s="199">
        <v>0</v>
      </c>
      <c r="AE84" s="199">
        <v>0</v>
      </c>
      <c r="AF84" s="199">
        <v>0</v>
      </c>
      <c r="AG84" s="199">
        <v>0</v>
      </c>
      <c r="AH84" s="199">
        <v>0</v>
      </c>
      <c r="AI84" s="199">
        <v>0</v>
      </c>
      <c r="AJ84" s="199">
        <v>0</v>
      </c>
    </row>
    <row r="85" spans="1:36" s="39" customFormat="1" outlineLevel="1" x14ac:dyDescent="0.35">
      <c r="A85" s="215"/>
      <c r="B85" s="20"/>
      <c r="C85" s="20" t="s">
        <v>172</v>
      </c>
      <c r="D85" s="199">
        <v>3.5687495543265366</v>
      </c>
      <c r="E85" s="199">
        <v>3.4444754737111474</v>
      </c>
      <c r="F85" s="199">
        <v>3.5595993763869229</v>
      </c>
      <c r="G85" s="199">
        <v>3.5079326631926762</v>
      </c>
      <c r="H85" s="199">
        <v>3.6361303645353948</v>
      </c>
      <c r="I85" s="199">
        <v>3.6599741869673692</v>
      </c>
      <c r="J85" s="199">
        <v>3.5885606890073376</v>
      </c>
      <c r="K85" s="199">
        <v>3.7494311512633267</v>
      </c>
      <c r="L85" s="199">
        <v>3.6258794689690865</v>
      </c>
      <c r="M85" s="199">
        <v>3.9046998909155302</v>
      </c>
      <c r="N85" s="199">
        <v>3.4467095837302857</v>
      </c>
      <c r="O85" s="199">
        <v>3.2450142419120538</v>
      </c>
      <c r="P85" s="199">
        <v>2.8359873128084785</v>
      </c>
      <c r="Q85" s="199">
        <v>3.2091907949114624</v>
      </c>
      <c r="R85" s="199">
        <v>3.2579470288276222</v>
      </c>
      <c r="S85" s="199">
        <v>3.2059874718288048</v>
      </c>
      <c r="T85" s="199">
        <v>3.0889429208084347</v>
      </c>
      <c r="U85" s="199">
        <v>3.1750086590693338</v>
      </c>
      <c r="V85" s="199">
        <v>2.7421089948752932</v>
      </c>
      <c r="W85" s="199">
        <v>1.971121160524693</v>
      </c>
      <c r="X85" s="199">
        <v>1.7663135599572106</v>
      </c>
      <c r="Y85" s="199">
        <v>1.6368591426529395</v>
      </c>
      <c r="Z85" s="199">
        <v>2.0042632230718009</v>
      </c>
      <c r="AA85" s="199">
        <v>2.6675216417562684</v>
      </c>
      <c r="AB85" s="199">
        <v>2.7674830798324423</v>
      </c>
      <c r="AC85" s="199">
        <v>2.2543441487854969</v>
      </c>
      <c r="AD85" s="199">
        <v>1.374782131513526</v>
      </c>
      <c r="AE85" s="199">
        <v>1.3244942901725649</v>
      </c>
      <c r="AF85" s="199">
        <v>1.2729805896010011</v>
      </c>
      <c r="AG85" s="199">
        <v>1.332009248718784</v>
      </c>
      <c r="AH85" s="199">
        <v>1.3118475960099389</v>
      </c>
      <c r="AI85" s="199">
        <v>1.3617959429471531</v>
      </c>
      <c r="AJ85" s="199">
        <v>1.2214586206959201</v>
      </c>
    </row>
    <row r="86" spans="1:36" s="39" customFormat="1" outlineLevel="1" x14ac:dyDescent="0.35">
      <c r="A86" s="215"/>
      <c r="B86" s="20"/>
      <c r="C86" s="20" t="s">
        <v>175</v>
      </c>
      <c r="D86" s="199">
        <v>0.30723119696551604</v>
      </c>
      <c r="E86" s="199">
        <v>0.30796436289514151</v>
      </c>
      <c r="F86" s="199">
        <v>0.30869695919434875</v>
      </c>
      <c r="G86" s="199">
        <v>0.3094290059610908</v>
      </c>
      <c r="H86" s="199">
        <v>0.31016052235883762</v>
      </c>
      <c r="I86" s="199">
        <v>0.3108915266702646</v>
      </c>
      <c r="J86" s="199">
        <v>0.31162203634728269</v>
      </c>
      <c r="K86" s="199">
        <v>0.31235206805769439</v>
      </c>
      <c r="L86" s="199">
        <v>0.31308163772874281</v>
      </c>
      <c r="M86" s="199">
        <v>0.29455783089550391</v>
      </c>
      <c r="N86" s="199">
        <v>0.23812491894097901</v>
      </c>
      <c r="O86" s="199">
        <v>0.23345343588335421</v>
      </c>
      <c r="P86" s="199">
        <v>0.30567844781313042</v>
      </c>
      <c r="Q86" s="199">
        <v>0.31143661966111053</v>
      </c>
      <c r="R86" s="199">
        <v>0.30627751984409773</v>
      </c>
      <c r="S86" s="199">
        <v>0.39720831222581288</v>
      </c>
      <c r="T86" s="199">
        <v>0.3158340449482161</v>
      </c>
      <c r="U86" s="199">
        <v>0.38291436608236118</v>
      </c>
      <c r="V86" s="199">
        <v>0.3748121985367654</v>
      </c>
      <c r="W86" s="199">
        <v>0.34645291829552299</v>
      </c>
      <c r="X86" s="199">
        <v>0.32828245511877269</v>
      </c>
      <c r="Y86" s="199">
        <v>0.30547563642087777</v>
      </c>
      <c r="Z86" s="199">
        <v>0.31992674594924497</v>
      </c>
      <c r="AA86" s="199">
        <v>0.31053406391167815</v>
      </c>
      <c r="AB86" s="199">
        <v>0.18251476831332478</v>
      </c>
      <c r="AC86" s="199">
        <v>0.1655333808038581</v>
      </c>
      <c r="AD86" s="199">
        <v>0.1682980216761483</v>
      </c>
      <c r="AE86" s="199">
        <v>0.17503556419843949</v>
      </c>
      <c r="AF86" s="199">
        <v>0.16826561524072869</v>
      </c>
      <c r="AG86" s="199">
        <v>0.18004477646301889</v>
      </c>
      <c r="AH86" s="199">
        <v>0.17668925207301889</v>
      </c>
      <c r="AI86" s="199">
        <v>0.1661583989730189</v>
      </c>
      <c r="AJ86" s="199">
        <v>0.1498453542830189</v>
      </c>
    </row>
    <row r="87" spans="1:36" s="39" customFormat="1" outlineLevel="1" x14ac:dyDescent="0.35">
      <c r="A87" s="215"/>
      <c r="B87" s="20"/>
      <c r="C87" s="20" t="s">
        <v>186</v>
      </c>
      <c r="D87" s="199">
        <v>0.104632069441479</v>
      </c>
      <c r="E87" s="199">
        <v>0.104632069441479</v>
      </c>
      <c r="F87" s="199">
        <v>0.103129660242819</v>
      </c>
      <c r="G87" s="199">
        <v>0.103129660242819</v>
      </c>
      <c r="H87" s="199">
        <v>0.103129660242819</v>
      </c>
      <c r="I87" s="199">
        <v>0.103129660242819</v>
      </c>
      <c r="J87" s="199">
        <v>0.103129660242819</v>
      </c>
      <c r="K87" s="199">
        <v>0.103129660242819</v>
      </c>
      <c r="L87" s="199">
        <v>0.103129660242819</v>
      </c>
      <c r="M87" s="199">
        <v>0.13721559867276401</v>
      </c>
      <c r="N87" s="199">
        <v>0.14131024485497301</v>
      </c>
      <c r="O87" s="199">
        <v>0.112121624447721</v>
      </c>
      <c r="P87" s="199">
        <v>9.1790824494570503E-2</v>
      </c>
      <c r="Q87" s="199">
        <v>9.6074832747326699E-2</v>
      </c>
      <c r="R87" s="199">
        <v>0.107145161433231</v>
      </c>
      <c r="S87" s="199">
        <v>0.13744283414261199</v>
      </c>
      <c r="T87" s="199">
        <v>0.12933892212961401</v>
      </c>
      <c r="U87" s="199">
        <v>0.13347599657488601</v>
      </c>
      <c r="V87" s="199">
        <v>8.75167274748304E-2</v>
      </c>
      <c r="W87" s="199">
        <v>8.7999806817611895E-2</v>
      </c>
      <c r="X87" s="199">
        <v>0.111589400271981</v>
      </c>
      <c r="Y87" s="199">
        <v>0.11006615352669299</v>
      </c>
      <c r="Z87" s="199">
        <v>0.108223195558267</v>
      </c>
      <c r="AA87" s="199">
        <v>0.121654595179768</v>
      </c>
      <c r="AB87" s="199">
        <v>0.15273809018913401</v>
      </c>
      <c r="AC87" s="199">
        <v>0.18274827561227699</v>
      </c>
      <c r="AD87" s="199">
        <v>0.16705089465041001</v>
      </c>
      <c r="AE87" s="199">
        <v>0.17841862722464999</v>
      </c>
      <c r="AF87" s="199">
        <v>0.17977970483085101</v>
      </c>
      <c r="AG87" s="199">
        <v>0.15238395975726499</v>
      </c>
      <c r="AH87" s="199">
        <v>0.134873233161345</v>
      </c>
      <c r="AI87" s="199">
        <v>0.15529391319541699</v>
      </c>
      <c r="AJ87" s="199">
        <v>0.13128054821378399</v>
      </c>
    </row>
    <row r="88" spans="1:36" s="39" customFormat="1" outlineLevel="1" x14ac:dyDescent="0.35">
      <c r="A88" s="215"/>
      <c r="B88" s="20"/>
      <c r="C88" s="20" t="s">
        <v>189</v>
      </c>
      <c r="D88" s="199">
        <v>0.353891706905196</v>
      </c>
      <c r="E88" s="199">
        <v>0.27610316579831401</v>
      </c>
      <c r="F88" s="199">
        <v>0.25016542604563802</v>
      </c>
      <c r="G88" s="199">
        <v>0.216124261522181</v>
      </c>
      <c r="H88" s="199">
        <v>0.23763198667574301</v>
      </c>
      <c r="I88" s="199">
        <v>0.33390894034226798</v>
      </c>
      <c r="J88" s="199">
        <v>0.223887854584854</v>
      </c>
      <c r="K88" s="199">
        <v>0.17277433961458999</v>
      </c>
      <c r="L88" s="199">
        <v>0.169092246251558</v>
      </c>
      <c r="M88" s="199">
        <v>0.20695821138607801</v>
      </c>
      <c r="N88" s="199">
        <v>0.201296871914321</v>
      </c>
      <c r="O88" s="199">
        <v>0.19108137290389901</v>
      </c>
      <c r="P88" s="199">
        <v>0.147416826720417</v>
      </c>
      <c r="Q88" s="199">
        <v>0.182609643177118</v>
      </c>
      <c r="R88" s="199">
        <v>0.21915050003085201</v>
      </c>
      <c r="S88" s="199">
        <v>0.222714670908259</v>
      </c>
      <c r="T88" s="199">
        <v>0.22311618388940399</v>
      </c>
      <c r="U88" s="199">
        <v>0.17167179370205299</v>
      </c>
      <c r="V88" s="199">
        <v>0.17276135154027999</v>
      </c>
      <c r="W88" s="199">
        <v>7.7739321629212002E-2</v>
      </c>
      <c r="X88" s="199">
        <v>0.14056846253386299</v>
      </c>
      <c r="Y88" s="199">
        <v>0.15110391288622299</v>
      </c>
      <c r="Z88" s="199">
        <v>9.1992690571533794E-2</v>
      </c>
      <c r="AA88" s="199">
        <v>0.14050255106710899</v>
      </c>
      <c r="AB88" s="199">
        <v>0.12601226585060901</v>
      </c>
      <c r="AC88" s="199">
        <v>4.1774929318725298E-2</v>
      </c>
      <c r="AD88" s="199">
        <v>5.9305999789320399E-2</v>
      </c>
      <c r="AE88" s="199">
        <v>0.141879455353459</v>
      </c>
      <c r="AF88" s="199">
        <v>3.9218370186527997E-2</v>
      </c>
      <c r="AG88" s="199">
        <v>3.3167601569999997E-2</v>
      </c>
      <c r="AH88" s="199">
        <v>2.9032001013324201E-2</v>
      </c>
      <c r="AI88" s="199">
        <v>3.4593954164558703E-2</v>
      </c>
      <c r="AJ88" s="199">
        <v>2.8455315914193102E-2</v>
      </c>
    </row>
    <row r="89" spans="1:36" s="39" customFormat="1" outlineLevel="1" x14ac:dyDescent="0.35">
      <c r="A89" s="215"/>
      <c r="B89" s="20"/>
      <c r="C89" s="20" t="s">
        <v>182</v>
      </c>
      <c r="D89" s="199">
        <v>0.87421284119439213</v>
      </c>
      <c r="E89" s="199">
        <v>0.87432536976254627</v>
      </c>
      <c r="F89" s="199">
        <v>0.89031674093494029</v>
      </c>
      <c r="G89" s="199">
        <v>0.87864338167273448</v>
      </c>
      <c r="H89" s="199">
        <v>0.88471978240940852</v>
      </c>
      <c r="I89" s="199">
        <v>0.82770154314664268</v>
      </c>
      <c r="J89" s="199">
        <v>0.83768058219798625</v>
      </c>
      <c r="K89" s="199">
        <v>0.76824560188258861</v>
      </c>
      <c r="L89" s="199">
        <v>0.71241231453859821</v>
      </c>
      <c r="M89" s="199">
        <v>0.74255874345560391</v>
      </c>
      <c r="N89" s="199">
        <v>0.72630408589405882</v>
      </c>
      <c r="O89" s="199">
        <v>0.67302686574273318</v>
      </c>
      <c r="P89" s="199">
        <v>0.64218151224344666</v>
      </c>
      <c r="Q89" s="199">
        <v>0.68559597092535707</v>
      </c>
      <c r="R89" s="199">
        <v>0.77149475098644349</v>
      </c>
      <c r="S89" s="199">
        <v>0.71204412300339759</v>
      </c>
      <c r="T89" s="199">
        <v>0.6779586377403517</v>
      </c>
      <c r="U89" s="199">
        <v>0.77165502142568509</v>
      </c>
      <c r="V89" s="199">
        <v>0.70222820845658174</v>
      </c>
      <c r="W89" s="199">
        <v>0.40587548184426397</v>
      </c>
      <c r="X89" s="199">
        <v>0.32578906181048684</v>
      </c>
      <c r="Y89" s="199">
        <v>0.43871158345658195</v>
      </c>
      <c r="Z89" s="199">
        <v>0.37128743401626774</v>
      </c>
      <c r="AA89" s="199">
        <v>0.31155552484505755</v>
      </c>
      <c r="AB89" s="199">
        <v>0.32219834867216374</v>
      </c>
      <c r="AC89" s="199">
        <v>0.25191162480079593</v>
      </c>
      <c r="AD89" s="199">
        <v>0.28700677521540918</v>
      </c>
      <c r="AE89" s="199">
        <v>0.28917813783732982</v>
      </c>
      <c r="AF89" s="199">
        <v>0.26268605784391208</v>
      </c>
      <c r="AG89" s="199">
        <v>0.29729453670307343</v>
      </c>
      <c r="AH89" s="199">
        <v>0.19761203055245288</v>
      </c>
      <c r="AI89" s="199">
        <v>0.15867333565029687</v>
      </c>
      <c r="AJ89" s="199">
        <v>0.13105472529885287</v>
      </c>
    </row>
    <row r="90" spans="1:36" s="39" customFormat="1" outlineLevel="1" x14ac:dyDescent="0.35">
      <c r="A90" s="215"/>
      <c r="B90" s="20"/>
      <c r="C90" s="20" t="s">
        <v>1495</v>
      </c>
      <c r="D90" s="199">
        <v>0</v>
      </c>
      <c r="E90" s="199">
        <v>0</v>
      </c>
      <c r="F90" s="199">
        <v>0.986916404412569</v>
      </c>
      <c r="G90" s="199">
        <v>1.1582414908488701</v>
      </c>
      <c r="H90" s="199">
        <v>1.2381082272210642</v>
      </c>
      <c r="I90" s="199">
        <v>1.126761102441812</v>
      </c>
      <c r="J90" s="199">
        <v>1.6813423883093619</v>
      </c>
      <c r="K90" s="199">
        <v>1.1071529323727449</v>
      </c>
      <c r="L90" s="199">
        <v>0.65108565063731594</v>
      </c>
      <c r="M90" s="199">
        <v>0.179809355094771</v>
      </c>
      <c r="N90" s="199">
        <v>0.26211206825701672</v>
      </c>
      <c r="O90" s="199">
        <v>0.20385214226249199</v>
      </c>
      <c r="P90" s="199">
        <v>0.76996747396464493</v>
      </c>
      <c r="Q90" s="199">
        <v>0.75743379964237301</v>
      </c>
      <c r="R90" s="199">
        <v>1.4578766981085769</v>
      </c>
      <c r="S90" s="199">
        <v>0.30061314199740002</v>
      </c>
      <c r="T90" s="199">
        <v>0.31382999983999998</v>
      </c>
      <c r="U90" s="199">
        <v>0.34651836229600003</v>
      </c>
      <c r="V90" s="199">
        <v>0.74242907007129499</v>
      </c>
      <c r="W90" s="199">
        <v>0.38516764379588098</v>
      </c>
      <c r="X90" s="199">
        <v>1.074402090809456</v>
      </c>
      <c r="Y90" s="199">
        <v>0.78443447289715595</v>
      </c>
      <c r="Z90" s="199">
        <v>0.88816665505431702</v>
      </c>
      <c r="AA90" s="199">
        <v>0.78947561458139304</v>
      </c>
      <c r="AB90" s="199">
        <v>0.83686801014685597</v>
      </c>
      <c r="AC90" s="199">
        <v>0.28136585403160003</v>
      </c>
      <c r="AD90" s="199">
        <v>0.1295739089809636</v>
      </c>
      <c r="AE90" s="199">
        <v>0.16935713710433198</v>
      </c>
      <c r="AF90" s="199">
        <v>0.1027205162838077</v>
      </c>
      <c r="AG90" s="199">
        <v>3.5332751482799997E-2</v>
      </c>
      <c r="AH90" s="199">
        <v>3.0517651998460321E-2</v>
      </c>
      <c r="AI90" s="199">
        <v>4.1072330591421499E-2</v>
      </c>
      <c r="AJ90" s="199">
        <v>9.6172363456316093E-2</v>
      </c>
    </row>
    <row r="91" spans="1:36" s="39" customFormat="1" outlineLevel="1" x14ac:dyDescent="0.35">
      <c r="A91" s="215"/>
      <c r="B91" s="20" t="s">
        <v>1429</v>
      </c>
      <c r="C91" s="20" t="s">
        <v>1485</v>
      </c>
      <c r="D91" s="199">
        <v>0</v>
      </c>
      <c r="E91" s="199">
        <v>0</v>
      </c>
      <c r="F91" s="199">
        <v>0</v>
      </c>
      <c r="G91" s="199">
        <v>0</v>
      </c>
      <c r="H91" s="199">
        <v>2.7051309309067211E-3</v>
      </c>
      <c r="I91" s="199">
        <v>8.8086614330186268E-3</v>
      </c>
      <c r="J91" s="199">
        <v>2.5636963072620932E-2</v>
      </c>
      <c r="K91" s="199">
        <v>6.3623760824581668E-2</v>
      </c>
      <c r="L91" s="199">
        <v>0.12488104655449739</v>
      </c>
      <c r="M91" s="199">
        <v>0.19959394154647861</v>
      </c>
      <c r="N91" s="199">
        <v>0.27687503915943379</v>
      </c>
      <c r="O91" s="199">
        <v>0.35333596021946645</v>
      </c>
      <c r="P91" s="199">
        <v>0.41899559869372383</v>
      </c>
      <c r="Q91" s="199">
        <v>0.48419304041315558</v>
      </c>
      <c r="R91" s="199">
        <v>0.54685988195569946</v>
      </c>
      <c r="S91" s="199">
        <v>0.60939841162208908</v>
      </c>
      <c r="T91" s="199">
        <v>0.67237218996083048</v>
      </c>
      <c r="U91" s="199">
        <v>0.7316824258820871</v>
      </c>
      <c r="V91" s="199">
        <v>0.78179656185957469</v>
      </c>
      <c r="W91" s="199">
        <v>0.82564563395124813</v>
      </c>
      <c r="X91" s="199">
        <v>0.89260826852764896</v>
      </c>
      <c r="Y91" s="199">
        <v>0.98486969073961972</v>
      </c>
      <c r="Z91" s="199">
        <v>1.0617687828176163</v>
      </c>
      <c r="AA91" s="199">
        <v>1.0938325690479282</v>
      </c>
      <c r="AB91" s="199">
        <v>1.024059027792265</v>
      </c>
      <c r="AC91" s="199">
        <v>0.99279765094701855</v>
      </c>
      <c r="AD91" s="199">
        <v>0.92525799754277427</v>
      </c>
      <c r="AE91" s="199">
        <v>0.84350620467746484</v>
      </c>
      <c r="AF91" s="199">
        <v>0.78851353901317711</v>
      </c>
      <c r="AG91" s="199">
        <v>0.73185859731554637</v>
      </c>
      <c r="AH91" s="199">
        <v>0.6713672011646683</v>
      </c>
      <c r="AI91" s="199">
        <v>0.63843349393733184</v>
      </c>
      <c r="AJ91" s="199">
        <v>0.60058947692536824</v>
      </c>
    </row>
    <row r="92" spans="1:36" s="39" customFormat="1" outlineLevel="1" x14ac:dyDescent="0.35">
      <c r="A92" s="215"/>
      <c r="B92" s="20"/>
      <c r="C92" s="20" t="s">
        <v>1449</v>
      </c>
      <c r="D92" s="199">
        <v>0.92207817926278712</v>
      </c>
      <c r="E92" s="199">
        <v>0.99434441375207261</v>
      </c>
      <c r="F92" s="199">
        <v>1.0719039361371305</v>
      </c>
      <c r="G92" s="199">
        <v>0.91429204967428013</v>
      </c>
      <c r="H92" s="199">
        <v>0.98145418343571511</v>
      </c>
      <c r="I92" s="199">
        <v>1.0550379675969717</v>
      </c>
      <c r="J92" s="199">
        <v>1.1350875658961488</v>
      </c>
      <c r="K92" s="199">
        <v>1.1470987733005797</v>
      </c>
      <c r="L92" s="199">
        <v>1.1685296418167115</v>
      </c>
      <c r="M92" s="199">
        <v>1.1994742173269377</v>
      </c>
      <c r="N92" s="199">
        <v>1.1640582282585985</v>
      </c>
      <c r="O92" s="199">
        <v>1.0062732368983696</v>
      </c>
      <c r="P92" s="199">
        <v>0.99825203562095832</v>
      </c>
      <c r="Q92" s="199">
        <v>0.97921006252299514</v>
      </c>
      <c r="R92" s="199">
        <v>1.0276461650518693</v>
      </c>
      <c r="S92" s="199">
        <v>1.0641933130501999</v>
      </c>
      <c r="T92" s="199">
        <v>0.84031309643560392</v>
      </c>
      <c r="U92" s="199">
        <v>0.81080596254444615</v>
      </c>
      <c r="V92" s="199">
        <v>0.69594479927976471</v>
      </c>
      <c r="W92" s="199">
        <v>0.6452892439889043</v>
      </c>
      <c r="X92" s="199">
        <v>0.68591539951142244</v>
      </c>
      <c r="Y92" s="199">
        <v>0.62969105057350883</v>
      </c>
      <c r="Z92" s="199">
        <v>0.60954782909023242</v>
      </c>
      <c r="AA92" s="199">
        <v>0.55912710924493336</v>
      </c>
      <c r="AB92" s="199">
        <v>0.51539190362662335</v>
      </c>
      <c r="AC92" s="199">
        <v>0.51766225013850342</v>
      </c>
      <c r="AD92" s="199">
        <v>0.54696699639393431</v>
      </c>
      <c r="AE92" s="199">
        <v>0.5190957568385014</v>
      </c>
      <c r="AF92" s="199">
        <v>0.55916030485043444</v>
      </c>
      <c r="AG92" s="199">
        <v>0.55320297737873858</v>
      </c>
      <c r="AH92" s="199">
        <v>0.53004469782567953</v>
      </c>
      <c r="AI92" s="199">
        <v>0.47232131381367526</v>
      </c>
      <c r="AJ92" s="199">
        <v>0.45351271016297534</v>
      </c>
    </row>
    <row r="93" spans="1:36" s="39" customFormat="1" outlineLevel="1" x14ac:dyDescent="0.35">
      <c r="A93" s="215"/>
      <c r="B93" s="20"/>
      <c r="C93" s="20" t="s">
        <v>1484</v>
      </c>
      <c r="D93" s="199">
        <v>0.30207771334525302</v>
      </c>
      <c r="E93" s="199">
        <v>0.265257114834273</v>
      </c>
      <c r="F93" s="199">
        <v>0.27801751453585399</v>
      </c>
      <c r="G93" s="199">
        <v>0.28564864098392001</v>
      </c>
      <c r="H93" s="199">
        <v>0.27191389636764901</v>
      </c>
      <c r="I93" s="199">
        <v>0.33584679973167902</v>
      </c>
      <c r="J93" s="199">
        <v>0.31778808064132102</v>
      </c>
      <c r="K93" s="199">
        <v>0.32092355195401501</v>
      </c>
      <c r="L93" s="199">
        <v>0.28838694450157998</v>
      </c>
      <c r="M93" s="199">
        <v>0.27114709121438002</v>
      </c>
      <c r="N93" s="199">
        <v>0.28652225166017498</v>
      </c>
      <c r="O93" s="199">
        <v>0.31007343605972898</v>
      </c>
      <c r="P93" s="199">
        <v>0.29661663159025098</v>
      </c>
      <c r="Q93" s="199">
        <v>0.30950952099180601</v>
      </c>
      <c r="R93" s="199">
        <v>0.34330715793142602</v>
      </c>
      <c r="S93" s="199">
        <v>0.24801351513826</v>
      </c>
      <c r="T93" s="199">
        <v>0.25940974987416199</v>
      </c>
      <c r="U93" s="199">
        <v>0.23495771047800301</v>
      </c>
      <c r="V93" s="199">
        <v>0.180008434681458</v>
      </c>
      <c r="W93" s="199">
        <v>0.187961434059354</v>
      </c>
      <c r="X93" s="199">
        <v>0.213880034283841</v>
      </c>
      <c r="Y93" s="199">
        <v>0.15745255170062999</v>
      </c>
      <c r="Z93" s="199">
        <v>0.125245179381794</v>
      </c>
      <c r="AA93" s="199">
        <v>0.14019367481438899</v>
      </c>
      <c r="AB93" s="199">
        <v>0.188311720994745</v>
      </c>
      <c r="AC93" s="199">
        <v>0.170357036832812</v>
      </c>
      <c r="AD93" s="199">
        <v>0.16905689191822501</v>
      </c>
      <c r="AE93" s="199">
        <v>0.17241824218520599</v>
      </c>
      <c r="AF93" s="199">
        <v>0.14426534815665801</v>
      </c>
      <c r="AG93" s="199">
        <v>0.13710503787095499</v>
      </c>
      <c r="AH93" s="199">
        <v>9.5785798268343006E-2</v>
      </c>
      <c r="AI93" s="199">
        <v>9.6629306920245905E-2</v>
      </c>
      <c r="AJ93" s="199">
        <v>8.6570624800561602E-2</v>
      </c>
    </row>
    <row r="94" spans="1:36" s="205" customFormat="1" x14ac:dyDescent="0.35">
      <c r="A94" s="215" t="s">
        <v>1523</v>
      </c>
      <c r="B94" s="215"/>
      <c r="C94" s="215" t="s">
        <v>233</v>
      </c>
      <c r="D94" s="218">
        <v>156.40884336398864</v>
      </c>
      <c r="E94" s="218">
        <v>157.63537531491548</v>
      </c>
      <c r="F94" s="218">
        <v>150.54516708607011</v>
      </c>
      <c r="G94" s="218">
        <v>144.49295536892791</v>
      </c>
      <c r="H94" s="218">
        <v>146.52011128039288</v>
      </c>
      <c r="I94" s="218">
        <v>143.84482702621128</v>
      </c>
      <c r="J94" s="218">
        <v>145.87892541802697</v>
      </c>
      <c r="K94" s="218">
        <v>145.72190559389679</v>
      </c>
      <c r="L94" s="218">
        <v>139.26018608142329</v>
      </c>
      <c r="M94" s="218">
        <v>123.63140198010505</v>
      </c>
      <c r="N94" s="218">
        <v>121.23128951271882</v>
      </c>
      <c r="O94" s="218">
        <v>114.76022030916269</v>
      </c>
      <c r="P94" s="218">
        <v>103.68556222908008</v>
      </c>
      <c r="Q94" s="218">
        <v>106.70220752702147</v>
      </c>
      <c r="R94" s="218">
        <v>105.06698854904417</v>
      </c>
      <c r="S94" s="218">
        <v>103.95043643127322</v>
      </c>
      <c r="T94" s="218">
        <v>100.88162124199931</v>
      </c>
      <c r="U94" s="218">
        <v>101.56659683229535</v>
      </c>
      <c r="V94" s="218">
        <v>92.98819709357295</v>
      </c>
      <c r="W94" s="218">
        <v>75.514274056152047</v>
      </c>
      <c r="X94" s="218">
        <v>78.055991341277291</v>
      </c>
      <c r="Y94" s="218">
        <v>72.776762221092014</v>
      </c>
      <c r="Z94" s="218">
        <v>71.448030596781692</v>
      </c>
      <c r="AA94" s="218">
        <v>74.113682031183743</v>
      </c>
      <c r="AB94" s="218">
        <v>73.363678698959802</v>
      </c>
      <c r="AC94" s="218">
        <v>69.810417083922133</v>
      </c>
      <c r="AD94" s="218">
        <v>63.260727485546184</v>
      </c>
      <c r="AE94" s="218">
        <v>63.956952818472729</v>
      </c>
      <c r="AF94" s="218">
        <v>63.677676962274305</v>
      </c>
      <c r="AG94" s="218">
        <v>62.6206485637546</v>
      </c>
      <c r="AH94" s="218">
        <v>59.721732319891586</v>
      </c>
      <c r="AI94" s="218">
        <v>60.531806184353542</v>
      </c>
      <c r="AJ94" s="218">
        <v>57.358115592386199</v>
      </c>
    </row>
    <row r="95" spans="1:36" s="39" customFormat="1" outlineLevel="1" x14ac:dyDescent="0.35">
      <c r="A95" s="215" t="s">
        <v>147</v>
      </c>
      <c r="B95" s="20" t="s">
        <v>1428</v>
      </c>
      <c r="C95" s="20" t="s">
        <v>1474</v>
      </c>
      <c r="D95" s="199">
        <v>3.4429494935030109</v>
      </c>
      <c r="E95" s="199">
        <v>3.5460358805742116</v>
      </c>
      <c r="F95" s="199">
        <v>3.6676801038972449</v>
      </c>
      <c r="G95" s="199">
        <v>3.3963448607295645</v>
      </c>
      <c r="H95" s="199">
        <v>3.3572330771456649</v>
      </c>
      <c r="I95" s="199">
        <v>3.480022180504792</v>
      </c>
      <c r="J95" s="199">
        <v>3.797279650478528</v>
      </c>
      <c r="K95" s="199">
        <v>3.663050394805254</v>
      </c>
      <c r="L95" s="199">
        <v>3.60622066429312</v>
      </c>
      <c r="M95" s="199">
        <v>3.8362479959047642</v>
      </c>
      <c r="N95" s="199">
        <v>3.7816904189071261</v>
      </c>
      <c r="O95" s="199">
        <v>3.6252957111202941</v>
      </c>
      <c r="P95" s="199">
        <v>3.9838489772663217</v>
      </c>
      <c r="Q95" s="199">
        <v>4.032685719808403</v>
      </c>
      <c r="R95" s="199">
        <v>4.3418794084397287</v>
      </c>
      <c r="S95" s="199">
        <v>4.5009378613190538</v>
      </c>
      <c r="T95" s="199">
        <v>4.46693047940912</v>
      </c>
      <c r="U95" s="199">
        <v>4.5594321035636627</v>
      </c>
      <c r="V95" s="199">
        <v>5.3860933316424093</v>
      </c>
      <c r="W95" s="199">
        <v>5.0458416209897035</v>
      </c>
      <c r="X95" s="199">
        <v>4.6645067093168961</v>
      </c>
      <c r="Y95" s="199">
        <v>4.1040004910255679</v>
      </c>
      <c r="Z95" s="199">
        <v>5.0240591825540308</v>
      </c>
      <c r="AA95" s="199">
        <v>4.1988972356309802</v>
      </c>
      <c r="AB95" s="199">
        <v>4.40486862478466</v>
      </c>
      <c r="AC95" s="199">
        <v>4.9335601867885099</v>
      </c>
      <c r="AD95" s="199">
        <v>4.5844414012020822</v>
      </c>
      <c r="AE95" s="199">
        <v>4.5001440524547087</v>
      </c>
      <c r="AF95" s="199">
        <v>4.773969166531745</v>
      </c>
      <c r="AG95" s="199">
        <v>4.4335203449355944</v>
      </c>
      <c r="AH95" s="199">
        <v>4.754534224238335</v>
      </c>
      <c r="AI95" s="199">
        <v>5.2288669930320255</v>
      </c>
      <c r="AJ95" s="199">
        <v>4.7341206770230979</v>
      </c>
    </row>
    <row r="96" spans="1:36" s="39" customFormat="1" outlineLevel="1" x14ac:dyDescent="0.35">
      <c r="A96" s="215"/>
      <c r="B96" s="20"/>
      <c r="C96" s="20" t="s">
        <v>1448</v>
      </c>
      <c r="D96" s="199">
        <v>0.59280779940964012</v>
      </c>
      <c r="E96" s="199">
        <v>0.63218612604572155</v>
      </c>
      <c r="F96" s="199">
        <v>0.67783322180644978</v>
      </c>
      <c r="G96" s="199">
        <v>0.69823512478000049</v>
      </c>
      <c r="H96" s="199">
        <v>0.75968961521123712</v>
      </c>
      <c r="I96" s="199">
        <v>0.72538397667439158</v>
      </c>
      <c r="J96" s="199">
        <v>0.7575984467116742</v>
      </c>
      <c r="K96" s="199">
        <v>0.58903424244886349</v>
      </c>
      <c r="L96" s="199">
        <v>1.0479590450600804</v>
      </c>
      <c r="M96" s="199">
        <v>1.3943436955916906</v>
      </c>
      <c r="N96" s="199">
        <v>1.2651187480968686</v>
      </c>
      <c r="O96" s="199">
        <v>1.5900007144155761</v>
      </c>
      <c r="P96" s="199">
        <v>1.3794864879751982</v>
      </c>
      <c r="Q96" s="199">
        <v>1.3756080667180188</v>
      </c>
      <c r="R96" s="199">
        <v>1.5156993144852602</v>
      </c>
      <c r="S96" s="199">
        <v>1.5286546764404685</v>
      </c>
      <c r="T96" s="199">
        <v>1.5213355731576816</v>
      </c>
      <c r="U96" s="199">
        <v>1.4303415849553855</v>
      </c>
      <c r="V96" s="199">
        <v>1.3620700346179184</v>
      </c>
      <c r="W96" s="199">
        <v>1.3174395031907171</v>
      </c>
      <c r="X96" s="199">
        <v>1.3337480251467926</v>
      </c>
      <c r="Y96" s="199">
        <v>1.2229033117019343</v>
      </c>
      <c r="Z96" s="199">
        <v>1.1954606303159341</v>
      </c>
      <c r="AA96" s="199">
        <v>1.2033682721525596</v>
      </c>
      <c r="AB96" s="199">
        <v>1.1314557270990058</v>
      </c>
      <c r="AC96" s="199">
        <v>1.1226112466228175</v>
      </c>
      <c r="AD96" s="199">
        <v>1.3560813279183532</v>
      </c>
      <c r="AE96" s="199">
        <v>1.3358896813911718</v>
      </c>
      <c r="AF96" s="199">
        <v>1.292264203591035</v>
      </c>
      <c r="AG96" s="199">
        <v>1.2928161592378331</v>
      </c>
      <c r="AH96" s="199">
        <v>1.2513907714723895</v>
      </c>
      <c r="AI96" s="199">
        <v>1.10423788690836</v>
      </c>
      <c r="AJ96" s="199">
        <v>1.2218859876903816</v>
      </c>
    </row>
    <row r="97" spans="1:36" s="39" customFormat="1" outlineLevel="1" x14ac:dyDescent="0.35">
      <c r="A97" s="215"/>
      <c r="B97" s="20" t="s">
        <v>1427</v>
      </c>
      <c r="C97" s="20" t="s">
        <v>1468</v>
      </c>
      <c r="D97" s="199">
        <v>13.341705915468001</v>
      </c>
      <c r="E97" s="199">
        <v>13.181017554516002</v>
      </c>
      <c r="F97" s="199">
        <v>13.315108556231998</v>
      </c>
      <c r="G97" s="199">
        <v>13.316918965335999</v>
      </c>
      <c r="H97" s="199">
        <v>13.467828594052</v>
      </c>
      <c r="I97" s="199">
        <v>13.561875526640002</v>
      </c>
      <c r="J97" s="199">
        <v>14.024467360119999</v>
      </c>
      <c r="K97" s="199">
        <v>13.74470358856</v>
      </c>
      <c r="L97" s="199">
        <v>13.699417643156</v>
      </c>
      <c r="M97" s="199">
        <v>13.540554060432001</v>
      </c>
      <c r="N97" s="199">
        <v>13.318011375460401</v>
      </c>
      <c r="O97" s="199">
        <v>12.682226707388001</v>
      </c>
      <c r="P97" s="199">
        <v>12.3712724345392</v>
      </c>
      <c r="Q97" s="199">
        <v>12.759764325475999</v>
      </c>
      <c r="R97" s="199">
        <v>13.018606018291999</v>
      </c>
      <c r="S97" s="199">
        <v>13.491215336396001</v>
      </c>
      <c r="T97" s="199">
        <v>13.178753030940001</v>
      </c>
      <c r="U97" s="199">
        <v>13.043089724475999</v>
      </c>
      <c r="V97" s="199">
        <v>12.645884076475999</v>
      </c>
      <c r="W97" s="199">
        <v>12.636259020923999</v>
      </c>
      <c r="X97" s="199">
        <v>12.842661099184001</v>
      </c>
      <c r="Y97" s="199">
        <v>12.577978987350001</v>
      </c>
      <c r="Z97" s="199">
        <v>12.487597556503999</v>
      </c>
      <c r="AA97" s="199">
        <v>12.266158338935202</v>
      </c>
      <c r="AB97" s="199">
        <v>12.304833484935601</v>
      </c>
      <c r="AC97" s="199">
        <v>12.350755963616002</v>
      </c>
      <c r="AD97" s="199">
        <v>12.422313845068398</v>
      </c>
      <c r="AE97" s="199">
        <v>12.268124020333998</v>
      </c>
      <c r="AF97" s="199">
        <v>11.997266266448401</v>
      </c>
      <c r="AG97" s="199">
        <v>11.824046245729198</v>
      </c>
      <c r="AH97" s="199">
        <v>11.651098238393601</v>
      </c>
      <c r="AI97" s="199">
        <v>11.660232817657201</v>
      </c>
      <c r="AJ97" s="199">
        <v>11.650986945665201</v>
      </c>
    </row>
    <row r="98" spans="1:36" s="39" customFormat="1" outlineLevel="1" x14ac:dyDescent="0.35">
      <c r="A98" s="215"/>
      <c r="B98" s="20"/>
      <c r="C98" s="20" t="s">
        <v>1467</v>
      </c>
      <c r="D98" s="199">
        <v>7.8243142003599999</v>
      </c>
      <c r="E98" s="199">
        <v>7.6033046658799996</v>
      </c>
      <c r="F98" s="199">
        <v>7.4686771846399997</v>
      </c>
      <c r="G98" s="199">
        <v>7.4536842293200003</v>
      </c>
      <c r="H98" s="199">
        <v>7.6045665838799996</v>
      </c>
      <c r="I98" s="199">
        <v>7.3452306227999999</v>
      </c>
      <c r="J98" s="199">
        <v>7.4277741115199998</v>
      </c>
      <c r="K98" s="199">
        <v>7.2279143745200001</v>
      </c>
      <c r="L98" s="199">
        <v>7.1337252218399998</v>
      </c>
      <c r="M98" s="199">
        <v>7.2527762624800003</v>
      </c>
      <c r="N98" s="199">
        <v>6.9540949041199998</v>
      </c>
      <c r="O98" s="199">
        <v>6.86180597284</v>
      </c>
      <c r="P98" s="199">
        <v>6.8570453800799998</v>
      </c>
      <c r="Q98" s="199">
        <v>6.7945051798399998</v>
      </c>
      <c r="R98" s="199">
        <v>6.6864472654</v>
      </c>
      <c r="S98" s="199">
        <v>6.3927533376000003</v>
      </c>
      <c r="T98" s="199">
        <v>6.3433010860800003</v>
      </c>
      <c r="U98" s="199">
        <v>6.2854257152399997</v>
      </c>
      <c r="V98" s="199">
        <v>6.1086431072799998</v>
      </c>
      <c r="W98" s="199">
        <v>5.9703858051600003</v>
      </c>
      <c r="X98" s="199">
        <v>6.03336459404</v>
      </c>
      <c r="Y98" s="199">
        <v>5.9964453323600004</v>
      </c>
      <c r="Z98" s="199">
        <v>5.9246315886799996</v>
      </c>
      <c r="AA98" s="199">
        <v>5.9555721960000003</v>
      </c>
      <c r="AB98" s="199">
        <v>6.3005876186399998</v>
      </c>
      <c r="AC98" s="199">
        <v>6.4242915864399999</v>
      </c>
      <c r="AD98" s="199">
        <v>6.3085866454800001</v>
      </c>
      <c r="AE98" s="199">
        <v>6.3906398438399998</v>
      </c>
      <c r="AF98" s="199">
        <v>6.3600170328800001</v>
      </c>
      <c r="AG98" s="199">
        <v>6.4245369417599996</v>
      </c>
      <c r="AH98" s="199">
        <v>6.4144603527199999</v>
      </c>
      <c r="AI98" s="199">
        <v>6.4422447712000004</v>
      </c>
      <c r="AJ98" s="199">
        <v>6.3828358162800001</v>
      </c>
    </row>
    <row r="99" spans="1:36" s="39" customFormat="1" outlineLevel="1" x14ac:dyDescent="0.35">
      <c r="A99" s="215"/>
      <c r="B99" s="20"/>
      <c r="C99" s="20" t="s">
        <v>1470</v>
      </c>
      <c r="D99" s="199">
        <v>5.8589192959612051</v>
      </c>
      <c r="E99" s="199">
        <v>5.8649632242692444</v>
      </c>
      <c r="F99" s="199">
        <v>6.0558189916256442</v>
      </c>
      <c r="G99" s="199">
        <v>6.0787246550709844</v>
      </c>
      <c r="H99" s="199">
        <v>5.8511566169041638</v>
      </c>
      <c r="I99" s="199">
        <v>5.8390888904677087</v>
      </c>
      <c r="J99" s="199">
        <v>5.727185355438583</v>
      </c>
      <c r="K99" s="199">
        <v>5.8931045737636669</v>
      </c>
      <c r="L99" s="199">
        <v>6.0806942157005119</v>
      </c>
      <c r="M99" s="199">
        <v>6.0710115282603621</v>
      </c>
      <c r="N99" s="199">
        <v>5.8243250807869211</v>
      </c>
      <c r="O99" s="199">
        <v>5.1484264615437292</v>
      </c>
      <c r="P99" s="199">
        <v>5.0602617625978716</v>
      </c>
      <c r="Q99" s="199">
        <v>5.0265474294559018</v>
      </c>
      <c r="R99" s="199">
        <v>5.055627209832676</v>
      </c>
      <c r="S99" s="199">
        <v>4.9507893816073842</v>
      </c>
      <c r="T99" s="199">
        <v>4.7481325958592757</v>
      </c>
      <c r="U99" s="199">
        <v>4.7526497200982476</v>
      </c>
      <c r="V99" s="199">
        <v>4.4962461649328436</v>
      </c>
      <c r="W99" s="199">
        <v>4.3612562047800383</v>
      </c>
      <c r="X99" s="199">
        <v>4.2573304882822898</v>
      </c>
      <c r="Y99" s="199">
        <v>4.4090414907080513</v>
      </c>
      <c r="Z99" s="199">
        <v>4.508259276368098</v>
      </c>
      <c r="AA99" s="199">
        <v>4.5056377379808552</v>
      </c>
      <c r="AB99" s="199">
        <v>4.7492169753058864</v>
      </c>
      <c r="AC99" s="199">
        <v>4.7065272496759132</v>
      </c>
      <c r="AD99" s="199">
        <v>4.6907011018941995</v>
      </c>
      <c r="AE99" s="199">
        <v>4.8567863528344315</v>
      </c>
      <c r="AF99" s="199">
        <v>4.6738145756894607</v>
      </c>
      <c r="AG99" s="199">
        <v>4.797026663893095</v>
      </c>
      <c r="AH99" s="199">
        <v>4.6522171352658699</v>
      </c>
      <c r="AI99" s="199">
        <v>4.714579358684607</v>
      </c>
      <c r="AJ99" s="199">
        <v>4.7394945886772586</v>
      </c>
    </row>
    <row r="100" spans="1:36" s="39" customFormat="1" outlineLevel="1" x14ac:dyDescent="0.35">
      <c r="A100" s="215"/>
      <c r="B100" s="20"/>
      <c r="C100" s="20" t="s">
        <v>1469</v>
      </c>
      <c r="D100" s="199">
        <v>0.31702187990816</v>
      </c>
      <c r="E100" s="199">
        <v>0.32316967206076003</v>
      </c>
      <c r="F100" s="199">
        <v>0.32367816576438002</v>
      </c>
      <c r="G100" s="199">
        <v>0.32982797412236003</v>
      </c>
      <c r="H100" s="199">
        <v>0.33146168956894001</v>
      </c>
      <c r="I100" s="199">
        <v>0.32033278164383994</v>
      </c>
      <c r="J100" s="199">
        <v>0.31877832008652002</v>
      </c>
      <c r="K100" s="199">
        <v>0.33902651965574004</v>
      </c>
      <c r="L100" s="199">
        <v>0.34215089976410001</v>
      </c>
      <c r="M100" s="199">
        <v>0.30592359048915996</v>
      </c>
      <c r="N100" s="199">
        <v>0.27225147538595995</v>
      </c>
      <c r="O100" s="199">
        <v>0.24550570849153999</v>
      </c>
      <c r="P100" s="199">
        <v>0.23469776416072</v>
      </c>
      <c r="Q100" s="199">
        <v>0.21192263411171997</v>
      </c>
      <c r="R100" s="199">
        <v>0.21665788219348001</v>
      </c>
      <c r="S100" s="199">
        <v>0.20420181599467999</v>
      </c>
      <c r="T100" s="199">
        <v>0.20718272396079998</v>
      </c>
      <c r="U100" s="199">
        <v>0.20304370835616001</v>
      </c>
      <c r="V100" s="199">
        <v>0.19796750424752002</v>
      </c>
      <c r="W100" s="199">
        <v>0.19842064607147999</v>
      </c>
      <c r="X100" s="199">
        <v>0.18767267399159998</v>
      </c>
      <c r="Y100" s="199">
        <v>0.18650650212180003</v>
      </c>
      <c r="Z100" s="199">
        <v>0.18819796809491998</v>
      </c>
      <c r="AA100" s="199">
        <v>0.20491678216575998</v>
      </c>
      <c r="AB100" s="199">
        <v>0.20224667383452002</v>
      </c>
      <c r="AC100" s="199">
        <v>0.19904316606369998</v>
      </c>
      <c r="AD100" s="199">
        <v>0.20435490351388</v>
      </c>
      <c r="AE100" s="199">
        <v>0.20869043704824003</v>
      </c>
      <c r="AF100" s="199">
        <v>0.21050714998096001</v>
      </c>
      <c r="AG100" s="199">
        <v>0.21328965012683998</v>
      </c>
      <c r="AH100" s="199">
        <v>0.21288048956594</v>
      </c>
      <c r="AI100" s="199">
        <v>0.22355965840011999</v>
      </c>
      <c r="AJ100" s="199">
        <v>0.21688933633919999</v>
      </c>
    </row>
    <row r="101" spans="1:36" s="39" customFormat="1" ht="15.75" customHeight="1" outlineLevel="1" x14ac:dyDescent="0.35">
      <c r="A101" s="215"/>
      <c r="B101" s="20"/>
      <c r="C101" s="20" t="s">
        <v>1466</v>
      </c>
      <c r="D101" s="199">
        <v>0.33825869992935997</v>
      </c>
      <c r="E101" s="199">
        <v>0.35324258407592002</v>
      </c>
      <c r="F101" s="199">
        <v>0.36726161546955988</v>
      </c>
      <c r="G101" s="199">
        <v>0.37691719888676012</v>
      </c>
      <c r="H101" s="199">
        <v>0.37770558966223999</v>
      </c>
      <c r="I101" s="199">
        <v>0.38424864224040001</v>
      </c>
      <c r="J101" s="199">
        <v>0.43740498488456003</v>
      </c>
      <c r="K101" s="199">
        <v>0.49021641792199999</v>
      </c>
      <c r="L101" s="199">
        <v>0.53897479326824005</v>
      </c>
      <c r="M101" s="199">
        <v>0.54452196737764003</v>
      </c>
      <c r="N101" s="199">
        <v>0.54612061811719992</v>
      </c>
      <c r="O101" s="199">
        <v>0.54764227076104099</v>
      </c>
      <c r="P101" s="199">
        <v>0.55725826546852009</v>
      </c>
      <c r="Q101" s="199">
        <v>0.5561013530590001</v>
      </c>
      <c r="R101" s="199">
        <v>0.560364888259681</v>
      </c>
      <c r="S101" s="199">
        <v>0.56458432630152</v>
      </c>
      <c r="T101" s="199">
        <v>0.56558776182887993</v>
      </c>
      <c r="U101" s="199">
        <v>0.56108987872476002</v>
      </c>
      <c r="V101" s="199">
        <v>0.56021558118932002</v>
      </c>
      <c r="W101" s="199">
        <v>0.56111266080603994</v>
      </c>
      <c r="X101" s="199">
        <v>0.55665845386031998</v>
      </c>
      <c r="Y101" s="199">
        <v>0.55332270589091992</v>
      </c>
      <c r="Z101" s="199">
        <v>0.54880302240708101</v>
      </c>
      <c r="AA101" s="199">
        <v>0.54453244554687996</v>
      </c>
      <c r="AB101" s="199">
        <v>0.54063966105100003</v>
      </c>
      <c r="AC101" s="199">
        <v>0.53548769751596004</v>
      </c>
      <c r="AD101" s="199">
        <v>0.52902611745955996</v>
      </c>
      <c r="AE101" s="199">
        <v>0.52464434069515997</v>
      </c>
      <c r="AF101" s="199">
        <v>0.52267503848559993</v>
      </c>
      <c r="AG101" s="199">
        <v>0.52630834992763997</v>
      </c>
      <c r="AH101" s="199">
        <v>0.51917538097096005</v>
      </c>
      <c r="AI101" s="199">
        <v>0.52103642649939996</v>
      </c>
      <c r="AJ101" s="199">
        <v>0.51360584228688</v>
      </c>
    </row>
    <row r="102" spans="1:36" s="39" customFormat="1" outlineLevel="1" x14ac:dyDescent="0.35">
      <c r="A102" s="215"/>
      <c r="B102" s="20"/>
      <c r="C102" s="20" t="s">
        <v>1462</v>
      </c>
      <c r="D102" s="199">
        <v>3.2048850044648129</v>
      </c>
      <c r="E102" s="199">
        <v>3.1557792694557811</v>
      </c>
      <c r="F102" s="199">
        <v>3.1865270577495757</v>
      </c>
      <c r="G102" s="199">
        <v>3.1846786917941325</v>
      </c>
      <c r="H102" s="199">
        <v>3.2305431742624804</v>
      </c>
      <c r="I102" s="199">
        <v>3.2662636256223321</v>
      </c>
      <c r="J102" s="199">
        <v>3.4191534977717142</v>
      </c>
      <c r="K102" s="199">
        <v>3.3263481407804223</v>
      </c>
      <c r="L102" s="199">
        <v>3.3005634261968044</v>
      </c>
      <c r="M102" s="199">
        <v>3.2637545554330365</v>
      </c>
      <c r="N102" s="199">
        <v>3.2278088724461602</v>
      </c>
      <c r="O102" s="199">
        <v>3.1087073987862488</v>
      </c>
      <c r="P102" s="199">
        <v>3.0305488929569639</v>
      </c>
      <c r="Q102" s="199">
        <v>3.1571545499638796</v>
      </c>
      <c r="R102" s="199">
        <v>3.2331157707127551</v>
      </c>
      <c r="S102" s="199">
        <v>3.3322083035013645</v>
      </c>
      <c r="T102" s="199">
        <v>3.2139754487043586</v>
      </c>
      <c r="U102" s="199">
        <v>3.2082671322971295</v>
      </c>
      <c r="V102" s="199">
        <v>3.0861942850578146</v>
      </c>
      <c r="W102" s="199">
        <v>3.0959624283398544</v>
      </c>
      <c r="X102" s="199">
        <v>3.167994334267858</v>
      </c>
      <c r="Y102" s="199">
        <v>3.0804316919554582</v>
      </c>
      <c r="Z102" s="199">
        <v>3.0470857685667676</v>
      </c>
      <c r="AA102" s="199">
        <v>2.9905242143822774</v>
      </c>
      <c r="AB102" s="199">
        <v>2.9920416944178085</v>
      </c>
      <c r="AC102" s="199">
        <v>2.9856491458829812</v>
      </c>
      <c r="AD102" s="199">
        <v>2.9950364312396993</v>
      </c>
      <c r="AE102" s="199">
        <v>2.9278444693893686</v>
      </c>
      <c r="AF102" s="199">
        <v>2.8506389370709653</v>
      </c>
      <c r="AG102" s="199">
        <v>2.8164900406793785</v>
      </c>
      <c r="AH102" s="199">
        <v>2.7754500852976181</v>
      </c>
      <c r="AI102" s="199">
        <v>2.7709644672858591</v>
      </c>
      <c r="AJ102" s="199">
        <v>2.7646161400309071</v>
      </c>
    </row>
    <row r="103" spans="1:36" s="39" customFormat="1" outlineLevel="1" x14ac:dyDescent="0.35">
      <c r="A103" s="215"/>
      <c r="B103" s="20"/>
      <c r="C103" s="20" t="s">
        <v>1461</v>
      </c>
      <c r="D103" s="199">
        <v>2.2384227986841183</v>
      </c>
      <c r="E103" s="199">
        <v>2.1822490782873363</v>
      </c>
      <c r="F103" s="199">
        <v>2.1665878347215912</v>
      </c>
      <c r="G103" s="199">
        <v>2.1780273206296168</v>
      </c>
      <c r="H103" s="199">
        <v>2.2366493745142249</v>
      </c>
      <c r="I103" s="199">
        <v>2.1756172643920921</v>
      </c>
      <c r="J103" s="199">
        <v>2.226006804760261</v>
      </c>
      <c r="K103" s="199">
        <v>2.1855764436286615</v>
      </c>
      <c r="L103" s="199">
        <v>2.1769860737544038</v>
      </c>
      <c r="M103" s="199">
        <v>2.2438923052495001</v>
      </c>
      <c r="N103" s="199">
        <v>2.1620538637086697</v>
      </c>
      <c r="O103" s="199">
        <v>2.1719716211205973</v>
      </c>
      <c r="P103" s="199">
        <v>2.2032810428599103</v>
      </c>
      <c r="Q103" s="199">
        <v>2.2128806115415607</v>
      </c>
      <c r="R103" s="199">
        <v>2.2157155844895886</v>
      </c>
      <c r="S103" s="199">
        <v>2.1490438924805249</v>
      </c>
      <c r="T103" s="199">
        <v>2.176720869957383</v>
      </c>
      <c r="U103" s="199">
        <v>2.2066563928948324</v>
      </c>
      <c r="V103" s="199">
        <v>2.1828930593562967</v>
      </c>
      <c r="W103" s="199">
        <v>2.1672205772907631</v>
      </c>
      <c r="X103" s="199">
        <v>2.229645241145088</v>
      </c>
      <c r="Y103" s="199">
        <v>2.247788353604633</v>
      </c>
      <c r="Z103" s="199">
        <v>2.2347739597402581</v>
      </c>
      <c r="AA103" s="199">
        <v>2.2584780943054197</v>
      </c>
      <c r="AB103" s="199">
        <v>2.39970958418589</v>
      </c>
      <c r="AC103" s="199">
        <v>2.4289543809409264</v>
      </c>
      <c r="AD103" s="199">
        <v>2.3633482039282225</v>
      </c>
      <c r="AE103" s="199">
        <v>2.3957818214682307</v>
      </c>
      <c r="AF103" s="199">
        <v>2.3821562411459691</v>
      </c>
      <c r="AG103" s="199">
        <v>2.416492688256783</v>
      </c>
      <c r="AH103" s="199">
        <v>2.4183920018385483</v>
      </c>
      <c r="AI103" s="199">
        <v>2.4281855465716746</v>
      </c>
      <c r="AJ103" s="199">
        <v>2.4009474767919725</v>
      </c>
    </row>
    <row r="104" spans="1:36" s="39" customFormat="1" outlineLevel="1" x14ac:dyDescent="0.35">
      <c r="A104" s="215"/>
      <c r="B104" s="20"/>
      <c r="C104" s="20" t="s">
        <v>1463</v>
      </c>
      <c r="D104" s="199">
        <v>1.5031538407141356</v>
      </c>
      <c r="E104" s="199">
        <v>1.5346014852203367</v>
      </c>
      <c r="F104" s="199">
        <v>1.5431474250525177</v>
      </c>
      <c r="G104" s="199">
        <v>1.5721474293499949</v>
      </c>
      <c r="H104" s="199">
        <v>1.5791613455516735</v>
      </c>
      <c r="I104" s="199">
        <v>1.5326254295866264</v>
      </c>
      <c r="J104" s="199">
        <v>1.5283879950983448</v>
      </c>
      <c r="K104" s="199">
        <v>1.6232700476449937</v>
      </c>
      <c r="L104" s="199">
        <v>1.6372985524263899</v>
      </c>
      <c r="M104" s="199">
        <v>1.4533980110457116</v>
      </c>
      <c r="N104" s="199">
        <v>1.2887422281032701</v>
      </c>
      <c r="O104" s="199">
        <v>1.1535453518612762</v>
      </c>
      <c r="P104" s="199">
        <v>1.0890546759840058</v>
      </c>
      <c r="Q104" s="199">
        <v>0.97309627805720822</v>
      </c>
      <c r="R104" s="199">
        <v>0.98514121247571629</v>
      </c>
      <c r="S104" s="199">
        <v>0.9249099946861089</v>
      </c>
      <c r="T104" s="199">
        <v>0.93129228321145086</v>
      </c>
      <c r="U104" s="199">
        <v>0.90588826413451018</v>
      </c>
      <c r="V104" s="199">
        <v>0.87304446289032966</v>
      </c>
      <c r="W104" s="199">
        <v>0.86269351169224884</v>
      </c>
      <c r="X104" s="199">
        <v>0.81147209824785627</v>
      </c>
      <c r="Y104" s="199">
        <v>0.79992939448618561</v>
      </c>
      <c r="Z104" s="199">
        <v>0.80109296103467365</v>
      </c>
      <c r="AA104" s="199">
        <v>0.85638451009815475</v>
      </c>
      <c r="AB104" s="199">
        <v>0.83641533213432517</v>
      </c>
      <c r="AC104" s="199">
        <v>0.81073845483792073</v>
      </c>
      <c r="AD104" s="199">
        <v>0.81918424066151485</v>
      </c>
      <c r="AE104" s="199">
        <v>0.83325036407594799</v>
      </c>
      <c r="AF104" s="199">
        <v>0.83392587932038675</v>
      </c>
      <c r="AG104" s="199">
        <v>0.84832006847970798</v>
      </c>
      <c r="AH104" s="199">
        <v>0.84090555411506884</v>
      </c>
      <c r="AI104" s="199">
        <v>0.8871262658019915</v>
      </c>
      <c r="AJ104" s="199">
        <v>0.85983960470317289</v>
      </c>
    </row>
    <row r="105" spans="1:36" s="39" customFormat="1" outlineLevel="1" x14ac:dyDescent="0.35">
      <c r="A105" s="215"/>
      <c r="B105" s="20"/>
      <c r="C105" s="20" t="s">
        <v>1464</v>
      </c>
      <c r="D105" s="199">
        <v>0.40124143845635046</v>
      </c>
      <c r="E105" s="199">
        <v>0.40443796960871836</v>
      </c>
      <c r="F105" s="199">
        <v>0.39503762348405985</v>
      </c>
      <c r="G105" s="199">
        <v>0.40749749965405113</v>
      </c>
      <c r="H105" s="199">
        <v>0.40139384817559381</v>
      </c>
      <c r="I105" s="199">
        <v>0.41193707301026233</v>
      </c>
      <c r="J105" s="199">
        <v>0.43777442582680148</v>
      </c>
      <c r="K105" s="199">
        <v>0.4880984015456718</v>
      </c>
      <c r="L105" s="199">
        <v>0.45810173897355461</v>
      </c>
      <c r="M105" s="199">
        <v>0.44002791482128167</v>
      </c>
      <c r="N105" s="199">
        <v>0.44800766615214155</v>
      </c>
      <c r="O105" s="199">
        <v>0.47147769192278249</v>
      </c>
      <c r="P105" s="199">
        <v>0.43396954252466891</v>
      </c>
      <c r="Q105" s="199">
        <v>0.43919651790349762</v>
      </c>
      <c r="R105" s="199">
        <v>0.4483451633517675</v>
      </c>
      <c r="S105" s="199">
        <v>0.41972588622627294</v>
      </c>
      <c r="T105" s="199">
        <v>0.41361792384758872</v>
      </c>
      <c r="U105" s="199">
        <v>0.37429193381620252</v>
      </c>
      <c r="V105" s="199">
        <v>0.36865597578120318</v>
      </c>
      <c r="W105" s="199">
        <v>0.34794737192131969</v>
      </c>
      <c r="X105" s="199">
        <v>0.34617327118601815</v>
      </c>
      <c r="Y105" s="199">
        <v>0.33836993358404988</v>
      </c>
      <c r="Z105" s="199">
        <v>0.32268387552590028</v>
      </c>
      <c r="AA105" s="199">
        <v>0.32458992112116153</v>
      </c>
      <c r="AB105" s="199">
        <v>0.32597543998634382</v>
      </c>
      <c r="AC105" s="199">
        <v>0.32282733593829405</v>
      </c>
      <c r="AD105" s="199">
        <v>0.32672211947273605</v>
      </c>
      <c r="AE105" s="199">
        <v>0.3383500060602781</v>
      </c>
      <c r="AF105" s="199">
        <v>0.34583525241579705</v>
      </c>
      <c r="AG105" s="199">
        <v>0.34256450305401209</v>
      </c>
      <c r="AH105" s="199">
        <v>0.33317093007700271</v>
      </c>
      <c r="AI105" s="199">
        <v>0.34153223838146862</v>
      </c>
      <c r="AJ105" s="199">
        <v>0.33230949832973627</v>
      </c>
    </row>
    <row r="106" spans="1:36" s="39" customFormat="1" outlineLevel="1" x14ac:dyDescent="0.35">
      <c r="A106" s="215"/>
      <c r="B106" s="20"/>
      <c r="C106" s="20" t="s">
        <v>1471</v>
      </c>
      <c r="D106" s="199">
        <v>0.18770782394114377</v>
      </c>
      <c r="E106" s="199">
        <v>0.18870149476841394</v>
      </c>
      <c r="F106" s="199">
        <v>0.1972778505066359</v>
      </c>
      <c r="G106" s="199">
        <v>0.19925851324871044</v>
      </c>
      <c r="H106" s="199">
        <v>0.18945313715661924</v>
      </c>
      <c r="I106" s="199">
        <v>0.18937335871442071</v>
      </c>
      <c r="J106" s="199">
        <v>0.18596826089386087</v>
      </c>
      <c r="K106" s="199">
        <v>0.19261129869293558</v>
      </c>
      <c r="L106" s="199">
        <v>0.19842465511214025</v>
      </c>
      <c r="M106" s="199">
        <v>0.19722808148078771</v>
      </c>
      <c r="N106" s="199">
        <v>0.19011880186928543</v>
      </c>
      <c r="O106" s="199">
        <v>0.16871891500300418</v>
      </c>
      <c r="P106" s="199">
        <v>0.16627497981098821</v>
      </c>
      <c r="Q106" s="199">
        <v>0.16405382533789314</v>
      </c>
      <c r="R106" s="199">
        <v>0.16503093437299254</v>
      </c>
      <c r="S106" s="199">
        <v>0.16107496962928836</v>
      </c>
      <c r="T106" s="199">
        <v>0.15303707640415709</v>
      </c>
      <c r="U106" s="199">
        <v>0.15460243282783373</v>
      </c>
      <c r="V106" s="199">
        <v>0.14440584980131821</v>
      </c>
      <c r="W106" s="199">
        <v>0.14012590488745336</v>
      </c>
      <c r="X106" s="199">
        <v>0.1371148850067179</v>
      </c>
      <c r="Y106" s="199">
        <v>0.14327429864605107</v>
      </c>
      <c r="Z106" s="199">
        <v>0.14711810325750757</v>
      </c>
      <c r="AA106" s="199">
        <v>0.14578333589523795</v>
      </c>
      <c r="AB106" s="199">
        <v>0.1553579397972015</v>
      </c>
      <c r="AC106" s="199">
        <v>0.15367723081886278</v>
      </c>
      <c r="AD106" s="199">
        <v>0.15179319161756441</v>
      </c>
      <c r="AE106" s="199">
        <v>0.15791084184902765</v>
      </c>
      <c r="AF106" s="199">
        <v>0.15133876968393484</v>
      </c>
      <c r="AG106" s="199">
        <v>0.15771258741710345</v>
      </c>
      <c r="AH106" s="199">
        <v>0.15270724826896412</v>
      </c>
      <c r="AI106" s="199">
        <v>0.15476137915449845</v>
      </c>
      <c r="AJ106" s="199">
        <v>0.15551560991664931</v>
      </c>
    </row>
    <row r="107" spans="1:36" s="39" customFormat="1" outlineLevel="1" x14ac:dyDescent="0.35">
      <c r="A107" s="215"/>
      <c r="B107" s="20"/>
      <c r="C107" s="20" t="s">
        <v>1446</v>
      </c>
      <c r="D107" s="199">
        <v>0.12216082638833788</v>
      </c>
      <c r="E107" s="199">
        <v>0.12582572016206167</v>
      </c>
      <c r="F107" s="199">
        <v>0.12961376664723834</v>
      </c>
      <c r="G107" s="199">
        <v>0.13289602350452637</v>
      </c>
      <c r="H107" s="199">
        <v>0.13496890611235982</v>
      </c>
      <c r="I107" s="199">
        <v>0.13802765154969912</v>
      </c>
      <c r="J107" s="199">
        <v>0.15352007379764224</v>
      </c>
      <c r="K107" s="199">
        <v>0.16915111482104511</v>
      </c>
      <c r="L107" s="199">
        <v>0.18421010332618357</v>
      </c>
      <c r="M107" s="199">
        <v>0.18757427203786251</v>
      </c>
      <c r="N107" s="199">
        <v>0.19045624422485502</v>
      </c>
      <c r="O107" s="199">
        <v>0.19322865396485611</v>
      </c>
      <c r="P107" s="199">
        <v>0.19681320138491282</v>
      </c>
      <c r="Q107" s="199">
        <v>0.19930832075622723</v>
      </c>
      <c r="R107" s="199">
        <v>0.20241422195070896</v>
      </c>
      <c r="S107" s="199">
        <v>0.20551579083132898</v>
      </c>
      <c r="T107" s="199">
        <v>0.20539784956733637</v>
      </c>
      <c r="U107" s="199">
        <v>0.20462021342762107</v>
      </c>
      <c r="V107" s="199">
        <v>0.20428856444118898</v>
      </c>
      <c r="W107" s="199">
        <v>0.20414658080303155</v>
      </c>
      <c r="X107" s="199">
        <v>0.20345259922214837</v>
      </c>
      <c r="Y107" s="199">
        <v>0.20182770456099783</v>
      </c>
      <c r="Z107" s="199">
        <v>0.20000360811562415</v>
      </c>
      <c r="AA107" s="199">
        <v>0.19827468134254661</v>
      </c>
      <c r="AB107" s="199">
        <v>0.19655484786493277</v>
      </c>
      <c r="AC107" s="199">
        <v>0.1946923955687081</v>
      </c>
      <c r="AD107" s="199">
        <v>0.19258016309003276</v>
      </c>
      <c r="AE107" s="199">
        <v>0.19118087902677319</v>
      </c>
      <c r="AF107" s="199">
        <v>0.19017282093889018</v>
      </c>
      <c r="AG107" s="199">
        <v>0.19073106713821311</v>
      </c>
      <c r="AH107" s="199">
        <v>0.18852256450175864</v>
      </c>
      <c r="AI107" s="199">
        <v>0.18841359056079923</v>
      </c>
      <c r="AJ107" s="199">
        <v>0.18645614079517128</v>
      </c>
    </row>
    <row r="108" spans="1:36" s="39" customFormat="1" outlineLevel="1" x14ac:dyDescent="0.35">
      <c r="A108" s="215"/>
      <c r="B108" s="20" t="s">
        <v>1426</v>
      </c>
      <c r="C108" s="20" t="s">
        <v>1451</v>
      </c>
      <c r="D108" s="199">
        <v>6.8334816514068715</v>
      </c>
      <c r="E108" s="199">
        <v>6.927954420140753</v>
      </c>
      <c r="F108" s="199">
        <v>6.2583809201788991</v>
      </c>
      <c r="G108" s="199">
        <v>5.9219106169943911</v>
      </c>
      <c r="H108" s="199">
        <v>6.4706762914178446</v>
      </c>
      <c r="I108" s="199">
        <v>6.4585582942534421</v>
      </c>
      <c r="J108" s="199">
        <v>6.258151880288354</v>
      </c>
      <c r="K108" s="199">
        <v>6.3395181804086782</v>
      </c>
      <c r="L108" s="199">
        <v>6.216866976751569</v>
      </c>
      <c r="M108" s="199">
        <v>6.2793326667422544</v>
      </c>
      <c r="N108" s="199">
        <v>5.7868437386916201</v>
      </c>
      <c r="O108" s="199">
        <v>5.4956322789905059</v>
      </c>
      <c r="P108" s="199">
        <v>5.4743200916828778</v>
      </c>
      <c r="Q108" s="199">
        <v>5.3209762026139211</v>
      </c>
      <c r="R108" s="199">
        <v>5.0618942367867188</v>
      </c>
      <c r="S108" s="199">
        <v>4.7261341335411506</v>
      </c>
      <c r="T108" s="199">
        <v>4.4620993281578389</v>
      </c>
      <c r="U108" s="199">
        <v>4.4022130690980319</v>
      </c>
      <c r="V108" s="199">
        <v>4.1613833530497386</v>
      </c>
      <c r="W108" s="199">
        <v>4.310571177991128</v>
      </c>
      <c r="X108" s="199">
        <v>4.5383968045372045</v>
      </c>
      <c r="Y108" s="199">
        <v>4.5641091260995754</v>
      </c>
      <c r="Z108" s="199">
        <v>4.5882279453611572</v>
      </c>
      <c r="AA108" s="199">
        <v>4.5073273100629585</v>
      </c>
      <c r="AB108" s="199">
        <v>4.7280523778126247</v>
      </c>
      <c r="AC108" s="199">
        <v>4.5698287907519752</v>
      </c>
      <c r="AD108" s="199">
        <v>4.4487226924952337</v>
      </c>
      <c r="AE108" s="199">
        <v>4.420276048329506</v>
      </c>
      <c r="AF108" s="199">
        <v>4.4407600551690525</v>
      </c>
      <c r="AG108" s="199">
        <v>4.3634042521920051</v>
      </c>
      <c r="AH108" s="199">
        <v>3.883853751890987</v>
      </c>
      <c r="AI108" s="199">
        <v>4.0625082438084119</v>
      </c>
      <c r="AJ108" s="199">
        <v>3.3141509136508192</v>
      </c>
    </row>
    <row r="109" spans="1:36" s="39" customFormat="1" outlineLevel="1" x14ac:dyDescent="0.35">
      <c r="A109" s="215"/>
      <c r="B109" s="20"/>
      <c r="C109" s="20" t="s">
        <v>1452</v>
      </c>
      <c r="D109" s="199">
        <v>1.4380925436192238</v>
      </c>
      <c r="E109" s="199">
        <v>1.4652865112953317</v>
      </c>
      <c r="F109" s="199">
        <v>1.4590692785007835</v>
      </c>
      <c r="G109" s="199">
        <v>1.3667000917406993</v>
      </c>
      <c r="H109" s="199">
        <v>1.3623865534997406</v>
      </c>
      <c r="I109" s="199">
        <v>1.4207045092139743</v>
      </c>
      <c r="J109" s="199">
        <v>1.5871878290965313</v>
      </c>
      <c r="K109" s="199">
        <v>1.5952250624044746</v>
      </c>
      <c r="L109" s="199">
        <v>1.5542004496691759</v>
      </c>
      <c r="M109" s="199">
        <v>1.5780252448743155</v>
      </c>
      <c r="N109" s="199">
        <v>1.5240742400903784</v>
      </c>
      <c r="O109" s="199">
        <v>1.3651784691489968</v>
      </c>
      <c r="P109" s="199">
        <v>1.576442490860209</v>
      </c>
      <c r="Q109" s="199">
        <v>1.5746565640308927</v>
      </c>
      <c r="R109" s="199">
        <v>1.5324751389420534</v>
      </c>
      <c r="S109" s="199">
        <v>1.5687577907738475</v>
      </c>
      <c r="T109" s="199">
        <v>1.5413344492524852</v>
      </c>
      <c r="U109" s="199">
        <v>1.4883724834904879</v>
      </c>
      <c r="V109" s="199">
        <v>1.7072360831754656</v>
      </c>
      <c r="W109" s="199">
        <v>1.6515827140986465</v>
      </c>
      <c r="X109" s="199">
        <v>1.6037812871846504</v>
      </c>
      <c r="Y109" s="199">
        <v>1.7128714658179718</v>
      </c>
      <c r="Z109" s="199">
        <v>1.5896394557311131</v>
      </c>
      <c r="AA109" s="199">
        <v>1.5979625796920518</v>
      </c>
      <c r="AB109" s="199">
        <v>1.8268118918762677</v>
      </c>
      <c r="AC109" s="199">
        <v>1.866929974366498</v>
      </c>
      <c r="AD109" s="199">
        <v>1.6269815178929892</v>
      </c>
      <c r="AE109" s="199">
        <v>1.7720132380404265</v>
      </c>
      <c r="AF109" s="199">
        <v>1.6173670938437315</v>
      </c>
      <c r="AG109" s="199">
        <v>1.7761121048887272</v>
      </c>
      <c r="AH109" s="199">
        <v>1.4233372039650056</v>
      </c>
      <c r="AI109" s="199">
        <v>1.5380772668496741</v>
      </c>
      <c r="AJ109" s="199">
        <v>1.6470259704808003</v>
      </c>
    </row>
    <row r="110" spans="1:36" s="39" customFormat="1" outlineLevel="1" x14ac:dyDescent="0.35">
      <c r="A110" s="215"/>
      <c r="B110" s="20"/>
      <c r="C110" s="20" t="s">
        <v>1489</v>
      </c>
      <c r="D110" s="199">
        <v>1.93818407414397</v>
      </c>
      <c r="E110" s="199">
        <v>1.9342829695507999</v>
      </c>
      <c r="F110" s="199">
        <v>1.9312395680807199</v>
      </c>
      <c r="G110" s="199">
        <v>1.9279517020855601</v>
      </c>
      <c r="H110" s="199">
        <v>1.9230018053771301</v>
      </c>
      <c r="I110" s="199">
        <v>1.9184698504486699</v>
      </c>
      <c r="J110" s="199">
        <v>1.9132951246672401</v>
      </c>
      <c r="K110" s="199">
        <v>1.9098847632607401</v>
      </c>
      <c r="L110" s="199">
        <v>1.9066240845425699</v>
      </c>
      <c r="M110" s="199">
        <v>1.9027122117189099</v>
      </c>
      <c r="N110" s="199">
        <v>1.8972358848098501</v>
      </c>
      <c r="O110" s="199">
        <v>1.8929121522095</v>
      </c>
      <c r="P110" s="199">
        <v>1.88870823276891</v>
      </c>
      <c r="Q110" s="199">
        <v>1.88325579606417</v>
      </c>
      <c r="R110" s="199">
        <v>1.87924108785765</v>
      </c>
      <c r="S110" s="199">
        <v>1.8759370553250601</v>
      </c>
      <c r="T110" s="199">
        <v>1.87212065002397</v>
      </c>
      <c r="U110" s="199">
        <v>1.8688783900830801</v>
      </c>
      <c r="V110" s="199">
        <v>1.865752194108</v>
      </c>
      <c r="W110" s="199">
        <v>1.86288643778563</v>
      </c>
      <c r="X110" s="199">
        <v>1.85983279361201</v>
      </c>
      <c r="Y110" s="199">
        <v>1.85677933937397</v>
      </c>
      <c r="Z110" s="199">
        <v>1.85414435736901</v>
      </c>
      <c r="AA110" s="199">
        <v>1.8516597827593999</v>
      </c>
      <c r="AB110" s="199">
        <v>1.8491752081497801</v>
      </c>
      <c r="AC110" s="199">
        <v>1.8466680740656001</v>
      </c>
      <c r="AD110" s="199">
        <v>1.84418349945599</v>
      </c>
      <c r="AE110" s="199">
        <v>1.84169892484638</v>
      </c>
      <c r="AF110" s="199">
        <v>1.8392143502367599</v>
      </c>
      <c r="AG110" s="199">
        <v>1.8366261882444701</v>
      </c>
      <c r="AH110" s="199">
        <v>1.8341416136348501</v>
      </c>
      <c r="AI110" s="199">
        <v>1.83165703902524</v>
      </c>
      <c r="AJ110" s="199">
        <v>1.82917246441562</v>
      </c>
    </row>
    <row r="111" spans="1:36" s="39" customFormat="1" ht="15.75" customHeight="1" outlineLevel="1" x14ac:dyDescent="0.35">
      <c r="A111" s="215"/>
      <c r="B111" s="20"/>
      <c r="C111" s="20" t="s">
        <v>1447</v>
      </c>
      <c r="D111" s="199">
        <v>1.8866377172384345</v>
      </c>
      <c r="E111" s="199">
        <v>1.8763317886040061</v>
      </c>
      <c r="F111" s="199">
        <v>1.8424671091626654</v>
      </c>
      <c r="G111" s="199">
        <v>1.8643767350960476</v>
      </c>
      <c r="H111" s="199">
        <v>1.8644741829034781</v>
      </c>
      <c r="I111" s="199">
        <v>1.8194736046855555</v>
      </c>
      <c r="J111" s="199">
        <v>1.8970508891027011</v>
      </c>
      <c r="K111" s="199">
        <v>1.9843386406592252</v>
      </c>
      <c r="L111" s="199">
        <v>1.9288743177126906</v>
      </c>
      <c r="M111" s="199">
        <v>1.920365139107469</v>
      </c>
      <c r="N111" s="199">
        <v>1.8320811654045952</v>
      </c>
      <c r="O111" s="199">
        <v>1.8206087605521597</v>
      </c>
      <c r="P111" s="199">
        <v>1.7603961080308388</v>
      </c>
      <c r="Q111" s="199">
        <v>1.7561807667172511</v>
      </c>
      <c r="R111" s="199">
        <v>1.7955504474447435</v>
      </c>
      <c r="S111" s="199">
        <v>1.7513860470424869</v>
      </c>
      <c r="T111" s="199">
        <v>1.7385338525120246</v>
      </c>
      <c r="U111" s="199">
        <v>1.6981443985232063</v>
      </c>
      <c r="V111" s="199">
        <v>1.6431124381301685</v>
      </c>
      <c r="W111" s="199">
        <v>1.6224209088187906</v>
      </c>
      <c r="X111" s="199">
        <v>1.637578555986305</v>
      </c>
      <c r="Y111" s="199">
        <v>1.6118967216149389</v>
      </c>
      <c r="Z111" s="199">
        <v>1.5871768936667656</v>
      </c>
      <c r="AA111" s="199">
        <v>1.5862935623013164</v>
      </c>
      <c r="AB111" s="199">
        <v>1.6086303086859475</v>
      </c>
      <c r="AC111" s="199">
        <v>1.5917991702942531</v>
      </c>
      <c r="AD111" s="199">
        <v>1.5495116065201522</v>
      </c>
      <c r="AE111" s="199">
        <v>1.5820961271047347</v>
      </c>
      <c r="AF111" s="199">
        <v>1.5873051089538106</v>
      </c>
      <c r="AG111" s="199">
        <v>1.590777680130034</v>
      </c>
      <c r="AH111" s="199">
        <v>1.570967172953359</v>
      </c>
      <c r="AI111" s="199">
        <v>1.5864183463367718</v>
      </c>
      <c r="AJ111" s="199">
        <v>1.5663745695914644</v>
      </c>
    </row>
    <row r="112" spans="1:36" s="39" customFormat="1" outlineLevel="1" x14ac:dyDescent="0.35">
      <c r="A112" s="215"/>
      <c r="B112" s="20"/>
      <c r="C112" s="20" t="s">
        <v>166</v>
      </c>
      <c r="D112" s="199">
        <v>1.0211012509730599</v>
      </c>
      <c r="E112" s="199">
        <v>1.0147727628647409</v>
      </c>
      <c r="F112" s="199">
        <v>1.0133762781005491</v>
      </c>
      <c r="G112" s="199">
        <v>0.83336956519422001</v>
      </c>
      <c r="H112" s="199">
        <v>0.85315229137944404</v>
      </c>
      <c r="I112" s="199">
        <v>0.89749611524569095</v>
      </c>
      <c r="J112" s="199">
        <v>1.089694335025299</v>
      </c>
      <c r="K112" s="199">
        <v>0.97583856830047599</v>
      </c>
      <c r="L112" s="199">
        <v>0.89896782890326998</v>
      </c>
      <c r="M112" s="199">
        <v>0.82859957029178899</v>
      </c>
      <c r="N112" s="199">
        <v>0.81128349882877804</v>
      </c>
      <c r="O112" s="199">
        <v>0.63004589769358299</v>
      </c>
      <c r="P112" s="199">
        <v>0.52164342659359397</v>
      </c>
      <c r="Q112" s="199">
        <v>0.756839917290965</v>
      </c>
      <c r="R112" s="199">
        <v>1.082663057138495</v>
      </c>
      <c r="S112" s="199">
        <v>1.3860875587156671</v>
      </c>
      <c r="T112" s="199">
        <v>1.3673795168088709</v>
      </c>
      <c r="U112" s="199">
        <v>1.327425757668848</v>
      </c>
      <c r="V112" s="199">
        <v>1.432880289286206</v>
      </c>
      <c r="W112" s="199">
        <v>1.3661150138416489</v>
      </c>
      <c r="X112" s="199">
        <v>1.2704664883935299</v>
      </c>
      <c r="Y112" s="199">
        <v>1.23113387056988</v>
      </c>
      <c r="Z112" s="199">
        <v>1.1768762820200309</v>
      </c>
      <c r="AA112" s="199">
        <v>1.0857724682429211</v>
      </c>
      <c r="AB112" s="199">
        <v>1.0784995838313929</v>
      </c>
      <c r="AC112" s="199">
        <v>1.007020454654675</v>
      </c>
      <c r="AD112" s="199">
        <v>1.0064324167893601</v>
      </c>
      <c r="AE112" s="199">
        <v>0.95003133127825001</v>
      </c>
      <c r="AF112" s="199">
        <v>0.98050818917147597</v>
      </c>
      <c r="AG112" s="199">
        <v>1.1045595438640361</v>
      </c>
      <c r="AH112" s="199">
        <v>1.0945014774055579</v>
      </c>
      <c r="AI112" s="199">
        <v>1.1664605651921369</v>
      </c>
      <c r="AJ112" s="199">
        <v>1.180573587348926</v>
      </c>
    </row>
    <row r="113" spans="1:36" s="39" customFormat="1" outlineLevel="1" x14ac:dyDescent="0.35">
      <c r="A113" s="215"/>
      <c r="B113" s="20"/>
      <c r="C113" s="20" t="s">
        <v>1445</v>
      </c>
      <c r="D113" s="199">
        <v>1.0609640636153115</v>
      </c>
      <c r="E113" s="199">
        <v>1.0477212893832524</v>
      </c>
      <c r="F113" s="199">
        <v>1.0634954940878576</v>
      </c>
      <c r="G113" s="199">
        <v>1.0665307549529184</v>
      </c>
      <c r="H113" s="199">
        <v>1.0664176939418195</v>
      </c>
      <c r="I113" s="199">
        <v>1.0556586125135052</v>
      </c>
      <c r="J113" s="199">
        <v>1.0704710643415782</v>
      </c>
      <c r="K113" s="199">
        <v>1.0818931828705578</v>
      </c>
      <c r="L113" s="199">
        <v>1.0964861553368794</v>
      </c>
      <c r="M113" s="199">
        <v>1.0923446278393709</v>
      </c>
      <c r="N113" s="199">
        <v>1.0545007235481565</v>
      </c>
      <c r="O113" s="199">
        <v>0.98318206236046779</v>
      </c>
      <c r="P113" s="199">
        <v>0.9628106630286426</v>
      </c>
      <c r="Q113" s="199">
        <v>0.96193166851220491</v>
      </c>
      <c r="R113" s="199">
        <v>0.96480334969506332</v>
      </c>
      <c r="S113" s="199">
        <v>0.96764352997665404</v>
      </c>
      <c r="T113" s="199">
        <v>0.94113777658766273</v>
      </c>
      <c r="U113" s="199">
        <v>0.93155397393861017</v>
      </c>
      <c r="V113" s="199">
        <v>0.88681765734746554</v>
      </c>
      <c r="W113" s="199">
        <v>0.87378752722487996</v>
      </c>
      <c r="X113" s="199">
        <v>0.86921556084595841</v>
      </c>
      <c r="Y113" s="199">
        <v>0.8663903560162679</v>
      </c>
      <c r="Z113" s="199">
        <v>0.86112800327043804</v>
      </c>
      <c r="AA113" s="199">
        <v>0.84888172817256935</v>
      </c>
      <c r="AB113" s="199">
        <v>0.88247490271221007</v>
      </c>
      <c r="AC113" s="199">
        <v>0.88329536717188661</v>
      </c>
      <c r="AD113" s="199">
        <v>0.87587828914601096</v>
      </c>
      <c r="AE113" s="199">
        <v>0.88309353983978667</v>
      </c>
      <c r="AF113" s="199">
        <v>0.85730659847065105</v>
      </c>
      <c r="AG113" s="199">
        <v>0.86924911010048622</v>
      </c>
      <c r="AH113" s="199">
        <v>0.85414601657123757</v>
      </c>
      <c r="AI113" s="199">
        <v>0.86093680323442079</v>
      </c>
      <c r="AJ113" s="199">
        <v>0.85495403404173875</v>
      </c>
    </row>
    <row r="114" spans="1:36" s="39" customFormat="1" outlineLevel="1" x14ac:dyDescent="0.35">
      <c r="A114" s="215"/>
      <c r="B114" s="20"/>
      <c r="C114" s="20" t="s">
        <v>1454</v>
      </c>
      <c r="D114" s="199">
        <v>9.7503680451475574E-2</v>
      </c>
      <c r="E114" s="199">
        <v>9.7991092023564069E-2</v>
      </c>
      <c r="F114" s="199">
        <v>9.2991382804834821E-2</v>
      </c>
      <c r="G114" s="199">
        <v>9.6869741649031393E-2</v>
      </c>
      <c r="H114" s="199">
        <v>9.6939836840196456E-2</v>
      </c>
      <c r="I114" s="199">
        <v>0.10521863931502359</v>
      </c>
      <c r="J114" s="199">
        <v>0.10038970818286655</v>
      </c>
      <c r="K114" s="199">
        <v>0.10114062050658702</v>
      </c>
      <c r="L114" s="199">
        <v>9.722562946124011E-2</v>
      </c>
      <c r="M114" s="199">
        <v>0.1054379721338726</v>
      </c>
      <c r="N114" s="199">
        <v>0.11358702297685824</v>
      </c>
      <c r="O114" s="199">
        <v>0.15996662908187792</v>
      </c>
      <c r="P114" s="199">
        <v>0.17512494147996885</v>
      </c>
      <c r="Q114" s="199">
        <v>0.20657139744515521</v>
      </c>
      <c r="R114" s="199">
        <v>0.21942527413750387</v>
      </c>
      <c r="S114" s="199">
        <v>0.24257289692514375</v>
      </c>
      <c r="T114" s="199">
        <v>0.25676412579175051</v>
      </c>
      <c r="U114" s="199">
        <v>0.26647322406309271</v>
      </c>
      <c r="V114" s="199">
        <v>0.27290477988076212</v>
      </c>
      <c r="W114" s="199">
        <v>0.26876797045536777</v>
      </c>
      <c r="X114" s="199">
        <v>0.28258900221726108</v>
      </c>
      <c r="Y114" s="199">
        <v>0.30754793510090572</v>
      </c>
      <c r="Z114" s="199">
        <v>0.33385311366877818</v>
      </c>
      <c r="AA114" s="199">
        <v>0.37677363932190966</v>
      </c>
      <c r="AB114" s="199">
        <v>0.45540662688390976</v>
      </c>
      <c r="AC114" s="199">
        <v>0.53256495661834213</v>
      </c>
      <c r="AD114" s="199">
        <v>0.62431084410403859</v>
      </c>
      <c r="AE114" s="199">
        <v>0.66992636323914634</v>
      </c>
      <c r="AF114" s="199">
        <v>0.68895564957257371</v>
      </c>
      <c r="AG114" s="199">
        <v>0.69294649142692633</v>
      </c>
      <c r="AH114" s="199">
        <v>0.69885035823446529</v>
      </c>
      <c r="AI114" s="199">
        <v>0.70933586259911785</v>
      </c>
      <c r="AJ114" s="199">
        <v>0.71436258356437732</v>
      </c>
    </row>
    <row r="115" spans="1:36" s="39" customFormat="1" outlineLevel="1" x14ac:dyDescent="0.35">
      <c r="A115" s="215"/>
      <c r="B115" s="20"/>
      <c r="C115" s="20" t="s">
        <v>1460</v>
      </c>
      <c r="D115" s="199">
        <v>0.19839854230765419</v>
      </c>
      <c r="E115" s="199">
        <v>0.20703111752363512</v>
      </c>
      <c r="F115" s="199">
        <v>0.2160690896086446</v>
      </c>
      <c r="G115" s="199">
        <v>0.22668697313271211</v>
      </c>
      <c r="H115" s="199">
        <v>0.2401989790859651</v>
      </c>
      <c r="I115" s="199">
        <v>0.25348250147643209</v>
      </c>
      <c r="J115" s="199">
        <v>0.26857258111104237</v>
      </c>
      <c r="K115" s="199">
        <v>0.28167835173970868</v>
      </c>
      <c r="L115" s="199">
        <v>0.29655808242040327</v>
      </c>
      <c r="M115" s="199">
        <v>0.31199536715859211</v>
      </c>
      <c r="N115" s="199">
        <v>0.32673115798657132</v>
      </c>
      <c r="O115" s="199">
        <v>0.3391858833301058</v>
      </c>
      <c r="P115" s="199">
        <v>0.35283247889568542</v>
      </c>
      <c r="Q115" s="199">
        <v>0.36506181476658578</v>
      </c>
      <c r="R115" s="199">
        <v>0.3746936476579768</v>
      </c>
      <c r="S115" s="199">
        <v>0.38585389085317845</v>
      </c>
      <c r="T115" s="199">
        <v>0.3950884246546954</v>
      </c>
      <c r="U115" s="199">
        <v>0.40278502766738189</v>
      </c>
      <c r="V115" s="199">
        <v>0.40896341983693857</v>
      </c>
      <c r="W115" s="199">
        <v>0.41379764251436052</v>
      </c>
      <c r="X115" s="199">
        <v>0.41792959009144626</v>
      </c>
      <c r="Y115" s="199">
        <v>0.42105434138427977</v>
      </c>
      <c r="Z115" s="199">
        <v>0.42425876162857601</v>
      </c>
      <c r="AA115" s="199">
        <v>0.42671764701419934</v>
      </c>
      <c r="AB115" s="199">
        <v>0.42772892246079053</v>
      </c>
      <c r="AC115" s="199">
        <v>0.42875153300913937</v>
      </c>
      <c r="AD115" s="199">
        <v>0.42878063931163568</v>
      </c>
      <c r="AE115" s="199">
        <v>0.42833936314925625</v>
      </c>
      <c r="AF115" s="199">
        <v>0.42602975896267814</v>
      </c>
      <c r="AG115" s="199">
        <v>0.4237782019962244</v>
      </c>
      <c r="AH115" s="199">
        <v>0.42323156619272756</v>
      </c>
      <c r="AI115" s="199">
        <v>0.42178592140577348</v>
      </c>
      <c r="AJ115" s="199">
        <v>0.41493375283992517</v>
      </c>
    </row>
    <row r="116" spans="1:36" s="39" customFormat="1" outlineLevel="1" x14ac:dyDescent="0.35">
      <c r="A116" s="215"/>
      <c r="B116" s="20" t="s">
        <v>1425</v>
      </c>
      <c r="C116" s="20" t="s">
        <v>1444</v>
      </c>
      <c r="D116" s="199">
        <v>1.13112800151306E-2</v>
      </c>
      <c r="E116" s="199">
        <v>8.7378814298348702E-3</v>
      </c>
      <c r="F116" s="199">
        <v>1.0132756794017501E-2</v>
      </c>
      <c r="G116" s="199">
        <v>1.3193932608957E-2</v>
      </c>
      <c r="H116" s="199">
        <v>1.37264226531746E-2</v>
      </c>
      <c r="I116" s="199">
        <v>1.36947238725539E-2</v>
      </c>
      <c r="J116" s="199">
        <v>1.07832282852345E-2</v>
      </c>
      <c r="K116" s="199">
        <v>9.6882581721966891E-3</v>
      </c>
      <c r="L116" s="199">
        <v>8.6171397759436403E-3</v>
      </c>
      <c r="M116" s="199">
        <v>8.6536305706716998E-3</v>
      </c>
      <c r="N116" s="199">
        <v>6.0727259504083303E-3</v>
      </c>
      <c r="O116" s="199">
        <v>5.7314868033221701E-3</v>
      </c>
      <c r="P116" s="199">
        <v>5.9867577018215797E-3</v>
      </c>
      <c r="Q116" s="199">
        <v>8.8939517526381105E-3</v>
      </c>
      <c r="R116" s="199">
        <v>8.5826789482856495E-3</v>
      </c>
      <c r="S116" s="199">
        <v>2.46534309282565E-3</v>
      </c>
      <c r="T116" s="199">
        <v>3.1924759082754598E-3</v>
      </c>
      <c r="U116" s="199">
        <v>2.9199999823210001E-3</v>
      </c>
      <c r="V116" s="199">
        <v>1.9026510945178399E-3</v>
      </c>
      <c r="W116" s="199">
        <v>1.9026510945178399E-3</v>
      </c>
      <c r="X116" s="199">
        <v>2.5368681260237798E-3</v>
      </c>
      <c r="Y116" s="199">
        <v>2.5368681260237798E-3</v>
      </c>
      <c r="Z116" s="199">
        <v>1.9026510945178399E-3</v>
      </c>
      <c r="AA116" s="199">
        <v>1.9026510945178399E-3</v>
      </c>
      <c r="AB116" s="199">
        <v>1.9026510945178399E-3</v>
      </c>
      <c r="AC116" s="199">
        <v>1.9026510945178399E-3</v>
      </c>
      <c r="AD116" s="199">
        <v>1.9026510945178399E-3</v>
      </c>
      <c r="AE116" s="199">
        <v>1.9026510945178399E-3</v>
      </c>
      <c r="AF116" s="199">
        <v>1.9026510945178399E-3</v>
      </c>
      <c r="AG116" s="199">
        <v>1.9026510945178399E-3</v>
      </c>
      <c r="AH116" s="199">
        <v>1.9026510945178399E-3</v>
      </c>
      <c r="AI116" s="199">
        <v>1.9026510945178399E-3</v>
      </c>
      <c r="AJ116" s="199">
        <v>1.9026510945178399E-3</v>
      </c>
    </row>
    <row r="117" spans="1:36" s="39" customFormat="1" outlineLevel="1" x14ac:dyDescent="0.35">
      <c r="A117" s="215"/>
      <c r="B117" s="20"/>
      <c r="C117" s="20" t="s">
        <v>168</v>
      </c>
      <c r="D117" s="199">
        <v>0.2602315355918145</v>
      </c>
      <c r="E117" s="199">
        <v>0.22887592640535764</v>
      </c>
      <c r="F117" s="199">
        <v>0.16742105723995399</v>
      </c>
      <c r="G117" s="199">
        <v>5.5931589466693696E-3</v>
      </c>
      <c r="H117" s="199">
        <v>0</v>
      </c>
      <c r="I117" s="199">
        <v>0</v>
      </c>
      <c r="J117" s="199">
        <v>0</v>
      </c>
      <c r="K117" s="199">
        <v>0</v>
      </c>
      <c r="L117" s="199">
        <v>0</v>
      </c>
      <c r="M117" s="199">
        <v>0</v>
      </c>
      <c r="N117" s="199">
        <v>0</v>
      </c>
      <c r="O117" s="199">
        <v>0</v>
      </c>
      <c r="P117" s="199">
        <v>0</v>
      </c>
      <c r="Q117" s="199">
        <v>0</v>
      </c>
      <c r="R117" s="199">
        <v>0</v>
      </c>
      <c r="S117" s="199">
        <v>0</v>
      </c>
      <c r="T117" s="199">
        <v>0</v>
      </c>
      <c r="U117" s="199">
        <v>0</v>
      </c>
      <c r="V117" s="199">
        <v>0</v>
      </c>
      <c r="W117" s="199">
        <v>0</v>
      </c>
      <c r="X117" s="199">
        <v>0</v>
      </c>
      <c r="Y117" s="199">
        <v>0</v>
      </c>
      <c r="Z117" s="199">
        <v>0</v>
      </c>
      <c r="AA117" s="199">
        <v>0</v>
      </c>
      <c r="AB117" s="199">
        <v>0</v>
      </c>
      <c r="AC117" s="199">
        <v>0</v>
      </c>
      <c r="AD117" s="199">
        <v>0</v>
      </c>
      <c r="AE117" s="199">
        <v>0</v>
      </c>
      <c r="AF117" s="199">
        <v>0</v>
      </c>
      <c r="AG117" s="199">
        <v>0</v>
      </c>
      <c r="AH117" s="199">
        <v>0</v>
      </c>
      <c r="AI117" s="199">
        <v>0</v>
      </c>
      <c r="AJ117" s="199">
        <v>0</v>
      </c>
    </row>
    <row r="118" spans="1:36" s="205" customFormat="1" ht="15.75" customHeight="1" x14ac:dyDescent="0.35">
      <c r="A118" s="215" t="s">
        <v>1524</v>
      </c>
      <c r="B118" s="215"/>
      <c r="C118" s="215" t="s">
        <v>233</v>
      </c>
      <c r="D118" s="218">
        <v>54.119455356551228</v>
      </c>
      <c r="E118" s="218">
        <v>53.904500484145792</v>
      </c>
      <c r="F118" s="218">
        <v>53.548892332155823</v>
      </c>
      <c r="G118" s="218">
        <v>52.648341758827897</v>
      </c>
      <c r="H118" s="218">
        <v>53.412785609296002</v>
      </c>
      <c r="I118" s="218">
        <v>53.312783874871428</v>
      </c>
      <c r="J118" s="218">
        <v>54.636895927489327</v>
      </c>
      <c r="K118" s="218">
        <v>54.211311187111896</v>
      </c>
      <c r="L118" s="218">
        <v>54.409147697445263</v>
      </c>
      <c r="M118" s="218">
        <v>54.758720671041047</v>
      </c>
      <c r="N118" s="218">
        <v>52.821210455666076</v>
      </c>
      <c r="O118" s="218">
        <v>50.660996799389466</v>
      </c>
      <c r="P118" s="218">
        <v>50.282078598651836</v>
      </c>
      <c r="Q118" s="218">
        <v>50.737192891223096</v>
      </c>
      <c r="R118" s="218">
        <v>51.564373792864856</v>
      </c>
      <c r="S118" s="218">
        <v>51.732453819260016</v>
      </c>
      <c r="T118" s="218">
        <v>50.702915302625598</v>
      </c>
      <c r="U118" s="218">
        <v>50.278165129327412</v>
      </c>
      <c r="V118" s="218">
        <v>49.997554863623407</v>
      </c>
      <c r="W118" s="218">
        <v>49.280643880681616</v>
      </c>
      <c r="X118" s="218">
        <v>49.254121423891974</v>
      </c>
      <c r="Y118" s="218">
        <v>48.436140222099453</v>
      </c>
      <c r="Z118" s="218">
        <v>49.046974964975185</v>
      </c>
      <c r="AA118" s="218">
        <v>47.936409134218877</v>
      </c>
      <c r="AB118" s="218">
        <v>49.3985860775446</v>
      </c>
      <c r="AC118" s="218">
        <v>49.897577012737493</v>
      </c>
      <c r="AD118" s="218">
        <v>49.350873849356155</v>
      </c>
      <c r="AE118" s="218">
        <v>49.478614697389354</v>
      </c>
      <c r="AF118" s="218">
        <v>49.023930789658401</v>
      </c>
      <c r="AG118" s="218">
        <v>48.943211534572811</v>
      </c>
      <c r="AH118" s="218">
        <v>47.949836788668762</v>
      </c>
      <c r="AI118" s="218">
        <v>48.844824099684075</v>
      </c>
      <c r="AJ118" s="218">
        <v>47.682954191557826</v>
      </c>
    </row>
    <row r="119" spans="1:36" s="39" customFormat="1" outlineLevel="1" x14ac:dyDescent="0.35">
      <c r="A119" s="215" t="s">
        <v>1212</v>
      </c>
      <c r="B119" s="20" t="s">
        <v>1212</v>
      </c>
      <c r="C119" s="20" t="s">
        <v>210</v>
      </c>
      <c r="D119" s="199">
        <v>67.427715093608697</v>
      </c>
      <c r="E119" s="199">
        <v>68.104523340855295</v>
      </c>
      <c r="F119" s="199">
        <v>68.198511994931806</v>
      </c>
      <c r="G119" s="199">
        <v>68.799132176483994</v>
      </c>
      <c r="H119" s="199">
        <v>69.404528946959203</v>
      </c>
      <c r="I119" s="199">
        <v>70.663134165785905</v>
      </c>
      <c r="J119" s="199">
        <v>70.892569151185398</v>
      </c>
      <c r="K119" s="199">
        <v>70.6819411517086</v>
      </c>
      <c r="L119" s="199">
        <v>69.565872967423502</v>
      </c>
      <c r="M119" s="199">
        <v>66.477249250521496</v>
      </c>
      <c r="N119" s="199">
        <v>63.706500286857697</v>
      </c>
      <c r="O119" s="199">
        <v>62.3478088894582</v>
      </c>
      <c r="P119" s="199">
        <v>61.032255663036899</v>
      </c>
      <c r="Q119" s="199">
        <v>56.908264494743001</v>
      </c>
      <c r="R119" s="199">
        <v>52.001453814813701</v>
      </c>
      <c r="S119" s="199">
        <v>48.989009634414899</v>
      </c>
      <c r="T119" s="199">
        <v>45.426259798176297</v>
      </c>
      <c r="U119" s="199">
        <v>41.717158528649897</v>
      </c>
      <c r="V119" s="199">
        <v>36.852350070568598</v>
      </c>
      <c r="W119" s="199">
        <v>32.461119139346998</v>
      </c>
      <c r="X119" s="199">
        <v>27.1844307867858</v>
      </c>
      <c r="Y119" s="199">
        <v>24.727081217797299</v>
      </c>
      <c r="Z119" s="199">
        <v>23.098657318574901</v>
      </c>
      <c r="AA119" s="199">
        <v>19.775099837194301</v>
      </c>
      <c r="AB119" s="199">
        <v>17.077598885255501</v>
      </c>
      <c r="AC119" s="199">
        <v>16.429755101759699</v>
      </c>
      <c r="AD119" s="199">
        <v>15.6205997433644</v>
      </c>
      <c r="AE119" s="199">
        <v>15.821005923295701</v>
      </c>
      <c r="AF119" s="199">
        <v>15.9119845649022</v>
      </c>
      <c r="AG119" s="199">
        <v>15.684547925708101</v>
      </c>
      <c r="AH119" s="199">
        <v>14.3043972167268</v>
      </c>
      <c r="AI119" s="199">
        <v>13.4330401670973</v>
      </c>
      <c r="AJ119" s="199">
        <v>13.4733993544586</v>
      </c>
    </row>
    <row r="120" spans="1:36" s="39" customFormat="1" outlineLevel="1" x14ac:dyDescent="0.35">
      <c r="A120" s="215"/>
      <c r="B120" s="20"/>
      <c r="C120" s="20" t="s">
        <v>1486</v>
      </c>
      <c r="D120" s="199">
        <v>3.1363747012597054</v>
      </c>
      <c r="E120" s="199">
        <v>3.147607019779425</v>
      </c>
      <c r="F120" s="199">
        <v>3.2136548106900285</v>
      </c>
      <c r="G120" s="199">
        <v>3.2360736912978543</v>
      </c>
      <c r="H120" s="199">
        <v>3.2566980012372375</v>
      </c>
      <c r="I120" s="199">
        <v>3.1773359470924598</v>
      </c>
      <c r="J120" s="199">
        <v>3.2042610818440358</v>
      </c>
      <c r="K120" s="199">
        <v>3.3609443125274905</v>
      </c>
      <c r="L120" s="199">
        <v>3.2259185538548047</v>
      </c>
      <c r="M120" s="199">
        <v>3.1040130367843641</v>
      </c>
      <c r="N120" s="199">
        <v>2.9404878390961304</v>
      </c>
      <c r="O120" s="199">
        <v>2.3818500940981999</v>
      </c>
      <c r="P120" s="199">
        <v>2.4291228206504929</v>
      </c>
      <c r="Q120" s="199">
        <v>2.5001987889998754</v>
      </c>
      <c r="R120" s="199">
        <v>2.5277371200233185</v>
      </c>
      <c r="S120" s="199">
        <v>2.6300159899499658</v>
      </c>
      <c r="T120" s="199">
        <v>2.9917528437596008</v>
      </c>
      <c r="U120" s="199">
        <v>3.0914398861489918</v>
      </c>
      <c r="V120" s="199">
        <v>2.9612529311092959</v>
      </c>
      <c r="W120" s="199">
        <v>2.9001292384510649</v>
      </c>
      <c r="X120" s="199">
        <v>2.8491305941138538</v>
      </c>
      <c r="Y120" s="199">
        <v>2.9021904515647323</v>
      </c>
      <c r="Z120" s="199">
        <v>2.8090335706883787</v>
      </c>
      <c r="AA120" s="199">
        <v>2.7847135469098534</v>
      </c>
      <c r="AB120" s="199">
        <v>2.9029918416579092</v>
      </c>
      <c r="AC120" s="199">
        <v>2.835760122953753</v>
      </c>
      <c r="AD120" s="199">
        <v>2.6828994753817819</v>
      </c>
      <c r="AE120" s="199">
        <v>2.8499705944412232</v>
      </c>
      <c r="AF120" s="199">
        <v>2.8682787325708747</v>
      </c>
      <c r="AG120" s="199">
        <v>2.8003600989067419</v>
      </c>
      <c r="AH120" s="199">
        <v>2.6963340377379228</v>
      </c>
      <c r="AI120" s="199">
        <v>2.8346771449972494</v>
      </c>
      <c r="AJ120" s="199">
        <v>2.9062658535748982</v>
      </c>
    </row>
    <row r="121" spans="1:36" s="39" customFormat="1" outlineLevel="1" x14ac:dyDescent="0.35">
      <c r="A121" s="215"/>
      <c r="B121" s="20"/>
      <c r="C121" s="20" t="s">
        <v>1459</v>
      </c>
      <c r="D121" s="199">
        <v>3.1840095440620698E-2</v>
      </c>
      <c r="E121" s="199">
        <v>7.2135152251204995E-2</v>
      </c>
      <c r="F121" s="199">
        <v>0.1124222637276724</v>
      </c>
      <c r="G121" s="199">
        <v>0.1527274902020013</v>
      </c>
      <c r="H121" s="199">
        <v>0.19304711472388758</v>
      </c>
      <c r="I121" s="199">
        <v>0.233343293613932</v>
      </c>
      <c r="J121" s="199">
        <v>0.27364608051331502</v>
      </c>
      <c r="K121" s="199">
        <v>0.31395451216439291</v>
      </c>
      <c r="L121" s="199">
        <v>0.35429977933633322</v>
      </c>
      <c r="M121" s="199">
        <v>0.39462663132758019</v>
      </c>
      <c r="N121" s="199">
        <v>0.43496768174185646</v>
      </c>
      <c r="O121" s="199">
        <v>0.48724086455445381</v>
      </c>
      <c r="P121" s="199">
        <v>0.5265089721235845</v>
      </c>
      <c r="Q121" s="199">
        <v>0.5657763606513565</v>
      </c>
      <c r="R121" s="199">
        <v>0.61142493893865402</v>
      </c>
      <c r="S121" s="199">
        <v>0.66965345539733478</v>
      </c>
      <c r="T121" s="199">
        <v>0.72261252406120757</v>
      </c>
      <c r="U121" s="199">
        <v>0.86568334365148414</v>
      </c>
      <c r="V121" s="199">
        <v>0.86492745019782258</v>
      </c>
      <c r="W121" s="199">
        <v>1.0041701237188594</v>
      </c>
      <c r="X121" s="199">
        <v>1.1721208120939326</v>
      </c>
      <c r="Y121" s="199">
        <v>1.3015396433767701</v>
      </c>
      <c r="Z121" s="199">
        <v>1.3429472292254192</v>
      </c>
      <c r="AA121" s="199">
        <v>1.4395558406985161</v>
      </c>
      <c r="AB121" s="199">
        <v>1.607149606021693</v>
      </c>
      <c r="AC121" s="199">
        <v>1.6110305226453248</v>
      </c>
      <c r="AD121" s="199">
        <v>1.7289459808099465</v>
      </c>
      <c r="AE121" s="199">
        <v>1.8793328977504236</v>
      </c>
      <c r="AF121" s="199">
        <v>1.8461740121503798</v>
      </c>
      <c r="AG121" s="199">
        <v>1.752453070754781</v>
      </c>
      <c r="AH121" s="199">
        <v>1.8016653895228461</v>
      </c>
      <c r="AI121" s="199">
        <v>1.9130741202668875</v>
      </c>
      <c r="AJ121" s="199">
        <v>1.7159910895922326</v>
      </c>
    </row>
    <row r="122" spans="1:36" s="39" customFormat="1" outlineLevel="1" x14ac:dyDescent="0.35">
      <c r="A122" s="215"/>
      <c r="B122" s="20"/>
      <c r="C122" s="20" t="s">
        <v>1483</v>
      </c>
      <c r="D122" s="199">
        <v>1.6839769521942374</v>
      </c>
      <c r="E122" s="199">
        <v>1.6493814967465747</v>
      </c>
      <c r="F122" s="199">
        <v>1.6344646499899558</v>
      </c>
      <c r="G122" s="199">
        <v>1.569121493627982</v>
      </c>
      <c r="H122" s="199">
        <v>1.33798689951045</v>
      </c>
      <c r="I122" s="199">
        <v>1.2991307919062898</v>
      </c>
      <c r="J122" s="199">
        <v>1.3130807521762242</v>
      </c>
      <c r="K122" s="199">
        <v>0.83033974071275651</v>
      </c>
      <c r="L122" s="199">
        <v>0.86053049369567058</v>
      </c>
      <c r="M122" s="199">
        <v>0.80960242748554401</v>
      </c>
      <c r="N122" s="199">
        <v>0.83385847593224649</v>
      </c>
      <c r="O122" s="199">
        <v>0.78046080135102225</v>
      </c>
      <c r="P122" s="199">
        <v>0.7680346712384778</v>
      </c>
      <c r="Q122" s="199">
        <v>0.74206128044098862</v>
      </c>
      <c r="R122" s="199">
        <v>0.72324247614869452</v>
      </c>
      <c r="S122" s="199">
        <v>0.67019255096884089</v>
      </c>
      <c r="T122" s="199">
        <v>0.51321453709884435</v>
      </c>
      <c r="U122" s="199">
        <v>0.57997013845185663</v>
      </c>
      <c r="V122" s="199">
        <v>0.52124723826848496</v>
      </c>
      <c r="W122" s="199">
        <v>0.49092744659339171</v>
      </c>
      <c r="X122" s="199">
        <v>0.48187081429954814</v>
      </c>
      <c r="Y122" s="199">
        <v>0.45919776501802723</v>
      </c>
      <c r="Z122" s="199">
        <v>0.44879757619805249</v>
      </c>
      <c r="AA122" s="199">
        <v>0.44238758698833047</v>
      </c>
      <c r="AB122" s="199">
        <v>0.44131271939613281</v>
      </c>
      <c r="AC122" s="199">
        <v>0.42363363840056256</v>
      </c>
      <c r="AD122" s="199">
        <v>0.43103950768893706</v>
      </c>
      <c r="AE122" s="199">
        <v>0.41468008580473958</v>
      </c>
      <c r="AF122" s="199">
        <v>0.40294920429431469</v>
      </c>
      <c r="AG122" s="199">
        <v>0.39393290330056169</v>
      </c>
      <c r="AH122" s="199">
        <v>0.39282895065812806</v>
      </c>
      <c r="AI122" s="199">
        <v>0.41826645386470812</v>
      </c>
      <c r="AJ122" s="199">
        <v>0.43841776024435003</v>
      </c>
    </row>
    <row r="123" spans="1:36" s="39" customFormat="1" outlineLevel="1" x14ac:dyDescent="0.35">
      <c r="A123" s="215"/>
      <c r="B123" s="20"/>
      <c r="C123" s="20" t="s">
        <v>214</v>
      </c>
      <c r="D123" s="199">
        <v>1.19923352134916E-4</v>
      </c>
      <c r="E123" s="199">
        <v>1.19923352134916E-4</v>
      </c>
      <c r="F123" s="199">
        <v>1.19923352134916E-4</v>
      </c>
      <c r="G123" s="199">
        <v>1.19923352134916E-4</v>
      </c>
      <c r="H123" s="199">
        <v>2.0408009047520801E-4</v>
      </c>
      <c r="I123" s="199">
        <v>2.0408009047520801E-4</v>
      </c>
      <c r="J123" s="199">
        <v>2.0408009047520801E-4</v>
      </c>
      <c r="K123" s="199">
        <v>2.18106213531924E-4</v>
      </c>
      <c r="L123" s="199">
        <v>2.18106213531924E-4</v>
      </c>
      <c r="M123" s="199">
        <v>2.18106213531924E-4</v>
      </c>
      <c r="N123" s="199">
        <v>2.18106213531924E-4</v>
      </c>
      <c r="O123" s="199">
        <v>5.98243173531924E-4</v>
      </c>
      <c r="P123" s="199">
        <v>1.69040213806915E-3</v>
      </c>
      <c r="Q123" s="199">
        <v>1.66047125806915E-3</v>
      </c>
      <c r="R123" s="199">
        <v>2.8754227007494497E-3</v>
      </c>
      <c r="S123" s="199">
        <v>4.7794763340469875E-3</v>
      </c>
      <c r="T123" s="199">
        <v>5.3790175074504998E-3</v>
      </c>
      <c r="U123" s="199">
        <v>6.1233576052653902E-3</v>
      </c>
      <c r="V123" s="199">
        <v>7.32596948408117E-3</v>
      </c>
      <c r="W123" s="199">
        <v>1.6784602039215897E-2</v>
      </c>
      <c r="X123" s="199">
        <v>1.881665663620145E-2</v>
      </c>
      <c r="Y123" s="199">
        <v>3.2733204647431582E-2</v>
      </c>
      <c r="Z123" s="199">
        <v>6.0506161993076298E-2</v>
      </c>
      <c r="AA123" s="199">
        <v>8.2129600502518801E-2</v>
      </c>
      <c r="AB123" s="199">
        <v>0.1221855657489465</v>
      </c>
      <c r="AC123" s="199">
        <v>0.15021848593227291</v>
      </c>
      <c r="AD123" s="199">
        <v>0.18578395015678201</v>
      </c>
      <c r="AE123" s="199">
        <v>0.19860880761486011</v>
      </c>
      <c r="AF123" s="199">
        <v>0.19460896964538121</v>
      </c>
      <c r="AG123" s="199">
        <v>0.18577704786409138</v>
      </c>
      <c r="AH123" s="199">
        <v>0.2011244984014095</v>
      </c>
      <c r="AI123" s="199">
        <v>0.21070703239016592</v>
      </c>
      <c r="AJ123" s="199">
        <v>0.22433234176357703</v>
      </c>
    </row>
    <row r="124" spans="1:36" s="39" customFormat="1" ht="15.75" customHeight="1" outlineLevel="1" x14ac:dyDescent="0.35">
      <c r="A124" s="215"/>
      <c r="B124" s="20"/>
      <c r="C124" s="20" t="s">
        <v>1442</v>
      </c>
      <c r="D124" s="199">
        <v>2.8249202800000005E-2</v>
      </c>
      <c r="E124" s="199">
        <v>2.5714943799999997E-2</v>
      </c>
      <c r="F124" s="199">
        <v>2.55128258E-2</v>
      </c>
      <c r="G124" s="199">
        <v>2.4126194399999999E-2</v>
      </c>
      <c r="H124" s="199">
        <v>2.3562218400000001E-2</v>
      </c>
      <c r="I124" s="199">
        <v>2.7564891200000004E-2</v>
      </c>
      <c r="J124" s="199">
        <v>2.5239377800000001E-2</v>
      </c>
      <c r="K124" s="199">
        <v>2.2820009799999999E-2</v>
      </c>
      <c r="L124" s="199">
        <v>2.1300791400000001E-2</v>
      </c>
      <c r="M124" s="199">
        <v>2.3850946000000001E-2</v>
      </c>
      <c r="N124" s="199">
        <v>2.1604405199999999E-2</v>
      </c>
      <c r="O124" s="199">
        <v>2.3057718599999999E-2</v>
      </c>
      <c r="P124" s="199">
        <v>2.2796368667392167E-2</v>
      </c>
      <c r="Q124" s="199">
        <v>2.5019571475797441E-2</v>
      </c>
      <c r="R124" s="199">
        <v>2.064383901706408E-2</v>
      </c>
      <c r="S124" s="199">
        <v>1.983196590913985E-2</v>
      </c>
      <c r="T124" s="199">
        <v>1.9746810910886599E-2</v>
      </c>
      <c r="U124" s="199">
        <v>1.8657967422438488E-2</v>
      </c>
      <c r="V124" s="199">
        <v>1.5505766064073369E-2</v>
      </c>
      <c r="W124" s="199">
        <v>1.292703865718808E-2</v>
      </c>
      <c r="X124" s="199">
        <v>1.0239613050866419E-2</v>
      </c>
      <c r="Y124" s="199">
        <v>1.0074262555718912E-2</v>
      </c>
      <c r="Z124" s="199">
        <v>8.5542136484011936E-3</v>
      </c>
      <c r="AA124" s="199">
        <v>8.3564289762473043E-3</v>
      </c>
      <c r="AB124" s="199">
        <v>7.6693019179187132E-3</v>
      </c>
      <c r="AC124" s="199">
        <v>7.825223697256193E-3</v>
      </c>
      <c r="AD124" s="199">
        <v>7.9165396192583844E-3</v>
      </c>
      <c r="AE124" s="199">
        <v>7.7484373000952312E-3</v>
      </c>
      <c r="AF124" s="199">
        <v>7.5923092527252012E-3</v>
      </c>
      <c r="AG124" s="199">
        <v>7.2104726768257802E-3</v>
      </c>
      <c r="AH124" s="199">
        <v>6.6575689125459503E-3</v>
      </c>
      <c r="AI124" s="199">
        <v>6.6186916950395852E-3</v>
      </c>
      <c r="AJ124" s="199">
        <v>7.0053197110598805E-3</v>
      </c>
    </row>
    <row r="125" spans="1:36" s="205" customFormat="1" x14ac:dyDescent="0.35">
      <c r="A125" s="215" t="s">
        <v>1525</v>
      </c>
      <c r="B125" s="215"/>
      <c r="C125" s="215" t="s">
        <v>233</v>
      </c>
      <c r="D125" s="218">
        <v>72.308275968655394</v>
      </c>
      <c r="E125" s="218">
        <v>72.999481876784628</v>
      </c>
      <c r="F125" s="218">
        <v>73.184686468491591</v>
      </c>
      <c r="G125" s="218">
        <v>73.781300969363954</v>
      </c>
      <c r="H125" s="218">
        <v>74.216027260921251</v>
      </c>
      <c r="I125" s="218">
        <v>75.400713169689055</v>
      </c>
      <c r="J125" s="218">
        <v>75.709000523609447</v>
      </c>
      <c r="K125" s="218">
        <v>75.210217833126777</v>
      </c>
      <c r="L125" s="218">
        <v>74.028140691923852</v>
      </c>
      <c r="M125" s="218">
        <v>70.809560398332522</v>
      </c>
      <c r="N125" s="218">
        <v>67.937636795041456</v>
      </c>
      <c r="O125" s="218">
        <v>66.02101661123541</v>
      </c>
      <c r="P125" s="218">
        <v>64.780408897854912</v>
      </c>
      <c r="Q125" s="218">
        <v>60.742980967569082</v>
      </c>
      <c r="R125" s="218">
        <v>55.887377611642172</v>
      </c>
      <c r="S125" s="218">
        <v>52.983483072974238</v>
      </c>
      <c r="T125" s="218">
        <v>49.678965531514287</v>
      </c>
      <c r="U125" s="218">
        <v>46.279033221929936</v>
      </c>
      <c r="V125" s="218">
        <v>41.222609425692355</v>
      </c>
      <c r="W125" s="218">
        <v>36.886057588806715</v>
      </c>
      <c r="X125" s="218">
        <v>31.716609276980204</v>
      </c>
      <c r="Y125" s="218">
        <v>29.43281654495998</v>
      </c>
      <c r="Z125" s="218">
        <v>27.768496070328229</v>
      </c>
      <c r="AA125" s="218">
        <v>24.532242841269767</v>
      </c>
      <c r="AB125" s="218">
        <v>22.1589079199981</v>
      </c>
      <c r="AC125" s="218">
        <v>21.458223095388874</v>
      </c>
      <c r="AD125" s="218">
        <v>20.657185197021107</v>
      </c>
      <c r="AE125" s="218">
        <v>21.171346746207043</v>
      </c>
      <c r="AF125" s="218">
        <v>21.231587792815876</v>
      </c>
      <c r="AG125" s="218">
        <v>20.824281519211105</v>
      </c>
      <c r="AH125" s="218">
        <v>19.403007661959649</v>
      </c>
      <c r="AI125" s="218">
        <v>18.816383610311348</v>
      </c>
      <c r="AJ125" s="218">
        <v>18.765411719344716</v>
      </c>
    </row>
    <row r="126" spans="1:36" s="39" customFormat="1" outlineLevel="1" x14ac:dyDescent="0.35">
      <c r="A126" s="215" t="s">
        <v>321</v>
      </c>
      <c r="B126" s="20" t="s">
        <v>1436</v>
      </c>
      <c r="C126" s="20" t="s">
        <v>192</v>
      </c>
      <c r="D126" s="199">
        <v>-14.456585478380156</v>
      </c>
      <c r="E126" s="199">
        <v>-15.113897133146409</v>
      </c>
      <c r="F126" s="199">
        <v>-15.651451528855681</v>
      </c>
      <c r="G126" s="199">
        <v>-16.142917130911322</v>
      </c>
      <c r="H126" s="199">
        <v>-16.267597179872325</v>
      </c>
      <c r="I126" s="199">
        <v>-16.544072633283257</v>
      </c>
      <c r="J126" s="199">
        <v>-16.855859471346768</v>
      </c>
      <c r="K126" s="199">
        <v>-16.916623107271107</v>
      </c>
      <c r="L126" s="199">
        <v>-17.212563975858082</v>
      </c>
      <c r="M126" s="199">
        <v>-17.208645732003998</v>
      </c>
      <c r="N126" s="199">
        <v>-17.362782433568576</v>
      </c>
      <c r="O126" s="199">
        <v>-17.77773841153391</v>
      </c>
      <c r="P126" s="199">
        <v>-17.956894819336917</v>
      </c>
      <c r="Q126" s="199">
        <v>-18.026898283519621</v>
      </c>
      <c r="R126" s="199">
        <v>-18.355426101100583</v>
      </c>
      <c r="S126" s="199">
        <v>-18.622666489788386</v>
      </c>
      <c r="T126" s="199">
        <v>-18.878955208136393</v>
      </c>
      <c r="U126" s="199">
        <v>-18.972267308853599</v>
      </c>
      <c r="V126" s="199">
        <v>-19.614751537798206</v>
      </c>
      <c r="W126" s="199">
        <v>-19.717295897068922</v>
      </c>
      <c r="X126" s="199">
        <v>-19.667664165571605</v>
      </c>
      <c r="Y126" s="199">
        <v>-19.464303276296452</v>
      </c>
      <c r="Z126" s="199">
        <v>-18.565890011860329</v>
      </c>
      <c r="AA126" s="199">
        <v>-18.73927169139526</v>
      </c>
      <c r="AB126" s="199">
        <v>-18.671641201485258</v>
      </c>
      <c r="AC126" s="199">
        <v>-18.440032975614052</v>
      </c>
      <c r="AD126" s="199">
        <v>-18.657877925896262</v>
      </c>
      <c r="AE126" s="199">
        <v>-18.710512995084091</v>
      </c>
      <c r="AF126" s="199">
        <v>-18.73891158124254</v>
      </c>
      <c r="AG126" s="199">
        <v>-18.618880311216788</v>
      </c>
      <c r="AH126" s="199">
        <v>-18.541494267081472</v>
      </c>
      <c r="AI126" s="199">
        <v>-18.33079729096384</v>
      </c>
      <c r="AJ126" s="199">
        <v>-18.042932277265031</v>
      </c>
    </row>
    <row r="127" spans="1:36" s="39" customFormat="1" outlineLevel="1" x14ac:dyDescent="0.35">
      <c r="A127" s="215"/>
      <c r="B127" s="20"/>
      <c r="C127" s="20" t="s">
        <v>1310</v>
      </c>
      <c r="D127" s="199">
        <v>0.95657701790049765</v>
      </c>
      <c r="E127" s="199">
        <v>0.90705510739214146</v>
      </c>
      <c r="F127" s="199">
        <v>0.85346564662635327</v>
      </c>
      <c r="G127" s="199">
        <v>0.8160425064273481</v>
      </c>
      <c r="H127" s="199">
        <v>0.78660876070446417</v>
      </c>
      <c r="I127" s="199">
        <v>0.73796007293587862</v>
      </c>
      <c r="J127" s="199">
        <v>0.71279853825428474</v>
      </c>
      <c r="K127" s="199">
        <v>0.71834498381675482</v>
      </c>
      <c r="L127" s="199">
        <v>0.67179135664173373</v>
      </c>
      <c r="M127" s="199">
        <v>0.69880146607764282</v>
      </c>
      <c r="N127" s="199">
        <v>1.2031250448250641</v>
      </c>
      <c r="O127" s="199">
        <v>1.3119708137582475</v>
      </c>
      <c r="P127" s="199">
        <v>1.2765978106072473</v>
      </c>
      <c r="Q127" s="199">
        <v>1.488906508204402</v>
      </c>
      <c r="R127" s="199">
        <v>1.3646257855609469</v>
      </c>
      <c r="S127" s="199">
        <v>1.4702420954129716</v>
      </c>
      <c r="T127" s="199">
        <v>1.1843041291740835</v>
      </c>
      <c r="U127" s="199">
        <v>1.3730982078284621</v>
      </c>
      <c r="V127" s="199">
        <v>1.347439426631432</v>
      </c>
      <c r="W127" s="199">
        <v>1.3704612554815527</v>
      </c>
      <c r="X127" s="199">
        <v>1.5875339619771847</v>
      </c>
      <c r="Y127" s="199">
        <v>1.3882334811974018</v>
      </c>
      <c r="Z127" s="199">
        <v>1.3715499903369706</v>
      </c>
      <c r="AA127" s="199">
        <v>1.2820255815217623</v>
      </c>
      <c r="AB127" s="199">
        <v>1.3877458341754576</v>
      </c>
      <c r="AC127" s="199">
        <v>1.9739192936609047</v>
      </c>
      <c r="AD127" s="199">
        <v>1.8211808198874477</v>
      </c>
      <c r="AE127" s="199">
        <v>1.6443928114099611</v>
      </c>
      <c r="AF127" s="199">
        <v>2.0724353188698803</v>
      </c>
      <c r="AG127" s="199">
        <v>2.4800794375569959</v>
      </c>
      <c r="AH127" s="199">
        <v>1.7293263830103707</v>
      </c>
      <c r="AI127" s="199">
        <v>1.9069000639589391</v>
      </c>
      <c r="AJ127" s="199">
        <v>1.9486624128304944</v>
      </c>
    </row>
    <row r="128" spans="1:36" s="39" customFormat="1" outlineLevel="1" x14ac:dyDescent="0.35">
      <c r="A128" s="215"/>
      <c r="B128" s="20"/>
      <c r="C128" s="20" t="s">
        <v>194</v>
      </c>
      <c r="D128" s="199">
        <v>-1.633077291952866</v>
      </c>
      <c r="E128" s="199">
        <v>-1.5062595403969712</v>
      </c>
      <c r="F128" s="199">
        <v>-1.3513277542188114</v>
      </c>
      <c r="G128" s="199">
        <v>-1.2007750039873617</v>
      </c>
      <c r="H128" s="199">
        <v>-1.0141412234206972</v>
      </c>
      <c r="I128" s="199">
        <v>-0.94503630423192297</v>
      </c>
      <c r="J128" s="199">
        <v>-0.95571806983094976</v>
      </c>
      <c r="K128" s="199">
        <v>-0.99317732126750513</v>
      </c>
      <c r="L128" s="199">
        <v>-1.0265164390149724</v>
      </c>
      <c r="M128" s="199">
        <v>-1.0184000742975092</v>
      </c>
      <c r="N128" s="199">
        <v>-1.0263534086721924</v>
      </c>
      <c r="O128" s="199">
        <v>-1.0579216875190023</v>
      </c>
      <c r="P128" s="199">
        <v>-1.0917224172570346</v>
      </c>
      <c r="Q128" s="199">
        <v>-1.1016163986239944</v>
      </c>
      <c r="R128" s="199">
        <v>-1.0856441160541386</v>
      </c>
      <c r="S128" s="199">
        <v>-1.0583554722912984</v>
      </c>
      <c r="T128" s="199">
        <v>-1.0143560881075113</v>
      </c>
      <c r="U128" s="199">
        <v>-0.91711134750717094</v>
      </c>
      <c r="V128" s="199">
        <v>-0.78607330551206334</v>
      </c>
      <c r="W128" s="199">
        <v>-0.70236553636486232</v>
      </c>
      <c r="X128" s="199">
        <v>-0.62863163636636221</v>
      </c>
      <c r="Y128" s="199">
        <v>-0.58394024340671158</v>
      </c>
      <c r="Z128" s="199">
        <v>-0.55420662740999593</v>
      </c>
      <c r="AA128" s="199">
        <v>-0.53549949807153396</v>
      </c>
      <c r="AB128" s="199">
        <v>-0.47418584993821677</v>
      </c>
      <c r="AC128" s="199">
        <v>-0.44139057730469355</v>
      </c>
      <c r="AD128" s="199">
        <v>-0.40380939106950331</v>
      </c>
      <c r="AE128" s="199">
        <v>-0.34111573160903663</v>
      </c>
      <c r="AF128" s="199">
        <v>-0.26038270114468015</v>
      </c>
      <c r="AG128" s="199">
        <v>-0.15914914362260926</v>
      </c>
      <c r="AH128" s="199">
        <v>-5.0518008440355686E-2</v>
      </c>
      <c r="AI128" s="199">
        <v>-1.9268558399529825E-3</v>
      </c>
      <c r="AJ128" s="199">
        <v>4.7036136758556515E-2</v>
      </c>
    </row>
    <row r="129" spans="1:36" s="39" customFormat="1" outlineLevel="1" x14ac:dyDescent="0.35">
      <c r="A129" s="215"/>
      <c r="B129" s="20"/>
      <c r="C129" s="20" t="s">
        <v>1367</v>
      </c>
      <c r="D129" s="199">
        <v>-2.1027660281755711</v>
      </c>
      <c r="E129" s="199">
        <v>-1.9010635648357659</v>
      </c>
      <c r="F129" s="199">
        <v>-1.934452712683987</v>
      </c>
      <c r="G129" s="199">
        <v>-1.9881783123096288</v>
      </c>
      <c r="H129" s="199">
        <v>-2.2044861376311942</v>
      </c>
      <c r="I129" s="199">
        <v>-2.2697482342942221</v>
      </c>
      <c r="J129" s="199">
        <v>-2.2112710352749652</v>
      </c>
      <c r="K129" s="199">
        <v>-2.3887348403423774</v>
      </c>
      <c r="L129" s="199">
        <v>-2.2849864154672268</v>
      </c>
      <c r="M129" s="199">
        <v>-2.519606439067835</v>
      </c>
      <c r="N129" s="199">
        <v>-2.776698251612157</v>
      </c>
      <c r="O129" s="199">
        <v>-2.6037645487530221</v>
      </c>
      <c r="P129" s="199">
        <v>-2.558768929219478</v>
      </c>
      <c r="Q129" s="199">
        <v>-2.6908345715184678</v>
      </c>
      <c r="R129" s="199">
        <v>-2.5068470595274839</v>
      </c>
      <c r="S129" s="199">
        <v>-2.4063268021816331</v>
      </c>
      <c r="T129" s="199">
        <v>-2.1514467957689782</v>
      </c>
      <c r="U129" s="199">
        <v>-2.267196296223561</v>
      </c>
      <c r="V129" s="199">
        <v>-1.9683493742731639</v>
      </c>
      <c r="W129" s="199">
        <v>-1.8959712996153781</v>
      </c>
      <c r="X129" s="199">
        <v>-2.0938825822292491</v>
      </c>
      <c r="Y129" s="199">
        <v>-2.3186712789475097</v>
      </c>
      <c r="Z129" s="199">
        <v>-2.8549211877009442</v>
      </c>
      <c r="AA129" s="199">
        <v>-2.5151594867128737</v>
      </c>
      <c r="AB129" s="199">
        <v>-2.4263922146294181</v>
      </c>
      <c r="AC129" s="199">
        <v>-2.6198542942602439</v>
      </c>
      <c r="AD129" s="199">
        <v>-2.3529808083374988</v>
      </c>
      <c r="AE129" s="199">
        <v>-2.173954228031568</v>
      </c>
      <c r="AF129" s="199">
        <v>-2.0452710458436236</v>
      </c>
      <c r="AG129" s="199">
        <v>-2.1411254305252307</v>
      </c>
      <c r="AH129" s="199">
        <v>-1.948587990049651</v>
      </c>
      <c r="AI129" s="199">
        <v>-2.2522902671814631</v>
      </c>
      <c r="AJ129" s="199">
        <v>-2.2077803434817893</v>
      </c>
    </row>
    <row r="130" spans="1:36" s="39" customFormat="1" outlineLevel="1" x14ac:dyDescent="0.35">
      <c r="A130" s="215"/>
      <c r="B130" s="20" t="s">
        <v>1526</v>
      </c>
      <c r="C130" s="20" t="s">
        <v>196</v>
      </c>
      <c r="D130" s="199">
        <v>2.0781862968692302</v>
      </c>
      <c r="E130" s="199">
        <v>2.17290801314306</v>
      </c>
      <c r="F130" s="199">
        <v>2.2674883715776302</v>
      </c>
      <c r="G130" s="199">
        <v>2.3769897437306202</v>
      </c>
      <c r="H130" s="199">
        <v>2.52113847691027</v>
      </c>
      <c r="I130" s="199">
        <v>2.6604497022424498</v>
      </c>
      <c r="J130" s="199">
        <v>2.8223398790654999</v>
      </c>
      <c r="K130" s="199">
        <v>2.9616588715281398</v>
      </c>
      <c r="L130" s="199">
        <v>3.12325783710043</v>
      </c>
      <c r="M130" s="199">
        <v>3.2887036792532398</v>
      </c>
      <c r="N130" s="199">
        <v>3.4469890768710698</v>
      </c>
      <c r="O130" s="199">
        <v>3.5760384900312698</v>
      </c>
      <c r="P130" s="199">
        <v>3.7211608095464399</v>
      </c>
      <c r="Q130" s="199">
        <v>3.85298864796601</v>
      </c>
      <c r="R130" s="199">
        <v>3.9568922172924199</v>
      </c>
      <c r="S130" s="199">
        <v>4.0734380127689498</v>
      </c>
      <c r="T130" s="199">
        <v>4.1744621739405403</v>
      </c>
      <c r="U130" s="199">
        <v>4.2557207771478902</v>
      </c>
      <c r="V130" s="199">
        <v>4.3233326449356504</v>
      </c>
      <c r="W130" s="199">
        <v>4.3732625925239503</v>
      </c>
      <c r="X130" s="199">
        <v>4.4176152268744797</v>
      </c>
      <c r="Y130" s="199">
        <v>4.4490050153737304</v>
      </c>
      <c r="Z130" s="199">
        <v>4.4827235685960201</v>
      </c>
      <c r="AA130" s="199">
        <v>4.5104911333366404</v>
      </c>
      <c r="AB130" s="199">
        <v>4.5204811635689603</v>
      </c>
      <c r="AC130" s="199">
        <v>4.5304047624230996</v>
      </c>
      <c r="AD130" s="199">
        <v>4.5298594106187098</v>
      </c>
      <c r="AE130" s="199">
        <v>4.5211357718193597</v>
      </c>
      <c r="AF130" s="199">
        <v>4.4954182542840302</v>
      </c>
      <c r="AG130" s="199">
        <v>4.46920199524026</v>
      </c>
      <c r="AH130" s="199">
        <v>4.41982665860104</v>
      </c>
      <c r="AI130" s="199">
        <v>4.3688445634322699</v>
      </c>
      <c r="AJ130" s="199">
        <v>4.3082354576080499</v>
      </c>
    </row>
    <row r="131" spans="1:36" s="39" customFormat="1" outlineLevel="1" x14ac:dyDescent="0.35">
      <c r="A131" s="215"/>
      <c r="B131" s="20"/>
      <c r="C131" s="20" t="s">
        <v>1329</v>
      </c>
      <c r="D131" s="199">
        <v>9.2237538421508614</v>
      </c>
      <c r="E131" s="199">
        <v>9.2038096087792436</v>
      </c>
      <c r="F131" s="199">
        <v>9.1883014166866683</v>
      </c>
      <c r="G131" s="199">
        <v>9.1312244733864123</v>
      </c>
      <c r="H131" s="199">
        <v>9.0034525123221627</v>
      </c>
      <c r="I131" s="199">
        <v>8.8624443772080959</v>
      </c>
      <c r="J131" s="199">
        <v>8.6785506677579125</v>
      </c>
      <c r="K131" s="199">
        <v>8.5089191355834011</v>
      </c>
      <c r="L131" s="199">
        <v>8.2785966096641346</v>
      </c>
      <c r="M131" s="199">
        <v>8.0172385667609856</v>
      </c>
      <c r="N131" s="199">
        <v>7.7123170532653198</v>
      </c>
      <c r="O131" s="199">
        <v>7.4340157265186919</v>
      </c>
      <c r="P131" s="199">
        <v>7.1366167901372011</v>
      </c>
      <c r="Q131" s="199">
        <v>6.8993848023416779</v>
      </c>
      <c r="R131" s="199">
        <v>6.6644777219585958</v>
      </c>
      <c r="S131" s="199">
        <v>6.4107748192150513</v>
      </c>
      <c r="T131" s="199">
        <v>6.1961818767967642</v>
      </c>
      <c r="U131" s="199">
        <v>6.0554606671583038</v>
      </c>
      <c r="V131" s="199">
        <v>5.9370621099025769</v>
      </c>
      <c r="W131" s="199">
        <v>5.8044530330741777</v>
      </c>
      <c r="X131" s="199">
        <v>5.6542816035201362</v>
      </c>
      <c r="Y131" s="199">
        <v>5.5889337326275603</v>
      </c>
      <c r="Z131" s="199">
        <v>5.5208175829446997</v>
      </c>
      <c r="AA131" s="199">
        <v>5.3897500459918586</v>
      </c>
      <c r="AB131" s="199">
        <v>5.306293539546</v>
      </c>
      <c r="AC131" s="199">
        <v>5.2431101283024857</v>
      </c>
      <c r="AD131" s="199">
        <v>5.2171055348533528</v>
      </c>
      <c r="AE131" s="199">
        <v>5.1616399011228928</v>
      </c>
      <c r="AF131" s="199">
        <v>5.0760084949639186</v>
      </c>
      <c r="AG131" s="199">
        <v>5.0652927862927779</v>
      </c>
      <c r="AH131" s="199">
        <v>5.0909926891301875</v>
      </c>
      <c r="AI131" s="199">
        <v>5.0960421614452951</v>
      </c>
      <c r="AJ131" s="199">
        <v>5.0995787659511782</v>
      </c>
    </row>
    <row r="132" spans="1:36" s="39" customFormat="1" outlineLevel="1" x14ac:dyDescent="0.35">
      <c r="A132" s="215"/>
      <c r="B132" s="20"/>
      <c r="C132" s="20" t="s">
        <v>1380</v>
      </c>
      <c r="D132" s="199">
        <v>-9.3015604277945599E-2</v>
      </c>
      <c r="E132" s="199">
        <v>-9.8322194534086499E-2</v>
      </c>
      <c r="F132" s="199">
        <v>-9.4446474606491901E-2</v>
      </c>
      <c r="G132" s="199">
        <v>-8.9587115802433906E-2</v>
      </c>
      <c r="H132" s="199">
        <v>-8.9941165657987807E-2</v>
      </c>
      <c r="I132" s="199">
        <v>-8.9277791301408005E-2</v>
      </c>
      <c r="J132" s="199">
        <v>-9.0530405132868794E-2</v>
      </c>
      <c r="K132" s="199">
        <v>-9.4376239121320302E-2</v>
      </c>
      <c r="L132" s="199">
        <v>-9.5834157236568296E-2</v>
      </c>
      <c r="M132" s="199">
        <v>-9.8286465968815503E-2</v>
      </c>
      <c r="N132" s="199">
        <v>-9.3990346785205903E-2</v>
      </c>
      <c r="O132" s="199">
        <v>-9.6420584763967004E-2</v>
      </c>
      <c r="P132" s="199">
        <v>-8.9537477031635906E-2</v>
      </c>
      <c r="Q132" s="199">
        <v>-8.9495320210155202E-2</v>
      </c>
      <c r="R132" s="199">
        <v>-8.8952014409116695E-2</v>
      </c>
      <c r="S132" s="199">
        <v>-8.4366424892206804E-2</v>
      </c>
      <c r="T132" s="199">
        <v>-8.50163459830275E-2</v>
      </c>
      <c r="U132" s="199">
        <v>-8.0460839419439295E-2</v>
      </c>
      <c r="V132" s="199">
        <v>-8.4541501971909599E-2</v>
      </c>
      <c r="W132" s="199">
        <v>-8.3599470790676894E-2</v>
      </c>
      <c r="X132" s="199">
        <v>-7.9476841391605504E-2</v>
      </c>
      <c r="Y132" s="199">
        <v>-7.7506981002550698E-2</v>
      </c>
      <c r="Z132" s="199">
        <v>-7.8093309824860596E-2</v>
      </c>
      <c r="AA132" s="199">
        <v>-7.5718582074927904E-2</v>
      </c>
      <c r="AB132" s="199">
        <v>-7.0183668879272604E-2</v>
      </c>
      <c r="AC132" s="199">
        <v>-6.8659927387144701E-2</v>
      </c>
      <c r="AD132" s="199">
        <v>-6.2968966807489701E-2</v>
      </c>
      <c r="AE132" s="199">
        <v>-5.9786769128414401E-2</v>
      </c>
      <c r="AF132" s="199">
        <v>-5.92731537275464E-2</v>
      </c>
      <c r="AG132" s="199">
        <v>-6.27433702641748E-2</v>
      </c>
      <c r="AH132" s="199">
        <v>-6.5341221076307895E-2</v>
      </c>
      <c r="AI132" s="199">
        <v>-6.1756690092095397E-2</v>
      </c>
      <c r="AJ132" s="199">
        <v>-6.1778801246598701E-2</v>
      </c>
    </row>
    <row r="133" spans="1:36" s="39" customFormat="1" outlineLevel="1" x14ac:dyDescent="0.35">
      <c r="A133" s="215"/>
      <c r="B133" s="20" t="s">
        <v>1527</v>
      </c>
      <c r="C133" s="20" t="s">
        <v>1392</v>
      </c>
      <c r="D133" s="199">
        <v>-4.2993824253349899</v>
      </c>
      <c r="E133" s="199">
        <v>-4.3523048242002202</v>
      </c>
      <c r="F133" s="199">
        <v>-4.3462436835536904</v>
      </c>
      <c r="G133" s="199">
        <v>-4.3283942500277197</v>
      </c>
      <c r="H133" s="199">
        <v>-4.3267154148137497</v>
      </c>
      <c r="I133" s="199">
        <v>-4.30174652357036</v>
      </c>
      <c r="J133" s="199">
        <v>-4.2413424130417203</v>
      </c>
      <c r="K133" s="199">
        <v>-4.19317817381138</v>
      </c>
      <c r="L133" s="199">
        <v>-4.1125120041592096</v>
      </c>
      <c r="M133" s="199">
        <v>-4.0086254534253802</v>
      </c>
      <c r="N133" s="199">
        <v>-3.9627377971562101</v>
      </c>
      <c r="O133" s="199">
        <v>-3.9157290926207202</v>
      </c>
      <c r="P133" s="199">
        <v>-3.88465212734374</v>
      </c>
      <c r="Q133" s="199">
        <v>-3.8222414385182799</v>
      </c>
      <c r="R133" s="199">
        <v>-3.7740312986130098</v>
      </c>
      <c r="S133" s="199">
        <v>-3.7551052417389799</v>
      </c>
      <c r="T133" s="199">
        <v>-3.7695048872729502</v>
      </c>
      <c r="U133" s="199">
        <v>-3.7546325750240102</v>
      </c>
      <c r="V133" s="199">
        <v>-3.76486260920659</v>
      </c>
      <c r="W133" s="199">
        <v>-3.7700585696508102</v>
      </c>
      <c r="X133" s="199">
        <v>-3.81002784496415</v>
      </c>
      <c r="Y133" s="199">
        <v>-3.76315944432623</v>
      </c>
      <c r="Z133" s="199">
        <v>-3.7328209065436901</v>
      </c>
      <c r="AA133" s="199">
        <v>-3.7218798626702001</v>
      </c>
      <c r="AB133" s="199">
        <v>-3.6967019794142</v>
      </c>
      <c r="AC133" s="199">
        <v>-3.6532495127290301</v>
      </c>
      <c r="AD133" s="199">
        <v>-3.6969673597821999</v>
      </c>
      <c r="AE133" s="199">
        <v>-3.6765695881549298</v>
      </c>
      <c r="AF133" s="199">
        <v>-3.7325472862253899</v>
      </c>
      <c r="AG133" s="199">
        <v>-3.7020180299451901</v>
      </c>
      <c r="AH133" s="199">
        <v>-3.67660303008849</v>
      </c>
      <c r="AI133" s="199">
        <v>-3.66621070752154</v>
      </c>
      <c r="AJ133" s="199">
        <v>-3.64076399538575</v>
      </c>
    </row>
    <row r="134" spans="1:36" s="40" customFormat="1" ht="15.75" customHeight="1" outlineLevel="1" x14ac:dyDescent="0.35">
      <c r="A134" s="215"/>
      <c r="B134" s="20"/>
      <c r="C134" s="20" t="s">
        <v>199</v>
      </c>
      <c r="D134" s="199">
        <v>-1.6383989139286534</v>
      </c>
      <c r="E134" s="199">
        <v>-1.7063980196907538</v>
      </c>
      <c r="F134" s="199">
        <v>-1.8133227071622491</v>
      </c>
      <c r="G134" s="199">
        <v>-1.9349653838362333</v>
      </c>
      <c r="H134" s="199">
        <v>-2.0469011500515135</v>
      </c>
      <c r="I134" s="199">
        <v>-2.1792874560636362</v>
      </c>
      <c r="J134" s="199">
        <v>-2.311213274689135</v>
      </c>
      <c r="K134" s="199">
        <v>-2.4693301131048164</v>
      </c>
      <c r="L134" s="199">
        <v>-2.6179042004480819</v>
      </c>
      <c r="M134" s="199">
        <v>-2.7883014987781762</v>
      </c>
      <c r="N134" s="199">
        <v>-2.9509561877239268</v>
      </c>
      <c r="O134" s="199">
        <v>-3.0972650709342551</v>
      </c>
      <c r="P134" s="199">
        <v>-3.2404303274061812</v>
      </c>
      <c r="Q134" s="199">
        <v>-3.3786416633113152</v>
      </c>
      <c r="R134" s="199">
        <v>-3.4919835785976936</v>
      </c>
      <c r="S134" s="199">
        <v>-3.5963511510705293</v>
      </c>
      <c r="T134" s="199">
        <v>-3.7023091161968136</v>
      </c>
      <c r="U134" s="199">
        <v>-3.8110395537128605</v>
      </c>
      <c r="V134" s="199">
        <v>-3.9019478299719839</v>
      </c>
      <c r="W134" s="199">
        <v>-3.9787325318865903</v>
      </c>
      <c r="X134" s="199">
        <v>-4.0609298385089678</v>
      </c>
      <c r="Y134" s="199">
        <v>-4.1393157784580472</v>
      </c>
      <c r="Z134" s="199">
        <v>-4.2011267644751324</v>
      </c>
      <c r="AA134" s="199">
        <v>-4.2809834103877247</v>
      </c>
      <c r="AB134" s="199">
        <v>-4.3577632212328856</v>
      </c>
      <c r="AC134" s="199">
        <v>-4.4288167789226218</v>
      </c>
      <c r="AD134" s="199">
        <v>-4.4743030637468548</v>
      </c>
      <c r="AE134" s="199">
        <v>-4.5401129015088211</v>
      </c>
      <c r="AF134" s="199">
        <v>-4.585060508814693</v>
      </c>
      <c r="AG134" s="199">
        <v>-4.6320668684012816</v>
      </c>
      <c r="AH134" s="199">
        <v>-4.7050231251920129</v>
      </c>
      <c r="AI134" s="199">
        <v>-4.7807205044854761</v>
      </c>
      <c r="AJ134" s="199">
        <v>-4.8504788537398138</v>
      </c>
    </row>
    <row r="135" spans="1:36" outlineLevel="1" x14ac:dyDescent="0.35">
      <c r="A135" s="215"/>
      <c r="B135" s="20"/>
      <c r="C135" s="20" t="s">
        <v>1393</v>
      </c>
      <c r="D135" s="199">
        <v>-0.376322056448258</v>
      </c>
      <c r="E135" s="199">
        <v>-0.37650746547995301</v>
      </c>
      <c r="F135" s="199">
        <v>-0.363870902086256</v>
      </c>
      <c r="G135" s="199">
        <v>-0.37403489070830698</v>
      </c>
      <c r="H135" s="199">
        <v>-0.37827966019133402</v>
      </c>
      <c r="I135" s="199">
        <v>-0.37509988926751803</v>
      </c>
      <c r="J135" s="199">
        <v>-0.37131471951482597</v>
      </c>
      <c r="K135" s="199">
        <v>-0.361697836400385</v>
      </c>
      <c r="L135" s="199">
        <v>-0.36157113052701401</v>
      </c>
      <c r="M135" s="199">
        <v>-0.357778005994909</v>
      </c>
      <c r="N135" s="199">
        <v>-0.35809807765565199</v>
      </c>
      <c r="O135" s="199">
        <v>-0.36831352381650601</v>
      </c>
      <c r="P135" s="199">
        <v>-0.36997074529089402</v>
      </c>
      <c r="Q135" s="199">
        <v>-0.379066309038808</v>
      </c>
      <c r="R135" s="199">
        <v>-0.37374640958821698</v>
      </c>
      <c r="S135" s="199">
        <v>-0.38635544761464602</v>
      </c>
      <c r="T135" s="199">
        <v>-0.38477428404859698</v>
      </c>
      <c r="U135" s="199">
        <v>-0.37428861077786402</v>
      </c>
      <c r="V135" s="199">
        <v>-0.37497210960730598</v>
      </c>
      <c r="W135" s="199">
        <v>-0.36661534598526402</v>
      </c>
      <c r="X135" s="199">
        <v>-0.35844526663167497</v>
      </c>
      <c r="Y135" s="199">
        <v>-0.365834489657273</v>
      </c>
      <c r="Z135" s="199">
        <v>-0.36537801448354501</v>
      </c>
      <c r="AA135" s="199">
        <v>-0.38051023179306498</v>
      </c>
      <c r="AB135" s="199">
        <v>-0.378836213586005</v>
      </c>
      <c r="AC135" s="199">
        <v>-0.38206753235664098</v>
      </c>
      <c r="AD135" s="199">
        <v>-0.38359104293347801</v>
      </c>
      <c r="AE135" s="199">
        <v>-0.37775155784978198</v>
      </c>
      <c r="AF135" s="199">
        <v>-0.36644178839916702</v>
      </c>
      <c r="AG135" s="199">
        <v>-0.37299486485440497</v>
      </c>
      <c r="AH135" s="199">
        <v>-0.38216842274646301</v>
      </c>
      <c r="AI135" s="199">
        <v>-0.37970228959424401</v>
      </c>
      <c r="AJ135" s="199">
        <v>-0.37910697640601199</v>
      </c>
    </row>
    <row r="136" spans="1:36" outlineLevel="1" x14ac:dyDescent="0.35">
      <c r="A136" s="215"/>
      <c r="B136" s="20" t="s">
        <v>1438</v>
      </c>
      <c r="C136" s="20" t="s">
        <v>1327</v>
      </c>
      <c r="D136" s="199">
        <v>4.5367260563418839</v>
      </c>
      <c r="E136" s="199">
        <v>4.5315352499907018</v>
      </c>
      <c r="F136" s="199">
        <v>4.5293982621325606</v>
      </c>
      <c r="G136" s="199">
        <v>4.5219153797938532</v>
      </c>
      <c r="H136" s="199">
        <v>4.5132494802337932</v>
      </c>
      <c r="I136" s="199">
        <v>4.5019302528699825</v>
      </c>
      <c r="J136" s="199">
        <v>4.4923146054775831</v>
      </c>
      <c r="K136" s="199">
        <v>4.486784356024323</v>
      </c>
      <c r="L136" s="199">
        <v>4.4792037872751234</v>
      </c>
      <c r="M136" s="199">
        <v>4.4710283513093056</v>
      </c>
      <c r="N136" s="199">
        <v>4.4603123283634707</v>
      </c>
      <c r="O136" s="199">
        <v>4.4510315242969671</v>
      </c>
      <c r="P136" s="199">
        <v>4.4404612302858668</v>
      </c>
      <c r="Q136" s="199">
        <v>4.4256584033838759</v>
      </c>
      <c r="R136" s="199">
        <v>4.4145966366877163</v>
      </c>
      <c r="S136" s="199">
        <v>4.4060417294876792</v>
      </c>
      <c r="T136" s="199">
        <v>4.3941059444913755</v>
      </c>
      <c r="U136" s="199">
        <v>4.3854535612383865</v>
      </c>
      <c r="V136" s="199">
        <v>4.3766856149862932</v>
      </c>
      <c r="W136" s="199">
        <v>4.3686034103883209</v>
      </c>
      <c r="X136" s="199">
        <v>4.359645291634993</v>
      </c>
      <c r="Y136" s="199">
        <v>4.3504117944381839</v>
      </c>
      <c r="Z136" s="199">
        <v>4.3422151028645306</v>
      </c>
      <c r="AA136" s="199">
        <v>4.3343183022081018</v>
      </c>
      <c r="AB136" s="199">
        <v>4.3264215015516712</v>
      </c>
      <c r="AC136" s="199">
        <v>4.3185247008952308</v>
      </c>
      <c r="AD136" s="199">
        <v>4.310627900238801</v>
      </c>
      <c r="AE136" s="199">
        <v>4.3027310995823607</v>
      </c>
      <c r="AF136" s="199">
        <v>4.2948342989259309</v>
      </c>
      <c r="AG136" s="199">
        <v>4.2869374982694914</v>
      </c>
      <c r="AH136" s="199">
        <v>4.2790406976130573</v>
      </c>
      <c r="AI136" s="199">
        <v>4.2711438969566204</v>
      </c>
      <c r="AJ136" s="199">
        <v>4.2632470963001889</v>
      </c>
    </row>
    <row r="137" spans="1:36" outlineLevel="1" x14ac:dyDescent="0.35">
      <c r="A137" s="215"/>
      <c r="B137" s="20"/>
      <c r="C137" s="20" t="s">
        <v>1361</v>
      </c>
      <c r="D137" s="199">
        <v>2.1250661571249028</v>
      </c>
      <c r="E137" s="199">
        <v>2.1192470124729392</v>
      </c>
      <c r="F137" s="199">
        <v>2.1134278678209766</v>
      </c>
      <c r="G137" s="199">
        <v>2.1076087231690144</v>
      </c>
      <c r="H137" s="199">
        <v>2.1017895785170504</v>
      </c>
      <c r="I137" s="199">
        <v>2.0959704338650882</v>
      </c>
      <c r="J137" s="199">
        <v>2.0901512892131255</v>
      </c>
      <c r="K137" s="199">
        <v>2.084332144561162</v>
      </c>
      <c r="L137" s="199">
        <v>2.0785129999091994</v>
      </c>
      <c r="M137" s="199">
        <v>2.0726938552572358</v>
      </c>
      <c r="N137" s="199">
        <v>2.0668747106052834</v>
      </c>
      <c r="O137" s="199">
        <v>2.0610555659533105</v>
      </c>
      <c r="P137" s="199">
        <v>2.0552364213013474</v>
      </c>
      <c r="Q137" s="199">
        <v>2.055053216432174</v>
      </c>
      <c r="R137" s="199">
        <v>2.0552298301797642</v>
      </c>
      <c r="S137" s="199">
        <v>2.0554064439273541</v>
      </c>
      <c r="T137" s="199">
        <v>2.0554064439273541</v>
      </c>
      <c r="U137" s="199">
        <v>2.0554064439273541</v>
      </c>
      <c r="V137" s="199">
        <v>2.0554064439273541</v>
      </c>
      <c r="W137" s="199">
        <v>2.0554064439273541</v>
      </c>
      <c r="X137" s="199">
        <v>2.0554064439273541</v>
      </c>
      <c r="Y137" s="199">
        <v>2.0554064439273541</v>
      </c>
      <c r="Z137" s="199">
        <v>2.0554064439273541</v>
      </c>
      <c r="AA137" s="199">
        <v>2.0552849903473498</v>
      </c>
      <c r="AB137" s="199">
        <v>2.0549965380948385</v>
      </c>
      <c r="AC137" s="199">
        <v>2.053569458529787</v>
      </c>
      <c r="AD137" s="199">
        <v>2.053569458529787</v>
      </c>
      <c r="AE137" s="199">
        <v>2.053569458529787</v>
      </c>
      <c r="AF137" s="199">
        <v>2.053569458529787</v>
      </c>
      <c r="AG137" s="199">
        <v>2.0524206594799193</v>
      </c>
      <c r="AH137" s="199">
        <v>2.0508857898626136</v>
      </c>
      <c r="AI137" s="199">
        <v>2.0500347670010299</v>
      </c>
      <c r="AJ137" s="199">
        <v>2.0500347670010299</v>
      </c>
    </row>
    <row r="138" spans="1:36" outlineLevel="1" x14ac:dyDescent="0.35">
      <c r="A138" s="215"/>
      <c r="B138" s="20"/>
      <c r="C138" s="20" t="s">
        <v>1346</v>
      </c>
      <c r="D138" s="199">
        <v>0.23381031159665466</v>
      </c>
      <c r="E138" s="199">
        <v>0.2329253977547561</v>
      </c>
      <c r="F138" s="199">
        <v>0.23214696667236953</v>
      </c>
      <c r="G138" s="199">
        <v>0.23154389406938891</v>
      </c>
      <c r="H138" s="199">
        <v>0.23076226462121921</v>
      </c>
      <c r="I138" s="199">
        <v>0.23007774798805253</v>
      </c>
      <c r="J138" s="199">
        <v>0.22947548507426951</v>
      </c>
      <c r="K138" s="199">
        <v>0.22885009771915982</v>
      </c>
      <c r="L138" s="199">
        <v>0.22827612739464015</v>
      </c>
      <c r="M138" s="199">
        <v>0.22777250398460597</v>
      </c>
      <c r="N138" s="199">
        <v>0.22594662693286099</v>
      </c>
      <c r="O138" s="199">
        <v>0.22424741740287474</v>
      </c>
      <c r="P138" s="199">
        <v>0.222566995229457</v>
      </c>
      <c r="Q138" s="199">
        <v>0.22095281636726444</v>
      </c>
      <c r="R138" s="199">
        <v>0.21943337665554366</v>
      </c>
      <c r="S138" s="199">
        <v>0.21793678233712482</v>
      </c>
      <c r="T138" s="199">
        <v>0.21643774368308893</v>
      </c>
      <c r="U138" s="199">
        <v>0.21496728344028268</v>
      </c>
      <c r="V138" s="199">
        <v>0.21351251997802398</v>
      </c>
      <c r="W138" s="199">
        <v>0.21207605487970735</v>
      </c>
      <c r="X138" s="199">
        <v>0.21062130970577142</v>
      </c>
      <c r="Y138" s="199">
        <v>0.20917502222850609</v>
      </c>
      <c r="Z138" s="199">
        <v>0.20777420551408787</v>
      </c>
      <c r="AA138" s="199">
        <v>0.20736193056048907</v>
      </c>
      <c r="AB138" s="199">
        <v>0.20682628430484462</v>
      </c>
      <c r="AC138" s="199">
        <v>0.20263525389506978</v>
      </c>
      <c r="AD138" s="199">
        <v>0.19996576514894973</v>
      </c>
      <c r="AE138" s="199">
        <v>0.19876566822481717</v>
      </c>
      <c r="AF138" s="199">
        <v>0.19321954271331679</v>
      </c>
      <c r="AG138" s="199">
        <v>0.18701467735812954</v>
      </c>
      <c r="AH138" s="199">
        <v>0.17695860226027049</v>
      </c>
      <c r="AI138" s="199">
        <v>0.16846482729955906</v>
      </c>
      <c r="AJ138" s="199">
        <v>0.16383072414114577</v>
      </c>
    </row>
    <row r="139" spans="1:36" outlineLevel="1" x14ac:dyDescent="0.35">
      <c r="A139" s="215"/>
      <c r="B139" s="20"/>
      <c r="C139" s="20" t="s">
        <v>1347</v>
      </c>
      <c r="D139" s="199">
        <v>0.657168407763143</v>
      </c>
      <c r="E139" s="199">
        <v>0.65484529898068977</v>
      </c>
      <c r="F139" s="199">
        <v>0.65278410343489901</v>
      </c>
      <c r="G139" s="199">
        <v>0.65112826993307116</v>
      </c>
      <c r="H139" s="199">
        <v>0.64902987749172325</v>
      </c>
      <c r="I139" s="199">
        <v>0.64720733935318486</v>
      </c>
      <c r="J139" s="199">
        <v>0.64561750350870173</v>
      </c>
      <c r="K139" s="199">
        <v>0.64396790888146305</v>
      </c>
      <c r="L139" s="199">
        <v>0.64242350854531383</v>
      </c>
      <c r="M139" s="199">
        <v>0.64105813895218122</v>
      </c>
      <c r="N139" s="199">
        <v>0.6398457283227843</v>
      </c>
      <c r="O139" s="199">
        <v>0.63898012611263655</v>
      </c>
      <c r="P139" s="199">
        <v>0.63816692470048431</v>
      </c>
      <c r="Q139" s="199">
        <v>0.6375416421881992</v>
      </c>
      <c r="R139" s="199">
        <v>0.63716057422290984</v>
      </c>
      <c r="S139" s="199">
        <v>0.6368398729471848</v>
      </c>
      <c r="T139" s="199">
        <v>0.63651956608611182</v>
      </c>
      <c r="U139" s="199">
        <v>0.63628244232973707</v>
      </c>
      <c r="V139" s="199">
        <v>0.63608270548794632</v>
      </c>
      <c r="W139" s="199">
        <v>0.63593519549314015</v>
      </c>
      <c r="X139" s="199">
        <v>0.63574290692495683</v>
      </c>
      <c r="Y139" s="199">
        <v>0.63557910382759719</v>
      </c>
      <c r="Z139" s="199">
        <v>0.63552791688689736</v>
      </c>
      <c r="AA139" s="199">
        <v>0.63552791688689736</v>
      </c>
      <c r="AB139" s="199">
        <v>0.63552791688689736</v>
      </c>
      <c r="AC139" s="199">
        <v>0.63552791688689736</v>
      </c>
      <c r="AD139" s="199">
        <v>0.63552791688689736</v>
      </c>
      <c r="AE139" s="199">
        <v>0.63552791688689736</v>
      </c>
      <c r="AF139" s="199">
        <v>0.63552791688689736</v>
      </c>
      <c r="AG139" s="199">
        <v>0.63552525679811422</v>
      </c>
      <c r="AH139" s="199">
        <v>0.63552525679811422</v>
      </c>
      <c r="AI139" s="199">
        <v>0.63552525679811422</v>
      </c>
      <c r="AJ139" s="199">
        <v>0.63552525679811422</v>
      </c>
    </row>
    <row r="140" spans="1:36" outlineLevel="1" x14ac:dyDescent="0.35">
      <c r="A140" s="215"/>
      <c r="B140" s="20"/>
      <c r="C140" s="20" t="s">
        <v>1348</v>
      </c>
      <c r="D140" s="199">
        <v>0.776521159473895</v>
      </c>
      <c r="E140" s="199">
        <v>0.77448338567195674</v>
      </c>
      <c r="F140" s="199">
        <v>0.77256690050272747</v>
      </c>
      <c r="G140" s="199">
        <v>0.77104689237410606</v>
      </c>
      <c r="H140" s="199">
        <v>0.76919226164117038</v>
      </c>
      <c r="I140" s="199">
        <v>0.76765646331635606</v>
      </c>
      <c r="J140" s="199">
        <v>0.76627479783336561</v>
      </c>
      <c r="K140" s="199">
        <v>0.76494544913441487</v>
      </c>
      <c r="L140" s="199">
        <v>0.76361838559156425</v>
      </c>
      <c r="M140" s="199">
        <v>0.76227680565659239</v>
      </c>
      <c r="N140" s="199">
        <v>0.75696214354535396</v>
      </c>
      <c r="O140" s="199">
        <v>0.75333194195553699</v>
      </c>
      <c r="P140" s="199">
        <v>0.74745034453071946</v>
      </c>
      <c r="Q140" s="199">
        <v>0.73936962275933404</v>
      </c>
      <c r="R140" s="199">
        <v>0.73011919608639553</v>
      </c>
      <c r="S140" s="199">
        <v>0.72035974659654722</v>
      </c>
      <c r="T140" s="199">
        <v>0.7125389105529335</v>
      </c>
      <c r="U140" s="199">
        <v>0.7070379591925402</v>
      </c>
      <c r="V140" s="199">
        <v>0.70062918183592027</v>
      </c>
      <c r="W140" s="199">
        <v>0.69489360362255015</v>
      </c>
      <c r="X140" s="199">
        <v>0.6891098874152829</v>
      </c>
      <c r="Y140" s="199">
        <v>0.68081287087962461</v>
      </c>
      <c r="Z140" s="199">
        <v>0.67287956079679179</v>
      </c>
      <c r="AA140" s="199">
        <v>0.66990144099578863</v>
      </c>
      <c r="AB140" s="199">
        <v>0.66747517630045017</v>
      </c>
      <c r="AC140" s="199">
        <v>0.66136701263583864</v>
      </c>
      <c r="AD140" s="199">
        <v>0.65495281419201201</v>
      </c>
      <c r="AE140" s="199">
        <v>0.65144268623796608</v>
      </c>
      <c r="AF140" s="199">
        <v>0.64313898737657582</v>
      </c>
      <c r="AG140" s="199">
        <v>0.63405511283336513</v>
      </c>
      <c r="AH140" s="199">
        <v>0.62366130836503475</v>
      </c>
      <c r="AI140" s="199">
        <v>0.61346089264507941</v>
      </c>
      <c r="AJ140" s="199">
        <v>0.61167380821322004</v>
      </c>
    </row>
    <row r="141" spans="1:36" outlineLevel="1" x14ac:dyDescent="0.35">
      <c r="A141" s="215"/>
      <c r="B141" s="20"/>
      <c r="C141" s="20" t="s">
        <v>1344</v>
      </c>
      <c r="D141" s="199">
        <v>2.4653272515693914</v>
      </c>
      <c r="E141" s="199">
        <v>2.4220524796664042</v>
      </c>
      <c r="F141" s="199">
        <v>2.367563150804171</v>
      </c>
      <c r="G141" s="199">
        <v>2.3047176524841646</v>
      </c>
      <c r="H141" s="199">
        <v>2.2569859402817611</v>
      </c>
      <c r="I141" s="199">
        <v>2.20390102139908</v>
      </c>
      <c r="J141" s="199">
        <v>2.1485348304430882</v>
      </c>
      <c r="K141" s="199">
        <v>2.0917477975870806</v>
      </c>
      <c r="L141" s="199">
        <v>2.0309359310185937</v>
      </c>
      <c r="M141" s="199">
        <v>1.9702572021804396</v>
      </c>
      <c r="N141" s="199">
        <v>1.9013767082061306</v>
      </c>
      <c r="O141" s="199">
        <v>1.8259791778014005</v>
      </c>
      <c r="P141" s="199">
        <v>1.7452382218137132</v>
      </c>
      <c r="Q141" s="199">
        <v>1.6649366700532426</v>
      </c>
      <c r="R141" s="199">
        <v>1.5736267430961262</v>
      </c>
      <c r="S141" s="199">
        <v>1.4845631146518059</v>
      </c>
      <c r="T141" s="199">
        <v>1.3978767092566164</v>
      </c>
      <c r="U141" s="199">
        <v>1.3123658782237939</v>
      </c>
      <c r="V141" s="199">
        <v>1.2291000739238918</v>
      </c>
      <c r="W141" s="199">
        <v>1.1455020239035563</v>
      </c>
      <c r="X141" s="199">
        <v>1.0653402263083489</v>
      </c>
      <c r="Y141" s="199">
        <v>0.98853394087233959</v>
      </c>
      <c r="Z141" s="199">
        <v>0.88483095655410271</v>
      </c>
      <c r="AA141" s="199">
        <v>0.81112053416068841</v>
      </c>
      <c r="AB141" s="199">
        <v>0.74277252069511646</v>
      </c>
      <c r="AC141" s="199">
        <v>0.67194711667145135</v>
      </c>
      <c r="AD141" s="199">
        <v>0.62101036407704668</v>
      </c>
      <c r="AE141" s="199">
        <v>0.57404743830914839</v>
      </c>
      <c r="AF141" s="199">
        <v>0.53001910001839192</v>
      </c>
      <c r="AG141" s="199">
        <v>0.48999541548389458</v>
      </c>
      <c r="AH141" s="199">
        <v>0.45470820596151346</v>
      </c>
      <c r="AI141" s="199">
        <v>0.42039187379042386</v>
      </c>
      <c r="AJ141" s="199">
        <v>0.38903842350865525</v>
      </c>
    </row>
    <row r="142" spans="1:36" outlineLevel="1" x14ac:dyDescent="0.35">
      <c r="A142" s="215"/>
      <c r="B142" s="20"/>
      <c r="C142" s="20" t="s">
        <v>1358</v>
      </c>
      <c r="D142" s="199">
        <v>0.57161532236959722</v>
      </c>
      <c r="E142" s="199">
        <v>0.57580514120077142</v>
      </c>
      <c r="F142" s="199">
        <v>0.56513318651981492</v>
      </c>
      <c r="G142" s="199">
        <v>0.55379001679217155</v>
      </c>
      <c r="H142" s="199">
        <v>0.66728668474922104</v>
      </c>
      <c r="I142" s="199">
        <v>0.74909155626914758</v>
      </c>
      <c r="J142" s="199">
        <v>0.65058757735448614</v>
      </c>
      <c r="K142" s="199">
        <v>0.5835416906433557</v>
      </c>
      <c r="L142" s="199">
        <v>0.45887817210720327</v>
      </c>
      <c r="M142" s="199">
        <v>0.59013339771747775</v>
      </c>
      <c r="N142" s="199">
        <v>0.58151314344562932</v>
      </c>
      <c r="O142" s="199">
        <v>0.62269121859643883</v>
      </c>
      <c r="P142" s="199">
        <v>0.42622376580802229</v>
      </c>
      <c r="Q142" s="199">
        <v>0.66877713961655927</v>
      </c>
      <c r="R142" s="199">
        <v>0.5040034373049932</v>
      </c>
      <c r="S142" s="199">
        <v>0.56618563119802834</v>
      </c>
      <c r="T142" s="199">
        <v>0.58676489762823936</v>
      </c>
      <c r="U142" s="199">
        <v>0.42321472012993033</v>
      </c>
      <c r="V142" s="199">
        <v>0.39061208316733154</v>
      </c>
      <c r="W142" s="199">
        <v>0.41982321287139862</v>
      </c>
      <c r="X142" s="199">
        <v>0.44668400924213225</v>
      </c>
      <c r="Y142" s="199">
        <v>0.40115880441693985</v>
      </c>
      <c r="Z142" s="199">
        <v>0.34614570959833896</v>
      </c>
      <c r="AA142" s="199">
        <v>0.49834554001046322</v>
      </c>
      <c r="AB142" s="199">
        <v>0.39664450122258832</v>
      </c>
      <c r="AC142" s="199">
        <v>0.37291155073630705</v>
      </c>
      <c r="AD142" s="199">
        <v>0.35547305652415129</v>
      </c>
      <c r="AE142" s="199">
        <v>0.34054650766065703</v>
      </c>
      <c r="AF142" s="199">
        <v>0.28264449007152159</v>
      </c>
      <c r="AG142" s="199">
        <v>0.30328742225936778</v>
      </c>
      <c r="AH142" s="199">
        <v>0.30518431611547553</v>
      </c>
      <c r="AI142" s="199">
        <v>0.2474914633253672</v>
      </c>
      <c r="AJ142" s="199">
        <v>0.18869716989203411</v>
      </c>
    </row>
    <row r="143" spans="1:36" outlineLevel="1" x14ac:dyDescent="0.35">
      <c r="A143" s="215"/>
      <c r="B143" s="20"/>
      <c r="C143" s="20" t="s">
        <v>1349</v>
      </c>
      <c r="D143" s="199">
        <v>3.6886220616812113</v>
      </c>
      <c r="E143" s="199">
        <v>3.6717532421868571</v>
      </c>
      <c r="F143" s="199">
        <v>3.6559701768982991</v>
      </c>
      <c r="G143" s="199">
        <v>3.6460157237321371</v>
      </c>
      <c r="H143" s="199">
        <v>3.6274639142239273</v>
      </c>
      <c r="I143" s="199">
        <v>3.6151210405956209</v>
      </c>
      <c r="J143" s="199">
        <v>3.5964893213701901</v>
      </c>
      <c r="K143" s="199">
        <v>3.5831036304909349</v>
      </c>
      <c r="L143" s="199">
        <v>3.57345032796391</v>
      </c>
      <c r="M143" s="199">
        <v>3.5606086769038159</v>
      </c>
      <c r="N143" s="199">
        <v>3.5416315595871231</v>
      </c>
      <c r="O143" s="199">
        <v>3.5277733756995397</v>
      </c>
      <c r="P143" s="199">
        <v>3.5164204440194782</v>
      </c>
      <c r="Q143" s="199">
        <v>3.5031952287450219</v>
      </c>
      <c r="R143" s="199">
        <v>3.4936798082318412</v>
      </c>
      <c r="S143" s="199">
        <v>3.485096215581478</v>
      </c>
      <c r="T143" s="199">
        <v>3.4779988676056428</v>
      </c>
      <c r="U143" s="199">
        <v>3.4699288026684432</v>
      </c>
      <c r="V143" s="199">
        <v>3.462730909873903</v>
      </c>
      <c r="W143" s="199">
        <v>3.4561939779351869</v>
      </c>
      <c r="X143" s="199">
        <v>3.449703026390329</v>
      </c>
      <c r="Y143" s="199">
        <v>3.4435909208755642</v>
      </c>
      <c r="Z143" s="199">
        <v>3.4386300408596959</v>
      </c>
      <c r="AA143" s="199">
        <v>3.4341827213239648</v>
      </c>
      <c r="AB143" s="199">
        <v>3.4297354017882249</v>
      </c>
      <c r="AC143" s="199">
        <v>3.4251493637325039</v>
      </c>
      <c r="AD143" s="199">
        <v>3.4207020441967733</v>
      </c>
      <c r="AE143" s="199">
        <v>3.4162547246610333</v>
      </c>
      <c r="AF143" s="199">
        <v>3.4118074051253018</v>
      </c>
      <c r="AG143" s="199">
        <v>3.4067231253458492</v>
      </c>
      <c r="AH143" s="199">
        <v>3.4022758058101181</v>
      </c>
      <c r="AI143" s="199">
        <v>3.3978284862743782</v>
      </c>
      <c r="AJ143" s="199">
        <v>3.3933811667386466</v>
      </c>
    </row>
    <row r="144" spans="1:36" outlineLevel="1" x14ac:dyDescent="0.35">
      <c r="A144" s="215"/>
      <c r="B144" s="20"/>
      <c r="C144" s="20" t="s">
        <v>1350</v>
      </c>
      <c r="D144" s="199">
        <v>1.1285992239724785</v>
      </c>
      <c r="E144" s="199">
        <v>1.124871780298599</v>
      </c>
      <c r="F144" s="199">
        <v>1.1215319654206075</v>
      </c>
      <c r="G144" s="199">
        <v>1.1188472537068983</v>
      </c>
      <c r="H144" s="199">
        <v>1.1154759711844808</v>
      </c>
      <c r="I144" s="199">
        <v>1.1125564177000486</v>
      </c>
      <c r="J144" s="199">
        <v>1.1099966070670237</v>
      </c>
      <c r="K144" s="199">
        <v>1.1073661940506276</v>
      </c>
      <c r="L144" s="199">
        <v>1.1048859550107915</v>
      </c>
      <c r="M144" s="199">
        <v>1.1027085149161684</v>
      </c>
      <c r="N144" s="199">
        <v>1.0907322782907747</v>
      </c>
      <c r="O144" s="199">
        <v>1.0793026938162193</v>
      </c>
      <c r="P144" s="199">
        <v>1.0679409575275605</v>
      </c>
      <c r="Q144" s="199">
        <v>1.0568378068092374</v>
      </c>
      <c r="R144" s="199">
        <v>1.0461485742923016</v>
      </c>
      <c r="S144" s="199">
        <v>1.0355262615167837</v>
      </c>
      <c r="T144" s="199">
        <v>1.0248877659754556</v>
      </c>
      <c r="U144" s="199">
        <v>1.0143869533634251</v>
      </c>
      <c r="V144" s="199">
        <v>1.0039742299446888</v>
      </c>
      <c r="W144" s="199">
        <v>0.9936567489989272</v>
      </c>
      <c r="X144" s="199">
        <v>0.98327574832122888</v>
      </c>
      <c r="Y144" s="199">
        <v>0.97297103411703378</v>
      </c>
      <c r="Z144" s="199">
        <v>0.9628454396244297</v>
      </c>
      <c r="AA144" s="199">
        <v>0.9566141574154694</v>
      </c>
      <c r="AB144" s="199">
        <v>0.95023733691092893</v>
      </c>
      <c r="AC144" s="199">
        <v>0.9397921915180899</v>
      </c>
      <c r="AD144" s="199">
        <v>0.92978509088273364</v>
      </c>
      <c r="AE144" s="199">
        <v>0.92259663480836129</v>
      </c>
      <c r="AF144" s="199">
        <v>0.91033927524536651</v>
      </c>
      <c r="AG144" s="199">
        <v>0.89641068229671561</v>
      </c>
      <c r="AH144" s="199">
        <v>0.8794334747352005</v>
      </c>
      <c r="AI144" s="199">
        <v>0.85874745065503566</v>
      </c>
      <c r="AJ144" s="199">
        <v>0.84652550687563277</v>
      </c>
    </row>
    <row r="145" spans="1:36" outlineLevel="1" x14ac:dyDescent="0.35">
      <c r="A145" s="215"/>
      <c r="B145" s="20"/>
      <c r="C145" s="20" t="s">
        <v>1351</v>
      </c>
      <c r="D145" s="199">
        <v>2.247541635542238</v>
      </c>
      <c r="E145" s="199">
        <v>2.2399450207159104</v>
      </c>
      <c r="F145" s="199">
        <v>2.2331006011909738</v>
      </c>
      <c r="G145" s="199">
        <v>2.2275221770087024</v>
      </c>
      <c r="H145" s="199">
        <v>2.2205948674965086</v>
      </c>
      <c r="I145" s="199">
        <v>2.2146172261291484</v>
      </c>
      <c r="J145" s="199">
        <v>2.2093651858481271</v>
      </c>
      <c r="K145" s="199">
        <v>2.2039740578975628</v>
      </c>
      <c r="L145" s="199">
        <v>2.1988506052815269</v>
      </c>
      <c r="M145" s="199">
        <v>2.1943283683881885</v>
      </c>
      <c r="N145" s="199">
        <v>2.1903187472078067</v>
      </c>
      <c r="O145" s="199">
        <v>2.187448142280811</v>
      </c>
      <c r="P145" s="199">
        <v>2.1847254470336761</v>
      </c>
      <c r="Q145" s="199">
        <v>2.1825342635586633</v>
      </c>
      <c r="R145" s="199">
        <v>2.1812017954850536</v>
      </c>
      <c r="S145" s="199">
        <v>2.180004560715568</v>
      </c>
      <c r="T145" s="199">
        <v>2.1787834874051724</v>
      </c>
      <c r="U145" s="199">
        <v>2.1778547260167431</v>
      </c>
      <c r="V145" s="199">
        <v>2.1771015928435027</v>
      </c>
      <c r="W145" s="199">
        <v>2.1765462123377235</v>
      </c>
      <c r="X145" s="199">
        <v>2.1758651091253345</v>
      </c>
      <c r="Y145" s="199">
        <v>2.1753456292335285</v>
      </c>
      <c r="Z145" s="199">
        <v>2.1751832966107303</v>
      </c>
      <c r="AA145" s="199">
        <v>2.1751832966107303</v>
      </c>
      <c r="AB145" s="199">
        <v>2.1751832966107303</v>
      </c>
      <c r="AC145" s="199">
        <v>2.1751832966107303</v>
      </c>
      <c r="AD145" s="199">
        <v>2.1751832966107303</v>
      </c>
      <c r="AE145" s="199">
        <v>2.1751832966107303</v>
      </c>
      <c r="AF145" s="199">
        <v>2.1751832966107303</v>
      </c>
      <c r="AG145" s="199">
        <v>2.175174860490436</v>
      </c>
      <c r="AH145" s="199">
        <v>2.175174860490436</v>
      </c>
      <c r="AI145" s="199">
        <v>2.175174860490436</v>
      </c>
      <c r="AJ145" s="199">
        <v>2.175174860490436</v>
      </c>
    </row>
    <row r="146" spans="1:36" outlineLevel="1" x14ac:dyDescent="0.35">
      <c r="A146" s="215"/>
      <c r="B146" s="20"/>
      <c r="C146" s="20" t="s">
        <v>1359</v>
      </c>
      <c r="D146" s="199">
        <v>0.20359759838451974</v>
      </c>
      <c r="E146" s="199">
        <v>0.20359759838451974</v>
      </c>
      <c r="F146" s="199">
        <v>0.20359759838451974</v>
      </c>
      <c r="G146" s="199">
        <v>0.20359759838451974</v>
      </c>
      <c r="H146" s="199">
        <v>0.20359759838451974</v>
      </c>
      <c r="I146" s="199">
        <v>0.20359759838451974</v>
      </c>
      <c r="J146" s="199">
        <v>0.20359759838451974</v>
      </c>
      <c r="K146" s="199">
        <v>0.20359759838451974</v>
      </c>
      <c r="L146" s="199">
        <v>0.20359759838451974</v>
      </c>
      <c r="M146" s="199">
        <v>0.20359759838451974</v>
      </c>
      <c r="N146" s="199">
        <v>0.20359759838451974</v>
      </c>
      <c r="O146" s="199">
        <v>0.20359759838451974</v>
      </c>
      <c r="P146" s="199">
        <v>0.20359759838451974</v>
      </c>
      <c r="Q146" s="199">
        <v>0.20359759838451974</v>
      </c>
      <c r="R146" s="199">
        <v>0.20359759838451974</v>
      </c>
      <c r="S146" s="199">
        <v>0.20359759838451974</v>
      </c>
      <c r="T146" s="199">
        <v>0.20359759838451974</v>
      </c>
      <c r="U146" s="199">
        <v>0.20359759838451974</v>
      </c>
      <c r="V146" s="199">
        <v>0.20359759838451974</v>
      </c>
      <c r="W146" s="199">
        <v>0.20359759838451974</v>
      </c>
      <c r="X146" s="199">
        <v>0.20359759838451974</v>
      </c>
      <c r="Y146" s="199">
        <v>0.20359759838451974</v>
      </c>
      <c r="Z146" s="199">
        <v>0.20359759838451974</v>
      </c>
      <c r="AA146" s="199">
        <v>0.20359759838451974</v>
      </c>
      <c r="AB146" s="199">
        <v>0.20359759838451974</v>
      </c>
      <c r="AC146" s="199">
        <v>0.20359759838451974</v>
      </c>
      <c r="AD146" s="199">
        <v>0.20359759838451974</v>
      </c>
      <c r="AE146" s="199">
        <v>0.20359759838451974</v>
      </c>
      <c r="AF146" s="199">
        <v>0.20359759838451974</v>
      </c>
      <c r="AG146" s="199">
        <v>0.20359759838451974</v>
      </c>
      <c r="AH146" s="199">
        <v>0.20359759838451974</v>
      </c>
      <c r="AI146" s="199">
        <v>0.20359759838451974</v>
      </c>
      <c r="AJ146" s="199">
        <v>0.20359759838451974</v>
      </c>
    </row>
    <row r="147" spans="1:36" outlineLevel="1" x14ac:dyDescent="0.35">
      <c r="A147" s="215"/>
      <c r="B147" s="20"/>
      <c r="C147" s="20" t="s">
        <v>1360</v>
      </c>
      <c r="D147" s="199">
        <v>-9.5976860106730157E-4</v>
      </c>
      <c r="E147" s="199">
        <v>-9.5976860106730157E-4</v>
      </c>
      <c r="F147" s="199">
        <v>-9.5976860106730157E-4</v>
      </c>
      <c r="G147" s="199">
        <v>-9.5976860106730157E-4</v>
      </c>
      <c r="H147" s="199">
        <v>-9.5976860106730157E-4</v>
      </c>
      <c r="I147" s="199">
        <v>-9.5976860106730157E-4</v>
      </c>
      <c r="J147" s="199">
        <v>-9.5976860106730157E-4</v>
      </c>
      <c r="K147" s="199">
        <v>-9.5976860106730157E-4</v>
      </c>
      <c r="L147" s="199">
        <v>-9.5976860106730157E-4</v>
      </c>
      <c r="M147" s="199">
        <v>-9.5976860106730157E-4</v>
      </c>
      <c r="N147" s="199">
        <v>-9.5976860106730157E-4</v>
      </c>
      <c r="O147" s="199">
        <v>-9.5976860106730157E-4</v>
      </c>
      <c r="P147" s="199">
        <v>-9.5976860106730157E-4</v>
      </c>
      <c r="Q147" s="199">
        <v>-9.5976860106730157E-4</v>
      </c>
      <c r="R147" s="199">
        <v>-9.5976860106730157E-4</v>
      </c>
      <c r="S147" s="199">
        <v>-9.5976860106730157E-4</v>
      </c>
      <c r="T147" s="199">
        <v>-9.5976860106730157E-4</v>
      </c>
      <c r="U147" s="199">
        <v>-9.5976860106730157E-4</v>
      </c>
      <c r="V147" s="199">
        <v>-9.5976860106730157E-4</v>
      </c>
      <c r="W147" s="199">
        <v>-9.5976860106730157E-4</v>
      </c>
      <c r="X147" s="199">
        <v>-9.5976860106730157E-4</v>
      </c>
      <c r="Y147" s="199">
        <v>-9.5976860106730157E-4</v>
      </c>
      <c r="Z147" s="199">
        <v>-9.5976860106730157E-4</v>
      </c>
      <c r="AA147" s="199">
        <v>-9.5976860106730157E-4</v>
      </c>
      <c r="AB147" s="199">
        <v>-9.5976860106730157E-4</v>
      </c>
      <c r="AC147" s="199">
        <v>-9.5976860106730157E-4</v>
      </c>
      <c r="AD147" s="199">
        <v>-9.5976860106730157E-4</v>
      </c>
      <c r="AE147" s="199">
        <v>-9.5976860106730157E-4</v>
      </c>
      <c r="AF147" s="199">
        <v>-9.5976860106730157E-4</v>
      </c>
      <c r="AG147" s="199">
        <v>-9.5976860106730157E-4</v>
      </c>
      <c r="AH147" s="199">
        <v>-9.5976860106730157E-4</v>
      </c>
      <c r="AI147" s="199">
        <v>-9.5976860106730157E-4</v>
      </c>
      <c r="AJ147" s="199">
        <v>-9.5976860106730157E-4</v>
      </c>
    </row>
    <row r="148" spans="1:36" outlineLevel="1" x14ac:dyDescent="0.35">
      <c r="A148" s="215"/>
      <c r="B148" s="20"/>
      <c r="C148" s="20" t="s">
        <v>1352</v>
      </c>
      <c r="D148" s="199">
        <v>1.0377035563648903E-2</v>
      </c>
      <c r="E148" s="199">
        <v>1.1688367501240341E-2</v>
      </c>
      <c r="F148" s="199">
        <v>1.2999699438831787E-2</v>
      </c>
      <c r="G148" s="199">
        <v>1.4311031376423231E-2</v>
      </c>
      <c r="H148" s="199">
        <v>1.5622363314014691E-2</v>
      </c>
      <c r="I148" s="199">
        <v>1.6933695251606116E-2</v>
      </c>
      <c r="J148" s="199">
        <v>1.8245027189197564E-2</v>
      </c>
      <c r="K148" s="199">
        <v>1.9556359126789012E-2</v>
      </c>
      <c r="L148" s="199">
        <v>2.0867691064380398E-2</v>
      </c>
      <c r="M148" s="199">
        <v>2.217902300197189E-2</v>
      </c>
      <c r="N148" s="199">
        <v>2.6143740786086368E-2</v>
      </c>
      <c r="O148" s="199">
        <v>3.010845857020094E-2</v>
      </c>
      <c r="P148" s="199">
        <v>3.4073176354315456E-2</v>
      </c>
      <c r="Q148" s="199">
        <v>3.6807646564971312E-2</v>
      </c>
      <c r="R148" s="199">
        <v>3.9461032411494429E-2</v>
      </c>
      <c r="S148" s="199">
        <v>4.2114418258017525E-2</v>
      </c>
      <c r="T148" s="199">
        <v>4.4767804104540537E-2</v>
      </c>
      <c r="U148" s="199">
        <v>4.7421189951063536E-2</v>
      </c>
      <c r="V148" s="199">
        <v>5.0074575797586653E-2</v>
      </c>
      <c r="W148" s="199">
        <v>5.2727961644109658E-2</v>
      </c>
      <c r="X148" s="199">
        <v>5.5381347490632761E-2</v>
      </c>
      <c r="Y148" s="199">
        <v>5.8034733337155781E-2</v>
      </c>
      <c r="Z148" s="199">
        <v>6.0688119183678779E-2</v>
      </c>
      <c r="AA148" s="199">
        <v>6.2163551095903734E-2</v>
      </c>
      <c r="AB148" s="199">
        <v>6.3559647825336463E-2</v>
      </c>
      <c r="AC148" s="199">
        <v>7.3769569971419299E-2</v>
      </c>
      <c r="AD148" s="199">
        <v>7.6853001090944145E-2</v>
      </c>
      <c r="AE148" s="199">
        <v>7.9089802246701021E-2</v>
      </c>
      <c r="AF148" s="199">
        <v>8.6762448558811517E-2</v>
      </c>
      <c r="AG148" s="199">
        <v>9.8953737741624775E-2</v>
      </c>
      <c r="AH148" s="199">
        <v>0.10567575896089443</v>
      </c>
      <c r="AI148" s="199">
        <v>0.11215024368009724</v>
      </c>
      <c r="AJ148" s="199">
        <v>0.11654684315955463</v>
      </c>
    </row>
    <row r="149" spans="1:36" outlineLevel="1" x14ac:dyDescent="0.35">
      <c r="A149" s="215"/>
      <c r="B149" s="20"/>
      <c r="C149" s="20" t="s">
        <v>1354</v>
      </c>
      <c r="D149" s="199">
        <v>5.7930479603856807E-4</v>
      </c>
      <c r="E149" s="199">
        <v>1.1022323517911445E-3</v>
      </c>
      <c r="F149" s="199">
        <v>1.6251599075437135E-3</v>
      </c>
      <c r="G149" s="199">
        <v>2.1480874632962828E-3</v>
      </c>
      <c r="H149" s="199">
        <v>2.671015019048862E-3</v>
      </c>
      <c r="I149" s="199">
        <v>3.1939425748014321E-3</v>
      </c>
      <c r="J149" s="199">
        <v>3.7168701305540014E-3</v>
      </c>
      <c r="K149" s="199">
        <v>4.2397976863065802E-3</v>
      </c>
      <c r="L149" s="199">
        <v>4.7627252420591407E-3</v>
      </c>
      <c r="M149" s="199">
        <v>5.2856527978117291E-3</v>
      </c>
      <c r="N149" s="199">
        <v>8.5324448592808497E-3</v>
      </c>
      <c r="O149" s="199">
        <v>1.1779236920750011E-2</v>
      </c>
      <c r="P149" s="199">
        <v>1.5026028982219133E-2</v>
      </c>
      <c r="Q149" s="199">
        <v>1.7777730736966819E-2</v>
      </c>
      <c r="R149" s="199">
        <v>2.0529432491714537E-2</v>
      </c>
      <c r="S149" s="199">
        <v>2.3281134246462283E-2</v>
      </c>
      <c r="T149" s="199">
        <v>2.6852581749848503E-2</v>
      </c>
      <c r="U149" s="199">
        <v>3.042402925323473E-2</v>
      </c>
      <c r="V149" s="199">
        <v>3.3995476756621054E-2</v>
      </c>
      <c r="W149" s="199">
        <v>3.7566924260007281E-2</v>
      </c>
      <c r="X149" s="199">
        <v>4.1138371763393605E-2</v>
      </c>
      <c r="Y149" s="199">
        <v>4.3974934097455842E-2</v>
      </c>
      <c r="Z149" s="199">
        <v>4.6811496431518079E-2</v>
      </c>
      <c r="AA149" s="199">
        <v>4.9350157170716946E-2</v>
      </c>
      <c r="AB149" s="199">
        <v>5.1888817909915813E-2</v>
      </c>
      <c r="AC149" s="199">
        <v>5.5035768880692698E-2</v>
      </c>
      <c r="AD149" s="199">
        <v>5.8292877241214555E-2</v>
      </c>
      <c r="AE149" s="199">
        <v>6.0941140942190317E-2</v>
      </c>
      <c r="AF149" s="199">
        <v>7.1161798383174157E-2</v>
      </c>
      <c r="AG149" s="199">
        <v>7.392534172631765E-2</v>
      </c>
      <c r="AH149" s="199">
        <v>8.0087056837111398E-2</v>
      </c>
      <c r="AI149" s="199">
        <v>8.2210496410169628E-2</v>
      </c>
      <c r="AJ149" s="199">
        <v>8.4243558217144271E-2</v>
      </c>
    </row>
    <row r="150" spans="1:36" outlineLevel="1" x14ac:dyDescent="0.35">
      <c r="A150" s="215"/>
      <c r="B150" s="20"/>
      <c r="C150" s="20" t="s">
        <v>1353</v>
      </c>
      <c r="D150" s="199">
        <v>1.1574546437963097E-7</v>
      </c>
      <c r="E150" s="199">
        <v>1.1574546437963097E-7</v>
      </c>
      <c r="F150" s="199">
        <v>1.1574546437963097E-7</v>
      </c>
      <c r="G150" s="199">
        <v>1.1574546437963097E-7</v>
      </c>
      <c r="H150" s="199">
        <v>1.1574546437963097E-7</v>
      </c>
      <c r="I150" s="199">
        <v>1.1574546437963097E-7</v>
      </c>
      <c r="J150" s="199">
        <v>1.1574546437963097E-7</v>
      </c>
      <c r="K150" s="199">
        <v>1.1574546437963097E-7</v>
      </c>
      <c r="L150" s="199">
        <v>1.1574546437963097E-7</v>
      </c>
      <c r="M150" s="199">
        <v>1.1574546437963097E-7</v>
      </c>
      <c r="N150" s="199">
        <v>9.700395855401691E-4</v>
      </c>
      <c r="O150" s="199">
        <v>1.9399634256158996E-3</v>
      </c>
      <c r="P150" s="199">
        <v>2.9098872656917983E-3</v>
      </c>
      <c r="Q150" s="199">
        <v>3.8798111057675999E-3</v>
      </c>
      <c r="R150" s="199">
        <v>4.849734945843398E-3</v>
      </c>
      <c r="S150" s="199">
        <v>5.8196587859193002E-3</v>
      </c>
      <c r="T150" s="199">
        <v>6.7895826259949041E-3</v>
      </c>
      <c r="U150" s="199">
        <v>7.7595064660707924E-3</v>
      </c>
      <c r="V150" s="199">
        <v>8.7294303061464934E-3</v>
      </c>
      <c r="W150" s="199">
        <v>9.699354146222694E-3</v>
      </c>
      <c r="X150" s="199">
        <v>1.0669277986298201E-2</v>
      </c>
      <c r="Y150" s="199">
        <v>1.1639201826373999E-2</v>
      </c>
      <c r="Z150" s="199">
        <v>1.2609125666450005E-2</v>
      </c>
      <c r="AA150" s="199">
        <v>1.3210854148384993E-2</v>
      </c>
      <c r="AB150" s="199">
        <v>1.3826636645965992E-2</v>
      </c>
      <c r="AC150" s="199">
        <v>1.4835280015028984E-2</v>
      </c>
      <c r="AD150" s="199">
        <v>1.5801623260600001E-2</v>
      </c>
      <c r="AE150" s="199">
        <v>1.6495781961174988E-2</v>
      </c>
      <c r="AF150" s="199">
        <v>1.7679423162943991E-2</v>
      </c>
      <c r="AG150" s="199">
        <v>1.9024039715525992E-2</v>
      </c>
      <c r="AH150" s="199">
        <v>2.0663327824678002E-2</v>
      </c>
      <c r="AI150" s="199">
        <v>2.2660889393809003E-2</v>
      </c>
      <c r="AJ150" s="199">
        <v>2.3841110643634006E-2</v>
      </c>
    </row>
    <row r="151" spans="1:36" outlineLevel="1" x14ac:dyDescent="0.35">
      <c r="A151" s="215"/>
      <c r="B151" s="20"/>
      <c r="C151" s="20" t="s">
        <v>1356</v>
      </c>
      <c r="D151" s="199">
        <v>2.6912992079918509E-2</v>
      </c>
      <c r="E151" s="199">
        <v>2.6777628467937319E-2</v>
      </c>
      <c r="F151" s="199">
        <v>2.6816772951798587E-2</v>
      </c>
      <c r="G151" s="199">
        <v>2.6640633589552279E-2</v>
      </c>
      <c r="H151" s="199">
        <v>2.6493763491315062E-2</v>
      </c>
      <c r="I151" s="199">
        <v>2.6297067666293122E-2</v>
      </c>
      <c r="J151" s="199">
        <v>2.625265074255112E-2</v>
      </c>
      <c r="K151" s="199">
        <v>2.6199084378598796E-2</v>
      </c>
      <c r="L151" s="199">
        <v>2.6162234852641984E-2</v>
      </c>
      <c r="M151" s="199">
        <v>2.6095732711652088E-2</v>
      </c>
      <c r="N151" s="199">
        <v>2.5965840301710896E-2</v>
      </c>
      <c r="O151" s="199">
        <v>2.5745257495655888E-2</v>
      </c>
      <c r="P151" s="199">
        <v>2.5712729490965612E-2</v>
      </c>
      <c r="Q151" s="199">
        <v>2.5842549598242198E-2</v>
      </c>
      <c r="R151" s="199">
        <v>2.6111191862051204E-2</v>
      </c>
      <c r="S151" s="199">
        <v>2.6407271763489542E-2</v>
      </c>
      <c r="T151" s="199">
        <v>2.6394756508502315E-2</v>
      </c>
      <c r="U151" s="199">
        <v>2.6433907941736789E-2</v>
      </c>
      <c r="V151" s="199">
        <v>2.6562764445004317E-2</v>
      </c>
      <c r="W151" s="199">
        <v>2.6688934461413245E-2</v>
      </c>
      <c r="X151" s="199">
        <v>2.6897678476110257E-2</v>
      </c>
      <c r="Y151" s="199">
        <v>2.7084503053758903E-2</v>
      </c>
      <c r="Z151" s="199">
        <v>2.7265931091212652E-2</v>
      </c>
      <c r="AA151" s="199">
        <v>2.7508363612032571E-2</v>
      </c>
      <c r="AB151" s="199">
        <v>2.7683519112420198E-2</v>
      </c>
      <c r="AC151" s="199">
        <v>2.7866713106766163E-2</v>
      </c>
      <c r="AD151" s="199">
        <v>2.8322522766785145E-2</v>
      </c>
      <c r="AE151" s="199">
        <v>2.8750858357562633E-2</v>
      </c>
      <c r="AF151" s="199">
        <v>2.9194296326677971E-2</v>
      </c>
      <c r="AG151" s="199">
        <v>2.9620536727486046E-2</v>
      </c>
      <c r="AH151" s="199">
        <v>3.0022755337272909E-2</v>
      </c>
      <c r="AI151" s="199">
        <v>3.0440778944383864E-2</v>
      </c>
      <c r="AJ151" s="199">
        <v>3.0858148767737445E-2</v>
      </c>
    </row>
    <row r="152" spans="1:36" outlineLevel="1" x14ac:dyDescent="0.35">
      <c r="A152" s="215"/>
      <c r="B152" s="20" t="s">
        <v>1440</v>
      </c>
      <c r="C152" s="20" t="s">
        <v>1341</v>
      </c>
      <c r="D152" s="199">
        <v>1.547586486528393</v>
      </c>
      <c r="E152" s="199">
        <v>1.5923756476380519</v>
      </c>
      <c r="F152" s="199">
        <v>1.6321098375975376</v>
      </c>
      <c r="G152" s="199">
        <v>1.6256512861869645</v>
      </c>
      <c r="H152" s="199">
        <v>1.6419141222409321</v>
      </c>
      <c r="I152" s="199">
        <v>1.6520065293334962</v>
      </c>
      <c r="J152" s="199">
        <v>1.6675239997933937</v>
      </c>
      <c r="K152" s="199">
        <v>1.6885867611578684</v>
      </c>
      <c r="L152" s="199">
        <v>1.7246396390744314</v>
      </c>
      <c r="M152" s="199">
        <v>1.7450339702038671</v>
      </c>
      <c r="N152" s="199">
        <v>1.8042464941123677</v>
      </c>
      <c r="O152" s="199">
        <v>1.8083169336151661</v>
      </c>
      <c r="P152" s="199">
        <v>1.8205711874489012</v>
      </c>
      <c r="Q152" s="199">
        <v>1.8153740775780731</v>
      </c>
      <c r="R152" s="199">
        <v>1.8544666736581104</v>
      </c>
      <c r="S152" s="199">
        <v>1.9308828778059903</v>
      </c>
      <c r="T152" s="199">
        <v>1.9868117204039659</v>
      </c>
      <c r="U152" s="199">
        <v>2.0175760399086125</v>
      </c>
      <c r="V152" s="199">
        <v>2.0532936100339354</v>
      </c>
      <c r="W152" s="199">
        <v>2.0492080725933142</v>
      </c>
      <c r="X152" s="199">
        <v>2.0448607520662416</v>
      </c>
      <c r="Y152" s="199">
        <v>2.0361555787483421</v>
      </c>
      <c r="Z152" s="199">
        <v>2.0197251414808766</v>
      </c>
      <c r="AA152" s="199">
        <v>1.9832795636407146</v>
      </c>
      <c r="AB152" s="199">
        <v>1.9563807666658282</v>
      </c>
      <c r="AC152" s="199">
        <v>1.938323113276047</v>
      </c>
      <c r="AD152" s="199">
        <v>1.8947560328584436</v>
      </c>
      <c r="AE152" s="199">
        <v>1.8812854291751859</v>
      </c>
      <c r="AF152" s="199">
        <v>1.8266297255177493</v>
      </c>
      <c r="AG152" s="199">
        <v>1.7796669541846903</v>
      </c>
      <c r="AH152" s="199">
        <v>1.7351654074748595</v>
      </c>
      <c r="AI152" s="199">
        <v>1.691487571985999</v>
      </c>
      <c r="AJ152" s="199">
        <v>1.6446777882831627</v>
      </c>
    </row>
    <row r="153" spans="1:36" outlineLevel="1" x14ac:dyDescent="0.35">
      <c r="A153" s="215"/>
      <c r="B153" s="20"/>
      <c r="C153" s="20" t="s">
        <v>1338</v>
      </c>
      <c r="D153" s="199">
        <v>3.7101352446492459</v>
      </c>
      <c r="E153" s="199">
        <v>3.5746898444158033</v>
      </c>
      <c r="F153" s="199">
        <v>3.4580033375226211</v>
      </c>
      <c r="G153" s="199">
        <v>3.3696861591293787</v>
      </c>
      <c r="H153" s="199">
        <v>3.2719491196676906</v>
      </c>
      <c r="I153" s="199">
        <v>3.1980578694090727</v>
      </c>
      <c r="J153" s="199">
        <v>3.0407175925188592</v>
      </c>
      <c r="K153" s="199">
        <v>2.9991529636179908</v>
      </c>
      <c r="L153" s="199">
        <v>2.8287125147912691</v>
      </c>
      <c r="M153" s="199">
        <v>2.6599325811796235</v>
      </c>
      <c r="N153" s="199">
        <v>2.480379702887872</v>
      </c>
      <c r="O153" s="199">
        <v>2.3066540715762494</v>
      </c>
      <c r="P153" s="199">
        <v>2.2125202216463844</v>
      </c>
      <c r="Q153" s="199">
        <v>2.1687703857669169</v>
      </c>
      <c r="R153" s="199">
        <v>2.071649909115461</v>
      </c>
      <c r="S153" s="199">
        <v>1.9438734522885108</v>
      </c>
      <c r="T153" s="199">
        <v>1.8077042075677221</v>
      </c>
      <c r="U153" s="199">
        <v>1.7206065402942849</v>
      </c>
      <c r="V153" s="199">
        <v>1.6327369944790098</v>
      </c>
      <c r="W153" s="199">
        <v>1.5498913224033859</v>
      </c>
      <c r="X153" s="199">
        <v>1.4841853741450195</v>
      </c>
      <c r="Y153" s="199">
        <v>1.4047603541862097</v>
      </c>
      <c r="Z153" s="199">
        <v>1.362291858701389</v>
      </c>
      <c r="AA153" s="199">
        <v>1.3203860470526636</v>
      </c>
      <c r="AB153" s="199">
        <v>1.2833563984823586</v>
      </c>
      <c r="AC153" s="199">
        <v>1.2329566718965648</v>
      </c>
      <c r="AD153" s="199">
        <v>1.2627302815496431</v>
      </c>
      <c r="AE153" s="199">
        <v>1.2502365406108098</v>
      </c>
      <c r="AF153" s="199">
        <v>1.3185661734487966</v>
      </c>
      <c r="AG153" s="199">
        <v>1.3517463836361363</v>
      </c>
      <c r="AH153" s="199">
        <v>1.4233847077039852</v>
      </c>
      <c r="AI153" s="199">
        <v>1.4325331628377302</v>
      </c>
      <c r="AJ153" s="199">
        <v>1.4892050396244874</v>
      </c>
    </row>
    <row r="154" spans="1:36" outlineLevel="1" x14ac:dyDescent="0.35">
      <c r="A154" s="215"/>
      <c r="B154" s="20" t="s">
        <v>1322</v>
      </c>
      <c r="C154" s="20" t="s">
        <v>1324</v>
      </c>
      <c r="D154" s="199">
        <v>0</v>
      </c>
      <c r="E154" s="199">
        <v>0</v>
      </c>
      <c r="F154" s="199">
        <v>0</v>
      </c>
      <c r="G154" s="199">
        <v>0</v>
      </c>
      <c r="H154" s="199">
        <v>0</v>
      </c>
      <c r="I154" s="199">
        <v>0</v>
      </c>
      <c r="J154" s="199">
        <v>0</v>
      </c>
      <c r="K154" s="199">
        <v>0</v>
      </c>
      <c r="L154" s="199">
        <v>0</v>
      </c>
      <c r="M154" s="199">
        <v>0</v>
      </c>
      <c r="N154" s="199">
        <v>0</v>
      </c>
      <c r="O154" s="199">
        <v>0</v>
      </c>
      <c r="P154" s="199">
        <v>0</v>
      </c>
      <c r="Q154" s="199">
        <v>0</v>
      </c>
      <c r="R154" s="199">
        <v>0</v>
      </c>
      <c r="S154" s="199">
        <v>0</v>
      </c>
      <c r="T154" s="199">
        <v>0</v>
      </c>
      <c r="U154" s="199">
        <v>0</v>
      </c>
      <c r="V154" s="199">
        <v>-0.13936350335654399</v>
      </c>
      <c r="W154" s="199">
        <v>-3.8737094531481497E-2</v>
      </c>
      <c r="X154" s="199">
        <v>2.85814503429836E-3</v>
      </c>
      <c r="Y154" s="199">
        <v>3.7882593939562899E-3</v>
      </c>
      <c r="Z154" s="199">
        <v>3.8129813211480101E-3</v>
      </c>
      <c r="AA154" s="199">
        <v>2.04774948529591E-3</v>
      </c>
      <c r="AB154" s="199">
        <v>-4.5582137125103096E-3</v>
      </c>
      <c r="AC154" s="199">
        <v>-3.7400854013866199E-3</v>
      </c>
      <c r="AD154" s="199">
        <v>-8.4969226438716301E-3</v>
      </c>
      <c r="AE154" s="199">
        <v>-1.15470657151762E-2</v>
      </c>
      <c r="AF154" s="199">
        <v>-1.97885078952191E-3</v>
      </c>
      <c r="AG154" s="199">
        <v>-2.4942766742204001E-2</v>
      </c>
      <c r="AH154" s="199">
        <v>-8.8334883709111599E-3</v>
      </c>
      <c r="AI154" s="199">
        <v>-6.7787445248680299E-3</v>
      </c>
      <c r="AJ154" s="199">
        <v>-6.7790177492447297E-3</v>
      </c>
    </row>
    <row r="155" spans="1:36" outlineLevel="1" x14ac:dyDescent="0.35">
      <c r="A155" s="215"/>
      <c r="B155" s="20"/>
      <c r="C155" s="20" t="s">
        <v>1323</v>
      </c>
      <c r="D155" s="199">
        <v>0</v>
      </c>
      <c r="E155" s="199">
        <v>0</v>
      </c>
      <c r="F155" s="199">
        <v>0</v>
      </c>
      <c r="G155" s="199">
        <v>0</v>
      </c>
      <c r="H155" s="199">
        <v>0</v>
      </c>
      <c r="I155" s="199">
        <v>0</v>
      </c>
      <c r="J155" s="199">
        <v>0</v>
      </c>
      <c r="K155" s="199">
        <v>0</v>
      </c>
      <c r="L155" s="199">
        <v>0</v>
      </c>
      <c r="M155" s="199">
        <v>0</v>
      </c>
      <c r="N155" s="199">
        <v>0</v>
      </c>
      <c r="O155" s="199">
        <v>0</v>
      </c>
      <c r="P155" s="199">
        <v>0</v>
      </c>
      <c r="Q155" s="199">
        <v>0</v>
      </c>
      <c r="R155" s="199">
        <v>0</v>
      </c>
      <c r="S155" s="199">
        <v>0</v>
      </c>
      <c r="T155" s="199">
        <v>0</v>
      </c>
      <c r="U155" s="199">
        <v>-3.0065659714142699E-3</v>
      </c>
      <c r="V155" s="199">
        <v>-6.4275409315591794E-2</v>
      </c>
      <c r="W155" s="199">
        <v>1.8706543838454999E-2</v>
      </c>
      <c r="X155" s="199">
        <v>7.8163505613049796E-3</v>
      </c>
      <c r="Y155" s="199">
        <v>-3.9990475228796401E-3</v>
      </c>
      <c r="Z155" s="199">
        <v>-2.0843255765005098E-3</v>
      </c>
      <c r="AA155" s="199">
        <v>-3.77620216514563E-3</v>
      </c>
      <c r="AB155" s="199">
        <v>-4.8753440735026703E-3</v>
      </c>
      <c r="AC155" s="199">
        <v>-2.82572900528765E-3</v>
      </c>
      <c r="AD155" s="199">
        <v>-3.880920051621E-3</v>
      </c>
      <c r="AE155" s="199">
        <v>-3.9854205411424502E-3</v>
      </c>
      <c r="AF155" s="199">
        <v>-1.8514071613187401E-3</v>
      </c>
      <c r="AG155" s="199">
        <v>3.6293828211630898E-3</v>
      </c>
      <c r="AH155" s="199">
        <v>6.7412930188911598E-5</v>
      </c>
      <c r="AI155" s="199">
        <v>-2.2995894294302599E-3</v>
      </c>
      <c r="AJ155" s="199">
        <v>-2.1248285182099902E-3</v>
      </c>
    </row>
    <row r="156" spans="1:36" outlineLevel="1" x14ac:dyDescent="0.35">
      <c r="A156" s="215"/>
      <c r="B156" s="20" t="s">
        <v>1313</v>
      </c>
      <c r="C156" s="20" t="s">
        <v>1314</v>
      </c>
      <c r="D156" s="199">
        <v>4.4072937314252686E-2</v>
      </c>
      <c r="E156" s="199">
        <v>7.5731194322553236E-2</v>
      </c>
      <c r="F156" s="199">
        <v>1.9400095714804451E-2</v>
      </c>
      <c r="G156" s="199">
        <v>3.4576694175658611E-2</v>
      </c>
      <c r="H156" s="199">
        <v>2.7914263050579511E-2</v>
      </c>
      <c r="I156" s="199">
        <v>0.2225387429618623</v>
      </c>
      <c r="J156" s="199">
        <v>0.1166776082096045</v>
      </c>
      <c r="K156" s="199">
        <v>0.15545817200942144</v>
      </c>
      <c r="L156" s="199">
        <v>8.7966994113279837E-2</v>
      </c>
      <c r="M156" s="199">
        <v>1.4053317325307107E-2</v>
      </c>
      <c r="N156" s="199">
        <v>5.0131123072627487E-2</v>
      </c>
      <c r="O156" s="199">
        <v>6.8930307715460257E-2</v>
      </c>
      <c r="P156" s="199">
        <v>5.8492631858454533E-2</v>
      </c>
      <c r="Q156" s="199">
        <v>5.0638914059528375E-2</v>
      </c>
      <c r="R156" s="199">
        <v>6.5585376774611709E-2</v>
      </c>
      <c r="S156" s="199">
        <v>0.12328229012547114</v>
      </c>
      <c r="T156" s="199">
        <v>0.12231463804654899</v>
      </c>
      <c r="U156" s="199">
        <v>0.10964026518303872</v>
      </c>
      <c r="V156" s="199">
        <v>0.10216307358528373</v>
      </c>
      <c r="W156" s="199">
        <v>6.4226170480129385E-3</v>
      </c>
      <c r="X156" s="199">
        <v>8.4145489047818489E-2</v>
      </c>
      <c r="Y156" s="199">
        <v>0.15784037890294333</v>
      </c>
      <c r="Z156" s="199">
        <v>0.17599527605061382</v>
      </c>
      <c r="AA156" s="199">
        <v>0.2625151898152292</v>
      </c>
      <c r="AB156" s="199">
        <v>4.5907166284787058E-4</v>
      </c>
      <c r="AC156" s="199">
        <v>4.2774219120922533E-3</v>
      </c>
      <c r="AD156" s="199">
        <v>3.2835255760744544E-2</v>
      </c>
      <c r="AE156" s="199">
        <v>2.6519093232350941E-2</v>
      </c>
      <c r="AF156" s="199">
        <v>0.26113142988013111</v>
      </c>
      <c r="AG156" s="199">
        <v>0.35361231896230361</v>
      </c>
      <c r="AH156" s="199">
        <v>0.15636855027099139</v>
      </c>
      <c r="AI156" s="199">
        <v>1.859699094546163E-2</v>
      </c>
      <c r="AJ156" s="199">
        <v>3.9945192674915607E-2</v>
      </c>
    </row>
    <row r="157" spans="1:36" outlineLevel="1" x14ac:dyDescent="0.35">
      <c r="A157" s="215"/>
      <c r="B157" s="20"/>
      <c r="C157" s="20" t="s">
        <v>1312</v>
      </c>
      <c r="D157" s="199">
        <v>-0.59580123053471179</v>
      </c>
      <c r="E157" s="199">
        <v>-0.65087279390725039</v>
      </c>
      <c r="F157" s="199">
        <v>-0.74407246907678959</v>
      </c>
      <c r="G157" s="199">
        <v>-0.63783067617290135</v>
      </c>
      <c r="H157" s="199">
        <v>-0.66133798484418871</v>
      </c>
      <c r="I157" s="199">
        <v>-0.45537729033816743</v>
      </c>
      <c r="J157" s="199">
        <v>-0.54932070901444008</v>
      </c>
      <c r="K157" s="199">
        <v>-0.55256492186980544</v>
      </c>
      <c r="L157" s="199">
        <v>-0.53158187346733432</v>
      </c>
      <c r="M157" s="199">
        <v>-0.49534063789841404</v>
      </c>
      <c r="N157" s="199">
        <v>-0.48970807448996612</v>
      </c>
      <c r="O157" s="199">
        <v>-0.50060744996886164</v>
      </c>
      <c r="P157" s="199">
        <v>-0.44760124446267108</v>
      </c>
      <c r="Q157" s="199">
        <v>-0.46542143798414537</v>
      </c>
      <c r="R157" s="199">
        <v>-0.47935983395272735</v>
      </c>
      <c r="S157" s="199">
        <v>-0.53028980700042383</v>
      </c>
      <c r="T157" s="199">
        <v>-0.45108138787860841</v>
      </c>
      <c r="U157" s="199">
        <v>-0.59981562591562876</v>
      </c>
      <c r="V157" s="199">
        <v>-0.53367369293516342</v>
      </c>
      <c r="W157" s="199">
        <v>-0.40455217468793025</v>
      </c>
      <c r="X157" s="199">
        <v>-0.4098888685118659</v>
      </c>
      <c r="Y157" s="199">
        <v>-0.44442257312056205</v>
      </c>
      <c r="Z157" s="199">
        <v>-0.40143430685722198</v>
      </c>
      <c r="AA157" s="199">
        <v>-0.46136644884360789</v>
      </c>
      <c r="AB157" s="199">
        <v>-0.46471136659337275</v>
      </c>
      <c r="AC157" s="199">
        <v>-0.52699873519573204</v>
      </c>
      <c r="AD157" s="199">
        <v>-0.43754772968859057</v>
      </c>
      <c r="AE157" s="199">
        <v>-0.41140247637055299</v>
      </c>
      <c r="AF157" s="199">
        <v>-0.39433071776787748</v>
      </c>
      <c r="AG157" s="199">
        <v>-0.34421345409332449</v>
      </c>
      <c r="AH157" s="199">
        <v>-0.29162868849834589</v>
      </c>
      <c r="AI157" s="199">
        <v>-0.2463805662887186</v>
      </c>
      <c r="AJ157" s="199">
        <v>-0.26088459492118504</v>
      </c>
    </row>
    <row r="158" spans="1:36" outlineLevel="1" x14ac:dyDescent="0.35">
      <c r="A158" s="215"/>
      <c r="B158" s="20"/>
      <c r="C158" s="20" t="s">
        <v>1317</v>
      </c>
      <c r="D158" s="199">
        <v>-0.30880198252276519</v>
      </c>
      <c r="E158" s="199">
        <v>-0.22305893245259992</v>
      </c>
      <c r="F158" s="199">
        <v>-0.22456268370282972</v>
      </c>
      <c r="G158" s="199">
        <v>-0.24547332298163574</v>
      </c>
      <c r="H158" s="199">
        <v>-0.2710453435247504</v>
      </c>
      <c r="I158" s="199">
        <v>-0.1606458290743846</v>
      </c>
      <c r="J158" s="199">
        <v>-0.24806342336058446</v>
      </c>
      <c r="K158" s="199">
        <v>-0.25715659027123261</v>
      </c>
      <c r="L158" s="199">
        <v>-0.24940810031850924</v>
      </c>
      <c r="M158" s="199">
        <v>0.37961797977754763</v>
      </c>
      <c r="N158" s="199">
        <v>0.50941981868255204</v>
      </c>
      <c r="O158" s="199">
        <v>0.53082633782842148</v>
      </c>
      <c r="P158" s="199">
        <v>0.53002427552662945</v>
      </c>
      <c r="Q158" s="199">
        <v>0.53107993802860787</v>
      </c>
      <c r="R158" s="199">
        <v>0.46433606797905558</v>
      </c>
      <c r="S158" s="199">
        <v>0.46424606103364469</v>
      </c>
      <c r="T158" s="199">
        <v>0.62067042607657841</v>
      </c>
      <c r="U158" s="199">
        <v>0.56334895758694969</v>
      </c>
      <c r="V158" s="199">
        <v>0.59004170008117196</v>
      </c>
      <c r="W158" s="199">
        <v>0.5370948355233125</v>
      </c>
      <c r="X158" s="199">
        <v>0.59527186485108863</v>
      </c>
      <c r="Y158" s="199">
        <v>0.4510214695452533</v>
      </c>
      <c r="Z158" s="199">
        <v>0.46224900966695365</v>
      </c>
      <c r="AA158" s="199">
        <v>0.46953118408309619</v>
      </c>
      <c r="AB158" s="199">
        <v>0.48891478036189079</v>
      </c>
      <c r="AC158" s="199">
        <v>0.3453404466996165</v>
      </c>
      <c r="AD158" s="199">
        <v>0.577100885416858</v>
      </c>
      <c r="AE158" s="199">
        <v>0.50290211681046548</v>
      </c>
      <c r="AF158" s="199">
        <v>0.50226405314034506</v>
      </c>
      <c r="AG158" s="199">
        <v>0.37426187106911152</v>
      </c>
      <c r="AH158" s="199">
        <v>0.44879558551916249</v>
      </c>
      <c r="AI158" s="199">
        <v>0.44898685456809911</v>
      </c>
      <c r="AJ158" s="199">
        <v>0.45794724782803542</v>
      </c>
    </row>
    <row r="159" spans="1:36" outlineLevel="1" x14ac:dyDescent="0.35">
      <c r="A159" s="215"/>
      <c r="B159" s="20"/>
      <c r="C159" s="20" t="s">
        <v>1403</v>
      </c>
      <c r="D159" s="199">
        <v>0</v>
      </c>
      <c r="E159" s="199">
        <v>3.0726666666666701E-2</v>
      </c>
      <c r="F159" s="199">
        <v>0</v>
      </c>
      <c r="G159" s="199">
        <v>0</v>
      </c>
      <c r="H159" s="199">
        <v>0</v>
      </c>
      <c r="I159" s="199">
        <v>1.0999999999999999E-2</v>
      </c>
      <c r="J159" s="199">
        <v>0</v>
      </c>
      <c r="K159" s="199">
        <v>0</v>
      </c>
      <c r="L159" s="199">
        <v>0</v>
      </c>
      <c r="M159" s="199">
        <v>0</v>
      </c>
      <c r="N159" s="199">
        <v>0</v>
      </c>
      <c r="O159" s="199">
        <v>0</v>
      </c>
      <c r="P159" s="199">
        <v>0</v>
      </c>
      <c r="Q159" s="199">
        <v>0</v>
      </c>
      <c r="R159" s="199">
        <v>0</v>
      </c>
      <c r="S159" s="199">
        <v>0</v>
      </c>
      <c r="T159" s="199">
        <v>0</v>
      </c>
      <c r="U159" s="199">
        <v>0</v>
      </c>
      <c r="V159" s="199">
        <v>5.1700000000000001E-3</v>
      </c>
      <c r="W159" s="199">
        <v>0</v>
      </c>
      <c r="X159" s="199">
        <v>0</v>
      </c>
      <c r="Y159" s="199">
        <v>0</v>
      </c>
      <c r="Z159" s="199">
        <v>2.6253333333333299E-2</v>
      </c>
      <c r="AA159" s="199">
        <v>0</v>
      </c>
      <c r="AB159" s="199">
        <v>0</v>
      </c>
      <c r="AC159" s="199">
        <v>0</v>
      </c>
      <c r="AD159" s="199">
        <v>0</v>
      </c>
      <c r="AE159" s="199">
        <v>0</v>
      </c>
      <c r="AF159" s="199">
        <v>0</v>
      </c>
      <c r="AG159" s="199">
        <v>0</v>
      </c>
      <c r="AH159" s="199">
        <v>0</v>
      </c>
      <c r="AI159" s="199">
        <v>0</v>
      </c>
      <c r="AJ159" s="199">
        <v>0</v>
      </c>
    </row>
    <row r="160" spans="1:36" s="228" customFormat="1" x14ac:dyDescent="0.35">
      <c r="A160" s="215" t="s">
        <v>1528</v>
      </c>
      <c r="B160" s="215"/>
      <c r="C160" s="215" t="s">
        <v>233</v>
      </c>
      <c r="D160" s="218">
        <v>10.727665679260486</v>
      </c>
      <c r="E160" s="218">
        <v>10.218281796502984</v>
      </c>
      <c r="F160" s="218">
        <v>9.3827205490033219</v>
      </c>
      <c r="G160" s="218">
        <v>8.7918884573205318</v>
      </c>
      <c r="H160" s="218">
        <v>8.3917879226825107</v>
      </c>
      <c r="I160" s="218">
        <v>8.4113574931733037</v>
      </c>
      <c r="J160" s="218">
        <v>7.3936344611744733</v>
      </c>
      <c r="K160" s="218">
        <v>6.8365282579643463</v>
      </c>
      <c r="L160" s="218">
        <v>6.0355530516741425</v>
      </c>
      <c r="M160" s="218">
        <v>6.1574614224495372</v>
      </c>
      <c r="N160" s="218">
        <v>5.9050476058762769</v>
      </c>
      <c r="O160" s="218">
        <v>5.2630442412446659</v>
      </c>
      <c r="P160" s="218">
        <v>4.4411960435496747</v>
      </c>
      <c r="Q160" s="218">
        <v>4.2947302289234006</v>
      </c>
      <c r="R160" s="218">
        <v>3.4348325342334305</v>
      </c>
      <c r="S160" s="218">
        <v>3.0651434438693754</v>
      </c>
      <c r="T160" s="218">
        <v>2.6437679499976503</v>
      </c>
      <c r="U160" s="218">
        <v>2.0272079656281901</v>
      </c>
      <c r="V160" s="218">
        <v>1.3262641187582085</v>
      </c>
      <c r="W160" s="218">
        <v>1.2395302405573148</v>
      </c>
      <c r="X160" s="218">
        <v>1.1777401883977099</v>
      </c>
      <c r="Y160" s="218">
        <v>0.57494192415205125</v>
      </c>
      <c r="Z160" s="218">
        <v>0.74091446309305342</v>
      </c>
      <c r="AA160" s="218">
        <v>0.63857266714335403</v>
      </c>
      <c r="AB160" s="218">
        <v>0.33919920656208252</v>
      </c>
      <c r="AC160" s="218">
        <v>0.53144871386324599</v>
      </c>
      <c r="AD160" s="218">
        <v>0.59184965141870483</v>
      </c>
      <c r="AE160" s="218">
        <v>0.33995377499034951</v>
      </c>
      <c r="AF160" s="218">
        <v>0.90412397670736433</v>
      </c>
      <c r="AG160" s="218">
        <v>1.3110630864079171</v>
      </c>
      <c r="AH160" s="218">
        <v>0.75566419985201527</v>
      </c>
      <c r="AI160" s="218">
        <v>0.52289187670011694</v>
      </c>
      <c r="AJ160" s="218">
        <v>0.75791462337587334</v>
      </c>
    </row>
    <row r="161" spans="1:36" x14ac:dyDescent="0.35">
      <c r="A161" s="219" t="s">
        <v>1529</v>
      </c>
      <c r="B161" s="219"/>
      <c r="C161" s="219"/>
      <c r="D161" s="266">
        <v>812.41989449720734</v>
      </c>
      <c r="E161" s="266">
        <v>820.71374943724754</v>
      </c>
      <c r="F161" s="266">
        <v>799.52793101404484</v>
      </c>
      <c r="G161" s="266">
        <v>779.92501179925364</v>
      </c>
      <c r="H161" s="266">
        <v>767.32467150888567</v>
      </c>
      <c r="I161" s="266">
        <v>761.16455854338392</v>
      </c>
      <c r="J161" s="266">
        <v>780.67932111524635</v>
      </c>
      <c r="K161" s="266">
        <v>755.84255511014317</v>
      </c>
      <c r="L161" s="266">
        <v>753.33782297043888</v>
      </c>
      <c r="M161" s="266">
        <v>724.47523002255787</v>
      </c>
      <c r="N161" s="266">
        <v>724.35017195488274</v>
      </c>
      <c r="O161" s="266">
        <v>727.12640721711932</v>
      </c>
      <c r="P161" s="266">
        <v>705.20678782241373</v>
      </c>
      <c r="Q161" s="266">
        <v>710.62786504594908</v>
      </c>
      <c r="R161" s="266">
        <v>706.26086616738235</v>
      </c>
      <c r="S161" s="266">
        <v>697.45675655013827</v>
      </c>
      <c r="T161" s="266">
        <v>689.47645194695883</v>
      </c>
      <c r="U161" s="266">
        <v>676.39825961537974</v>
      </c>
      <c r="V161" s="266">
        <v>654.70325082122736</v>
      </c>
      <c r="W161" s="266">
        <v>597.79356696011689</v>
      </c>
      <c r="X161" s="266">
        <v>611.57032988210074</v>
      </c>
      <c r="Y161" s="266">
        <v>565.45051031322043</v>
      </c>
      <c r="Z161" s="266">
        <v>581.71529058055239</v>
      </c>
      <c r="AA161" s="266">
        <v>566.87525581814396</v>
      </c>
      <c r="AB161" s="266">
        <v>525.41016586544345</v>
      </c>
      <c r="AC161" s="266">
        <v>507.95051404311624</v>
      </c>
      <c r="AD161" s="266">
        <v>480.67548941704064</v>
      </c>
      <c r="AE161" s="266">
        <v>469.10555113685137</v>
      </c>
      <c r="AF161" s="266">
        <v>462.34206066241768</v>
      </c>
      <c r="AG161" s="266">
        <v>447.85858380640263</v>
      </c>
      <c r="AH161" s="266">
        <v>404.01000707089202</v>
      </c>
      <c r="AI161" s="266">
        <v>421.05665701368679</v>
      </c>
      <c r="AJ161" s="266">
        <v>406.17412747926414</v>
      </c>
    </row>
  </sheetData>
  <phoneticPr fontId="29" type="noConversion"/>
  <pageMargins left="0.25" right="0.25" top="0.75" bottom="0.75" header="0.3" footer="0.3"/>
  <pageSetup paperSize="9" scale="18" orientation="landscape" r:id="rId1"/>
  <rowBreaks count="1" manualBreakCount="1">
    <brk id="82" max="16383" man="1"/>
  </row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BD091-F139-45FC-B7AA-6729D4B708CE}">
  <sheetPr codeName="Sheet7">
    <pageSetUpPr fitToPage="1"/>
  </sheetPr>
  <dimension ref="A1:AK122"/>
  <sheetViews>
    <sheetView showGridLines="0" zoomScale="70" zoomScaleNormal="70" workbookViewId="0">
      <pane xSplit="3" ySplit="7" topLeftCell="D8"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26953125" style="59" customWidth="1"/>
    <col min="2" max="2" width="32.81640625" style="59" customWidth="1"/>
    <col min="3" max="3" width="55.7265625" style="59" customWidth="1"/>
    <col min="4" max="32" width="9.54296875" style="59" customWidth="1"/>
    <col min="33" max="34" width="9.54296875" style="49" customWidth="1"/>
    <col min="35" max="36" width="9.54296875" style="59" customWidth="1"/>
    <col min="37" max="16384" width="9.453125" style="59"/>
  </cols>
  <sheetData>
    <row r="1" spans="1:36" s="56" customFormat="1" ht="30" customHeight="1" x14ac:dyDescent="0.35">
      <c r="A1" s="7" t="s">
        <v>1717</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48"/>
      <c r="AD1" s="48"/>
      <c r="AE1" s="48"/>
      <c r="AF1" s="48"/>
      <c r="AG1" s="48"/>
      <c r="AH1" s="48"/>
      <c r="AI1" s="49"/>
    </row>
    <row r="2" spans="1:36" s="56" customFormat="1" ht="21" customHeight="1" x14ac:dyDescent="0.35">
      <c r="A2" s="93" t="s">
        <v>91</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48"/>
      <c r="AD2" s="48"/>
      <c r="AE2" s="48"/>
      <c r="AF2" s="48"/>
      <c r="AG2" s="48"/>
      <c r="AH2" s="48"/>
      <c r="AI2" s="49"/>
    </row>
    <row r="3" spans="1:36" s="56" customFormat="1" ht="21" customHeight="1" x14ac:dyDescent="0.35">
      <c r="A3" s="19" t="s">
        <v>14</v>
      </c>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48"/>
      <c r="AD3" s="48"/>
      <c r="AE3" s="48"/>
      <c r="AF3" s="48"/>
      <c r="AG3" s="48"/>
      <c r="AH3" s="48"/>
      <c r="AI3" s="49"/>
    </row>
    <row r="4" spans="1:36" s="56" customFormat="1" ht="21" customHeight="1" x14ac:dyDescent="0.35">
      <c r="A4" s="19" t="s">
        <v>92</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48"/>
      <c r="AD4" s="48"/>
      <c r="AE4" s="48"/>
      <c r="AF4" s="48"/>
      <c r="AG4" s="48"/>
      <c r="AH4" s="48"/>
      <c r="AI4" s="49"/>
    </row>
    <row r="5" spans="1:36" s="56" customFormat="1" ht="21" customHeight="1" x14ac:dyDescent="0.35">
      <c r="A5" s="76" t="s">
        <v>50</v>
      </c>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48"/>
      <c r="AD5" s="48"/>
      <c r="AE5" s="48"/>
      <c r="AF5" s="48"/>
      <c r="AG5" s="48"/>
      <c r="AH5" s="48"/>
      <c r="AI5" s="49"/>
    </row>
    <row r="6" spans="1:36" s="56" customFormat="1" ht="21" customHeight="1" x14ac:dyDescent="0.35">
      <c r="A6" s="76" t="s">
        <v>1657</v>
      </c>
      <c r="T6" s="60"/>
      <c r="AC6" s="48"/>
      <c r="AD6" s="48"/>
      <c r="AE6" s="48"/>
      <c r="AF6" s="48"/>
      <c r="AG6" s="48"/>
      <c r="AH6" s="48"/>
      <c r="AI6" s="49"/>
      <c r="AJ6" s="49"/>
    </row>
    <row r="7" spans="1:36" s="37" customFormat="1" x14ac:dyDescent="0.35">
      <c r="A7" s="213" t="s">
        <v>1515</v>
      </c>
      <c r="B7" s="213" t="s">
        <v>1516</v>
      </c>
      <c r="C7" s="214" t="s">
        <v>1517</v>
      </c>
      <c r="D7" s="186" t="s">
        <v>52</v>
      </c>
      <c r="E7" s="186" t="s">
        <v>53</v>
      </c>
      <c r="F7" s="186" t="s">
        <v>54</v>
      </c>
      <c r="G7" s="186" t="s">
        <v>55</v>
      </c>
      <c r="H7" s="186" t="s">
        <v>56</v>
      </c>
      <c r="I7" s="186" t="s">
        <v>57</v>
      </c>
      <c r="J7" s="186" t="s">
        <v>58</v>
      </c>
      <c r="K7" s="186" t="s">
        <v>59</v>
      </c>
      <c r="L7" s="186" t="s">
        <v>60</v>
      </c>
      <c r="M7" s="186" t="s">
        <v>61</v>
      </c>
      <c r="N7" s="186" t="s">
        <v>62</v>
      </c>
      <c r="O7" s="186" t="s">
        <v>63</v>
      </c>
      <c r="P7" s="186" t="s">
        <v>64</v>
      </c>
      <c r="Q7" s="186" t="s">
        <v>65</v>
      </c>
      <c r="R7" s="186" t="s">
        <v>66</v>
      </c>
      <c r="S7" s="186" t="s">
        <v>67</v>
      </c>
      <c r="T7" s="186" t="s">
        <v>68</v>
      </c>
      <c r="U7" s="186" t="s">
        <v>69</v>
      </c>
      <c r="V7" s="186" t="s">
        <v>70</v>
      </c>
      <c r="W7" s="186" t="s">
        <v>71</v>
      </c>
      <c r="X7" s="186" t="s">
        <v>72</v>
      </c>
      <c r="Y7" s="186" t="s">
        <v>73</v>
      </c>
      <c r="Z7" s="186" t="s">
        <v>74</v>
      </c>
      <c r="AA7" s="186" t="s">
        <v>75</v>
      </c>
      <c r="AB7" s="186" t="s">
        <v>76</v>
      </c>
      <c r="AC7" s="186" t="s">
        <v>77</v>
      </c>
      <c r="AD7" s="186" t="s">
        <v>78</v>
      </c>
      <c r="AE7" s="186" t="s">
        <v>79</v>
      </c>
      <c r="AF7" s="186" t="s">
        <v>80</v>
      </c>
      <c r="AG7" s="186" t="s">
        <v>81</v>
      </c>
      <c r="AH7" s="186" t="s">
        <v>82</v>
      </c>
      <c r="AI7" s="209" t="s">
        <v>265</v>
      </c>
      <c r="AJ7" s="209" t="s">
        <v>266</v>
      </c>
    </row>
    <row r="8" spans="1:36" s="37" customFormat="1" outlineLevel="1" x14ac:dyDescent="0.35">
      <c r="A8" s="215" t="s">
        <v>1422</v>
      </c>
      <c r="B8" s="20" t="s">
        <v>96</v>
      </c>
      <c r="C8" s="20" t="s">
        <v>1504</v>
      </c>
      <c r="D8" s="242">
        <v>183.149812712901</v>
      </c>
      <c r="E8" s="242">
        <v>184.014755722595</v>
      </c>
      <c r="F8" s="242">
        <v>171.961528096644</v>
      </c>
      <c r="G8" s="242">
        <v>143.163907894407</v>
      </c>
      <c r="H8" s="242">
        <v>135.13265038031301</v>
      </c>
      <c r="I8" s="242">
        <v>127.18485907471999</v>
      </c>
      <c r="J8" s="242">
        <v>119.599699481581</v>
      </c>
      <c r="K8" s="242">
        <v>102.831742539597</v>
      </c>
      <c r="L8" s="242">
        <v>106.835565410887</v>
      </c>
      <c r="M8" s="242">
        <v>90.099385432960403</v>
      </c>
      <c r="N8" s="242">
        <v>101.59090065658501</v>
      </c>
      <c r="O8" s="242">
        <v>113.282528421989</v>
      </c>
      <c r="P8" s="242">
        <v>106.816043100301</v>
      </c>
      <c r="Q8" s="242">
        <v>117.047227733333</v>
      </c>
      <c r="R8" s="242">
        <v>112.613341866667</v>
      </c>
      <c r="S8" s="242">
        <v>114.113314133261</v>
      </c>
      <c r="T8" s="242">
        <v>126.12107160058</v>
      </c>
      <c r="U8" s="242">
        <v>115.01448522397899</v>
      </c>
      <c r="V8" s="242">
        <v>103.865685767239</v>
      </c>
      <c r="W8" s="242">
        <v>85.2120992608302</v>
      </c>
      <c r="X8" s="242">
        <v>89.865998195225799</v>
      </c>
      <c r="Y8" s="242">
        <v>90.607587630683099</v>
      </c>
      <c r="Z8" s="242">
        <v>120.801616459166</v>
      </c>
      <c r="AA8" s="242">
        <v>111.977500625419</v>
      </c>
      <c r="AB8" s="242">
        <v>85.792036866262194</v>
      </c>
      <c r="AC8" s="242">
        <v>65.403127234966604</v>
      </c>
      <c r="AD8" s="242">
        <v>27.175498768208801</v>
      </c>
      <c r="AE8" s="242">
        <v>19.587070826830999</v>
      </c>
      <c r="AF8" s="242">
        <v>14.6710948491887</v>
      </c>
      <c r="AG8" s="242">
        <v>6.4721070833363701</v>
      </c>
      <c r="AH8" s="242">
        <v>5.2104519954381603</v>
      </c>
      <c r="AI8" s="242">
        <v>5.7492436915049296</v>
      </c>
      <c r="AJ8" s="242">
        <v>5.0459437995088496</v>
      </c>
    </row>
    <row r="9" spans="1:36" s="37" customFormat="1" outlineLevel="1" x14ac:dyDescent="0.35">
      <c r="A9" s="215"/>
      <c r="B9" s="20"/>
      <c r="C9" s="20" t="s">
        <v>1503</v>
      </c>
      <c r="D9" s="242">
        <v>19.615756727535931</v>
      </c>
      <c r="E9" s="242">
        <v>15.320372297768492</v>
      </c>
      <c r="F9" s="242">
        <v>12.71653007044373</v>
      </c>
      <c r="G9" s="242">
        <v>12.105774844568179</v>
      </c>
      <c r="H9" s="242">
        <v>9.5310779680619504</v>
      </c>
      <c r="I9" s="242">
        <v>9.2195191355467419</v>
      </c>
      <c r="J9" s="242">
        <v>8.3629770734143403</v>
      </c>
      <c r="K9" s="242">
        <v>4.0151360893019499</v>
      </c>
      <c r="L9" s="242">
        <v>2.9709099017544047</v>
      </c>
      <c r="M9" s="242">
        <v>3.2064677427526829</v>
      </c>
      <c r="N9" s="242">
        <v>3.1623966130723988</v>
      </c>
      <c r="O9" s="242">
        <v>3.6050304441478542</v>
      </c>
      <c r="P9" s="242">
        <v>2.9370954913043223</v>
      </c>
      <c r="Q9" s="242">
        <v>2.9300657387759883</v>
      </c>
      <c r="R9" s="242">
        <v>3.4584272044149649</v>
      </c>
      <c r="S9" s="242">
        <v>2.810662900633663</v>
      </c>
      <c r="T9" s="242">
        <v>2.9661721787218989</v>
      </c>
      <c r="U9" s="242">
        <v>2.0399499534552077</v>
      </c>
      <c r="V9" s="242">
        <v>3.0344612594425282</v>
      </c>
      <c r="W9" s="242">
        <v>2.2854202917706021</v>
      </c>
      <c r="X9" s="242">
        <v>1.6675087515583602</v>
      </c>
      <c r="Y9" s="242">
        <v>1.1441775457421306</v>
      </c>
      <c r="Z9" s="242">
        <v>1.127648303303983</v>
      </c>
      <c r="AA9" s="242">
        <v>0.77691992196083048</v>
      </c>
      <c r="AB9" s="242">
        <v>0.72876865466250995</v>
      </c>
      <c r="AC9" s="242">
        <v>0.78359859697466794</v>
      </c>
      <c r="AD9" s="242">
        <v>0.85281871713226665</v>
      </c>
      <c r="AE9" s="242">
        <v>0.63087025184275169</v>
      </c>
      <c r="AF9" s="242">
        <v>0.59150118222240478</v>
      </c>
      <c r="AG9" s="242">
        <v>0.48171023383706546</v>
      </c>
      <c r="AH9" s="242">
        <v>0.42817504615794638</v>
      </c>
      <c r="AI9" s="242">
        <v>0.44577837315785745</v>
      </c>
      <c r="AJ9" s="242">
        <v>0.30657172162900231</v>
      </c>
    </row>
    <row r="10" spans="1:36" s="37" customFormat="1" outlineLevel="1" x14ac:dyDescent="0.35">
      <c r="A10" s="215"/>
      <c r="B10" s="20"/>
      <c r="C10" s="20" t="s">
        <v>1505</v>
      </c>
      <c r="D10" s="242">
        <v>1.59574415105634E-2</v>
      </c>
      <c r="E10" s="242">
        <v>3.6700484651249102E-2</v>
      </c>
      <c r="F10" s="242">
        <v>2.628669791929048</v>
      </c>
      <c r="G10" s="242">
        <v>14.605423634953421</v>
      </c>
      <c r="H10" s="242">
        <v>20.771253546199731</v>
      </c>
      <c r="I10" s="242">
        <v>25.870349917145148</v>
      </c>
      <c r="J10" s="242">
        <v>33.965319339151712</v>
      </c>
      <c r="K10" s="242">
        <v>42.351045723291776</v>
      </c>
      <c r="L10" s="242">
        <v>44.305878127533084</v>
      </c>
      <c r="M10" s="242">
        <v>52.861335119648366</v>
      </c>
      <c r="N10" s="242">
        <v>52.723091128586013</v>
      </c>
      <c r="O10" s="242">
        <v>51.318282240644443</v>
      </c>
      <c r="P10" s="242">
        <v>54.037221019011547</v>
      </c>
      <c r="Q10" s="242">
        <v>52.804862368190918</v>
      </c>
      <c r="R10" s="242">
        <v>56.418744087582184</v>
      </c>
      <c r="S10" s="242">
        <v>54.497096685971158</v>
      </c>
      <c r="T10" s="242">
        <v>50.992458459821023</v>
      </c>
      <c r="U10" s="242">
        <v>58.581889549176218</v>
      </c>
      <c r="V10" s="242">
        <v>63.224975686982503</v>
      </c>
      <c r="W10" s="242">
        <v>60.122451948521515</v>
      </c>
      <c r="X10" s="242">
        <v>63.142321121539801</v>
      </c>
      <c r="Y10" s="242">
        <v>50.615549616217102</v>
      </c>
      <c r="Z10" s="242">
        <v>33.6985964931485</v>
      </c>
      <c r="AA10" s="242">
        <v>32.0862935830841</v>
      </c>
      <c r="AB10" s="242">
        <v>34.722331391137097</v>
      </c>
      <c r="AC10" s="242">
        <v>34.021781641645298</v>
      </c>
      <c r="AD10" s="242">
        <v>49.674228497768603</v>
      </c>
      <c r="AE10" s="242">
        <v>47.249522043660001</v>
      </c>
      <c r="AF10" s="242">
        <v>45.139974916879197</v>
      </c>
      <c r="AG10" s="242">
        <v>44.885567947799998</v>
      </c>
      <c r="AH10" s="242">
        <v>37.707104228153398</v>
      </c>
      <c r="AI10" s="242">
        <v>41.661181898229003</v>
      </c>
      <c r="AJ10" s="242">
        <v>42.854816017653597</v>
      </c>
    </row>
    <row r="11" spans="1:36" s="37" customFormat="1" outlineLevel="1" x14ac:dyDescent="0.35">
      <c r="A11" s="215"/>
      <c r="B11" s="20"/>
      <c r="C11" s="20" t="s">
        <v>1507</v>
      </c>
      <c r="D11" s="242">
        <v>0.14786795561999999</v>
      </c>
      <c r="E11" s="242">
        <v>0.139291239948</v>
      </c>
      <c r="F11" s="242">
        <v>0.162081569328</v>
      </c>
      <c r="G11" s="242">
        <v>0.246876522648</v>
      </c>
      <c r="H11" s="242">
        <v>0.37772788716599998</v>
      </c>
      <c r="I11" s="242">
        <v>0.41585432445199999</v>
      </c>
      <c r="J11" s="242">
        <v>0.35483737553599998</v>
      </c>
      <c r="K11" s="242">
        <v>0.53450209359540002</v>
      </c>
      <c r="L11" s="242">
        <v>0.86937387498780005</v>
      </c>
      <c r="M11" s="242">
        <v>0.79890594168280005</v>
      </c>
      <c r="N11" s="242">
        <v>0.83428796724700005</v>
      </c>
      <c r="O11" s="242">
        <v>0.86899979620860002</v>
      </c>
      <c r="P11" s="242">
        <v>0.91614084491019998</v>
      </c>
      <c r="Q11" s="242">
        <v>0.81028841197500001</v>
      </c>
      <c r="R11" s="242">
        <v>0.77976821532259999</v>
      </c>
      <c r="S11" s="242">
        <v>0.72983506814819998</v>
      </c>
      <c r="T11" s="242">
        <v>0.85725802532579998</v>
      </c>
      <c r="U11" s="242">
        <v>0.7804405584388</v>
      </c>
      <c r="V11" s="242">
        <v>0.75951507198699997</v>
      </c>
      <c r="W11" s="242">
        <v>1.0186248091096</v>
      </c>
      <c r="X11" s="242">
        <v>1.148249643212</v>
      </c>
      <c r="Y11" s="242">
        <v>1.1634799865387999</v>
      </c>
      <c r="Z11" s="242">
        <v>1.5426172759284</v>
      </c>
      <c r="AA11" s="242">
        <v>1.4802260181953999</v>
      </c>
      <c r="AB11" s="242">
        <v>2.1175749099651999</v>
      </c>
      <c r="AC11" s="242">
        <v>3.027737700561</v>
      </c>
      <c r="AD11" s="242">
        <v>3.7753911767249999</v>
      </c>
      <c r="AE11" s="242">
        <v>4.0241951469453801</v>
      </c>
      <c r="AF11" s="242">
        <v>4.7012589530453601</v>
      </c>
      <c r="AG11" s="242">
        <v>5.2940566825034203</v>
      </c>
      <c r="AH11" s="242">
        <v>5.80509399381517</v>
      </c>
      <c r="AI11" s="242">
        <v>6.0645947596136001</v>
      </c>
      <c r="AJ11" s="242">
        <v>6.1029062396134002</v>
      </c>
    </row>
    <row r="12" spans="1:36" s="37" customFormat="1" outlineLevel="1" x14ac:dyDescent="0.35">
      <c r="A12" s="20"/>
      <c r="B12" s="20"/>
      <c r="C12" s="20" t="s">
        <v>1506</v>
      </c>
      <c r="D12" s="242">
        <v>0</v>
      </c>
      <c r="E12" s="242">
        <v>0</v>
      </c>
      <c r="F12" s="242">
        <v>0</v>
      </c>
      <c r="G12" s="242">
        <v>0</v>
      </c>
      <c r="H12" s="242">
        <v>9.01250691867959E-2</v>
      </c>
      <c r="I12" s="242">
        <v>9.01250691867959E-2</v>
      </c>
      <c r="J12" s="242">
        <v>0.14019455206834899</v>
      </c>
      <c r="K12" s="242">
        <v>0.23109582575250853</v>
      </c>
      <c r="L12" s="242">
        <v>0.110152862339417</v>
      </c>
      <c r="M12" s="242">
        <v>8.3449138135922099E-2</v>
      </c>
      <c r="N12" s="242">
        <v>2.71879637084445E-2</v>
      </c>
      <c r="O12" s="242">
        <v>0</v>
      </c>
      <c r="P12" s="242">
        <v>0</v>
      </c>
      <c r="Q12" s="242">
        <v>0</v>
      </c>
      <c r="R12" s="242">
        <v>0</v>
      </c>
      <c r="S12" s="242">
        <v>0.288753683038877</v>
      </c>
      <c r="T12" s="242">
        <v>0.38605668640238699</v>
      </c>
      <c r="U12" s="242">
        <v>0.57330360702750605</v>
      </c>
      <c r="V12" s="242">
        <v>0.96669162836018296</v>
      </c>
      <c r="W12" s="242">
        <v>1.5849972502302501</v>
      </c>
      <c r="X12" s="242">
        <v>0.67647575313008501</v>
      </c>
      <c r="Y12" s="242">
        <v>0.15320625932795101</v>
      </c>
      <c r="Z12" s="242">
        <v>0.351821328215219</v>
      </c>
      <c r="AA12" s="242">
        <v>0.164750764180215</v>
      </c>
      <c r="AB12" s="242">
        <v>0</v>
      </c>
      <c r="AC12" s="242">
        <v>0.108391184</v>
      </c>
      <c r="AD12" s="242">
        <v>0</v>
      </c>
      <c r="AE12" s="242">
        <v>0</v>
      </c>
      <c r="AF12" s="242">
        <v>0</v>
      </c>
      <c r="AG12" s="242">
        <v>0</v>
      </c>
      <c r="AH12" s="242">
        <v>0</v>
      </c>
      <c r="AI12" s="242">
        <v>0</v>
      </c>
      <c r="AJ12" s="242">
        <v>0</v>
      </c>
    </row>
    <row r="13" spans="1:36" s="63" customFormat="1" x14ac:dyDescent="0.35">
      <c r="A13" s="215" t="s">
        <v>1518</v>
      </c>
      <c r="B13" s="215"/>
      <c r="C13" s="215" t="s">
        <v>233</v>
      </c>
      <c r="D13" s="243">
        <v>202.92939483756749</v>
      </c>
      <c r="E13" s="243">
        <v>199.51111974496274</v>
      </c>
      <c r="F13" s="243">
        <v>187.46880952834476</v>
      </c>
      <c r="G13" s="243">
        <v>170.12198289657658</v>
      </c>
      <c r="H13" s="243">
        <v>165.90283485092746</v>
      </c>
      <c r="I13" s="243">
        <v>162.78070752105069</v>
      </c>
      <c r="J13" s="243">
        <v>162.42302782175139</v>
      </c>
      <c r="K13" s="243">
        <v>149.96352227153864</v>
      </c>
      <c r="L13" s="243">
        <v>155.09188017750171</v>
      </c>
      <c r="M13" s="243">
        <v>147.04954337518018</v>
      </c>
      <c r="N13" s="243">
        <v>158.33786432919888</v>
      </c>
      <c r="O13" s="243">
        <v>169.07484090298991</v>
      </c>
      <c r="P13" s="243">
        <v>164.70650045552705</v>
      </c>
      <c r="Q13" s="243">
        <v>173.5924442522749</v>
      </c>
      <c r="R13" s="243">
        <v>173.27028137398676</v>
      </c>
      <c r="S13" s="243">
        <v>172.43966247105291</v>
      </c>
      <c r="T13" s="243">
        <v>181.3230169508511</v>
      </c>
      <c r="U13" s="243">
        <v>176.99006889207672</v>
      </c>
      <c r="V13" s="243">
        <v>171.85132941401125</v>
      </c>
      <c r="W13" s="243">
        <v>150.22359356046221</v>
      </c>
      <c r="X13" s="243">
        <v>156.50055346466607</v>
      </c>
      <c r="Y13" s="243">
        <v>143.68400103850908</v>
      </c>
      <c r="Z13" s="243">
        <v>157.52229985976209</v>
      </c>
      <c r="AA13" s="243">
        <v>146.48569091283954</v>
      </c>
      <c r="AB13" s="243">
        <v>123.360711822027</v>
      </c>
      <c r="AC13" s="243">
        <v>103.34463635814757</v>
      </c>
      <c r="AD13" s="243">
        <v>81.477937159834667</v>
      </c>
      <c r="AE13" s="243">
        <v>71.491658269279128</v>
      </c>
      <c r="AF13" s="243">
        <v>65.103829901335658</v>
      </c>
      <c r="AG13" s="243">
        <v>57.133441947476854</v>
      </c>
      <c r="AH13" s="243">
        <v>49.150825263564677</v>
      </c>
      <c r="AI13" s="243">
        <v>53.920798722505388</v>
      </c>
      <c r="AJ13" s="243">
        <v>54.310237778404854</v>
      </c>
    </row>
    <row r="14" spans="1:36" s="37" customFormat="1" outlineLevel="1" x14ac:dyDescent="0.35">
      <c r="A14" s="215" t="s">
        <v>1417</v>
      </c>
      <c r="B14" s="20" t="s">
        <v>1423</v>
      </c>
      <c r="C14" s="20" t="s">
        <v>1514</v>
      </c>
      <c r="D14" s="242">
        <v>1.8258392237493817</v>
      </c>
      <c r="E14" s="242">
        <v>2.0427795084889571</v>
      </c>
      <c r="F14" s="242">
        <v>2.1801270392438648</v>
      </c>
      <c r="G14" s="242">
        <v>2.5243234545856934</v>
      </c>
      <c r="H14" s="242">
        <v>2.2003424299203354</v>
      </c>
      <c r="I14" s="242">
        <v>2.3647932705749342</v>
      </c>
      <c r="J14" s="242">
        <v>2.7881881212859874</v>
      </c>
      <c r="K14" s="242">
        <v>3.1287662689367486</v>
      </c>
      <c r="L14" s="242">
        <v>3.3431826139999998</v>
      </c>
      <c r="M14" s="242">
        <v>3.3497978686970202</v>
      </c>
      <c r="N14" s="242">
        <v>3.5154873650791636</v>
      </c>
      <c r="O14" s="242">
        <v>4.3097931620008003</v>
      </c>
      <c r="P14" s="242">
        <v>4.3784346521519177</v>
      </c>
      <c r="Q14" s="242">
        <v>4.172834172</v>
      </c>
      <c r="R14" s="242">
        <v>4.3320790755413654</v>
      </c>
      <c r="S14" s="242">
        <v>4.0806367510085728</v>
      </c>
      <c r="T14" s="242">
        <v>3.8190073128349695</v>
      </c>
      <c r="U14" s="242">
        <v>3.5528761127804298</v>
      </c>
      <c r="V14" s="242">
        <v>3.4989509003276971</v>
      </c>
      <c r="W14" s="242">
        <v>3.5539684178253865</v>
      </c>
      <c r="X14" s="242">
        <v>3.446605165080816</v>
      </c>
      <c r="Y14" s="242">
        <v>3.1002410413796531</v>
      </c>
      <c r="Z14" s="242">
        <v>2.5937386631447379</v>
      </c>
      <c r="AA14" s="242">
        <v>2.8346306056374702</v>
      </c>
      <c r="AB14" s="242">
        <v>2.7977947858458512</v>
      </c>
      <c r="AC14" s="242">
        <v>2.9263252502784076</v>
      </c>
      <c r="AD14" s="242">
        <v>2.6204548269852426</v>
      </c>
      <c r="AE14" s="242">
        <v>2.5322021975753528</v>
      </c>
      <c r="AF14" s="242">
        <v>2.3019139843807599</v>
      </c>
      <c r="AG14" s="242">
        <v>2.4317425098466847</v>
      </c>
      <c r="AH14" s="242">
        <v>2.4011920477499826</v>
      </c>
      <c r="AI14" s="242">
        <v>1.919363183318973</v>
      </c>
      <c r="AJ14" s="242">
        <v>2.1460332157558031</v>
      </c>
    </row>
    <row r="15" spans="1:36" s="37" customFormat="1" outlineLevel="1" x14ac:dyDescent="0.35">
      <c r="A15" s="215"/>
      <c r="B15" s="20"/>
      <c r="C15" s="20" t="s">
        <v>1480</v>
      </c>
      <c r="D15" s="242">
        <v>7.4310865427302305E-4</v>
      </c>
      <c r="E15" s="242">
        <v>8.2634174698792504E-4</v>
      </c>
      <c r="F15" s="242">
        <v>8.3665394440814904E-4</v>
      </c>
      <c r="G15" s="242">
        <v>9.7731712057250305E-4</v>
      </c>
      <c r="H15" s="242">
        <v>1.040871478472392E-3</v>
      </c>
      <c r="I15" s="242">
        <v>1.6899977398845177E-3</v>
      </c>
      <c r="J15" s="242">
        <v>1.068544965956045E-3</v>
      </c>
      <c r="K15" s="242">
        <v>9.6716001647995998E-4</v>
      </c>
      <c r="L15" s="242">
        <v>7.5599386999999994E-4</v>
      </c>
      <c r="M15" s="242">
        <v>2.1148862681326696E-3</v>
      </c>
      <c r="N15" s="242">
        <v>1.526479675291823E-3</v>
      </c>
      <c r="O15" s="242">
        <v>1.341527020595E-3</v>
      </c>
      <c r="P15" s="242">
        <v>1.1412348050208235E-3</v>
      </c>
      <c r="Q15" s="242">
        <v>1.1402540000000001E-3</v>
      </c>
      <c r="R15" s="242">
        <v>1.19975580922551E-3</v>
      </c>
      <c r="S15" s="242">
        <v>1.1091540827272699E-3</v>
      </c>
      <c r="T15" s="242">
        <v>1.0441845804501501E-3</v>
      </c>
      <c r="U15" s="242">
        <v>1.35216E-3</v>
      </c>
      <c r="V15" s="242">
        <v>6.0759000000000008E-4</v>
      </c>
      <c r="W15" s="242">
        <v>1.18486E-3</v>
      </c>
      <c r="X15" s="242">
        <v>1.7982300000000001E-3</v>
      </c>
      <c r="Y15" s="242">
        <v>1.7642299999999999E-3</v>
      </c>
      <c r="Z15" s="242">
        <v>6.0319905586930203E-4</v>
      </c>
      <c r="AA15" s="242">
        <v>4.0663E-4</v>
      </c>
      <c r="AB15" s="242">
        <v>2.7988999999999998E-4</v>
      </c>
      <c r="AC15" s="242">
        <v>7.9444128000000121E-3</v>
      </c>
      <c r="AD15" s="242">
        <v>6.050897750000013E-3</v>
      </c>
      <c r="AE15" s="242">
        <v>2.236943409247983E-2</v>
      </c>
      <c r="AF15" s="242">
        <v>4.9428300199931337E-2</v>
      </c>
      <c r="AG15" s="242">
        <v>3.6319459999998799E-3</v>
      </c>
      <c r="AH15" s="242">
        <v>9.6248999999999998E-4</v>
      </c>
      <c r="AI15" s="242">
        <v>1.77E-5</v>
      </c>
      <c r="AJ15" s="242">
        <v>4.5893000000000003E-4</v>
      </c>
    </row>
    <row r="16" spans="1:36" s="37" customFormat="1" outlineLevel="1" x14ac:dyDescent="0.35">
      <c r="A16" s="215"/>
      <c r="B16" s="20"/>
      <c r="C16" s="20" t="s">
        <v>1479</v>
      </c>
      <c r="D16" s="242">
        <v>0.21082157231786941</v>
      </c>
      <c r="E16" s="242">
        <v>0.23443498520726891</v>
      </c>
      <c r="F16" s="242">
        <v>0.2373605784723756</v>
      </c>
      <c r="G16" s="242">
        <v>0.27726703333018599</v>
      </c>
      <c r="H16" s="242">
        <v>0.29529754553464299</v>
      </c>
      <c r="I16" s="242">
        <v>0.375801003720449</v>
      </c>
      <c r="J16" s="242">
        <v>0.37793130357059501</v>
      </c>
      <c r="K16" s="242">
        <v>0.323957491281748</v>
      </c>
      <c r="L16" s="242">
        <v>0.318888662346345</v>
      </c>
      <c r="M16" s="242">
        <v>0.25075401592826951</v>
      </c>
      <c r="N16" s="242">
        <v>0.67095334312424804</v>
      </c>
      <c r="O16" s="242">
        <v>0.80534648136079801</v>
      </c>
      <c r="P16" s="242">
        <v>0.506199217956531</v>
      </c>
      <c r="Q16" s="242">
        <v>0.39695377822615796</v>
      </c>
      <c r="R16" s="242">
        <v>0.52011518005967705</v>
      </c>
      <c r="S16" s="242">
        <v>0.55230518110893001</v>
      </c>
      <c r="T16" s="242">
        <v>0.50637733770000004</v>
      </c>
      <c r="U16" s="242">
        <v>0.52998820999999996</v>
      </c>
      <c r="V16" s="242">
        <v>0.61363362478765104</v>
      </c>
      <c r="W16" s="242">
        <v>0.47538859815358603</v>
      </c>
      <c r="X16" s="242">
        <v>0.494740355652175</v>
      </c>
      <c r="Y16" s="242">
        <v>0.42399553243654597</v>
      </c>
      <c r="Z16" s="242">
        <v>0.33526549750920931</v>
      </c>
      <c r="AA16" s="242">
        <v>0.3733657709980463</v>
      </c>
      <c r="AB16" s="242">
        <v>0.36617029432206405</v>
      </c>
      <c r="AC16" s="242">
        <v>0.39819538857391101</v>
      </c>
      <c r="AD16" s="242">
        <v>0.44651744066999999</v>
      </c>
      <c r="AE16" s="242">
        <v>0.44035179028999999</v>
      </c>
      <c r="AF16" s="242">
        <v>0.3863238331959945</v>
      </c>
      <c r="AG16" s="242">
        <v>0.62465797290154101</v>
      </c>
      <c r="AH16" s="242">
        <v>0.47076911786000003</v>
      </c>
      <c r="AI16" s="242">
        <v>0.45923054132000002</v>
      </c>
      <c r="AJ16" s="242">
        <v>0.37318366389999991</v>
      </c>
    </row>
    <row r="17" spans="1:36" s="37" customFormat="1" outlineLevel="1" x14ac:dyDescent="0.35">
      <c r="A17" s="215"/>
      <c r="B17" s="20"/>
      <c r="C17" s="20" t="s">
        <v>1478</v>
      </c>
      <c r="D17" s="242">
        <v>0.67122594032818339</v>
      </c>
      <c r="E17" s="242">
        <v>0.71750511197939615</v>
      </c>
      <c r="F17" s="242">
        <v>0.64397285714040908</v>
      </c>
      <c r="G17" s="242">
        <v>0.69734379531290935</v>
      </c>
      <c r="H17" s="242">
        <v>0.72411974280127467</v>
      </c>
      <c r="I17" s="242">
        <v>0.90875484139700802</v>
      </c>
      <c r="J17" s="242">
        <v>0.98602572428412205</v>
      </c>
      <c r="K17" s="242">
        <v>1.4162296018244664</v>
      </c>
      <c r="L17" s="242">
        <v>1.5818841610000001</v>
      </c>
      <c r="M17" s="242">
        <v>1.8072222655974</v>
      </c>
      <c r="N17" s="242">
        <v>2.1717722345188801</v>
      </c>
      <c r="O17" s="242">
        <v>2.311667697771</v>
      </c>
      <c r="P17" s="242">
        <v>2.1444969172656401</v>
      </c>
      <c r="Q17" s="242">
        <v>2.079262597</v>
      </c>
      <c r="R17" s="242">
        <v>1.98801995204297</v>
      </c>
      <c r="S17" s="242">
        <v>1.9791876249305163</v>
      </c>
      <c r="T17" s="242">
        <v>1.5844178442299222</v>
      </c>
      <c r="U17" s="242">
        <v>1.4821897381252553</v>
      </c>
      <c r="V17" s="242">
        <v>1.6223979391303116</v>
      </c>
      <c r="W17" s="242">
        <v>1.4337658427441102</v>
      </c>
      <c r="X17" s="242">
        <v>1.4653040775990693</v>
      </c>
      <c r="Y17" s="242">
        <v>1.365909520291084</v>
      </c>
      <c r="Z17" s="242">
        <v>1.3692198886662548</v>
      </c>
      <c r="AA17" s="242">
        <v>1.4672314673313949</v>
      </c>
      <c r="AB17" s="242">
        <v>1.4831520314944928</v>
      </c>
      <c r="AC17" s="242">
        <v>1.3810171376249394</v>
      </c>
      <c r="AD17" s="242">
        <v>1.5006513720530208</v>
      </c>
      <c r="AE17" s="242">
        <v>1.4254950975812062</v>
      </c>
      <c r="AF17" s="242">
        <v>1.4294806240236777</v>
      </c>
      <c r="AG17" s="242">
        <v>1.4180387520572639</v>
      </c>
      <c r="AH17" s="242">
        <v>1.3189113293718684</v>
      </c>
      <c r="AI17" s="242">
        <v>1.2055791055163534</v>
      </c>
      <c r="AJ17" s="242">
        <v>1.1358485129637921</v>
      </c>
    </row>
    <row r="18" spans="1:36" s="37" customFormat="1" outlineLevel="1" x14ac:dyDescent="0.35">
      <c r="A18" s="215"/>
      <c r="B18" s="20"/>
      <c r="C18" s="20" t="s">
        <v>1477</v>
      </c>
      <c r="D18" s="242">
        <v>0</v>
      </c>
      <c r="E18" s="242">
        <v>0</v>
      </c>
      <c r="F18" s="242">
        <v>0.275606312931789</v>
      </c>
      <c r="G18" s="242">
        <v>0.33417394357364599</v>
      </c>
      <c r="H18" s="242">
        <v>0.11928425444938399</v>
      </c>
      <c r="I18" s="242">
        <v>0.337146843862978</v>
      </c>
      <c r="J18" s="242">
        <v>0.45533571889921798</v>
      </c>
      <c r="K18" s="242">
        <v>0.23604143575012601</v>
      </c>
      <c r="L18" s="242">
        <v>0.66725002565365499</v>
      </c>
      <c r="M18" s="242">
        <v>0.51122043542236695</v>
      </c>
      <c r="N18" s="242">
        <v>0.90523896592402198</v>
      </c>
      <c r="O18" s="242">
        <v>0.89899621506100702</v>
      </c>
      <c r="P18" s="242">
        <v>1.06216173608687</v>
      </c>
      <c r="Q18" s="242">
        <v>0.99286726199999997</v>
      </c>
      <c r="R18" s="242">
        <v>0.83674035520768897</v>
      </c>
      <c r="S18" s="242">
        <v>0.80213170364062802</v>
      </c>
      <c r="T18" s="242">
        <v>0.73833760623794698</v>
      </c>
      <c r="U18" s="242">
        <v>0.56778065582001302</v>
      </c>
      <c r="V18" s="242">
        <v>0.39976308328652299</v>
      </c>
      <c r="W18" s="242">
        <v>0.35296677071555799</v>
      </c>
      <c r="X18" s="242">
        <v>0.20062824743926899</v>
      </c>
      <c r="Y18" s="242">
        <v>0.15533993672799101</v>
      </c>
      <c r="Z18" s="242">
        <v>0.14268312186285301</v>
      </c>
      <c r="AA18" s="242">
        <v>0.23225205472999999</v>
      </c>
      <c r="AB18" s="242">
        <v>0.30169014476</v>
      </c>
      <c r="AC18" s="242">
        <v>0.24409975159</v>
      </c>
      <c r="AD18" s="242">
        <v>0.21739827221999999</v>
      </c>
      <c r="AE18" s="242">
        <v>7.1327057770000396E-2</v>
      </c>
      <c r="AF18" s="242">
        <v>0.14932731238006899</v>
      </c>
      <c r="AG18" s="242">
        <v>0.24314746938000001</v>
      </c>
      <c r="AH18" s="242">
        <v>0.24423493351</v>
      </c>
      <c r="AI18" s="242">
        <v>0.19354852878500001</v>
      </c>
      <c r="AJ18" s="242">
        <v>0.33734119788</v>
      </c>
    </row>
    <row r="19" spans="1:36" s="37" customFormat="1" outlineLevel="1" x14ac:dyDescent="0.35">
      <c r="A19" s="215"/>
      <c r="B19" s="20"/>
      <c r="C19" s="20" t="s">
        <v>1476</v>
      </c>
      <c r="D19" s="242">
        <v>0.64288756083613996</v>
      </c>
      <c r="E19" s="242">
        <v>0.78274705911298181</v>
      </c>
      <c r="F19" s="242">
        <v>0.72758255762817603</v>
      </c>
      <c r="G19" s="242">
        <v>0.740038924974319</v>
      </c>
      <c r="H19" s="242">
        <v>0.77015274637301701</v>
      </c>
      <c r="I19" s="242">
        <v>0.836788962239436</v>
      </c>
      <c r="J19" s="242">
        <v>1.1102288423455611</v>
      </c>
      <c r="K19" s="242">
        <v>1.030205269174761</v>
      </c>
      <c r="L19" s="242">
        <v>1.299997696469019</v>
      </c>
      <c r="M19" s="242">
        <v>1.6047443024099781</v>
      </c>
      <c r="N19" s="242">
        <v>1.7048162728839029</v>
      </c>
      <c r="O19" s="242">
        <v>1.6712758553298299</v>
      </c>
      <c r="P19" s="242">
        <v>1.66793108422356</v>
      </c>
      <c r="Q19" s="242">
        <v>1.7764623724644411</v>
      </c>
      <c r="R19" s="242">
        <v>1.40577828812983</v>
      </c>
      <c r="S19" s="242">
        <v>1.57327155866126</v>
      </c>
      <c r="T19" s="242">
        <v>1.42197712395534</v>
      </c>
      <c r="U19" s="242">
        <v>1.21125555301138</v>
      </c>
      <c r="V19" s="242">
        <v>1.3113069129805699</v>
      </c>
      <c r="W19" s="242">
        <v>1.2817773169337801</v>
      </c>
      <c r="X19" s="242">
        <v>1.83296482674612</v>
      </c>
      <c r="Y19" s="242">
        <v>1.61422667287869</v>
      </c>
      <c r="Z19" s="242">
        <v>1.17151260379265</v>
      </c>
      <c r="AA19" s="242">
        <v>1.12362548238475</v>
      </c>
      <c r="AB19" s="242">
        <v>1.0957983265362501</v>
      </c>
      <c r="AC19" s="242">
        <v>1.2544990321260501</v>
      </c>
      <c r="AD19" s="242">
        <v>1.25923571913735</v>
      </c>
      <c r="AE19" s="242">
        <v>1.2629972284368001</v>
      </c>
      <c r="AF19" s="242">
        <v>1.05497735889026</v>
      </c>
      <c r="AG19" s="242">
        <v>1.21320742248448</v>
      </c>
      <c r="AH19" s="242">
        <v>1.18795772555031</v>
      </c>
      <c r="AI19" s="242">
        <v>1.11294444860744</v>
      </c>
      <c r="AJ19" s="242">
        <v>1.1868492529668999</v>
      </c>
    </row>
    <row r="20" spans="1:36" s="37" customFormat="1" outlineLevel="1" x14ac:dyDescent="0.35">
      <c r="A20" s="215"/>
      <c r="B20" s="20"/>
      <c r="C20" s="20" t="s">
        <v>1475</v>
      </c>
      <c r="D20" s="242">
        <v>1.7736778127293545E-2</v>
      </c>
      <c r="E20" s="242">
        <v>1.7520973835185607E-2</v>
      </c>
      <c r="F20" s="242">
        <v>1.7291812525783351E-2</v>
      </c>
      <c r="G20" s="242">
        <v>1.6760724198304561E-2</v>
      </c>
      <c r="H20" s="242">
        <v>1.6228251319836712E-2</v>
      </c>
      <c r="I20" s="242">
        <v>1.5699492400576484E-2</v>
      </c>
      <c r="J20" s="242">
        <v>1.5179659400356855E-2</v>
      </c>
      <c r="K20" s="242">
        <v>1.4683561470798958E-2</v>
      </c>
      <c r="L20" s="242">
        <v>1.4155716589860739E-2</v>
      </c>
      <c r="M20" s="242">
        <v>1.3625320635669028E-2</v>
      </c>
      <c r="N20" s="242">
        <v>1.3093591103764544E-2</v>
      </c>
      <c r="O20" s="242">
        <v>1.2571869890193604E-2</v>
      </c>
      <c r="P20" s="242">
        <v>1.2027308251800969E-2</v>
      </c>
      <c r="Q20" s="242">
        <v>1.1499757585685203E-2</v>
      </c>
      <c r="R20" s="242">
        <v>1.1713056872254473E-2</v>
      </c>
      <c r="S20" s="242">
        <v>1.0602105713553155E-2</v>
      </c>
      <c r="T20" s="242">
        <v>1.0224504366801418E-2</v>
      </c>
      <c r="U20" s="242">
        <v>1.030504608358021E-2</v>
      </c>
      <c r="V20" s="242">
        <v>9.2702934085580509E-3</v>
      </c>
      <c r="W20" s="242">
        <v>8.5340083332889356E-3</v>
      </c>
      <c r="X20" s="242">
        <v>7.1990624880359519E-3</v>
      </c>
      <c r="Y20" s="242">
        <v>6.0340074925314593E-3</v>
      </c>
      <c r="Z20" s="242">
        <v>7.4836799999013458E-3</v>
      </c>
      <c r="AA20" s="242">
        <v>7.5411391122864298E-3</v>
      </c>
      <c r="AB20" s="242">
        <v>6.4745686131990393E-3</v>
      </c>
      <c r="AC20" s="242">
        <v>6.4186713175068428E-3</v>
      </c>
      <c r="AD20" s="242">
        <v>6.5636031504775526E-3</v>
      </c>
      <c r="AE20" s="242">
        <v>6.9927785700346435E-3</v>
      </c>
      <c r="AF20" s="242">
        <v>6.7743009089958877E-3</v>
      </c>
      <c r="AG20" s="242">
        <v>5.8873491423993285E-3</v>
      </c>
      <c r="AH20" s="242">
        <v>5.3651141890556329E-3</v>
      </c>
      <c r="AI20" s="242">
        <v>5.4512850352011737E-3</v>
      </c>
      <c r="AJ20" s="242">
        <v>5.2357723241062944E-3</v>
      </c>
    </row>
    <row r="21" spans="1:36" s="37" customFormat="1" outlineLevel="1" x14ac:dyDescent="0.35">
      <c r="A21" s="215"/>
      <c r="B21" s="20"/>
      <c r="C21" s="20" t="s">
        <v>1441</v>
      </c>
      <c r="D21" s="242">
        <v>9.9728562505017635</v>
      </c>
      <c r="E21" s="242">
        <v>9.7270972313055246</v>
      </c>
      <c r="F21" s="242">
        <v>10.627094719799665</v>
      </c>
      <c r="G21" s="242">
        <v>11.166793364275321</v>
      </c>
      <c r="H21" s="242">
        <v>11.57626712997898</v>
      </c>
      <c r="I21" s="242">
        <v>11.521751332209703</v>
      </c>
      <c r="J21" s="242">
        <v>11.487371109338014</v>
      </c>
      <c r="K21" s="242">
        <v>12.255447802591696</v>
      </c>
      <c r="L21" s="242">
        <v>12.729216384365962</v>
      </c>
      <c r="M21" s="242">
        <v>12.309890592906241</v>
      </c>
      <c r="N21" s="242">
        <v>11.829425119032226</v>
      </c>
      <c r="O21" s="242">
        <v>11.755663793343722</v>
      </c>
      <c r="P21" s="242">
        <v>11.513712368339766</v>
      </c>
      <c r="Q21" s="242">
        <v>11.242565979542094</v>
      </c>
      <c r="R21" s="242">
        <v>10.6744761821653</v>
      </c>
      <c r="S21" s="242">
        <v>10.227449729502549</v>
      </c>
      <c r="T21" s="242">
        <v>9.7966720926836128</v>
      </c>
      <c r="U21" s="242">
        <v>9.5340780363426791</v>
      </c>
      <c r="V21" s="242">
        <v>9.3490843982389826</v>
      </c>
      <c r="W21" s="242">
        <v>9.2812578384739393</v>
      </c>
      <c r="X21" s="242">
        <v>9.0423675227884868</v>
      </c>
      <c r="Y21" s="242">
        <v>8.0357933039000446</v>
      </c>
      <c r="Z21" s="242">
        <v>7.7840837214146283</v>
      </c>
      <c r="AA21" s="242">
        <v>7.2233076094515418</v>
      </c>
      <c r="AB21" s="242">
        <v>7.2609145470167249</v>
      </c>
      <c r="AC21" s="242">
        <v>7.7289251183112011</v>
      </c>
      <c r="AD21" s="242">
        <v>7.8888733449985784</v>
      </c>
      <c r="AE21" s="242">
        <v>7.7668019435726618</v>
      </c>
      <c r="AF21" s="242">
        <v>7.9029791461597956</v>
      </c>
      <c r="AG21" s="242">
        <v>8.2251396476460119</v>
      </c>
      <c r="AH21" s="242">
        <v>7.8298506884913062</v>
      </c>
      <c r="AI21" s="242">
        <v>6.8865442590004324</v>
      </c>
      <c r="AJ21" s="242">
        <v>6.4228761754147365</v>
      </c>
    </row>
    <row r="22" spans="1:36" s="37" customFormat="1" outlineLevel="1" x14ac:dyDescent="0.35">
      <c r="A22" s="215"/>
      <c r="B22" s="20"/>
      <c r="C22" s="20" t="s">
        <v>1502</v>
      </c>
      <c r="D22" s="242">
        <v>1.58902908600783E-3</v>
      </c>
      <c r="E22" s="242">
        <v>1.5318134249918201E-3</v>
      </c>
      <c r="F22" s="242">
        <v>1.5703810187137201E-3</v>
      </c>
      <c r="G22" s="242">
        <v>1.66234989605056E-3</v>
      </c>
      <c r="H22" s="242">
        <v>2.1077291317210499E-3</v>
      </c>
      <c r="I22" s="242">
        <v>2.0476675901154799E-3</v>
      </c>
      <c r="J22" s="242">
        <v>2.2751772528139601E-3</v>
      </c>
      <c r="K22" s="242">
        <v>2.1039646469000399E-3</v>
      </c>
      <c r="L22" s="242">
        <v>2.0868081400000002E-3</v>
      </c>
      <c r="M22" s="242">
        <v>8.8311156863963101E-3</v>
      </c>
      <c r="N22" s="242">
        <v>1.8521971270545E-3</v>
      </c>
      <c r="O22" s="242">
        <v>2.256877283532E-3</v>
      </c>
      <c r="P22" s="242">
        <v>4.37880847020021E-3</v>
      </c>
      <c r="Q22" s="242">
        <v>2.8265255E-3</v>
      </c>
      <c r="R22" s="242">
        <v>2.9921893277353897E-3</v>
      </c>
      <c r="S22" s="242">
        <v>2.1382563873319099E-3</v>
      </c>
      <c r="T22" s="242">
        <v>2.0792225000000001E-3</v>
      </c>
      <c r="U22" s="242">
        <v>1.70506E-3</v>
      </c>
      <c r="V22" s="242">
        <v>1.68465E-3</v>
      </c>
      <c r="W22" s="242">
        <v>2.8731400000000002E-3</v>
      </c>
      <c r="X22" s="242">
        <v>1.8923E-3</v>
      </c>
      <c r="Y22" s="242">
        <v>5.9818499999999995E-3</v>
      </c>
      <c r="Z22" s="242">
        <v>8.5202118179905501E-3</v>
      </c>
      <c r="AA22" s="242">
        <v>2.5256500000000004E-3</v>
      </c>
      <c r="AB22" s="242">
        <v>2.0369800000000003E-3</v>
      </c>
      <c r="AC22" s="242">
        <v>2.41099E-3</v>
      </c>
      <c r="AD22" s="242">
        <v>2.49424E-3</v>
      </c>
      <c r="AE22" s="242">
        <v>2.2462448544041799E-3</v>
      </c>
      <c r="AF22" s="242">
        <v>3.195560943949162E-2</v>
      </c>
      <c r="AG22" s="242">
        <v>2.5067900000000001E-3</v>
      </c>
      <c r="AH22" s="242">
        <v>2.0823E-3</v>
      </c>
      <c r="AI22" s="242">
        <v>1.17541E-3</v>
      </c>
      <c r="AJ22" s="242">
        <v>1.1671400000000001E-3</v>
      </c>
    </row>
    <row r="23" spans="1:36" s="37" customFormat="1" outlineLevel="1" x14ac:dyDescent="0.35">
      <c r="A23" s="215"/>
      <c r="B23" s="20"/>
      <c r="C23" s="20" t="s">
        <v>1501</v>
      </c>
      <c r="D23" s="242">
        <v>4.1694870422238619</v>
      </c>
      <c r="E23" s="242">
        <v>4.0144613984497948</v>
      </c>
      <c r="F23" s="242">
        <v>4.1116928926047702</v>
      </c>
      <c r="G23" s="242">
        <v>4.3478967869880041</v>
      </c>
      <c r="H23" s="242">
        <v>5.5176943934136409</v>
      </c>
      <c r="I23" s="242">
        <v>5.7153886092537407</v>
      </c>
      <c r="J23" s="242">
        <v>5.7603660347940782</v>
      </c>
      <c r="K23" s="242">
        <v>5.2613649387488159</v>
      </c>
      <c r="L23" s="242">
        <v>5.3282392399519063</v>
      </c>
      <c r="M23" s="242">
        <v>4.7183801101073763</v>
      </c>
      <c r="N23" s="242">
        <v>4.3992235439221865</v>
      </c>
      <c r="O23" s="242">
        <v>4.3778962939950912</v>
      </c>
      <c r="P23" s="242">
        <v>4.0268445391203675</v>
      </c>
      <c r="Q23" s="242">
        <v>3.5920385771767522</v>
      </c>
      <c r="R23" s="242">
        <v>3.6238855761397373</v>
      </c>
      <c r="S23" s="242">
        <v>4.0854441473079053</v>
      </c>
      <c r="T23" s="242">
        <v>3.4594955873511282</v>
      </c>
      <c r="U23" s="242">
        <v>3.6773348886476165</v>
      </c>
      <c r="V23" s="242">
        <v>3.0742130210884349</v>
      </c>
      <c r="W23" s="242">
        <v>3.2623024952526518</v>
      </c>
      <c r="X23" s="242">
        <v>3.3577562080912116</v>
      </c>
      <c r="Y23" s="242">
        <v>3.2447068062546229</v>
      </c>
      <c r="Z23" s="242">
        <v>2.8237977730938479</v>
      </c>
      <c r="AA23" s="242">
        <v>3.1541689996756905</v>
      </c>
      <c r="AB23" s="242">
        <v>2.9485993890166005</v>
      </c>
      <c r="AC23" s="242">
        <v>3.2771857512966522</v>
      </c>
      <c r="AD23" s="242">
        <v>3.1484646988912535</v>
      </c>
      <c r="AE23" s="242">
        <v>3.1822466355024952</v>
      </c>
      <c r="AF23" s="242">
        <v>3.2493646473588864</v>
      </c>
      <c r="AG23" s="242">
        <v>2.9692335988769063</v>
      </c>
      <c r="AH23" s="242">
        <v>2.3258088985944343</v>
      </c>
      <c r="AI23" s="242">
        <v>1.8482009075660502</v>
      </c>
      <c r="AJ23" s="242">
        <v>1.4554567696025347</v>
      </c>
    </row>
    <row r="24" spans="1:36" s="37" customFormat="1" outlineLevel="1" x14ac:dyDescent="0.35">
      <c r="A24" s="215"/>
      <c r="B24" s="20"/>
      <c r="C24" s="20" t="s">
        <v>1500</v>
      </c>
      <c r="D24" s="242">
        <v>0.93944414340520399</v>
      </c>
      <c r="E24" s="242">
        <v>0.87649400950982093</v>
      </c>
      <c r="F24" s="242">
        <v>0.81440190203094398</v>
      </c>
      <c r="G24" s="242">
        <v>0.81133889054990704</v>
      </c>
      <c r="H24" s="242">
        <v>1.0082711955854171</v>
      </c>
      <c r="I24" s="242">
        <v>1.1575119427699812</v>
      </c>
      <c r="J24" s="242">
        <v>1.0731044359395419</v>
      </c>
      <c r="K24" s="242">
        <v>1.4085745186424719</v>
      </c>
      <c r="L24" s="242">
        <v>1.5385855500000001</v>
      </c>
      <c r="M24" s="242">
        <v>1.47620082780087</v>
      </c>
      <c r="N24" s="242">
        <v>1.4305029769299999</v>
      </c>
      <c r="O24" s="242">
        <v>1.5501004533</v>
      </c>
      <c r="P24" s="242">
        <v>1.4733436544265401</v>
      </c>
      <c r="Q24" s="242">
        <v>1.3776893619999999</v>
      </c>
      <c r="R24" s="242">
        <v>1.28836404002</v>
      </c>
      <c r="S24" s="242">
        <v>1.2780548215540424</v>
      </c>
      <c r="T24" s="242">
        <v>1.1248812301008688</v>
      </c>
      <c r="U24" s="242">
        <v>1.1727117153838065</v>
      </c>
      <c r="V24" s="242">
        <v>1.1699157077579705</v>
      </c>
      <c r="W24" s="242">
        <v>1.2221756339398506</v>
      </c>
      <c r="X24" s="242">
        <v>1.0900274541289185</v>
      </c>
      <c r="Y24" s="242">
        <v>0.95127397554122095</v>
      </c>
      <c r="Z24" s="242">
        <v>0.84170645234648134</v>
      </c>
      <c r="AA24" s="242">
        <v>0.863227196105399</v>
      </c>
      <c r="AB24" s="242">
        <v>0.81047870617791196</v>
      </c>
      <c r="AC24" s="242">
        <v>0.85262201688556594</v>
      </c>
      <c r="AD24" s="242">
        <v>0.84824242167808206</v>
      </c>
      <c r="AE24" s="242">
        <v>0.88558823114317597</v>
      </c>
      <c r="AF24" s="242">
        <v>0.82166987954358994</v>
      </c>
      <c r="AG24" s="242">
        <v>0.75995304908330286</v>
      </c>
      <c r="AH24" s="242">
        <v>0.75504244972155776</v>
      </c>
      <c r="AI24" s="242">
        <v>0.7204157339772399</v>
      </c>
      <c r="AJ24" s="242">
        <v>0.70052400636010714</v>
      </c>
    </row>
    <row r="25" spans="1:36" s="37" customFormat="1" outlineLevel="1" x14ac:dyDescent="0.35">
      <c r="A25" s="215"/>
      <c r="B25" s="20"/>
      <c r="C25" s="20" t="s">
        <v>1499</v>
      </c>
      <c r="D25" s="242">
        <v>3.2107686218163102E-2</v>
      </c>
      <c r="E25" s="242">
        <v>2.8234526949855E-2</v>
      </c>
      <c r="F25" s="242">
        <v>2.9370340956737701E-2</v>
      </c>
      <c r="G25" s="242">
        <v>3.3648908764375603E-2</v>
      </c>
      <c r="H25" s="242">
        <v>6.5769996917723103E-2</v>
      </c>
      <c r="I25" s="242">
        <v>0.45134550615803898</v>
      </c>
      <c r="J25" s="242">
        <v>0.82832273595102202</v>
      </c>
      <c r="K25" s="242">
        <v>3.6150287393969797E-2</v>
      </c>
      <c r="L25" s="242">
        <v>0.13328024999999999</v>
      </c>
      <c r="M25" s="242">
        <v>5.8083999999999997E-2</v>
      </c>
      <c r="N25" s="242">
        <v>5.3434682999999997E-2</v>
      </c>
      <c r="O25" s="242">
        <v>4.5623947043254003E-2</v>
      </c>
      <c r="P25" s="242">
        <v>4.6026973120363197E-2</v>
      </c>
      <c r="Q25" s="242">
        <v>3.5779908999999999E-2</v>
      </c>
      <c r="R25" s="242">
        <v>3.7648039862056497E-2</v>
      </c>
      <c r="S25" s="242">
        <v>2.40970379219115E-2</v>
      </c>
      <c r="T25" s="242">
        <v>8.3312049999999995E-3</v>
      </c>
      <c r="U25" s="242">
        <v>1.5094049999999999E-2</v>
      </c>
      <c r="V25" s="242">
        <v>2.86963249080001E-3</v>
      </c>
      <c r="W25" s="242">
        <v>4.4405030000000003E-4</v>
      </c>
      <c r="X25" s="242">
        <v>4.7949899999999704E-3</v>
      </c>
      <c r="Y25" s="242">
        <v>4.6299999999999998E-4</v>
      </c>
      <c r="Z25" s="242">
        <v>2.1523469999999999E-2</v>
      </c>
      <c r="AA25" s="242">
        <v>4.1010000000000002E-5</v>
      </c>
      <c r="AB25" s="242">
        <v>4.7544438280000101E-2</v>
      </c>
      <c r="AC25" s="242">
        <v>4.1010000000000002E-5</v>
      </c>
      <c r="AD25" s="242">
        <v>2.90802022999976E-3</v>
      </c>
      <c r="AE25" s="242">
        <v>8.9548899999988504E-4</v>
      </c>
      <c r="AF25" s="242">
        <v>6.6999999980907895E-8</v>
      </c>
      <c r="AG25" s="242">
        <v>2.28819999960251E-7</v>
      </c>
      <c r="AH25" s="242">
        <v>8.4162999988620801E-7</v>
      </c>
      <c r="AI25" s="242">
        <v>6.9357013000000698E-4</v>
      </c>
      <c r="AJ25" s="242">
        <v>3.0429060999990901E-4</v>
      </c>
    </row>
    <row r="26" spans="1:36" s="37" customFormat="1" outlineLevel="1" x14ac:dyDescent="0.35">
      <c r="A26" s="215"/>
      <c r="B26" s="20"/>
      <c r="C26" s="20" t="s">
        <v>1509</v>
      </c>
      <c r="D26" s="242">
        <v>17.831337295343111</v>
      </c>
      <c r="E26" s="242">
        <v>18.605805908921521</v>
      </c>
      <c r="F26" s="242">
        <v>19.015318447749873</v>
      </c>
      <c r="G26" s="242">
        <v>19.917066829251908</v>
      </c>
      <c r="H26" s="242">
        <v>19.430843543338824</v>
      </c>
      <c r="I26" s="242">
        <v>20.166411355412965</v>
      </c>
      <c r="J26" s="242">
        <v>20.610391672201132</v>
      </c>
      <c r="K26" s="242">
        <v>20.459525974484556</v>
      </c>
      <c r="L26" s="242">
        <v>19.992906469601216</v>
      </c>
      <c r="M26" s="242">
        <v>18.082553029056179</v>
      </c>
      <c r="N26" s="242">
        <v>17.29837434229853</v>
      </c>
      <c r="O26" s="242">
        <v>17.104918171236921</v>
      </c>
      <c r="P26" s="242">
        <v>19.226556853738547</v>
      </c>
      <c r="Q26" s="242">
        <v>18.641843543679485</v>
      </c>
      <c r="R26" s="242">
        <v>18.329999999999991</v>
      </c>
      <c r="S26" s="242">
        <v>19.889682695367373</v>
      </c>
      <c r="T26" s="242">
        <v>18.003961037107388</v>
      </c>
      <c r="U26" s="242">
        <v>17.808093777223419</v>
      </c>
      <c r="V26" s="242">
        <v>17.265320624946469</v>
      </c>
      <c r="W26" s="242">
        <v>16.268502191930654</v>
      </c>
      <c r="X26" s="242">
        <v>16.982982288793554</v>
      </c>
      <c r="Y26" s="242">
        <v>17.376210939189452</v>
      </c>
      <c r="Z26" s="242">
        <v>15.763757904921089</v>
      </c>
      <c r="AA26" s="242">
        <v>14.675714355589998</v>
      </c>
      <c r="AB26" s="242">
        <v>13.484313884009991</v>
      </c>
      <c r="AC26" s="242">
        <v>13.501486506989993</v>
      </c>
      <c r="AD26" s="242">
        <v>13.594383173219995</v>
      </c>
      <c r="AE26" s="242">
        <v>13.560268072359989</v>
      </c>
      <c r="AF26" s="242">
        <v>13.048554925899987</v>
      </c>
      <c r="AG26" s="242">
        <v>12.628270575469992</v>
      </c>
      <c r="AH26" s="242">
        <v>11.110129448829994</v>
      </c>
      <c r="AI26" s="242">
        <v>11.08522064436333</v>
      </c>
      <c r="AJ26" s="242">
        <v>11.945872435876655</v>
      </c>
    </row>
    <row r="27" spans="1:36" s="37" customFormat="1" outlineLevel="1" x14ac:dyDescent="0.35">
      <c r="A27" s="215"/>
      <c r="B27" s="20" t="s">
        <v>1433</v>
      </c>
      <c r="C27" s="20" t="s">
        <v>100</v>
      </c>
      <c r="D27" s="242">
        <v>2.0606747195662982</v>
      </c>
      <c r="E27" s="242">
        <v>1.7575160443826889</v>
      </c>
      <c r="F27" s="242">
        <v>1.5803264700781681</v>
      </c>
      <c r="G27" s="242">
        <v>1.2725901062704916</v>
      </c>
      <c r="H27" s="242">
        <v>1.0054690523508112</v>
      </c>
      <c r="I27" s="242">
        <v>0.86831776465362143</v>
      </c>
      <c r="J27" s="242">
        <v>0.67193486872516028</v>
      </c>
      <c r="K27" s="242">
        <v>0.78122814654929973</v>
      </c>
      <c r="L27" s="242">
        <v>0.41877497207597497</v>
      </c>
      <c r="M27" s="242">
        <v>0.35114104610964059</v>
      </c>
      <c r="N27" s="242">
        <v>0.36813937979618416</v>
      </c>
      <c r="O27" s="242">
        <v>0.42126486746443015</v>
      </c>
      <c r="P27" s="242">
        <v>0.34095411404145648</v>
      </c>
      <c r="Q27" s="242">
        <v>0.31577029915794819</v>
      </c>
      <c r="R27" s="242">
        <v>0.29563372866372684</v>
      </c>
      <c r="S27" s="242">
        <v>0.25558342176606619</v>
      </c>
      <c r="T27" s="242">
        <v>0.27610024503459951</v>
      </c>
      <c r="U27" s="242">
        <v>0.34077497995813932</v>
      </c>
      <c r="V27" s="242">
        <v>0.45561580323358875</v>
      </c>
      <c r="W27" s="242">
        <v>0.34132930996438032</v>
      </c>
      <c r="X27" s="242">
        <v>0.34250899617304748</v>
      </c>
      <c r="Y27" s="242">
        <v>0.37503568894401873</v>
      </c>
      <c r="Z27" s="242">
        <v>0.23041710637952312</v>
      </c>
      <c r="AA27" s="242">
        <v>0.26961344789973329</v>
      </c>
      <c r="AB27" s="242">
        <v>0.35647199183468758</v>
      </c>
      <c r="AC27" s="242">
        <v>0.34240979224085072</v>
      </c>
      <c r="AD27" s="242">
        <v>0.33544224020372881</v>
      </c>
      <c r="AE27" s="242">
        <v>0.34741340427909301</v>
      </c>
      <c r="AF27" s="242">
        <v>0.32185147051182306</v>
      </c>
      <c r="AG27" s="242">
        <v>0.19700535244410822</v>
      </c>
      <c r="AH27" s="242">
        <v>0.20056952113151527</v>
      </c>
      <c r="AI27" s="242">
        <v>0.13350287862953059</v>
      </c>
      <c r="AJ27" s="242">
        <v>7.9215076369880302E-2</v>
      </c>
    </row>
    <row r="28" spans="1:36" s="37" customFormat="1" outlineLevel="1" x14ac:dyDescent="0.35">
      <c r="A28" s="215"/>
      <c r="B28" s="20"/>
      <c r="C28" s="20" t="s">
        <v>397</v>
      </c>
      <c r="D28" s="242">
        <v>7.6523185425656406E-2</v>
      </c>
      <c r="E28" s="242">
        <v>9.0116041519898701E-2</v>
      </c>
      <c r="F28" s="242">
        <v>9.2474578850748196E-2</v>
      </c>
      <c r="G28" s="242">
        <v>0.103048981288204</v>
      </c>
      <c r="H28" s="242">
        <v>0.100506220353906</v>
      </c>
      <c r="I28" s="242">
        <v>8.5532258741880501E-2</v>
      </c>
      <c r="J28" s="242">
        <v>0.16043720329855701</v>
      </c>
      <c r="K28" s="242">
        <v>0.16986393651715101</v>
      </c>
      <c r="L28" s="242">
        <v>0</v>
      </c>
      <c r="M28" s="242">
        <v>0</v>
      </c>
      <c r="N28" s="242">
        <v>0</v>
      </c>
      <c r="O28" s="242">
        <v>0</v>
      </c>
      <c r="P28" s="242">
        <v>0</v>
      </c>
      <c r="Q28" s="242">
        <v>0</v>
      </c>
      <c r="R28" s="242">
        <v>0</v>
      </c>
      <c r="S28" s="242">
        <v>0</v>
      </c>
      <c r="T28" s="242">
        <v>0</v>
      </c>
      <c r="U28" s="242">
        <v>0</v>
      </c>
      <c r="V28" s="242">
        <v>0</v>
      </c>
      <c r="W28" s="242">
        <v>0</v>
      </c>
      <c r="X28" s="242">
        <v>0</v>
      </c>
      <c r="Y28" s="242">
        <v>0</v>
      </c>
      <c r="Z28" s="242">
        <v>0</v>
      </c>
      <c r="AA28" s="242">
        <v>0</v>
      </c>
      <c r="AB28" s="242">
        <v>0</v>
      </c>
      <c r="AC28" s="242">
        <v>0</v>
      </c>
      <c r="AD28" s="242">
        <v>0</v>
      </c>
      <c r="AE28" s="242">
        <v>0</v>
      </c>
      <c r="AF28" s="242">
        <v>0</v>
      </c>
      <c r="AG28" s="242">
        <v>0</v>
      </c>
      <c r="AH28" s="242">
        <v>0</v>
      </c>
      <c r="AI28" s="242">
        <v>0</v>
      </c>
      <c r="AJ28" s="242">
        <v>0</v>
      </c>
    </row>
    <row r="29" spans="1:36" s="63" customFormat="1" x14ac:dyDescent="0.35">
      <c r="A29" s="215" t="s">
        <v>1519</v>
      </c>
      <c r="B29" s="215"/>
      <c r="C29" s="215" t="s">
        <v>233</v>
      </c>
      <c r="D29" s="243">
        <v>38.453273535783211</v>
      </c>
      <c r="E29" s="243">
        <v>38.897070954834874</v>
      </c>
      <c r="F29" s="243">
        <v>40.35502754497643</v>
      </c>
      <c r="G29" s="243">
        <v>42.244931410379891</v>
      </c>
      <c r="H29" s="243">
        <v>42.833395102947989</v>
      </c>
      <c r="I29" s="243">
        <v>44.808980848725305</v>
      </c>
      <c r="J29" s="243">
        <v>46.328161152252115</v>
      </c>
      <c r="K29" s="243">
        <v>46.525110358029991</v>
      </c>
      <c r="L29" s="243">
        <v>47.369204544063933</v>
      </c>
      <c r="M29" s="243">
        <v>44.544559816625544</v>
      </c>
      <c r="N29" s="243">
        <v>44.363840494415449</v>
      </c>
      <c r="O29" s="243">
        <v>45.268717212101173</v>
      </c>
      <c r="P29" s="243">
        <v>46.404209461998583</v>
      </c>
      <c r="Q29" s="243">
        <v>44.63953438933256</v>
      </c>
      <c r="R29" s="243">
        <v>43.348645419841553</v>
      </c>
      <c r="S29" s="243">
        <v>44.761694188953378</v>
      </c>
      <c r="T29" s="243">
        <v>40.752906533683031</v>
      </c>
      <c r="U29" s="243">
        <v>39.905539983376315</v>
      </c>
      <c r="V29" s="243">
        <v>38.774634181677563</v>
      </c>
      <c r="W29" s="243">
        <v>37.486470474567184</v>
      </c>
      <c r="X29" s="243">
        <v>38.271569724980701</v>
      </c>
      <c r="Y29" s="243">
        <v>36.65697650503585</v>
      </c>
      <c r="Z29" s="243">
        <v>33.09431329400504</v>
      </c>
      <c r="AA29" s="243">
        <v>32.227651418916317</v>
      </c>
      <c r="AB29" s="243">
        <v>30.961719977907769</v>
      </c>
      <c r="AC29" s="243">
        <v>31.923580830035078</v>
      </c>
      <c r="AD29" s="243">
        <v>31.877680271187732</v>
      </c>
      <c r="AE29" s="243">
        <v>31.507195605027693</v>
      </c>
      <c r="AF29" s="243">
        <v>30.754601459893259</v>
      </c>
      <c r="AG29" s="243">
        <v>30.722422664152688</v>
      </c>
      <c r="AH29" s="243">
        <v>27.852876906630026</v>
      </c>
      <c r="AI29" s="243">
        <v>25.571888196249557</v>
      </c>
      <c r="AJ29" s="243">
        <v>25.790366440024517</v>
      </c>
    </row>
    <row r="30" spans="1:36" s="37" customFormat="1" outlineLevel="1" x14ac:dyDescent="0.35">
      <c r="A30" s="215" t="s">
        <v>1420</v>
      </c>
      <c r="B30" s="20" t="s">
        <v>121</v>
      </c>
      <c r="C30" s="20" t="s">
        <v>122</v>
      </c>
      <c r="D30" s="242">
        <v>70.262991296514386</v>
      </c>
      <c r="E30" s="242">
        <v>70.030082757102917</v>
      </c>
      <c r="F30" s="242">
        <v>71.599529618986637</v>
      </c>
      <c r="G30" s="242">
        <v>72.533003078352706</v>
      </c>
      <c r="H30" s="242">
        <v>71.912791257433611</v>
      </c>
      <c r="I30" s="242">
        <v>71.029036928714476</v>
      </c>
      <c r="J30" s="242">
        <v>73.986369902390507</v>
      </c>
      <c r="K30" s="242">
        <v>74.284860340942572</v>
      </c>
      <c r="L30" s="242">
        <v>74.004523077493232</v>
      </c>
      <c r="M30" s="242">
        <v>75.409682283502747</v>
      </c>
      <c r="N30" s="242">
        <v>75.043945417616271</v>
      </c>
      <c r="O30" s="242">
        <v>75.213251648691767</v>
      </c>
      <c r="P30" s="242">
        <v>77.026614558995178</v>
      </c>
      <c r="Q30" s="242">
        <v>75.936251692175773</v>
      </c>
      <c r="R30" s="242">
        <v>76.554563684953436</v>
      </c>
      <c r="S30" s="242">
        <v>76.592134017190048</v>
      </c>
      <c r="T30" s="242">
        <v>76.273484704234804</v>
      </c>
      <c r="U30" s="242">
        <v>76.298699056668625</v>
      </c>
      <c r="V30" s="242">
        <v>75.16868405139823</v>
      </c>
      <c r="W30" s="242">
        <v>73.039940962472841</v>
      </c>
      <c r="X30" s="242">
        <v>70.978599726998809</v>
      </c>
      <c r="Y30" s="242">
        <v>70.256469694404956</v>
      </c>
      <c r="Z30" s="242">
        <v>69.789652332004607</v>
      </c>
      <c r="AA30" s="242">
        <v>69.077393359525189</v>
      </c>
      <c r="AB30" s="242">
        <v>69.538826334897237</v>
      </c>
      <c r="AC30" s="242">
        <v>70.425677175515247</v>
      </c>
      <c r="AD30" s="242">
        <v>71.596774294026659</v>
      </c>
      <c r="AE30" s="242">
        <v>71.605438992159904</v>
      </c>
      <c r="AF30" s="242">
        <v>70.262606039454198</v>
      </c>
      <c r="AG30" s="242">
        <v>69.407619048928495</v>
      </c>
      <c r="AH30" s="242">
        <v>51.689105036724229</v>
      </c>
      <c r="AI30" s="242">
        <v>57.056798275039696</v>
      </c>
      <c r="AJ30" s="242">
        <v>59.164277093453506</v>
      </c>
    </row>
    <row r="31" spans="1:36" s="37" customFormat="1" outlineLevel="1" x14ac:dyDescent="0.35">
      <c r="A31" s="215"/>
      <c r="B31" s="20"/>
      <c r="C31" s="20" t="s">
        <v>125</v>
      </c>
      <c r="D31" s="242">
        <v>20.986767926951682</v>
      </c>
      <c r="E31" s="242">
        <v>19.931827185685233</v>
      </c>
      <c r="F31" s="242">
        <v>19.86842214146975</v>
      </c>
      <c r="G31" s="242">
        <v>20.131573110007729</v>
      </c>
      <c r="H31" s="242">
        <v>20.812832503360788</v>
      </c>
      <c r="I31" s="242">
        <v>20.597119973643633</v>
      </c>
      <c r="J31" s="242">
        <v>21.238840624467962</v>
      </c>
      <c r="K31" s="242">
        <v>21.339475101455179</v>
      </c>
      <c r="L31" s="242">
        <v>20.831721426914182</v>
      </c>
      <c r="M31" s="242">
        <v>20.737159545417779</v>
      </c>
      <c r="N31" s="242">
        <v>20.431193503689933</v>
      </c>
      <c r="O31" s="242">
        <v>20.400012126982244</v>
      </c>
      <c r="P31" s="242">
        <v>20.8907714960101</v>
      </c>
      <c r="Q31" s="242">
        <v>21.077801564989869</v>
      </c>
      <c r="R31" s="242">
        <v>21.459220771572049</v>
      </c>
      <c r="S31" s="242">
        <v>21.568061111693392</v>
      </c>
      <c r="T31" s="242">
        <v>21.54033058977021</v>
      </c>
      <c r="U31" s="242">
        <v>21.704329301560094</v>
      </c>
      <c r="V31" s="242">
        <v>20.048855798321998</v>
      </c>
      <c r="W31" s="242">
        <v>18.380821531438002</v>
      </c>
      <c r="X31" s="242">
        <v>18.808367466683997</v>
      </c>
      <c r="Y31" s="242">
        <v>18.317808947711153</v>
      </c>
      <c r="Z31" s="242">
        <v>18.045942503282596</v>
      </c>
      <c r="AA31" s="242">
        <v>18.037952452663234</v>
      </c>
      <c r="AB31" s="242">
        <v>18.412611926945701</v>
      </c>
      <c r="AC31" s="242">
        <v>19.173691016126721</v>
      </c>
      <c r="AD31" s="242">
        <v>19.651938484375002</v>
      </c>
      <c r="AE31" s="242">
        <v>19.776150905345631</v>
      </c>
      <c r="AF31" s="242">
        <v>19.694194228006001</v>
      </c>
      <c r="AG31" s="242">
        <v>19.107973988351571</v>
      </c>
      <c r="AH31" s="242">
        <v>18.170541307066081</v>
      </c>
      <c r="AI31" s="242">
        <v>19.899236037114921</v>
      </c>
      <c r="AJ31" s="242">
        <v>18.798938316450691</v>
      </c>
    </row>
    <row r="32" spans="1:36" s="37" customFormat="1" outlineLevel="1" x14ac:dyDescent="0.35">
      <c r="A32" s="215"/>
      <c r="B32" s="20"/>
      <c r="C32" s="20" t="s">
        <v>123</v>
      </c>
      <c r="D32" s="242">
        <v>11.335671657523857</v>
      </c>
      <c r="E32" s="242">
        <v>11.748968056328009</v>
      </c>
      <c r="F32" s="242">
        <v>11.851584965714949</v>
      </c>
      <c r="G32" s="242">
        <v>11.997517161750235</v>
      </c>
      <c r="H32" s="242">
        <v>12.451634358547587</v>
      </c>
      <c r="I32" s="242">
        <v>12.36692239592902</v>
      </c>
      <c r="J32" s="242">
        <v>12.919138303456107</v>
      </c>
      <c r="K32" s="242">
        <v>13.331223561514072</v>
      </c>
      <c r="L32" s="242">
        <v>13.438938516121327</v>
      </c>
      <c r="M32" s="242">
        <v>13.463993028622388</v>
      </c>
      <c r="N32" s="242">
        <v>13.37737470483567</v>
      </c>
      <c r="O32" s="242">
        <v>13.435528993972145</v>
      </c>
      <c r="P32" s="242">
        <v>13.606846594294456</v>
      </c>
      <c r="Q32" s="242">
        <v>14.02717729452667</v>
      </c>
      <c r="R32" s="242">
        <v>14.418544955392431</v>
      </c>
      <c r="S32" s="242">
        <v>14.752525696637761</v>
      </c>
      <c r="T32" s="242">
        <v>15.046612829851602</v>
      </c>
      <c r="U32" s="242">
        <v>15.567390865023915</v>
      </c>
      <c r="V32" s="242">
        <v>14.782251003895073</v>
      </c>
      <c r="W32" s="242">
        <v>14.536201754078888</v>
      </c>
      <c r="X32" s="242">
        <v>14.911967788774083</v>
      </c>
      <c r="Y32" s="242">
        <v>14.958047193319347</v>
      </c>
      <c r="Z32" s="242">
        <v>15.349756038948648</v>
      </c>
      <c r="AA32" s="242">
        <v>15.474770260435205</v>
      </c>
      <c r="AB32" s="242">
        <v>16.187334580730059</v>
      </c>
      <c r="AC32" s="242">
        <v>16.998334120846177</v>
      </c>
      <c r="AD32" s="242">
        <v>18.218915802178678</v>
      </c>
      <c r="AE32" s="242">
        <v>18.423507643234924</v>
      </c>
      <c r="AF32" s="242">
        <v>18.431620853859027</v>
      </c>
      <c r="AG32" s="242">
        <v>18.02726443099786</v>
      </c>
      <c r="AH32" s="242">
        <v>16.353725056314701</v>
      </c>
      <c r="AI32" s="242">
        <v>18.492895877471049</v>
      </c>
      <c r="AJ32" s="242">
        <v>18.493686491081149</v>
      </c>
    </row>
    <row r="33" spans="1:36" s="37" customFormat="1" outlineLevel="1" x14ac:dyDescent="0.35">
      <c r="A33" s="215"/>
      <c r="B33" s="20"/>
      <c r="C33" s="20" t="s">
        <v>124</v>
      </c>
      <c r="D33" s="242">
        <v>5.2285035858818762</v>
      </c>
      <c r="E33" s="242">
        <v>5.3400675152843906</v>
      </c>
      <c r="F33" s="242">
        <v>5.273543241847495</v>
      </c>
      <c r="G33" s="242">
        <v>5.2588414162060939</v>
      </c>
      <c r="H33" s="242">
        <v>5.3458148422369263</v>
      </c>
      <c r="I33" s="242">
        <v>5.4460604785495299</v>
      </c>
      <c r="J33" s="242">
        <v>5.5163062041689601</v>
      </c>
      <c r="K33" s="242">
        <v>5.5235840965889702</v>
      </c>
      <c r="L33" s="242">
        <v>5.3002550207352153</v>
      </c>
      <c r="M33" s="242">
        <v>5.1990673998760339</v>
      </c>
      <c r="N33" s="242">
        <v>4.8806117337691628</v>
      </c>
      <c r="O33" s="242">
        <v>4.7390854250993426</v>
      </c>
      <c r="P33" s="242">
        <v>4.7170203879410035</v>
      </c>
      <c r="Q33" s="242">
        <v>4.8199557071930492</v>
      </c>
      <c r="R33" s="242">
        <v>4.579839976154263</v>
      </c>
      <c r="S33" s="242">
        <v>4.5314793546528671</v>
      </c>
      <c r="T33" s="242">
        <v>4.5886679666460246</v>
      </c>
      <c r="U33" s="242">
        <v>4.6483754184980173</v>
      </c>
      <c r="V33" s="242">
        <v>4.1154669515812099</v>
      </c>
      <c r="W33" s="242">
        <v>4.0923426126734554</v>
      </c>
      <c r="X33" s="242">
        <v>4.1804710924742841</v>
      </c>
      <c r="Y33" s="242">
        <v>3.8643771279200463</v>
      </c>
      <c r="Z33" s="242">
        <v>3.899488014417881</v>
      </c>
      <c r="AA33" s="242">
        <v>3.7326799365098076</v>
      </c>
      <c r="AB33" s="242">
        <v>3.6905435172177272</v>
      </c>
      <c r="AC33" s="242">
        <v>3.5385397499076441</v>
      </c>
      <c r="AD33" s="242">
        <v>3.424610304476511</v>
      </c>
      <c r="AE33" s="242">
        <v>3.2376335688734939</v>
      </c>
      <c r="AF33" s="242">
        <v>3.0771264550579631</v>
      </c>
      <c r="AG33" s="242">
        <v>2.9374465767503763</v>
      </c>
      <c r="AH33" s="242">
        <v>2.1341563269835064</v>
      </c>
      <c r="AI33" s="242">
        <v>2.3754882068055108</v>
      </c>
      <c r="AJ33" s="242">
        <v>2.5473956742008812</v>
      </c>
    </row>
    <row r="34" spans="1:36" s="37" customFormat="1" outlineLevel="1" x14ac:dyDescent="0.35">
      <c r="A34" s="215"/>
      <c r="B34" s="20"/>
      <c r="C34" s="20" t="s">
        <v>126</v>
      </c>
      <c r="D34" s="242">
        <v>0.64846783041215827</v>
      </c>
      <c r="E34" s="242">
        <v>0.62315839861849187</v>
      </c>
      <c r="F34" s="242">
        <v>0.53141774122997698</v>
      </c>
      <c r="G34" s="242">
        <v>0.44704556740064372</v>
      </c>
      <c r="H34" s="242">
        <v>0.43626763808086266</v>
      </c>
      <c r="I34" s="242">
        <v>0.4258020110970806</v>
      </c>
      <c r="J34" s="242">
        <v>0.43817344251314705</v>
      </c>
      <c r="K34" s="242">
        <v>0.46792609024585458</v>
      </c>
      <c r="L34" s="242">
        <v>0.48333475658717839</v>
      </c>
      <c r="M34" s="242">
        <v>0.53219805336369341</v>
      </c>
      <c r="N34" s="242">
        <v>0.52678565291103518</v>
      </c>
      <c r="O34" s="242">
        <v>0.53995943629572729</v>
      </c>
      <c r="P34" s="242">
        <v>0.56803513426341756</v>
      </c>
      <c r="Q34" s="242">
        <v>0.61883640910455306</v>
      </c>
      <c r="R34" s="242">
        <v>0.55956296931257654</v>
      </c>
      <c r="S34" s="242">
        <v>0.58546129293675664</v>
      </c>
      <c r="T34" s="242">
        <v>0.55674488360208363</v>
      </c>
      <c r="U34" s="242">
        <v>0.6079450475149607</v>
      </c>
      <c r="V34" s="242">
        <v>0.57068318462312306</v>
      </c>
      <c r="W34" s="242">
        <v>0.56446999976984857</v>
      </c>
      <c r="X34" s="242">
        <v>0.49835764272788352</v>
      </c>
      <c r="Y34" s="242">
        <v>0.50033056946540078</v>
      </c>
      <c r="Z34" s="242">
        <v>0.44341970505407075</v>
      </c>
      <c r="AA34" s="242">
        <v>0.44791520651980704</v>
      </c>
      <c r="AB34" s="242">
        <v>0.46946905249290943</v>
      </c>
      <c r="AC34" s="242">
        <v>0.47636777306189848</v>
      </c>
      <c r="AD34" s="242">
        <v>0.48166968685753658</v>
      </c>
      <c r="AE34" s="242">
        <v>0.47518913614615976</v>
      </c>
      <c r="AF34" s="242">
        <v>0.45443536965835452</v>
      </c>
      <c r="AG34" s="242">
        <v>0.44866038384590723</v>
      </c>
      <c r="AH34" s="242">
        <v>0.35648996174098058</v>
      </c>
      <c r="AI34" s="242">
        <v>0.41467849047264554</v>
      </c>
      <c r="AJ34" s="242">
        <v>0.46108661123477507</v>
      </c>
    </row>
    <row r="35" spans="1:36" s="37" customFormat="1" outlineLevel="1" x14ac:dyDescent="0.35">
      <c r="A35" s="215"/>
      <c r="B35" s="20"/>
      <c r="C35" s="20" t="s">
        <v>127</v>
      </c>
      <c r="D35" s="242">
        <v>0</v>
      </c>
      <c r="E35" s="242">
        <v>0</v>
      </c>
      <c r="F35" s="242">
        <v>0</v>
      </c>
      <c r="G35" s="242">
        <v>0</v>
      </c>
      <c r="H35" s="242">
        <v>0</v>
      </c>
      <c r="I35" s="242">
        <v>0</v>
      </c>
      <c r="J35" s="242">
        <v>2.9102023498612001E-3</v>
      </c>
      <c r="K35" s="242">
        <v>5.8204046723213804E-3</v>
      </c>
      <c r="L35" s="242">
        <v>1.1727059290001699E-2</v>
      </c>
      <c r="M35" s="242">
        <v>2.3450168647824E-2</v>
      </c>
      <c r="N35" s="242">
        <v>6.4279080282319503E-2</v>
      </c>
      <c r="O35" s="242">
        <v>0.15720451475317199</v>
      </c>
      <c r="P35" s="242">
        <v>0.25343190282332767</v>
      </c>
      <c r="Q35" s="242">
        <v>0.30829230524421369</v>
      </c>
      <c r="R35" s="242">
        <v>0.33047537470142802</v>
      </c>
      <c r="S35" s="242">
        <v>0.35780123790199753</v>
      </c>
      <c r="T35" s="242">
        <v>0.39263806380476418</v>
      </c>
      <c r="U35" s="242">
        <v>0.3957700406962199</v>
      </c>
      <c r="V35" s="242">
        <v>0.48340483438974902</v>
      </c>
      <c r="W35" s="242">
        <v>0.45300384384249198</v>
      </c>
      <c r="X35" s="242">
        <v>0.45155833480955998</v>
      </c>
      <c r="Y35" s="242">
        <v>0.41157152934736896</v>
      </c>
      <c r="Z35" s="242">
        <v>0.38988783757971279</v>
      </c>
      <c r="AA35" s="242">
        <v>0.3998387195908788</v>
      </c>
      <c r="AB35" s="242">
        <v>0.38545339622813402</v>
      </c>
      <c r="AC35" s="242">
        <v>0.33587336891428626</v>
      </c>
      <c r="AD35" s="242">
        <v>0.30820249329802002</v>
      </c>
      <c r="AE35" s="242">
        <v>0.29130128836805058</v>
      </c>
      <c r="AF35" s="242">
        <v>0.34543946586478202</v>
      </c>
      <c r="AG35" s="242">
        <v>0.40656900263251111</v>
      </c>
      <c r="AH35" s="242">
        <v>0.38472456319591564</v>
      </c>
      <c r="AI35" s="242">
        <v>0.34141745201222717</v>
      </c>
      <c r="AJ35" s="242">
        <v>0.37225781691757698</v>
      </c>
    </row>
    <row r="36" spans="1:36" s="37" customFormat="1" outlineLevel="1" x14ac:dyDescent="0.35">
      <c r="A36" s="215"/>
      <c r="B36" s="20" t="s">
        <v>130</v>
      </c>
      <c r="C36" s="20" t="s">
        <v>131</v>
      </c>
      <c r="D36" s="242">
        <v>1.4693433369049422</v>
      </c>
      <c r="E36" s="242">
        <v>1.5048085690582089</v>
      </c>
      <c r="F36" s="242">
        <v>1.517224194008524</v>
      </c>
      <c r="G36" s="242">
        <v>1.4549046122162201</v>
      </c>
      <c r="H36" s="242">
        <v>1.3969534912864221</v>
      </c>
      <c r="I36" s="242">
        <v>1.477401601326797</v>
      </c>
      <c r="J36" s="242">
        <v>1.5571546287762899</v>
      </c>
      <c r="K36" s="242">
        <v>1.6321330975720931</v>
      </c>
      <c r="L36" s="242">
        <v>1.666829682187434</v>
      </c>
      <c r="M36" s="242">
        <v>1.6728326316295101</v>
      </c>
      <c r="N36" s="242">
        <v>1.6963232736446012</v>
      </c>
      <c r="O36" s="242">
        <v>1.762785754860303</v>
      </c>
      <c r="P36" s="242">
        <v>1.7321060210060559</v>
      </c>
      <c r="Q36" s="242">
        <v>1.752341153396048</v>
      </c>
      <c r="R36" s="242">
        <v>1.8277467156479901</v>
      </c>
      <c r="S36" s="242">
        <v>1.8731222094331192</v>
      </c>
      <c r="T36" s="242">
        <v>1.9039318590959406</v>
      </c>
      <c r="U36" s="242">
        <v>1.9917578326237697</v>
      </c>
      <c r="V36" s="242">
        <v>1.9812205182906775</v>
      </c>
      <c r="W36" s="242">
        <v>1.9737858672641595</v>
      </c>
      <c r="X36" s="242">
        <v>1.9852053519917345</v>
      </c>
      <c r="Y36" s="242">
        <v>1.8922657520266568</v>
      </c>
      <c r="Z36" s="242">
        <v>1.9464213813348703</v>
      </c>
      <c r="AA36" s="242">
        <v>1.9459115951795103</v>
      </c>
      <c r="AB36" s="242">
        <v>1.9837641230016203</v>
      </c>
      <c r="AC36" s="242">
        <v>1.9224133304684152</v>
      </c>
      <c r="AD36" s="242">
        <v>1.9018856052804791</v>
      </c>
      <c r="AE36" s="242">
        <v>1.8745772930211193</v>
      </c>
      <c r="AF36" s="242">
        <v>1.7727576408075896</v>
      </c>
      <c r="AG36" s="242">
        <v>1.8435734270321786</v>
      </c>
      <c r="AH36" s="242">
        <v>1.4352080015537476</v>
      </c>
      <c r="AI36" s="242">
        <v>1.5605647962440328</v>
      </c>
      <c r="AJ36" s="242">
        <v>1.499393637742906</v>
      </c>
    </row>
    <row r="37" spans="1:36" s="37" customFormat="1" outlineLevel="1" x14ac:dyDescent="0.35">
      <c r="A37" s="215"/>
      <c r="B37" s="20"/>
      <c r="C37" s="20" t="s">
        <v>132</v>
      </c>
      <c r="D37" s="242">
        <v>0.4813990068352817</v>
      </c>
      <c r="E37" s="242">
        <v>0.4627305305528524</v>
      </c>
      <c r="F37" s="242">
        <v>0.47912969677247569</v>
      </c>
      <c r="G37" s="242">
        <v>0.4859933557697047</v>
      </c>
      <c r="H37" s="242">
        <v>0.50889606558612699</v>
      </c>
      <c r="I37" s="242">
        <v>0.5021458840372347</v>
      </c>
      <c r="J37" s="242">
        <v>0.53968443597864868</v>
      </c>
      <c r="K37" s="242">
        <v>0.51632058901625799</v>
      </c>
      <c r="L37" s="242">
        <v>0.50920016188361605</v>
      </c>
      <c r="M37" s="242">
        <v>0.50038122525440298</v>
      </c>
      <c r="N37" s="242">
        <v>0.442831675964172</v>
      </c>
      <c r="O37" s="242">
        <v>0.45139767301884298</v>
      </c>
      <c r="P37" s="242">
        <v>0.36951285982266302</v>
      </c>
      <c r="Q37" s="242">
        <v>5.5021703433640906E-2</v>
      </c>
      <c r="R37" s="242">
        <v>4.273405564443028E-2</v>
      </c>
      <c r="S37" s="242">
        <v>7.0539113411184698E-3</v>
      </c>
      <c r="T37" s="242">
        <v>4.43206539051085E-3</v>
      </c>
      <c r="U37" s="242">
        <v>3.8282430554779502E-3</v>
      </c>
      <c r="V37" s="242">
        <v>3.9075335865223198E-3</v>
      </c>
      <c r="W37" s="242">
        <v>2.98768511792329E-3</v>
      </c>
      <c r="X37" s="242">
        <v>3.3446507204331699E-3</v>
      </c>
      <c r="Y37" s="242">
        <v>2.66210575947978E-3</v>
      </c>
      <c r="Z37" s="242">
        <v>2.36800926908426E-3</v>
      </c>
      <c r="AA37" s="242">
        <v>1.8950640651483699E-3</v>
      </c>
      <c r="AB37" s="242">
        <v>1.77682768858076E-3</v>
      </c>
      <c r="AC37" s="242">
        <v>1.31857304980266E-3</v>
      </c>
      <c r="AD37" s="242">
        <v>2.52432562991258E-3</v>
      </c>
      <c r="AE37" s="242">
        <v>2.0430804971729201E-3</v>
      </c>
      <c r="AF37" s="242">
        <v>2.3420805159008202E-3</v>
      </c>
      <c r="AG37" s="242">
        <v>2.9762691896192098E-3</v>
      </c>
      <c r="AH37" s="242">
        <v>2.1755320914885602E-3</v>
      </c>
      <c r="AI37" s="242">
        <v>2.8844432352212899E-3</v>
      </c>
      <c r="AJ37" s="242">
        <v>2.1585692236725999E-3</v>
      </c>
    </row>
    <row r="38" spans="1:36" s="37" customFormat="1" outlineLevel="1" x14ac:dyDescent="0.35">
      <c r="A38" s="215"/>
      <c r="B38" s="20" t="s">
        <v>1435</v>
      </c>
      <c r="C38" s="20" t="s">
        <v>1473</v>
      </c>
      <c r="D38" s="242">
        <v>0.84894479079207308</v>
      </c>
      <c r="E38" s="242">
        <v>0.82723846217971642</v>
      </c>
      <c r="F38" s="242">
        <v>0.85691264590220306</v>
      </c>
      <c r="G38" s="242">
        <v>0.90768550196251896</v>
      </c>
      <c r="H38" s="242">
        <v>0.90859051680003899</v>
      </c>
      <c r="I38" s="242">
        <v>0.95673239356288908</v>
      </c>
      <c r="J38" s="242">
        <v>0.85980924910297607</v>
      </c>
      <c r="K38" s="242">
        <v>0.77915152712268143</v>
      </c>
      <c r="L38" s="242">
        <v>0.74241188481349107</v>
      </c>
      <c r="M38" s="242">
        <v>0.67720637093588976</v>
      </c>
      <c r="N38" s="242">
        <v>0.63637768223057534</v>
      </c>
      <c r="O38" s="242">
        <v>0.64092844123264547</v>
      </c>
      <c r="P38" s="242">
        <v>0.650461747209095</v>
      </c>
      <c r="Q38" s="242">
        <v>0.67394109251794176</v>
      </c>
      <c r="R38" s="242">
        <v>0.70593746377637334</v>
      </c>
      <c r="S38" s="242">
        <v>0.70577566041552919</v>
      </c>
      <c r="T38" s="242">
        <v>0.64063613458509627</v>
      </c>
      <c r="U38" s="242">
        <v>0.66005456741093582</v>
      </c>
      <c r="V38" s="242">
        <v>0.64912528575940098</v>
      </c>
      <c r="W38" s="242">
        <v>0.59981047097252849</v>
      </c>
      <c r="X38" s="242">
        <v>0.62818385796350162</v>
      </c>
      <c r="Y38" s="242">
        <v>0.56661519053733789</v>
      </c>
      <c r="Z38" s="242">
        <v>0.59266051665635433</v>
      </c>
      <c r="AA38" s="242">
        <v>0.56284687273523815</v>
      </c>
      <c r="AB38" s="242">
        <v>0.63105107035757946</v>
      </c>
      <c r="AC38" s="242">
        <v>0.55413893309074458</v>
      </c>
      <c r="AD38" s="242">
        <v>0.59107505283604</v>
      </c>
      <c r="AE38" s="242">
        <v>0.57161822626946746</v>
      </c>
      <c r="AF38" s="242">
        <v>0.55889598410424612</v>
      </c>
      <c r="AG38" s="242">
        <v>0.50810810988890864</v>
      </c>
      <c r="AH38" s="242">
        <v>0.47590565321283784</v>
      </c>
      <c r="AI38" s="242">
        <v>0.46737825260921118</v>
      </c>
      <c r="AJ38" s="242">
        <v>0.45459040786616867</v>
      </c>
    </row>
    <row r="39" spans="1:36" s="37" customFormat="1" outlineLevel="1" x14ac:dyDescent="0.35">
      <c r="A39" s="215"/>
      <c r="B39" s="20"/>
      <c r="C39" s="20" t="s">
        <v>563</v>
      </c>
      <c r="D39" s="242">
        <v>7.1994284503858905</v>
      </c>
      <c r="E39" s="242">
        <v>7.1167941199342408</v>
      </c>
      <c r="F39" s="242">
        <v>7.0399989653233295</v>
      </c>
      <c r="G39" s="242">
        <v>7.1171232194633403</v>
      </c>
      <c r="H39" s="242">
        <v>8.0968622525724889</v>
      </c>
      <c r="I39" s="242">
        <v>8.4425081449387402</v>
      </c>
      <c r="J39" s="242">
        <v>8.5129390395000293</v>
      </c>
      <c r="K39" s="242">
        <v>8.2591852773027412</v>
      </c>
      <c r="L39" s="242">
        <v>8.4775073495914697</v>
      </c>
      <c r="M39" s="242">
        <v>8.6116765718938915</v>
      </c>
      <c r="N39" s="242">
        <v>7.8421587287046597</v>
      </c>
      <c r="O39" s="242">
        <v>7.3818900023201302</v>
      </c>
      <c r="P39" s="242">
        <v>7.5335298973985596</v>
      </c>
      <c r="Q39" s="242">
        <v>7.1027924267874498</v>
      </c>
      <c r="R39" s="242">
        <v>6.9292482543181109</v>
      </c>
      <c r="S39" s="242">
        <v>6.7934719963629497</v>
      </c>
      <c r="T39" s="242">
        <v>6.3080480514922801</v>
      </c>
      <c r="U39" s="242">
        <v>6.3684076731867698</v>
      </c>
      <c r="V39" s="242">
        <v>6.0140430063956201</v>
      </c>
      <c r="W39" s="242">
        <v>5.75977241483971</v>
      </c>
      <c r="X39" s="242">
        <v>5.4206201889244499</v>
      </c>
      <c r="Y39" s="242">
        <v>5.0751895741950497</v>
      </c>
      <c r="Z39" s="242">
        <v>4.5666761434285803</v>
      </c>
      <c r="AA39" s="242">
        <v>4.1805417738453903</v>
      </c>
      <c r="AB39" s="242">
        <v>4.3089260078776999</v>
      </c>
      <c r="AC39" s="242">
        <v>4.6205606669995625</v>
      </c>
      <c r="AD39" s="242">
        <v>4.522496101531833</v>
      </c>
      <c r="AE39" s="242">
        <v>4.3862560634371057</v>
      </c>
      <c r="AF39" s="242">
        <v>4.3870573338653083</v>
      </c>
      <c r="AG39" s="242">
        <v>4.4289173091668452</v>
      </c>
      <c r="AH39" s="242">
        <v>3.8867287216729269</v>
      </c>
      <c r="AI39" s="242">
        <v>3.8767923104932538</v>
      </c>
      <c r="AJ39" s="242">
        <v>3.8572131736655941</v>
      </c>
    </row>
    <row r="40" spans="1:36" s="37" customFormat="1" outlineLevel="1" x14ac:dyDescent="0.35">
      <c r="A40" s="215"/>
      <c r="B40" s="20"/>
      <c r="C40" s="20" t="s">
        <v>1487</v>
      </c>
      <c r="D40" s="242">
        <v>0.30189816321413926</v>
      </c>
      <c r="E40" s="242">
        <v>0.30821399777380026</v>
      </c>
      <c r="F40" s="242">
        <v>0.32701579357949045</v>
      </c>
      <c r="G40" s="242">
        <v>0.34581758938518103</v>
      </c>
      <c r="H40" s="242">
        <v>0.36623457752200583</v>
      </c>
      <c r="I40" s="242">
        <v>0.38299542075595583</v>
      </c>
      <c r="J40" s="242">
        <v>0.39893988296120958</v>
      </c>
      <c r="K40" s="242">
        <v>0.41126333971610285</v>
      </c>
      <c r="L40" s="242">
        <v>0.42440317749969259</v>
      </c>
      <c r="M40" s="242">
        <v>0.44078742631519513</v>
      </c>
      <c r="N40" s="242">
        <v>0.45614108509117679</v>
      </c>
      <c r="O40" s="242">
        <v>0.46900831279624727</v>
      </c>
      <c r="P40" s="242">
        <v>0.50448361715861467</v>
      </c>
      <c r="Q40" s="242">
        <v>0.5317397170335364</v>
      </c>
      <c r="R40" s="242">
        <v>0.55698738797785363</v>
      </c>
      <c r="S40" s="242">
        <v>0.58384012368775273</v>
      </c>
      <c r="T40" s="242">
        <v>0.61422438401306223</v>
      </c>
      <c r="U40" s="242">
        <v>0.64266830457039781</v>
      </c>
      <c r="V40" s="242">
        <v>0.67219004638526247</v>
      </c>
      <c r="W40" s="242">
        <v>0.7038021455648702</v>
      </c>
      <c r="X40" s="242">
        <v>0.72600383939467983</v>
      </c>
      <c r="Y40" s="242">
        <v>0.74039541541018761</v>
      </c>
      <c r="Z40" s="242">
        <v>0.7342183276096782</v>
      </c>
      <c r="AA40" s="242">
        <v>0.77493948342236707</v>
      </c>
      <c r="AB40" s="242">
        <v>0.80445214768011253</v>
      </c>
      <c r="AC40" s="242">
        <v>0.82811327628817932</v>
      </c>
      <c r="AD40" s="242">
        <v>0.84299084829709603</v>
      </c>
      <c r="AE40" s="242">
        <v>0.89714834115859698</v>
      </c>
      <c r="AF40" s="242">
        <v>0.91640466168394152</v>
      </c>
      <c r="AG40" s="242">
        <v>0.9614604478120885</v>
      </c>
      <c r="AH40" s="242">
        <v>0.7314734475345096</v>
      </c>
      <c r="AI40" s="242">
        <v>0.84653983846317893</v>
      </c>
      <c r="AJ40" s="242">
        <v>0.96091524313632315</v>
      </c>
    </row>
    <row r="41" spans="1:36" s="37" customFormat="1" outlineLevel="1" x14ac:dyDescent="0.35">
      <c r="A41" s="215"/>
      <c r="B41" s="20" t="s">
        <v>1431</v>
      </c>
      <c r="C41" s="20" t="s">
        <v>1431</v>
      </c>
      <c r="D41" s="242">
        <v>1.4753190730747394</v>
      </c>
      <c r="E41" s="242">
        <v>1.4910492481915569</v>
      </c>
      <c r="F41" s="242">
        <v>1.495816821344039</v>
      </c>
      <c r="G41" s="242">
        <v>1.4539383963266719</v>
      </c>
      <c r="H41" s="242">
        <v>1.3509012118597881</v>
      </c>
      <c r="I41" s="242">
        <v>1.4259873249083297</v>
      </c>
      <c r="J41" s="242">
        <v>1.595573326315652</v>
      </c>
      <c r="K41" s="242">
        <v>1.6412700271802625</v>
      </c>
      <c r="L41" s="242">
        <v>1.7598378634705891</v>
      </c>
      <c r="M41" s="242">
        <v>1.976920726038053</v>
      </c>
      <c r="N41" s="242">
        <v>2.1207947023889648</v>
      </c>
      <c r="O41" s="242">
        <v>2.2108344372690456</v>
      </c>
      <c r="P41" s="242">
        <v>2.1895826790989696</v>
      </c>
      <c r="Q41" s="242">
        <v>2.229479835842787</v>
      </c>
      <c r="R41" s="242">
        <v>2.3409505004841953</v>
      </c>
      <c r="S41" s="242">
        <v>2.5776954026696917</v>
      </c>
      <c r="T41" s="242">
        <v>2.458228818317326</v>
      </c>
      <c r="U41" s="242">
        <v>2.3159958148672288</v>
      </c>
      <c r="V41" s="242">
        <v>2.1997647873203658</v>
      </c>
      <c r="W41" s="242">
        <v>1.9375611841636597</v>
      </c>
      <c r="X41" s="242">
        <v>1.7985858117995672</v>
      </c>
      <c r="Y41" s="242">
        <v>1.7165634794609212</v>
      </c>
      <c r="Z41" s="242">
        <v>1.6318481326036918</v>
      </c>
      <c r="AA41" s="242">
        <v>1.6637023724876387</v>
      </c>
      <c r="AB41" s="242">
        <v>1.5365930002007628</v>
      </c>
      <c r="AC41" s="242">
        <v>1.5506697759824677</v>
      </c>
      <c r="AD41" s="242">
        <v>1.4432281279793466</v>
      </c>
      <c r="AE41" s="242">
        <v>1.5451521129974197</v>
      </c>
      <c r="AF41" s="242">
        <v>1.4504174625356123</v>
      </c>
      <c r="AG41" s="242">
        <v>1.3772084549550454</v>
      </c>
      <c r="AH41" s="242">
        <v>0.5611531381828514</v>
      </c>
      <c r="AI41" s="242">
        <v>0.72734327820422573</v>
      </c>
      <c r="AJ41" s="242">
        <v>1.0988068734591336</v>
      </c>
    </row>
    <row r="42" spans="1:36" s="37" customFormat="1" outlineLevel="1" x14ac:dyDescent="0.35">
      <c r="A42" s="215"/>
      <c r="B42" s="20" t="s">
        <v>1430</v>
      </c>
      <c r="C42" s="20" t="s">
        <v>1450</v>
      </c>
      <c r="D42" s="242">
        <v>3.8881438126666699</v>
      </c>
      <c r="E42" s="242">
        <v>2.8363756226666701</v>
      </c>
      <c r="F42" s="242">
        <v>2.7413785263333299</v>
      </c>
      <c r="G42" s="242">
        <v>2.9449383333333299</v>
      </c>
      <c r="H42" s="242">
        <v>2.8517082</v>
      </c>
      <c r="I42" s="242">
        <v>2.7584780666666702</v>
      </c>
      <c r="J42" s="242">
        <v>2.6652479333333301</v>
      </c>
      <c r="K42" s="242">
        <v>2.4157943333333298</v>
      </c>
      <c r="L42" s="242">
        <v>2.3339029999999998</v>
      </c>
      <c r="M42" s="242">
        <v>2.2007350933333298</v>
      </c>
      <c r="N42" s="242">
        <v>1.98743966666667</v>
      </c>
      <c r="O42" s="242">
        <v>2.069331</v>
      </c>
      <c r="P42" s="242">
        <v>2.28035866666667</v>
      </c>
      <c r="Q42" s="242">
        <v>2.2928664210122598</v>
      </c>
      <c r="R42" s="242">
        <v>2.0904049841012502</v>
      </c>
      <c r="S42" s="242">
        <v>1.9770456066295237</v>
      </c>
      <c r="T42" s="242">
        <v>2.6254343711462438</v>
      </c>
      <c r="U42" s="242">
        <v>2.8890052615686348</v>
      </c>
      <c r="V42" s="242">
        <v>2.3984284311049247</v>
      </c>
      <c r="W42" s="242">
        <v>2.121812137607884</v>
      </c>
      <c r="X42" s="242">
        <v>2.0229154304741974</v>
      </c>
      <c r="Y42" s="242">
        <v>1.9460878362111185</v>
      </c>
      <c r="Z42" s="242">
        <v>1.791081693542059</v>
      </c>
      <c r="AA42" s="242">
        <v>1.6181971852288806</v>
      </c>
      <c r="AB42" s="242">
        <v>1.4474726409062895</v>
      </c>
      <c r="AC42" s="242">
        <v>1.2088222473204542</v>
      </c>
      <c r="AD42" s="242">
        <v>1.10939099539182</v>
      </c>
      <c r="AE42" s="242">
        <v>1.1176600386669349</v>
      </c>
      <c r="AF42" s="242">
        <v>1.1213693195989731</v>
      </c>
      <c r="AG42" s="242">
        <v>1.1452947181161608</v>
      </c>
      <c r="AH42" s="242">
        <v>0.99674226399298771</v>
      </c>
      <c r="AI42" s="242">
        <v>1.0335121115241603</v>
      </c>
      <c r="AJ42" s="242">
        <v>1.0604650279634669</v>
      </c>
    </row>
    <row r="43" spans="1:36" s="37" customFormat="1" outlineLevel="1" x14ac:dyDescent="0.35">
      <c r="A43" s="215"/>
      <c r="B43" s="20"/>
      <c r="C43" s="20" t="s">
        <v>1511</v>
      </c>
      <c r="D43" s="242">
        <v>1.4052936419114599</v>
      </c>
      <c r="E43" s="242">
        <v>1.46502311909704</v>
      </c>
      <c r="F43" s="242">
        <v>1.35371306663149</v>
      </c>
      <c r="G43" s="242">
        <v>1.2033672363177901</v>
      </c>
      <c r="H43" s="242">
        <v>1.1149305029727301</v>
      </c>
      <c r="I43" s="242">
        <v>1.1346542292113699</v>
      </c>
      <c r="J43" s="242">
        <v>1.1467676141893901</v>
      </c>
      <c r="K43" s="242">
        <v>1.2210072122075599</v>
      </c>
      <c r="L43" s="242">
        <v>0.86441239269422399</v>
      </c>
      <c r="M43" s="242">
        <v>0.95364991778364105</v>
      </c>
      <c r="N43" s="242">
        <v>0.93352579567282301</v>
      </c>
      <c r="O43" s="242">
        <v>0.85684575661682805</v>
      </c>
      <c r="P43" s="242">
        <v>0.78016571756083297</v>
      </c>
      <c r="Q43" s="242">
        <v>0.87366584864639096</v>
      </c>
      <c r="R43" s="242">
        <v>0.96716597973194895</v>
      </c>
      <c r="S43" s="242">
        <v>0.86928597811902997</v>
      </c>
      <c r="T43" s="242">
        <v>0.84822176315629705</v>
      </c>
      <c r="U43" s="242">
        <v>0.87796647462733202</v>
      </c>
      <c r="V43" s="242">
        <v>0.86876784612260605</v>
      </c>
      <c r="W43" s="242">
        <v>0.86705444151275302</v>
      </c>
      <c r="X43" s="242">
        <v>0.88115288771621203</v>
      </c>
      <c r="Y43" s="242">
        <v>0.80798195192025801</v>
      </c>
      <c r="Z43" s="242">
        <v>0.73429612324589599</v>
      </c>
      <c r="AA43" s="242">
        <v>0.67049857465442697</v>
      </c>
      <c r="AB43" s="242">
        <v>0.57138643651586596</v>
      </c>
      <c r="AC43" s="242">
        <v>0.45311203923410698</v>
      </c>
      <c r="AD43" s="242">
        <v>0.438084543491645</v>
      </c>
      <c r="AE43" s="242">
        <v>0.46698283359718601</v>
      </c>
      <c r="AF43" s="242">
        <v>0.49638933490452503</v>
      </c>
      <c r="AG43" s="242">
        <v>0.46289474155177701</v>
      </c>
      <c r="AH43" s="242">
        <v>0.35357845694810902</v>
      </c>
      <c r="AI43" s="242">
        <v>0.52614978277924296</v>
      </c>
      <c r="AJ43" s="242">
        <v>0.43176702974787501</v>
      </c>
    </row>
    <row r="44" spans="1:36" s="37" customFormat="1" outlineLevel="1" x14ac:dyDescent="0.35">
      <c r="A44" s="215"/>
      <c r="B44" s="20"/>
      <c r="C44" s="20" t="s">
        <v>139</v>
      </c>
      <c r="D44" s="242">
        <v>9.8144465844645506E-2</v>
      </c>
      <c r="E44" s="242">
        <v>9.0732869392515694E-2</v>
      </c>
      <c r="F44" s="242">
        <v>0.100193740486812</v>
      </c>
      <c r="G44" s="242">
        <v>0.106073148568126</v>
      </c>
      <c r="H44" s="242">
        <v>0.116247946482081</v>
      </c>
      <c r="I44" s="242">
        <v>0.124587330659802</v>
      </c>
      <c r="J44" s="242">
        <v>0.13319343426181399</v>
      </c>
      <c r="K44" s="242">
        <v>0.147602331799839</v>
      </c>
      <c r="L44" s="242">
        <v>0.165012272632866</v>
      </c>
      <c r="M44" s="242">
        <v>0.18134066220850301</v>
      </c>
      <c r="N44" s="242">
        <v>0.201957730914571</v>
      </c>
      <c r="O44" s="242">
        <v>0.211889126780231</v>
      </c>
      <c r="P44" s="242">
        <v>0.230788378215256</v>
      </c>
      <c r="Q44" s="242">
        <v>0.25621224950615201</v>
      </c>
      <c r="R44" s="242">
        <v>0.29094444695402299</v>
      </c>
      <c r="S44" s="242">
        <v>0.32468676510789202</v>
      </c>
      <c r="T44" s="242">
        <v>0.35388869492786401</v>
      </c>
      <c r="U44" s="242">
        <v>0.38153968328069898</v>
      </c>
      <c r="V44" s="242">
        <v>0.38994763152966799</v>
      </c>
      <c r="W44" s="242">
        <v>0.37043651703166902</v>
      </c>
      <c r="X44" s="242">
        <v>0.35495249857794903</v>
      </c>
      <c r="Y44" s="242">
        <v>0.36438595493072001</v>
      </c>
      <c r="Z44" s="242">
        <v>0.39649199933756601</v>
      </c>
      <c r="AA44" s="242">
        <v>0.38780350172100497</v>
      </c>
      <c r="AB44" s="242">
        <v>0.39550634067533302</v>
      </c>
      <c r="AC44" s="242">
        <v>0.428369733267562</v>
      </c>
      <c r="AD44" s="242">
        <v>0.53946529761518103</v>
      </c>
      <c r="AE44" s="242">
        <v>0.56234823132388201</v>
      </c>
      <c r="AF44" s="242">
        <v>0.586387657849467</v>
      </c>
      <c r="AG44" s="242">
        <v>0.61644000607294203</v>
      </c>
      <c r="AH44" s="242">
        <v>0.15523169592040101</v>
      </c>
      <c r="AI44" s="242">
        <v>0.12965563930151799</v>
      </c>
      <c r="AJ44" s="242">
        <v>0.44230796987552701</v>
      </c>
    </row>
    <row r="45" spans="1:36" s="37" customFormat="1" outlineLevel="1" x14ac:dyDescent="0.35">
      <c r="A45" s="215"/>
      <c r="B45" s="20"/>
      <c r="C45" s="20" t="s">
        <v>1490</v>
      </c>
      <c r="D45" s="242">
        <v>0.20624634587290219</v>
      </c>
      <c r="E45" s="242">
        <v>0.20583638442998312</v>
      </c>
      <c r="F45" s="242">
        <v>0.208196387063004</v>
      </c>
      <c r="G45" s="242">
        <v>0.21016023591259703</v>
      </c>
      <c r="H45" s="242">
        <v>0.21640480013612931</v>
      </c>
      <c r="I45" s="242">
        <v>0.21658131166859013</v>
      </c>
      <c r="J45" s="242">
        <v>0.21795868231700488</v>
      </c>
      <c r="K45" s="242">
        <v>0.2204536900939314</v>
      </c>
      <c r="L45" s="242">
        <v>0.21731129326129039</v>
      </c>
      <c r="M45" s="242">
        <v>0.21991003637388101</v>
      </c>
      <c r="N45" s="242">
        <v>0.216025159275294</v>
      </c>
      <c r="O45" s="242">
        <v>0.21881812267872891</v>
      </c>
      <c r="P45" s="242">
        <v>0.22195999809183459</v>
      </c>
      <c r="Q45" s="242">
        <v>0.23008763082572059</v>
      </c>
      <c r="R45" s="242">
        <v>0.22638513226121532</v>
      </c>
      <c r="S45" s="242">
        <v>0.2225213201303225</v>
      </c>
      <c r="T45" s="242">
        <v>0.22794970198730322</v>
      </c>
      <c r="U45" s="242">
        <v>0.22831041144530981</v>
      </c>
      <c r="V45" s="242">
        <v>0.22193501152507919</v>
      </c>
      <c r="W45" s="242">
        <v>0.22117310419234409</v>
      </c>
      <c r="X45" s="242">
        <v>0.21983333336434199</v>
      </c>
      <c r="Y45" s="242">
        <v>0.220419842652507</v>
      </c>
      <c r="Z45" s="242">
        <v>0.21941493095871209</v>
      </c>
      <c r="AA45" s="242">
        <v>0.22047101682961209</v>
      </c>
      <c r="AB45" s="242">
        <v>0.22882983749637589</v>
      </c>
      <c r="AC45" s="242">
        <v>0.23106739974370699</v>
      </c>
      <c r="AD45" s="242">
        <v>0.23819323773268491</v>
      </c>
      <c r="AE45" s="242">
        <v>0.2414256314407239</v>
      </c>
      <c r="AF45" s="242">
        <v>0.24238022007415191</v>
      </c>
      <c r="AG45" s="242">
        <v>0.2451660908354229</v>
      </c>
      <c r="AH45" s="242">
        <v>0.19494756159547491</v>
      </c>
      <c r="AI45" s="242">
        <v>0.2147242428134509</v>
      </c>
      <c r="AJ45" s="242">
        <v>0.22901780752539791</v>
      </c>
    </row>
    <row r="46" spans="1:36" s="37" customFormat="1" outlineLevel="1" x14ac:dyDescent="0.35">
      <c r="A46" s="215"/>
      <c r="B46" s="20"/>
      <c r="C46" s="20" t="s">
        <v>1510</v>
      </c>
      <c r="D46" s="242">
        <v>0</v>
      </c>
      <c r="E46" s="242">
        <v>0</v>
      </c>
      <c r="F46" s="242">
        <v>0</v>
      </c>
      <c r="G46" s="242">
        <v>0</v>
      </c>
      <c r="H46" s="242">
        <v>0</v>
      </c>
      <c r="I46" s="242">
        <v>0</v>
      </c>
      <c r="J46" s="242">
        <v>0</v>
      </c>
      <c r="K46" s="242">
        <v>0</v>
      </c>
      <c r="L46" s="242">
        <v>0</v>
      </c>
      <c r="M46" s="242">
        <v>0</v>
      </c>
      <c r="N46" s="242">
        <v>0</v>
      </c>
      <c r="O46" s="242">
        <v>0</v>
      </c>
      <c r="P46" s="242">
        <v>0</v>
      </c>
      <c r="Q46" s="242">
        <v>0</v>
      </c>
      <c r="R46" s="242">
        <v>0</v>
      </c>
      <c r="S46" s="242">
        <v>0</v>
      </c>
      <c r="T46" s="242">
        <v>1.81110648301627E-3</v>
      </c>
      <c r="U46" s="242">
        <v>8.3227695538090098E-3</v>
      </c>
      <c r="V46" s="242">
        <v>1.5525027841527801E-2</v>
      </c>
      <c r="W46" s="242">
        <v>2.0725347287552501E-2</v>
      </c>
      <c r="X46" s="242">
        <v>2.75719146269271E-2</v>
      </c>
      <c r="Y46" s="242">
        <v>3.4639650864531801E-2</v>
      </c>
      <c r="Z46" s="242">
        <v>4.1658483567150302E-2</v>
      </c>
      <c r="AA46" s="242">
        <v>4.7027462412512502E-2</v>
      </c>
      <c r="AB46" s="242">
        <v>5.0788536403893497E-2</v>
      </c>
      <c r="AC46" s="242">
        <v>5.4570328754631102E-2</v>
      </c>
      <c r="AD46" s="242">
        <v>5.7257230992192501E-2</v>
      </c>
      <c r="AE46" s="242">
        <v>5.8314306901450903E-2</v>
      </c>
      <c r="AF46" s="242">
        <v>5.8436389296662797E-2</v>
      </c>
      <c r="AG46" s="242">
        <v>5.6766719584608001E-2</v>
      </c>
      <c r="AH46" s="242">
        <v>5.2492503783986302E-2</v>
      </c>
      <c r="AI46" s="242">
        <v>5.7707886183429799E-2</v>
      </c>
      <c r="AJ46" s="242">
        <v>5.5399662820003102E-2</v>
      </c>
    </row>
    <row r="47" spans="1:36" s="37" customFormat="1" outlineLevel="1" x14ac:dyDescent="0.35">
      <c r="A47" s="100"/>
      <c r="B47" s="98"/>
      <c r="C47" s="227" t="s">
        <v>1497</v>
      </c>
      <c r="D47" s="244">
        <v>6.3751268017878795E-2</v>
      </c>
      <c r="E47" s="244">
        <v>6.31138359912672E-2</v>
      </c>
      <c r="F47" s="244">
        <v>6.2476403964655702E-2</v>
      </c>
      <c r="G47" s="244">
        <v>6.2125023256608201E-2</v>
      </c>
      <c r="H47" s="244">
        <v>6.1773642548560402E-2</v>
      </c>
      <c r="I47" s="244">
        <v>6.2965178706751307E-2</v>
      </c>
      <c r="J47" s="244">
        <v>6.5569344042479397E-2</v>
      </c>
      <c r="K47" s="244">
        <v>7.13503613731339E-2</v>
      </c>
      <c r="L47" s="244">
        <v>7.5193262947464701E-2</v>
      </c>
      <c r="M47" s="244">
        <v>8.1392555946914205E-2</v>
      </c>
      <c r="N47" s="244">
        <v>8.8534402016048994E-2</v>
      </c>
      <c r="O47" s="244">
        <v>9.2988302459309294E-2</v>
      </c>
      <c r="P47" s="244">
        <v>9.6953705833626003E-2</v>
      </c>
      <c r="Q47" s="244">
        <v>0.101995943213505</v>
      </c>
      <c r="R47" s="244">
        <v>0.110696494722473</v>
      </c>
      <c r="S47" s="244">
        <v>0.12114861468629599</v>
      </c>
      <c r="T47" s="244">
        <v>0.13311529682043699</v>
      </c>
      <c r="U47" s="244">
        <v>0.14113833257986</v>
      </c>
      <c r="V47" s="244">
        <v>0.144976817213642</v>
      </c>
      <c r="W47" s="244">
        <v>0.143933016376288</v>
      </c>
      <c r="X47" s="244">
        <v>0.14971274054366199</v>
      </c>
      <c r="Y47" s="244">
        <v>0.151412143138802</v>
      </c>
      <c r="Z47" s="244">
        <v>0.16475080203795101</v>
      </c>
      <c r="AA47" s="244">
        <v>0.16155357657334701</v>
      </c>
      <c r="AB47" s="244">
        <v>0.17021259128581001</v>
      </c>
      <c r="AC47" s="244">
        <v>0.189610886720741</v>
      </c>
      <c r="AD47" s="244">
        <v>0.235252130088419</v>
      </c>
      <c r="AE47" s="244">
        <v>0.24623605453505801</v>
      </c>
      <c r="AF47" s="244">
        <v>0.24970070888283999</v>
      </c>
      <c r="AG47" s="244">
        <v>0.25680487060752399</v>
      </c>
      <c r="AH47" s="244">
        <v>0.28706757867966998</v>
      </c>
      <c r="AI47" s="244">
        <v>0.31797977181243098</v>
      </c>
      <c r="AJ47" s="244">
        <v>0.33456249734243598</v>
      </c>
    </row>
    <row r="48" spans="1:36" s="37" customFormat="1" outlineLevel="1" x14ac:dyDescent="0.35">
      <c r="A48" s="100"/>
      <c r="B48" s="98"/>
      <c r="C48" s="222" t="s">
        <v>1498</v>
      </c>
      <c r="D48" s="244">
        <v>0.84164482381587102</v>
      </c>
      <c r="E48" s="244">
        <v>0.83739261056388703</v>
      </c>
      <c r="F48" s="244">
        <v>0.83362342885949803</v>
      </c>
      <c r="G48" s="244">
        <v>0.830008384083472</v>
      </c>
      <c r="H48" s="244">
        <v>0.82673728773759003</v>
      </c>
      <c r="I48" s="244">
        <v>0.82319377090427803</v>
      </c>
      <c r="J48" s="244">
        <v>0.81962550067670203</v>
      </c>
      <c r="K48" s="244">
        <v>0.81788167391772804</v>
      </c>
      <c r="L48" s="244">
        <v>0.81523570619300101</v>
      </c>
      <c r="M48" s="244">
        <v>0.81290992617024205</v>
      </c>
      <c r="N48" s="244">
        <v>0.81057242770090798</v>
      </c>
      <c r="O48" s="244">
        <v>0.93896953100870695</v>
      </c>
      <c r="P48" s="244">
        <v>1.13941539874444</v>
      </c>
      <c r="Q48" s="244">
        <v>1.11827405789653</v>
      </c>
      <c r="R48" s="244">
        <v>1.1999389831834699</v>
      </c>
      <c r="S48" s="244">
        <v>1.19235679649075</v>
      </c>
      <c r="T48" s="244">
        <v>1.19185740792683</v>
      </c>
      <c r="U48" s="244">
        <v>1.08110913699008</v>
      </c>
      <c r="V48" s="244">
        <v>1.0363050579017301</v>
      </c>
      <c r="W48" s="244">
        <v>1.09908078131706</v>
      </c>
      <c r="X48" s="244">
        <v>0.97773829873358997</v>
      </c>
      <c r="Y48" s="244">
        <v>0.93079143206234405</v>
      </c>
      <c r="Z48" s="244">
        <v>0.81036935429742996</v>
      </c>
      <c r="AA48" s="244">
        <v>0.62006625544081195</v>
      </c>
      <c r="AB48" s="244">
        <v>0.66782007747487204</v>
      </c>
      <c r="AC48" s="244">
        <v>0.67131853448144296</v>
      </c>
      <c r="AD48" s="244">
        <v>0.51181489974998295</v>
      </c>
      <c r="AE48" s="244">
        <v>0.42428294396010602</v>
      </c>
      <c r="AF48" s="244">
        <v>0.42850528585380199</v>
      </c>
      <c r="AG48" s="244">
        <v>0.44982636404631898</v>
      </c>
      <c r="AH48" s="244">
        <v>0.38808667572886302</v>
      </c>
      <c r="AI48" s="244">
        <v>0.40750048723963</v>
      </c>
      <c r="AJ48" s="244">
        <v>0.36837976085797702</v>
      </c>
    </row>
    <row r="49" spans="1:36" s="63" customFormat="1" x14ac:dyDescent="0.35">
      <c r="A49" s="215" t="s">
        <v>1520</v>
      </c>
      <c r="B49" s="215"/>
      <c r="C49" s="215" t="s">
        <v>233</v>
      </c>
      <c r="D49" s="243">
        <v>126.74195947662045</v>
      </c>
      <c r="E49" s="243">
        <v>124.88341328285078</v>
      </c>
      <c r="F49" s="243">
        <v>126.14017737951764</v>
      </c>
      <c r="G49" s="243">
        <v>127.49011537031298</v>
      </c>
      <c r="H49" s="243">
        <v>128.77558109516374</v>
      </c>
      <c r="I49" s="243">
        <v>128.17317244528115</v>
      </c>
      <c r="J49" s="243">
        <v>132.61420175080207</v>
      </c>
      <c r="K49" s="243">
        <v>133.08630305605465</v>
      </c>
      <c r="L49" s="243">
        <v>132.12175790431633</v>
      </c>
      <c r="M49" s="243">
        <v>133.69529362331392</v>
      </c>
      <c r="N49" s="243">
        <v>131.75687242337486</v>
      </c>
      <c r="O49" s="243">
        <v>131.79072860683539</v>
      </c>
      <c r="P49" s="243">
        <v>134.79203876113411</v>
      </c>
      <c r="Q49" s="243">
        <v>134.00673305334607</v>
      </c>
      <c r="R49" s="243">
        <v>135.19134813088954</v>
      </c>
      <c r="S49" s="243">
        <v>135.63546709608678</v>
      </c>
      <c r="T49" s="243">
        <v>135.71025869325169</v>
      </c>
      <c r="U49" s="243">
        <v>136.81261423572212</v>
      </c>
      <c r="V49" s="243">
        <v>131.76548282518644</v>
      </c>
      <c r="W49" s="243">
        <v>126.88871581752394</v>
      </c>
      <c r="X49" s="243">
        <v>125.02514285729987</v>
      </c>
      <c r="Y49" s="243">
        <v>122.7580153913382</v>
      </c>
      <c r="Z49" s="243">
        <v>121.55040232917653</v>
      </c>
      <c r="AA49" s="243">
        <v>120.02600466984003</v>
      </c>
      <c r="AB49" s="243">
        <v>121.48281844607658</v>
      </c>
      <c r="AC49" s="243">
        <v>123.66256892977381</v>
      </c>
      <c r="AD49" s="243">
        <v>126.11576946182905</v>
      </c>
      <c r="AE49" s="243">
        <v>126.20326669193437</v>
      </c>
      <c r="AF49" s="243">
        <v>124.53646649187334</v>
      </c>
      <c r="AG49" s="243">
        <v>122.69097096036616</v>
      </c>
      <c r="AH49" s="243">
        <v>98.609533482923226</v>
      </c>
      <c r="AI49" s="243">
        <v>108.74924717981902</v>
      </c>
      <c r="AJ49" s="243">
        <v>110.63261966456507</v>
      </c>
    </row>
    <row r="50" spans="1:36" s="37" customFormat="1" outlineLevel="1" x14ac:dyDescent="0.35">
      <c r="A50" s="215" t="s">
        <v>1419</v>
      </c>
      <c r="B50" s="20" t="s">
        <v>1434</v>
      </c>
      <c r="C50" s="20" t="s">
        <v>142</v>
      </c>
      <c r="D50" s="242">
        <v>77.747516646996175</v>
      </c>
      <c r="E50" s="242">
        <v>86.457382325116967</v>
      </c>
      <c r="F50" s="242">
        <v>83.845563733645065</v>
      </c>
      <c r="G50" s="242">
        <v>87.865658102584888</v>
      </c>
      <c r="H50" s="242">
        <v>83.529375674799425</v>
      </c>
      <c r="I50" s="242">
        <v>79.126036498544465</v>
      </c>
      <c r="J50" s="242">
        <v>90.2410454190275</v>
      </c>
      <c r="K50" s="242">
        <v>83.133688656598395</v>
      </c>
      <c r="L50" s="242">
        <v>85.034882024902828</v>
      </c>
      <c r="M50" s="242">
        <v>84.855071141491351</v>
      </c>
      <c r="N50" s="242">
        <v>85.093340643402684</v>
      </c>
      <c r="O50" s="242">
        <v>87.387959266536299</v>
      </c>
      <c r="P50" s="242">
        <v>84.012821935820156</v>
      </c>
      <c r="Q50" s="242">
        <v>84.820683603859322</v>
      </c>
      <c r="R50" s="242">
        <v>86.507470181130813</v>
      </c>
      <c r="S50" s="242">
        <v>82.015168867950393</v>
      </c>
      <c r="T50" s="242">
        <v>79.433611632617286</v>
      </c>
      <c r="U50" s="242">
        <v>75.915322535361796</v>
      </c>
      <c r="V50" s="242">
        <v>77.81290367301159</v>
      </c>
      <c r="W50" s="242">
        <v>74.703110603777972</v>
      </c>
      <c r="X50" s="242">
        <v>84.161142277289926</v>
      </c>
      <c r="Y50" s="242">
        <v>67.00251904114856</v>
      </c>
      <c r="Z50" s="242">
        <v>73.328003998280167</v>
      </c>
      <c r="AA50" s="242">
        <v>74.187428162152997</v>
      </c>
      <c r="AB50" s="242">
        <v>61.726025206033142</v>
      </c>
      <c r="AC50" s="242">
        <v>64.232310926734158</v>
      </c>
      <c r="AD50" s="242">
        <v>64.924644039623459</v>
      </c>
      <c r="AE50" s="242">
        <v>63.428131612511955</v>
      </c>
      <c r="AF50" s="242">
        <v>64.860070105747766</v>
      </c>
      <c r="AG50" s="242">
        <v>62.557262818064615</v>
      </c>
      <c r="AH50" s="242">
        <v>61.942256840525275</v>
      </c>
      <c r="AI50" s="242">
        <v>65.252690232822232</v>
      </c>
      <c r="AJ50" s="242">
        <v>55.004277732322336</v>
      </c>
    </row>
    <row r="51" spans="1:36" s="37" customFormat="1" outlineLevel="1" x14ac:dyDescent="0.35">
      <c r="A51" s="215"/>
      <c r="B51" s="20" t="s">
        <v>1437</v>
      </c>
      <c r="C51" s="20" t="s">
        <v>1491</v>
      </c>
      <c r="D51" s="242">
        <v>11.785249027102548</v>
      </c>
      <c r="E51" s="242">
        <v>13.565002168053189</v>
      </c>
      <c r="F51" s="242">
        <v>12.312247538378418</v>
      </c>
      <c r="G51" s="242">
        <v>13.172433721177606</v>
      </c>
      <c r="H51" s="242">
        <v>12.839642400030778</v>
      </c>
      <c r="I51" s="242">
        <v>13.257700151907668</v>
      </c>
      <c r="J51" s="242">
        <v>14.048611948521927</v>
      </c>
      <c r="K51" s="242">
        <v>12.237742919907292</v>
      </c>
      <c r="L51" s="242">
        <v>13.879351082423515</v>
      </c>
      <c r="M51" s="242">
        <v>15.01372769993705</v>
      </c>
      <c r="N51" s="242">
        <v>15.272795629630462</v>
      </c>
      <c r="O51" s="242">
        <v>15.780313937149185</v>
      </c>
      <c r="P51" s="242">
        <v>13.375919194284796</v>
      </c>
      <c r="Q51" s="242">
        <v>14.247130057938506</v>
      </c>
      <c r="R51" s="242">
        <v>14.112523280862412</v>
      </c>
      <c r="S51" s="242">
        <v>13.940528527970093</v>
      </c>
      <c r="T51" s="242">
        <v>13.005696277980919</v>
      </c>
      <c r="U51" s="242">
        <v>12.342434527114493</v>
      </c>
      <c r="V51" s="242">
        <v>15.110971239157713</v>
      </c>
      <c r="W51" s="242">
        <v>12.562944226922403</v>
      </c>
      <c r="X51" s="242">
        <v>13.452541249459433</v>
      </c>
      <c r="Y51" s="242">
        <v>11.775084052698503</v>
      </c>
      <c r="Z51" s="242">
        <v>13.234863941248586</v>
      </c>
      <c r="AA51" s="242">
        <v>13.723539290846952</v>
      </c>
      <c r="AB51" s="242">
        <v>11.960533295191235</v>
      </c>
      <c r="AC51" s="242">
        <v>12.877754136381126</v>
      </c>
      <c r="AD51" s="242">
        <v>13.336111515439041</v>
      </c>
      <c r="AE51" s="242">
        <v>13.169778481869953</v>
      </c>
      <c r="AF51" s="242">
        <v>13.83040850050025</v>
      </c>
      <c r="AG51" s="242">
        <v>13.659688698643087</v>
      </c>
      <c r="AH51" s="242">
        <v>13.168159635096856</v>
      </c>
      <c r="AI51" s="242">
        <v>13.659350720902962</v>
      </c>
      <c r="AJ51" s="242">
        <v>12.487546714086545</v>
      </c>
    </row>
    <row r="52" spans="1:36" s="37" customFormat="1" outlineLevel="1" x14ac:dyDescent="0.35">
      <c r="A52" s="215"/>
      <c r="B52" s="20" t="s">
        <v>1439</v>
      </c>
      <c r="C52" s="20" t="s">
        <v>582</v>
      </c>
      <c r="D52" s="242">
        <v>15.948210407399792</v>
      </c>
      <c r="E52" s="242">
        <v>16.843004635060183</v>
      </c>
      <c r="F52" s="242">
        <v>17.516355108932576</v>
      </c>
      <c r="G52" s="242">
        <v>16.122629015759578</v>
      </c>
      <c r="H52" s="242">
        <v>15.837916618672899</v>
      </c>
      <c r="I52" s="242">
        <v>15.675055737435549</v>
      </c>
      <c r="J52" s="242">
        <v>16.554247048692758</v>
      </c>
      <c r="K52" s="242">
        <v>16.12197213364934</v>
      </c>
      <c r="L52" s="242">
        <v>15.421166253677999</v>
      </c>
      <c r="M52" s="242">
        <v>15.61509121525555</v>
      </c>
      <c r="N52" s="242">
        <v>14.676524990121257</v>
      </c>
      <c r="O52" s="242">
        <v>14.758969464877236</v>
      </c>
      <c r="P52" s="242">
        <v>12.63683679590368</v>
      </c>
      <c r="Q52" s="242">
        <v>11.845917080048116</v>
      </c>
      <c r="R52" s="242">
        <v>12.708889113456703</v>
      </c>
      <c r="S52" s="242">
        <v>13.147016158045506</v>
      </c>
      <c r="T52" s="242">
        <v>11.772531252142542</v>
      </c>
      <c r="U52" s="242">
        <v>10.863746736718655</v>
      </c>
      <c r="V52" s="242">
        <v>10.790871555604841</v>
      </c>
      <c r="W52" s="242">
        <v>9.8460772970509893</v>
      </c>
      <c r="X52" s="242">
        <v>10.513272888463193</v>
      </c>
      <c r="Y52" s="242">
        <v>8.897995862456531</v>
      </c>
      <c r="Z52" s="242">
        <v>9.8316818249837752</v>
      </c>
      <c r="AA52" s="242">
        <v>10.043248855555657</v>
      </c>
      <c r="AB52" s="242">
        <v>8.6312122725116414</v>
      </c>
      <c r="AC52" s="242">
        <v>8.8135179589921471</v>
      </c>
      <c r="AD52" s="242">
        <v>9.1656244296714977</v>
      </c>
      <c r="AE52" s="242">
        <v>8.9772526822575909</v>
      </c>
      <c r="AF52" s="242">
        <v>9.4253002376878872</v>
      </c>
      <c r="AG52" s="242">
        <v>9.2599415457916248</v>
      </c>
      <c r="AH52" s="242">
        <v>8.8322630822168975</v>
      </c>
      <c r="AI52" s="242">
        <v>9.2779234002181603</v>
      </c>
      <c r="AJ52" s="242">
        <v>8.4693883626957103</v>
      </c>
    </row>
    <row r="53" spans="1:36" s="37" customFormat="1" outlineLevel="1" x14ac:dyDescent="0.35">
      <c r="A53" s="215"/>
      <c r="B53" s="20" t="s">
        <v>1424</v>
      </c>
      <c r="C53" s="20" t="s">
        <v>1482</v>
      </c>
      <c r="D53" s="242">
        <v>0.30449475450701807</v>
      </c>
      <c r="E53" s="242">
        <v>0.30796054846075671</v>
      </c>
      <c r="F53" s="242">
        <v>0.31075243803460123</v>
      </c>
      <c r="G53" s="242">
        <v>0.31387440322308835</v>
      </c>
      <c r="H53" s="242">
        <v>0.31736770347804683</v>
      </c>
      <c r="I53" s="242">
        <v>0.32065470647385413</v>
      </c>
      <c r="J53" s="242">
        <v>0.32274020040849</v>
      </c>
      <c r="K53" s="242">
        <v>0.32446688359375747</v>
      </c>
      <c r="L53" s="242">
        <v>0.32679178772510159</v>
      </c>
      <c r="M53" s="242">
        <v>0.32910957376153588</v>
      </c>
      <c r="N53" s="242">
        <v>0.33165174775853667</v>
      </c>
      <c r="O53" s="242">
        <v>0.3335413851145973</v>
      </c>
      <c r="P53" s="242">
        <v>0.33703517504630492</v>
      </c>
      <c r="Q53" s="242">
        <v>0.3387344892154231</v>
      </c>
      <c r="R53" s="242">
        <v>0.33976767223024801</v>
      </c>
      <c r="S53" s="242">
        <v>0.34281284322130812</v>
      </c>
      <c r="T53" s="242">
        <v>0.3450151543844856</v>
      </c>
      <c r="U53" s="242">
        <v>0.34814189245566363</v>
      </c>
      <c r="V53" s="242">
        <v>0.35175803300754876</v>
      </c>
      <c r="W53" s="242">
        <v>0.35402831673749124</v>
      </c>
      <c r="X53" s="242">
        <v>0.35672003038137479</v>
      </c>
      <c r="Y53" s="242">
        <v>0.3590175031380235</v>
      </c>
      <c r="Z53" s="242">
        <v>0.36188594545549535</v>
      </c>
      <c r="AA53" s="242">
        <v>0.36247050952967258</v>
      </c>
      <c r="AB53" s="242">
        <v>0.36343571997773172</v>
      </c>
      <c r="AC53" s="242">
        <v>0.36767720814385169</v>
      </c>
      <c r="AD53" s="242">
        <v>0.3685336624850874</v>
      </c>
      <c r="AE53" s="242">
        <v>0.3701242205473822</v>
      </c>
      <c r="AF53" s="242">
        <v>0.37488230022091468</v>
      </c>
      <c r="AG53" s="242">
        <v>0.37825373953244579</v>
      </c>
      <c r="AH53" s="242">
        <v>0.37919176095379947</v>
      </c>
      <c r="AI53" s="242">
        <v>0.38226412097156576</v>
      </c>
      <c r="AJ53" s="242">
        <v>0.3839498406273309</v>
      </c>
    </row>
    <row r="54" spans="1:36" s="37" customFormat="1" outlineLevel="1" x14ac:dyDescent="0.35">
      <c r="A54" s="215"/>
      <c r="B54" s="20"/>
      <c r="C54" s="20" t="s">
        <v>1496</v>
      </c>
      <c r="D54" s="242">
        <v>3.3105599999999999E-2</v>
      </c>
      <c r="E54" s="242">
        <v>2.9505458888888898E-2</v>
      </c>
      <c r="F54" s="242">
        <v>2.8312068888888899E-2</v>
      </c>
      <c r="G54" s="242">
        <v>2.8925599999999999E-2</v>
      </c>
      <c r="H54" s="242">
        <v>2.8333897777777801E-2</v>
      </c>
      <c r="I54" s="242">
        <v>2.6535568888888899E-2</v>
      </c>
      <c r="J54" s="242">
        <v>2.6545786666666699E-2</v>
      </c>
      <c r="K54" s="242">
        <v>2.66070933333333E-2</v>
      </c>
      <c r="L54" s="242">
        <v>1.085964E-2</v>
      </c>
      <c r="M54" s="242">
        <v>2.2374146666666699E-2</v>
      </c>
      <c r="N54" s="242">
        <v>1.9528960000000001E-2</v>
      </c>
      <c r="O54" s="242">
        <v>1.9679439999999999E-2</v>
      </c>
      <c r="P54" s="242">
        <v>3.0342620000000001E-2</v>
      </c>
      <c r="Q54" s="242">
        <v>4.3121548799999999E-2</v>
      </c>
      <c r="R54" s="242">
        <v>3.0428839466666701E-2</v>
      </c>
      <c r="S54" s="242">
        <v>4.28220936E-2</v>
      </c>
      <c r="T54" s="242">
        <v>2.9099582442132298E-2</v>
      </c>
      <c r="U54" s="242">
        <v>2.3545368000000001E-2</v>
      </c>
      <c r="V54" s="242">
        <v>2.7515644614169499E-2</v>
      </c>
      <c r="W54" s="242">
        <v>2.3313866422651399E-2</v>
      </c>
      <c r="X54" s="242">
        <v>2.2015106666666701E-2</v>
      </c>
      <c r="Y54" s="242">
        <v>1.6862252000000001E-2</v>
      </c>
      <c r="Z54" s="242">
        <v>1.8967784000000001E-2</v>
      </c>
      <c r="AA54" s="242">
        <v>2.5368361333333301E-2</v>
      </c>
      <c r="AB54" s="242">
        <v>2.5368361333333301E-2</v>
      </c>
      <c r="AC54" s="242">
        <v>2.698050029327E-2</v>
      </c>
      <c r="AD54" s="242">
        <v>2.3675645652394599E-2</v>
      </c>
      <c r="AE54" s="242">
        <v>2.4234055437162401E-2</v>
      </c>
      <c r="AF54" s="242">
        <v>2.27257097992257E-2</v>
      </c>
      <c r="AG54" s="242">
        <v>2.7727514929470402E-2</v>
      </c>
      <c r="AH54" s="242">
        <v>2.44744690028506E-2</v>
      </c>
      <c r="AI54" s="242">
        <v>2.3196164180976898E-2</v>
      </c>
      <c r="AJ54" s="242">
        <v>1.6105861566068101E-2</v>
      </c>
    </row>
    <row r="55" spans="1:36" s="63" customFormat="1" x14ac:dyDescent="0.35">
      <c r="A55" s="215" t="s">
        <v>1522</v>
      </c>
      <c r="B55" s="215"/>
      <c r="C55" s="215" t="s">
        <v>233</v>
      </c>
      <c r="D55" s="243">
        <v>105.81857643600553</v>
      </c>
      <c r="E55" s="243">
        <v>117.20285513557998</v>
      </c>
      <c r="F55" s="243">
        <v>114.01323088787954</v>
      </c>
      <c r="G55" s="243">
        <v>117.50352084274515</v>
      </c>
      <c r="H55" s="243">
        <v>112.55263629475894</v>
      </c>
      <c r="I55" s="243">
        <v>108.40598266325043</v>
      </c>
      <c r="J55" s="243">
        <v>121.19319040331735</v>
      </c>
      <c r="K55" s="243">
        <v>111.84447768708212</v>
      </c>
      <c r="L55" s="243">
        <v>114.67305078872944</v>
      </c>
      <c r="M55" s="243">
        <v>115.83537377711215</v>
      </c>
      <c r="N55" s="243">
        <v>115.39384197091294</v>
      </c>
      <c r="O55" s="243">
        <v>118.28046349367733</v>
      </c>
      <c r="P55" s="243">
        <v>110.39295572105493</v>
      </c>
      <c r="Q55" s="243">
        <v>111.29558677986137</v>
      </c>
      <c r="R55" s="243">
        <v>113.69907908714686</v>
      </c>
      <c r="S55" s="243">
        <v>109.48834849078729</v>
      </c>
      <c r="T55" s="243">
        <v>104.58595389956736</v>
      </c>
      <c r="U55" s="243">
        <v>99.493191059650599</v>
      </c>
      <c r="V55" s="243">
        <v>104.09402014539586</v>
      </c>
      <c r="W55" s="243">
        <v>97.489474310911504</v>
      </c>
      <c r="X55" s="243">
        <v>108.50569155226059</v>
      </c>
      <c r="Y55" s="243">
        <v>88.051478711441604</v>
      </c>
      <c r="Z55" s="243">
        <v>96.775403493968028</v>
      </c>
      <c r="AA55" s="243">
        <v>98.342055179418622</v>
      </c>
      <c r="AB55" s="243">
        <v>82.706574855047094</v>
      </c>
      <c r="AC55" s="243">
        <v>86.318240730544559</v>
      </c>
      <c r="AD55" s="243">
        <v>87.818589292871479</v>
      </c>
      <c r="AE55" s="243">
        <v>85.969521052624032</v>
      </c>
      <c r="AF55" s="243">
        <v>88.513386853956064</v>
      </c>
      <c r="AG55" s="243">
        <v>85.882874316961221</v>
      </c>
      <c r="AH55" s="243">
        <v>84.346345787795684</v>
      </c>
      <c r="AI55" s="243">
        <v>88.595424639095896</v>
      </c>
      <c r="AJ55" s="243">
        <v>76.361268511298007</v>
      </c>
    </row>
    <row r="56" spans="1:36" s="37" customFormat="1" outlineLevel="1" x14ac:dyDescent="0.35">
      <c r="A56" s="215" t="s">
        <v>1418</v>
      </c>
      <c r="B56" s="20" t="s">
        <v>1432</v>
      </c>
      <c r="C56" s="20" t="s">
        <v>456</v>
      </c>
      <c r="D56" s="242">
        <v>5.1365622121712278</v>
      </c>
      <c r="E56" s="242">
        <v>4.8823692377903223</v>
      </c>
      <c r="F56" s="242">
        <v>4.9518114450784392</v>
      </c>
      <c r="G56" s="242">
        <v>4.9993845037748699</v>
      </c>
      <c r="H56" s="242">
        <v>5.1978609310030901</v>
      </c>
      <c r="I56" s="242">
        <v>5.1789670824285583</v>
      </c>
      <c r="J56" s="242">
        <v>5.1569026685797938</v>
      </c>
      <c r="K56" s="242">
        <v>6.1426394695697395</v>
      </c>
      <c r="L56" s="242">
        <v>6.3137612146629927</v>
      </c>
      <c r="M56" s="242">
        <v>5.6121651109832653</v>
      </c>
      <c r="N56" s="242">
        <v>6.0900250307207715</v>
      </c>
      <c r="O56" s="242">
        <v>5.8843200185511346</v>
      </c>
      <c r="P56" s="242">
        <v>5.7229214489551632</v>
      </c>
      <c r="Q56" s="242">
        <v>5.7764392555098993</v>
      </c>
      <c r="R56" s="242">
        <v>6.2853204107344958</v>
      </c>
      <c r="S56" s="242">
        <v>6.4144774578505741</v>
      </c>
      <c r="T56" s="242">
        <v>6.7177219078676451</v>
      </c>
      <c r="U56" s="242">
        <v>7.4759934824645287</v>
      </c>
      <c r="V56" s="242">
        <v>5.5271206425370352</v>
      </c>
      <c r="W56" s="242">
        <v>4.4119037388786904</v>
      </c>
      <c r="X56" s="242">
        <v>4.7239334488668847</v>
      </c>
      <c r="Y56" s="242">
        <v>4.5460469013163607</v>
      </c>
      <c r="Z56" s="242">
        <v>4.8132042115128506</v>
      </c>
      <c r="AA56" s="242">
        <v>4.2018944600393331</v>
      </c>
      <c r="AB56" s="242">
        <v>4.2979930650519638</v>
      </c>
      <c r="AC56" s="242">
        <v>4.5436923834824174</v>
      </c>
      <c r="AD56" s="242">
        <v>4.7108020635541878</v>
      </c>
      <c r="AE56" s="242">
        <v>4.8839388530608856</v>
      </c>
      <c r="AF56" s="242">
        <v>5.0470621192949006</v>
      </c>
      <c r="AG56" s="242">
        <v>4.6793658756207224</v>
      </c>
      <c r="AH56" s="242">
        <v>4.4371157986693479</v>
      </c>
      <c r="AI56" s="242">
        <v>5.2436719272117571</v>
      </c>
      <c r="AJ56" s="242">
        <v>5.1840650100026089</v>
      </c>
    </row>
    <row r="57" spans="1:36" s="37" customFormat="1" outlineLevel="1" x14ac:dyDescent="0.35">
      <c r="A57" s="215"/>
      <c r="B57" s="20"/>
      <c r="C57" s="20" t="s">
        <v>185</v>
      </c>
      <c r="D57" s="242">
        <v>21.53790060343546</v>
      </c>
      <c r="E57" s="242">
        <v>21.214216622649566</v>
      </c>
      <c r="F57" s="242">
        <v>20.710380202653432</v>
      </c>
      <c r="G57" s="242">
        <v>21.292525451025178</v>
      </c>
      <c r="H57" s="242">
        <v>21.86539569780842</v>
      </c>
      <c r="I57" s="242">
        <v>21.641570973120594</v>
      </c>
      <c r="J57" s="242">
        <v>22.218666718971186</v>
      </c>
      <c r="K57" s="242">
        <v>22.801495740939671</v>
      </c>
      <c r="L57" s="242">
        <v>21.321886458124016</v>
      </c>
      <c r="M57" s="242">
        <v>22.626686411824458</v>
      </c>
      <c r="N57" s="242">
        <v>18.719121062102481</v>
      </c>
      <c r="O57" s="242">
        <v>17.296194496235042</v>
      </c>
      <c r="P57" s="242">
        <v>15.155622825131241</v>
      </c>
      <c r="Q57" s="242">
        <v>16.709518888099499</v>
      </c>
      <c r="R57" s="242">
        <v>16.874084872865136</v>
      </c>
      <c r="S57" s="242">
        <v>16.455136253391164</v>
      </c>
      <c r="T57" s="242">
        <v>17.641483504348582</v>
      </c>
      <c r="U57" s="242">
        <v>17.563352712401361</v>
      </c>
      <c r="V57" s="242">
        <v>16.690907538645089</v>
      </c>
      <c r="W57" s="242">
        <v>13.448174986357108</v>
      </c>
      <c r="X57" s="242">
        <v>11.814276784647943</v>
      </c>
      <c r="Y57" s="242">
        <v>10.943526538091749</v>
      </c>
      <c r="Z57" s="242">
        <v>11.978256721343463</v>
      </c>
      <c r="AA57" s="242">
        <v>14.39058999727092</v>
      </c>
      <c r="AB57" s="242">
        <v>14.674563020568495</v>
      </c>
      <c r="AC57" s="242">
        <v>13.263037830907896</v>
      </c>
      <c r="AD57" s="242">
        <v>9.929903284772724</v>
      </c>
      <c r="AE57" s="242">
        <v>9.3516436176574675</v>
      </c>
      <c r="AF57" s="242">
        <v>8.8925686244927835</v>
      </c>
      <c r="AG57" s="242">
        <v>9.3459113568047396</v>
      </c>
      <c r="AH57" s="242">
        <v>9.5896932165956663</v>
      </c>
      <c r="AI57" s="242">
        <v>9.0538796129208947</v>
      </c>
      <c r="AJ57" s="242">
        <v>8.7630577016600704</v>
      </c>
    </row>
    <row r="58" spans="1:36" s="63" customFormat="1" outlineLevel="1" x14ac:dyDescent="0.35">
      <c r="A58" s="215"/>
      <c r="B58" s="20"/>
      <c r="C58" s="20" t="s">
        <v>1456</v>
      </c>
      <c r="D58" s="242">
        <v>2.0566994396107012</v>
      </c>
      <c r="E58" s="242">
        <v>1.8340365093872235</v>
      </c>
      <c r="F58" s="242">
        <v>1.6649079423701825</v>
      </c>
      <c r="G58" s="242">
        <v>1.5779407955013443</v>
      </c>
      <c r="H58" s="242">
        <v>1.6553158861427102</v>
      </c>
      <c r="I58" s="242">
        <v>1.6140402425225522</v>
      </c>
      <c r="J58" s="242">
        <v>1.8086083021021615</v>
      </c>
      <c r="K58" s="242">
        <v>1.8035945600328596</v>
      </c>
      <c r="L58" s="242">
        <v>1.8079845447671619</v>
      </c>
      <c r="M58" s="242">
        <v>1.8454031074585511</v>
      </c>
      <c r="N58" s="242">
        <v>1.8347549057696542</v>
      </c>
      <c r="O58" s="242">
        <v>1.3523250163002667</v>
      </c>
      <c r="P58" s="242">
        <v>1.1187869869780491</v>
      </c>
      <c r="Q58" s="242">
        <v>1.0613467339993501</v>
      </c>
      <c r="R58" s="242">
        <v>0.9168189460597731</v>
      </c>
      <c r="S58" s="242">
        <v>0.899710243245186</v>
      </c>
      <c r="T58" s="242">
        <v>1.165488528627723</v>
      </c>
      <c r="U58" s="242">
        <v>1.334825072245645</v>
      </c>
      <c r="V58" s="242">
        <v>1.309454208747225</v>
      </c>
      <c r="W58" s="242">
        <v>1.1689109881878679</v>
      </c>
      <c r="X58" s="242">
        <v>1.3134722036498361</v>
      </c>
      <c r="Y58" s="242">
        <v>1.1810535508949389</v>
      </c>
      <c r="Z58" s="242">
        <v>1.1935499514675989</v>
      </c>
      <c r="AA58" s="242">
        <v>1.244164176332607</v>
      </c>
      <c r="AB58" s="242">
        <v>1.2168825331754571</v>
      </c>
      <c r="AC58" s="242">
        <v>1.08007669036597</v>
      </c>
      <c r="AD58" s="242">
        <v>0.85061865449826102</v>
      </c>
      <c r="AE58" s="242">
        <v>0.7701845245683181</v>
      </c>
      <c r="AF58" s="242">
        <v>0.80020129258578099</v>
      </c>
      <c r="AG58" s="242">
        <v>0.77582592315043597</v>
      </c>
      <c r="AH58" s="242">
        <v>0.698390569434444</v>
      </c>
      <c r="AI58" s="242">
        <v>0.65634555497555802</v>
      </c>
      <c r="AJ58" s="242">
        <v>0.60807964545304993</v>
      </c>
    </row>
    <row r="59" spans="1:36" s="37" customFormat="1" outlineLevel="1" x14ac:dyDescent="0.35">
      <c r="A59" s="215"/>
      <c r="B59" s="20"/>
      <c r="C59" s="20" t="s">
        <v>1492</v>
      </c>
      <c r="D59" s="242">
        <v>8.4253341941999904E-2</v>
      </c>
      <c r="E59" s="242">
        <v>8.571227427E-2</v>
      </c>
      <c r="F59" s="242">
        <v>0.114161454666</v>
      </c>
      <c r="G59" s="242">
        <v>0.13604543958599999</v>
      </c>
      <c r="H59" s="242">
        <v>0.15902362375199999</v>
      </c>
      <c r="I59" s="242">
        <v>0.18747280414799999</v>
      </c>
      <c r="J59" s="242">
        <v>0.23011010143380001</v>
      </c>
      <c r="K59" s="242">
        <v>0.19079187519419999</v>
      </c>
      <c r="L59" s="242">
        <v>0.18090760867200001</v>
      </c>
      <c r="M59" s="242">
        <v>0.17977693611779999</v>
      </c>
      <c r="N59" s="242">
        <v>0.27854665472340001</v>
      </c>
      <c r="O59" s="242">
        <v>0.294521963715</v>
      </c>
      <c r="P59" s="242">
        <v>0.33639332152860002</v>
      </c>
      <c r="Q59" s="242">
        <v>0.42721185894660002</v>
      </c>
      <c r="R59" s="242">
        <v>0.42192322925760001</v>
      </c>
      <c r="S59" s="242">
        <v>0.46485231300899998</v>
      </c>
      <c r="T59" s="242">
        <v>0.40704211951199998</v>
      </c>
      <c r="U59" s="242">
        <v>0.50081499489420001</v>
      </c>
      <c r="V59" s="242">
        <v>0.55950054778799996</v>
      </c>
      <c r="W59" s="242">
        <v>0.52488737830620003</v>
      </c>
      <c r="X59" s="242">
        <v>0.50300339338620004</v>
      </c>
      <c r="Y59" s="242">
        <v>0.55581674365980005</v>
      </c>
      <c r="Z59" s="242">
        <v>0.52543447792919995</v>
      </c>
      <c r="AA59" s="242">
        <v>0.56424207785400005</v>
      </c>
      <c r="AB59" s="242">
        <v>0.57777367519620004</v>
      </c>
      <c r="AC59" s="242">
        <v>0.50125267459260003</v>
      </c>
      <c r="AD59" s="242">
        <v>0.52521563808000005</v>
      </c>
      <c r="AE59" s="242">
        <v>0.61198563828779995</v>
      </c>
      <c r="AF59" s="242">
        <v>0.60728058152999997</v>
      </c>
      <c r="AG59" s="242">
        <v>0.58918982066280001</v>
      </c>
      <c r="AH59" s="242">
        <v>0.67778348628060003</v>
      </c>
      <c r="AI59" s="242">
        <v>0.78392081314259998</v>
      </c>
      <c r="AJ59" s="242">
        <v>0.71137540313280001</v>
      </c>
    </row>
    <row r="60" spans="1:36" s="37" customFormat="1" outlineLevel="1" x14ac:dyDescent="0.35">
      <c r="A60" s="215"/>
      <c r="B60" s="20"/>
      <c r="C60" s="20" t="s">
        <v>452</v>
      </c>
      <c r="D60" s="242">
        <v>70.41819611840431</v>
      </c>
      <c r="E60" s="242">
        <v>74.844726955594666</v>
      </c>
      <c r="F60" s="242">
        <v>72.254601191028456</v>
      </c>
      <c r="G60" s="242">
        <v>68.977314999013288</v>
      </c>
      <c r="H60" s="242">
        <v>67.7099485799192</v>
      </c>
      <c r="I60" s="242">
        <v>65.249117407490061</v>
      </c>
      <c r="J60" s="242">
        <v>65.291606565928419</v>
      </c>
      <c r="K60" s="242">
        <v>63.582963477785519</v>
      </c>
      <c r="L60" s="242">
        <v>62.400459760454467</v>
      </c>
      <c r="M60" s="242">
        <v>62.45054739724236</v>
      </c>
      <c r="N60" s="242">
        <v>65.585380682938265</v>
      </c>
      <c r="O60" s="242">
        <v>63.849080407218594</v>
      </c>
      <c r="P60" s="242">
        <v>57.336646724541289</v>
      </c>
      <c r="Q60" s="242">
        <v>58.210383176160946</v>
      </c>
      <c r="R60" s="242">
        <v>55.742297702377385</v>
      </c>
      <c r="S60" s="242">
        <v>56.558904839787495</v>
      </c>
      <c r="T60" s="242">
        <v>53.272457054089934</v>
      </c>
      <c r="U60" s="242">
        <v>51.665127319977373</v>
      </c>
      <c r="V60" s="242">
        <v>47.638955998423299</v>
      </c>
      <c r="W60" s="242">
        <v>41.871501328359571</v>
      </c>
      <c r="X60" s="242">
        <v>43.804924478431744</v>
      </c>
      <c r="Y60" s="242">
        <v>41.187866857299042</v>
      </c>
      <c r="Z60" s="242">
        <v>39.119085234927823</v>
      </c>
      <c r="AA60" s="242">
        <v>37.766272908595724</v>
      </c>
      <c r="AB60" s="242">
        <v>36.603756789808742</v>
      </c>
      <c r="AC60" s="242">
        <v>35.36417711313895</v>
      </c>
      <c r="AD60" s="242">
        <v>34.465577221496559</v>
      </c>
      <c r="AE60" s="242">
        <v>35.13043597789148</v>
      </c>
      <c r="AF60" s="242">
        <v>36.067540102555043</v>
      </c>
      <c r="AG60" s="242">
        <v>34.951362477366878</v>
      </c>
      <c r="AH60" s="242">
        <v>33.117105848990569</v>
      </c>
      <c r="AI60" s="242">
        <v>32.774487184718545</v>
      </c>
      <c r="AJ60" s="242">
        <v>31.578669818625208</v>
      </c>
    </row>
    <row r="61" spans="1:36" s="37" customFormat="1" outlineLevel="1" x14ac:dyDescent="0.35">
      <c r="A61" s="215"/>
      <c r="B61" s="20" t="s">
        <v>171</v>
      </c>
      <c r="C61" s="20" t="s">
        <v>179</v>
      </c>
      <c r="D61" s="242">
        <v>0.45031917333333299</v>
      </c>
      <c r="E61" s="242">
        <v>0.45604181333333299</v>
      </c>
      <c r="F61" s="242">
        <v>0.38004435333333297</v>
      </c>
      <c r="G61" s="242">
        <v>0.37114579333333297</v>
      </c>
      <c r="H61" s="242">
        <v>0.35901675333333299</v>
      </c>
      <c r="I61" s="242">
        <v>0.369151126666667</v>
      </c>
      <c r="J61" s="242">
        <v>0.37232968666666699</v>
      </c>
      <c r="K61" s="242">
        <v>0.3840595</v>
      </c>
      <c r="L61" s="242">
        <v>0.40057137999999998</v>
      </c>
      <c r="M61" s="242">
        <v>0.417501333333333</v>
      </c>
      <c r="N61" s="242">
        <v>0.46985246000000003</v>
      </c>
      <c r="O61" s="242">
        <v>0.52479812000000003</v>
      </c>
      <c r="P61" s="242">
        <v>0.53024972000000004</v>
      </c>
      <c r="Q61" s="242">
        <v>0.52783192000000001</v>
      </c>
      <c r="R61" s="242">
        <v>0.55383174000000002</v>
      </c>
      <c r="S61" s="242">
        <v>0.56945195999999998</v>
      </c>
      <c r="T61" s="242">
        <v>0.55490050000000002</v>
      </c>
      <c r="U61" s="242">
        <v>0.56173885152000003</v>
      </c>
      <c r="V61" s="242">
        <v>0.50311338000000005</v>
      </c>
      <c r="W61" s="242">
        <v>0.3905748</v>
      </c>
      <c r="X61" s="242">
        <v>0.28651784392000001</v>
      </c>
      <c r="Y61" s="242">
        <v>0.32950402870000001</v>
      </c>
      <c r="Z61" s="242">
        <v>9.1635045040000002E-2</v>
      </c>
      <c r="AA61" s="242">
        <v>6.8138159320000002E-2</v>
      </c>
      <c r="AB61" s="242">
        <v>6.4446422040000007E-2</v>
      </c>
      <c r="AC61" s="242">
        <v>7.3271456720000003E-2</v>
      </c>
      <c r="AD61" s="242">
        <v>7.3283792119999996E-2</v>
      </c>
      <c r="AE61" s="242">
        <v>7.1619209200000006E-2</v>
      </c>
      <c r="AF61" s="242">
        <v>6.8347854959999996E-2</v>
      </c>
      <c r="AG61" s="242">
        <v>6.0660159560000003E-2</v>
      </c>
      <c r="AH61" s="242">
        <v>5.5064714319999999E-2</v>
      </c>
      <c r="AI61" s="242">
        <v>5.7937568920000002E-2</v>
      </c>
      <c r="AJ61" s="242">
        <v>4.8310913419999997E-2</v>
      </c>
    </row>
    <row r="62" spans="1:36" s="37" customFormat="1" outlineLevel="1" x14ac:dyDescent="0.35">
      <c r="A62" s="215"/>
      <c r="B62" s="20"/>
      <c r="C62" s="20" t="s">
        <v>178</v>
      </c>
      <c r="D62" s="242">
        <v>1.3216666939836399</v>
      </c>
      <c r="E62" s="242">
        <v>1.3236582917323001</v>
      </c>
      <c r="F62" s="242">
        <v>1.3460732324204401</v>
      </c>
      <c r="G62" s="242">
        <v>1.3483648301691</v>
      </c>
      <c r="H62" s="242">
        <v>1.35035642791776</v>
      </c>
      <c r="I62" s="242">
        <v>1.352705491929</v>
      </c>
      <c r="J62" s="242">
        <v>1.3547545559402401</v>
      </c>
      <c r="K62" s="242">
        <v>0.88347621876412497</v>
      </c>
      <c r="L62" s="242">
        <v>1.0964953086100899</v>
      </c>
      <c r="M62" s="242">
        <v>1.0914595228043</v>
      </c>
      <c r="N62" s="242">
        <v>1.2616161729155599</v>
      </c>
      <c r="O62" s="242">
        <v>1.3274433875995499</v>
      </c>
      <c r="P62" s="242">
        <v>1.4462293320634501</v>
      </c>
      <c r="Q62" s="242">
        <v>1.2864919952505001</v>
      </c>
      <c r="R62" s="242">
        <v>1.2186016306766201</v>
      </c>
      <c r="S62" s="242">
        <v>1.190237</v>
      </c>
      <c r="T62" s="242">
        <v>0.92052800000000001</v>
      </c>
      <c r="U62" s="242">
        <v>1.2448170000000001</v>
      </c>
      <c r="V62" s="242">
        <v>1.0488999999999999</v>
      </c>
      <c r="W62" s="242">
        <v>0.83721199999999996</v>
      </c>
      <c r="X62" s="242">
        <v>0.96937499999999999</v>
      </c>
      <c r="Y62" s="242">
        <v>0.62253000000000003</v>
      </c>
      <c r="Z62" s="242">
        <v>0.98639099999999902</v>
      </c>
      <c r="AA62" s="242">
        <v>0.86244059278999896</v>
      </c>
      <c r="AB62" s="242">
        <v>0.94020599999999999</v>
      </c>
      <c r="AC62" s="242">
        <v>1.02719223756</v>
      </c>
      <c r="AD62" s="242">
        <v>0.91362859110000005</v>
      </c>
      <c r="AE62" s="242">
        <v>1.1292949999999999</v>
      </c>
      <c r="AF62" s="242">
        <v>0.83720410099999998</v>
      </c>
      <c r="AG62" s="242">
        <v>0.98175118920000004</v>
      </c>
      <c r="AH62" s="242">
        <v>1.04332196634</v>
      </c>
      <c r="AI62" s="242">
        <v>0.70965767346070896</v>
      </c>
      <c r="AJ62" s="242">
        <v>0.47188163477038603</v>
      </c>
    </row>
    <row r="63" spans="1:36" s="37" customFormat="1" outlineLevel="1" x14ac:dyDescent="0.35">
      <c r="A63" s="215"/>
      <c r="B63" s="20"/>
      <c r="C63" s="20" t="s">
        <v>187</v>
      </c>
      <c r="D63" s="242">
        <v>0.74787566402495897</v>
      </c>
      <c r="E63" s="242">
        <v>0.62606963626832401</v>
      </c>
      <c r="F63" s="242">
        <v>0.57937739428030099</v>
      </c>
      <c r="G63" s="242">
        <v>0.50493509492988697</v>
      </c>
      <c r="H63" s="242">
        <v>0.59024543534081197</v>
      </c>
      <c r="I63" s="242">
        <v>0.61133259640219695</v>
      </c>
      <c r="J63" s="242">
        <v>0.56826894500505798</v>
      </c>
      <c r="K63" s="242">
        <v>0.55555091170155801</v>
      </c>
      <c r="L63" s="242">
        <v>0.49480100554835599</v>
      </c>
      <c r="M63" s="242">
        <v>0.43211012495241202</v>
      </c>
      <c r="N63" s="242">
        <v>0.46590249226101799</v>
      </c>
      <c r="O63" s="242">
        <v>0.487068450449409</v>
      </c>
      <c r="P63" s="242">
        <v>0.476872198587448</v>
      </c>
      <c r="Q63" s="242">
        <v>0.486367584732733</v>
      </c>
      <c r="R63" s="242">
        <v>0.49353054012541298</v>
      </c>
      <c r="S63" s="242">
        <v>0.47791791178526299</v>
      </c>
      <c r="T63" s="242">
        <v>0.52127578328350299</v>
      </c>
      <c r="U63" s="242">
        <v>0.51186339899986899</v>
      </c>
      <c r="V63" s="242">
        <v>0.397926172804559</v>
      </c>
      <c r="W63" s="242">
        <v>0.26133357943774399</v>
      </c>
      <c r="X63" s="242">
        <v>0.29404913397183202</v>
      </c>
      <c r="Y63" s="242">
        <v>0.287929725663085</v>
      </c>
      <c r="Z63" s="242">
        <v>0.259897080773422</v>
      </c>
      <c r="AA63" s="242">
        <v>0.27618986122105299</v>
      </c>
      <c r="AB63" s="242">
        <v>0.31626488198736802</v>
      </c>
      <c r="AC63" s="242">
        <v>0.32468845650105299</v>
      </c>
      <c r="AD63" s="242">
        <v>0.31734877790105298</v>
      </c>
      <c r="AE63" s="242">
        <v>0.31423012789473698</v>
      </c>
      <c r="AF63" s="242">
        <v>0.334845275894737</v>
      </c>
      <c r="AG63" s="242">
        <v>0.338030290385263</v>
      </c>
      <c r="AH63" s="242">
        <v>0.21140798115157899</v>
      </c>
      <c r="AI63" s="242">
        <v>0.29497651080842102</v>
      </c>
      <c r="AJ63" s="242">
        <v>0.307291779873684</v>
      </c>
    </row>
    <row r="64" spans="1:36" s="37" customFormat="1" outlineLevel="1" x14ac:dyDescent="0.35">
      <c r="A64" s="215"/>
      <c r="B64" s="20"/>
      <c r="C64" s="20" t="s">
        <v>173</v>
      </c>
      <c r="D64" s="242">
        <v>7.2952632866666702</v>
      </c>
      <c r="E64" s="242">
        <v>5.9941760999999998</v>
      </c>
      <c r="F64" s="242">
        <v>5.4563860266666699</v>
      </c>
      <c r="G64" s="242">
        <v>5.5249224799999999</v>
      </c>
      <c r="H64" s="242">
        <v>6.3678103133333304</v>
      </c>
      <c r="I64" s="242">
        <v>6.2849033133333299</v>
      </c>
      <c r="J64" s="242">
        <v>6.4164490866666704</v>
      </c>
      <c r="K64" s="242">
        <v>6.7104925800000004</v>
      </c>
      <c r="L64" s="242">
        <v>6.8381693600000002</v>
      </c>
      <c r="M64" s="242">
        <v>6.5308607466666704</v>
      </c>
      <c r="N64" s="242">
        <v>6.3318839466666699</v>
      </c>
      <c r="O64" s="242">
        <v>5.8438380733333304</v>
      </c>
      <c r="P64" s="242">
        <v>5.9882648309000004</v>
      </c>
      <c r="Q64" s="242">
        <v>5.8675494753333304</v>
      </c>
      <c r="R64" s="242">
        <v>5.9766296625199997</v>
      </c>
      <c r="S64" s="242">
        <v>5.94116315334667</v>
      </c>
      <c r="T64" s="242">
        <v>5.8927801443866699</v>
      </c>
      <c r="U64" s="242">
        <v>6.1170150000000003</v>
      </c>
      <c r="V64" s="242">
        <v>5.2048766844066998</v>
      </c>
      <c r="W64" s="242">
        <v>3.7212085589150501</v>
      </c>
      <c r="X64" s="242">
        <v>3.79200991242134</v>
      </c>
      <c r="Y64" s="242">
        <v>4.0968164117905799</v>
      </c>
      <c r="Z64" s="242">
        <v>3.7239544434168801</v>
      </c>
      <c r="AA64" s="242">
        <v>4.0291096192099998</v>
      </c>
      <c r="AB64" s="242">
        <v>4.2148141004399999</v>
      </c>
      <c r="AC64" s="242">
        <v>4.3933609999999996</v>
      </c>
      <c r="AD64" s="242">
        <v>4.5533208364130999</v>
      </c>
      <c r="AE64" s="242">
        <v>4.4097898712139303</v>
      </c>
      <c r="AF64" s="242">
        <v>4.3639476448599996</v>
      </c>
      <c r="AG64" s="242">
        <v>4.4484986031443299</v>
      </c>
      <c r="AH64" s="242">
        <v>3.8996876638</v>
      </c>
      <c r="AI64" s="242">
        <v>4.2151524247600003</v>
      </c>
      <c r="AJ64" s="242">
        <v>4.0451004012637304</v>
      </c>
    </row>
    <row r="65" spans="1:36" s="37" customFormat="1" outlineLevel="1" x14ac:dyDescent="0.35">
      <c r="A65" s="215"/>
      <c r="B65" s="20"/>
      <c r="C65" s="20" t="s">
        <v>176</v>
      </c>
      <c r="D65" s="242">
        <v>0.41236842723595418</v>
      </c>
      <c r="E65" s="242">
        <v>0.3357260377309923</v>
      </c>
      <c r="F65" s="242">
        <v>0.39710964342634514</v>
      </c>
      <c r="G65" s="242">
        <v>0.4174103315844242</v>
      </c>
      <c r="H65" s="242">
        <v>0.39056357795599705</v>
      </c>
      <c r="I65" s="242">
        <v>0.38401909027708037</v>
      </c>
      <c r="J65" s="242">
        <v>0.40913789212264728</v>
      </c>
      <c r="K65" s="242">
        <v>0.41452063880708345</v>
      </c>
      <c r="L65" s="242">
        <v>0.39363115656122616</v>
      </c>
      <c r="M65" s="242">
        <v>0.37384110484280264</v>
      </c>
      <c r="N65" s="242">
        <v>0.37346463253764883</v>
      </c>
      <c r="O65" s="242">
        <v>0.43034076122906506</v>
      </c>
      <c r="P65" s="242">
        <v>0.42215313224849005</v>
      </c>
      <c r="Q65" s="242">
        <v>0.41348606929168125</v>
      </c>
      <c r="R65" s="242">
        <v>0.43509926042482705</v>
      </c>
      <c r="S65" s="242">
        <v>0.46965520810875527</v>
      </c>
      <c r="T65" s="242">
        <v>0.46009701817451926</v>
      </c>
      <c r="U65" s="242">
        <v>0.45452150221847926</v>
      </c>
      <c r="V65" s="242">
        <v>0.45292292992353228</v>
      </c>
      <c r="W65" s="242">
        <v>0.36353194171147607</v>
      </c>
      <c r="X65" s="242">
        <v>0.40169895455064791</v>
      </c>
      <c r="Y65" s="242">
        <v>0.42082033196475221</v>
      </c>
      <c r="Z65" s="242">
        <v>0.38582386382546918</v>
      </c>
      <c r="AA65" s="242">
        <v>0.39240743592500449</v>
      </c>
      <c r="AB65" s="242">
        <v>0.36805909002500459</v>
      </c>
      <c r="AC65" s="242">
        <v>0.3555405893650046</v>
      </c>
      <c r="AD65" s="242">
        <v>0.36614268385500348</v>
      </c>
      <c r="AE65" s="242">
        <v>0.37196778435414113</v>
      </c>
      <c r="AF65" s="242">
        <v>0.36463095468414108</v>
      </c>
      <c r="AG65" s="242">
        <v>0.36947154979414221</v>
      </c>
      <c r="AH65" s="242">
        <v>0.32335087282414149</v>
      </c>
      <c r="AI65" s="242">
        <v>0.34024534710414212</v>
      </c>
      <c r="AJ65" s="242">
        <v>0.37041509851414123</v>
      </c>
    </row>
    <row r="66" spans="1:36" s="37" customFormat="1" outlineLevel="1" x14ac:dyDescent="0.35">
      <c r="A66" s="215"/>
      <c r="B66" s="20"/>
      <c r="C66" s="20" t="s">
        <v>1453</v>
      </c>
      <c r="D66" s="242">
        <v>2.21634791018182</v>
      </c>
      <c r="E66" s="242">
        <v>1.5258997060006998</v>
      </c>
      <c r="F66" s="242">
        <v>1.3676980951915472</v>
      </c>
      <c r="G66" s="242">
        <v>1.2961172213565877</v>
      </c>
      <c r="H66" s="242">
        <v>1.6006750820117759</v>
      </c>
      <c r="I66" s="242">
        <v>1.9246811190543682</v>
      </c>
      <c r="J66" s="242">
        <v>2.1882316355530587</v>
      </c>
      <c r="K66" s="242">
        <v>1.9642103931502128</v>
      </c>
      <c r="L66" s="242">
        <v>1.7587554615866048</v>
      </c>
      <c r="M66" s="242">
        <v>2.0647199205615485</v>
      </c>
      <c r="N66" s="242">
        <v>1.888552701698788</v>
      </c>
      <c r="O66" s="242">
        <v>1.2854918032545948</v>
      </c>
      <c r="P66" s="242">
        <v>0.89208496422542283</v>
      </c>
      <c r="Q66" s="242">
        <v>1.6144278755811481</v>
      </c>
      <c r="R66" s="242">
        <v>1.8254270057667532</v>
      </c>
      <c r="S66" s="242">
        <v>2.2259769993307197</v>
      </c>
      <c r="T66" s="242">
        <v>1.9069193905452808</v>
      </c>
      <c r="U66" s="242">
        <v>2.4472624611792728</v>
      </c>
      <c r="V66" s="242">
        <v>2.8075263350722754</v>
      </c>
      <c r="W66" s="242">
        <v>0.98017284311001374</v>
      </c>
      <c r="X66" s="242">
        <v>1.5446983294869536</v>
      </c>
      <c r="Y66" s="242">
        <v>1.1801752678083977</v>
      </c>
      <c r="Z66" s="242">
        <v>0.96040228366719171</v>
      </c>
      <c r="AA66" s="242">
        <v>2.2337518007952659</v>
      </c>
      <c r="AB66" s="242">
        <v>1.9983918183095217</v>
      </c>
      <c r="AC66" s="242">
        <v>2.0750514661071953</v>
      </c>
      <c r="AD66" s="242">
        <v>1.0468790524999236</v>
      </c>
      <c r="AE66" s="242">
        <v>1.2053500287073304</v>
      </c>
      <c r="AF66" s="242">
        <v>1.0380164210537164</v>
      </c>
      <c r="AG66" s="242">
        <v>0.92338253055109043</v>
      </c>
      <c r="AH66" s="242">
        <v>0.89325276247012475</v>
      </c>
      <c r="AI66" s="242">
        <v>1.5093381982694212</v>
      </c>
      <c r="AJ66" s="242">
        <v>0.74898229473943989</v>
      </c>
    </row>
    <row r="67" spans="1:36" s="37" customFormat="1" outlineLevel="1" x14ac:dyDescent="0.35">
      <c r="A67" s="215"/>
      <c r="B67" s="20"/>
      <c r="C67" s="20" t="s">
        <v>1457</v>
      </c>
      <c r="D67" s="242">
        <v>0.13477941653438399</v>
      </c>
      <c r="E67" s="242">
        <v>5.4691005210419301E-2</v>
      </c>
      <c r="F67" s="242">
        <v>3.9394840164761101E-2</v>
      </c>
      <c r="G67" s="242">
        <v>6.6956797935711299E-2</v>
      </c>
      <c r="H67" s="242">
        <v>3.8817626389453297E-2</v>
      </c>
      <c r="I67" s="242">
        <v>4.37239434795701E-2</v>
      </c>
      <c r="J67" s="242">
        <v>4.3217787521847802E-2</v>
      </c>
      <c r="K67" s="242">
        <v>3.0155149152248401E-2</v>
      </c>
      <c r="L67" s="242">
        <v>4.9328667684011798E-2</v>
      </c>
      <c r="M67" s="242">
        <v>2.54960347914602E-2</v>
      </c>
      <c r="N67" s="242">
        <v>4.7677200392155998E-2</v>
      </c>
      <c r="O67" s="242">
        <v>3.3438408543835799E-2</v>
      </c>
      <c r="P67" s="242">
        <v>5.6114816787131899E-2</v>
      </c>
      <c r="Q67" s="242">
        <v>6.6219703234977501E-2</v>
      </c>
      <c r="R67" s="242">
        <v>0.113262536498103</v>
      </c>
      <c r="S67" s="242">
        <v>6.3858655497676303E-2</v>
      </c>
      <c r="T67" s="242">
        <v>6.98941595304374E-2</v>
      </c>
      <c r="U67" s="242">
        <v>6.4164969720174797E-2</v>
      </c>
      <c r="V67" s="242">
        <v>5.7134862653351097E-2</v>
      </c>
      <c r="W67" s="242">
        <v>1.2279476312656801E-2</v>
      </c>
      <c r="X67" s="242">
        <v>9.2616354696973199E-2</v>
      </c>
      <c r="Y67" s="242">
        <v>0.10431410377688299</v>
      </c>
      <c r="Z67" s="242">
        <v>2.6786523662441799E-2</v>
      </c>
      <c r="AA67" s="242">
        <v>5.4339236199492401E-2</v>
      </c>
      <c r="AB67" s="242">
        <v>9.4004385597263596E-2</v>
      </c>
      <c r="AC67" s="242">
        <v>0.108218284929317</v>
      </c>
      <c r="AD67" s="242">
        <v>2.8551258916106902E-2</v>
      </c>
      <c r="AE67" s="242">
        <v>2.45684858189253E-2</v>
      </c>
      <c r="AF67" s="242">
        <v>1.6437101336061698E-2</v>
      </c>
      <c r="AG67" s="242">
        <v>2.24816478169527E-2</v>
      </c>
      <c r="AH67" s="242">
        <v>2.3434815716845501E-2</v>
      </c>
      <c r="AI67" s="242">
        <v>3.1435663344035698E-2</v>
      </c>
      <c r="AJ67" s="242">
        <v>4.7891580291892196E-3</v>
      </c>
    </row>
    <row r="68" spans="1:36" s="37" customFormat="1" outlineLevel="1" x14ac:dyDescent="0.35">
      <c r="A68" s="215"/>
      <c r="B68" s="20"/>
      <c r="C68" s="20" t="s">
        <v>174</v>
      </c>
      <c r="D68" s="242">
        <v>1.3285983562911701</v>
      </c>
      <c r="E68" s="242">
        <v>1.18709356037548</v>
      </c>
      <c r="F68" s="242">
        <v>1.1944866729975101</v>
      </c>
      <c r="G68" s="242">
        <v>1.2022721792464399</v>
      </c>
      <c r="H68" s="242">
        <v>1.2611037066491999</v>
      </c>
      <c r="I68" s="242">
        <v>1.3945483284823099</v>
      </c>
      <c r="J68" s="242">
        <v>1.5423155156936801</v>
      </c>
      <c r="K68" s="242">
        <v>1.56713434447296</v>
      </c>
      <c r="L68" s="242">
        <v>1.69607107558597</v>
      </c>
      <c r="M68" s="242">
        <v>1.4626970743730701</v>
      </c>
      <c r="N68" s="242">
        <v>1.4752019554314499</v>
      </c>
      <c r="O68" s="242">
        <v>1.4597484082263701</v>
      </c>
      <c r="P68" s="242">
        <v>1.3452460348394</v>
      </c>
      <c r="Q68" s="242">
        <v>1.4457987096834599</v>
      </c>
      <c r="R68" s="242">
        <v>1.5292760325476999</v>
      </c>
      <c r="S68" s="242">
        <v>1.52640872350349</v>
      </c>
      <c r="T68" s="242">
        <v>1.5323274613883799</v>
      </c>
      <c r="U68" s="242">
        <v>1.5835853114451599</v>
      </c>
      <c r="V68" s="242">
        <v>1.4078785003607599</v>
      </c>
      <c r="W68" s="242">
        <v>0.99227900500074995</v>
      </c>
      <c r="X68" s="242">
        <v>1.1173123751609799</v>
      </c>
      <c r="Y68" s="242">
        <v>1.1552758246714001</v>
      </c>
      <c r="Z68" s="242">
        <v>1.17750028561589</v>
      </c>
      <c r="AA68" s="242">
        <v>1.2388593922736699</v>
      </c>
      <c r="AB68" s="242">
        <v>1.2833788342135199</v>
      </c>
      <c r="AC68" s="242">
        <v>1.21943951394207</v>
      </c>
      <c r="AD68" s="242">
        <v>1.0210085649207301</v>
      </c>
      <c r="AE68" s="242">
        <v>1.0518114817112401</v>
      </c>
      <c r="AF68" s="242">
        <v>1.0885239563350499</v>
      </c>
      <c r="AG68" s="242">
        <v>1.0534253758794401</v>
      </c>
      <c r="AH68" s="242">
        <v>1.0024466849535401</v>
      </c>
      <c r="AI68" s="242">
        <v>1.0922591279218301</v>
      </c>
      <c r="AJ68" s="242">
        <v>1.0614919041078701</v>
      </c>
    </row>
    <row r="69" spans="1:36" s="37" customFormat="1" outlineLevel="1" x14ac:dyDescent="0.35">
      <c r="A69" s="215"/>
      <c r="B69" s="20"/>
      <c r="C69" s="20" t="s">
        <v>188</v>
      </c>
      <c r="D69" s="242">
        <v>1.35064571577726</v>
      </c>
      <c r="E69" s="242">
        <v>1.1262830505997301</v>
      </c>
      <c r="F69" s="242">
        <v>0.78016648953190204</v>
      </c>
      <c r="G69" s="242">
        <v>0.52661726756854199</v>
      </c>
      <c r="H69" s="242">
        <v>0.92333810140716099</v>
      </c>
      <c r="I69" s="242">
        <v>1.0919743798252799</v>
      </c>
      <c r="J69" s="242">
        <v>1.0664262434165701</v>
      </c>
      <c r="K69" s="242">
        <v>0.55075819195128695</v>
      </c>
      <c r="L69" s="242">
        <v>0.41017266509282002</v>
      </c>
      <c r="M69" s="242">
        <v>0.45063426973003801</v>
      </c>
      <c r="N69" s="242">
        <v>0.49471001719910002</v>
      </c>
      <c r="O69" s="242">
        <v>0.37452995926089599</v>
      </c>
      <c r="P69" s="242">
        <v>0.174146543622231</v>
      </c>
      <c r="Q69" s="242">
        <v>6.8765661056026897E-2</v>
      </c>
      <c r="R69" s="242">
        <v>0</v>
      </c>
      <c r="S69" s="242">
        <v>0</v>
      </c>
      <c r="T69" s="242">
        <v>0</v>
      </c>
      <c r="U69" s="242">
        <v>0</v>
      </c>
      <c r="V69" s="242">
        <v>0</v>
      </c>
      <c r="W69" s="242">
        <v>0</v>
      </c>
      <c r="X69" s="242">
        <v>0</v>
      </c>
      <c r="Y69" s="242">
        <v>0</v>
      </c>
      <c r="Z69" s="242">
        <v>0</v>
      </c>
      <c r="AA69" s="242">
        <v>0</v>
      </c>
      <c r="AB69" s="242">
        <v>0</v>
      </c>
      <c r="AC69" s="242">
        <v>0</v>
      </c>
      <c r="AD69" s="242">
        <v>0</v>
      </c>
      <c r="AE69" s="242">
        <v>0</v>
      </c>
      <c r="AF69" s="242">
        <v>0</v>
      </c>
      <c r="AG69" s="242">
        <v>0</v>
      </c>
      <c r="AH69" s="242">
        <v>0</v>
      </c>
      <c r="AI69" s="242">
        <v>0</v>
      </c>
      <c r="AJ69" s="242">
        <v>0</v>
      </c>
    </row>
    <row r="70" spans="1:36" s="37" customFormat="1" ht="14.9" customHeight="1" outlineLevel="1" x14ac:dyDescent="0.35">
      <c r="A70" s="215"/>
      <c r="B70" s="20"/>
      <c r="C70" s="20" t="s">
        <v>172</v>
      </c>
      <c r="D70" s="242">
        <v>3.5193033980412451</v>
      </c>
      <c r="E70" s="242">
        <v>3.3978895863400811</v>
      </c>
      <c r="F70" s="242">
        <v>3.5107481973293302</v>
      </c>
      <c r="G70" s="242">
        <v>3.4589558061412853</v>
      </c>
      <c r="H70" s="242">
        <v>3.5854313456679985</v>
      </c>
      <c r="I70" s="242">
        <v>3.60835781552698</v>
      </c>
      <c r="J70" s="242">
        <v>3.5371277880815466</v>
      </c>
      <c r="K70" s="242">
        <v>3.6970808977645433</v>
      </c>
      <c r="L70" s="242">
        <v>3.5756085479690864</v>
      </c>
      <c r="M70" s="242">
        <v>3.8543377324155301</v>
      </c>
      <c r="N70" s="242">
        <v>3.4028145022302856</v>
      </c>
      <c r="O70" s="242">
        <v>3.2023160514120539</v>
      </c>
      <c r="P70" s="242">
        <v>2.7967678902784785</v>
      </c>
      <c r="Q70" s="242">
        <v>3.1670696224114625</v>
      </c>
      <c r="R70" s="242">
        <v>3.2161694548276221</v>
      </c>
      <c r="S70" s="242">
        <v>3.1683163200138047</v>
      </c>
      <c r="T70" s="242">
        <v>3.0505706714884346</v>
      </c>
      <c r="U70" s="242">
        <v>3.1378578852592471</v>
      </c>
      <c r="V70" s="242">
        <v>2.7082514838936933</v>
      </c>
      <c r="W70" s="242">
        <v>1.944937724089693</v>
      </c>
      <c r="X70" s="242">
        <v>1.7465347679967356</v>
      </c>
      <c r="Y70" s="242">
        <v>1.6171422033333398</v>
      </c>
      <c r="Z70" s="242">
        <v>1.9812855296000011</v>
      </c>
      <c r="AA70" s="242">
        <v>2.6406094797730679</v>
      </c>
      <c r="AB70" s="242">
        <v>2.7373893481320417</v>
      </c>
      <c r="AC70" s="242">
        <v>2.2292133258648903</v>
      </c>
      <c r="AD70" s="242">
        <v>1.359209599259126</v>
      </c>
      <c r="AE70" s="242">
        <v>1.309640303447565</v>
      </c>
      <c r="AF70" s="242">
        <v>1.2580528316710011</v>
      </c>
      <c r="AG70" s="242">
        <v>1.317908960605384</v>
      </c>
      <c r="AH70" s="242">
        <v>1.297699499217539</v>
      </c>
      <c r="AI70" s="242">
        <v>1.346778868166753</v>
      </c>
      <c r="AJ70" s="242">
        <v>1.20704316375292</v>
      </c>
    </row>
    <row r="71" spans="1:36" outlineLevel="1" x14ac:dyDescent="0.35">
      <c r="A71" s="215"/>
      <c r="B71" s="20"/>
      <c r="C71" s="20" t="s">
        <v>175</v>
      </c>
      <c r="D71" s="242">
        <v>0.30723119696551604</v>
      </c>
      <c r="E71" s="242">
        <v>0.30796436289514151</v>
      </c>
      <c r="F71" s="242">
        <v>0.30869695919434875</v>
      </c>
      <c r="G71" s="242">
        <v>0.3094290059610908</v>
      </c>
      <c r="H71" s="242">
        <v>0.31016052235883762</v>
      </c>
      <c r="I71" s="242">
        <v>0.3108915266702646</v>
      </c>
      <c r="J71" s="242">
        <v>0.31162203634728269</v>
      </c>
      <c r="K71" s="242">
        <v>0.31235206805769439</v>
      </c>
      <c r="L71" s="242">
        <v>0.31308163772874281</v>
      </c>
      <c r="M71" s="242">
        <v>0.29455783089550391</v>
      </c>
      <c r="N71" s="242">
        <v>0.23812491894097901</v>
      </c>
      <c r="O71" s="242">
        <v>0.23345343588335421</v>
      </c>
      <c r="P71" s="242">
        <v>0.30567844781313042</v>
      </c>
      <c r="Q71" s="242">
        <v>0.31143661966111053</v>
      </c>
      <c r="R71" s="242">
        <v>0.30627751984409773</v>
      </c>
      <c r="S71" s="242">
        <v>0.39720831222581288</v>
      </c>
      <c r="T71" s="242">
        <v>0.3158340449482161</v>
      </c>
      <c r="U71" s="242">
        <v>0.38291436608236118</v>
      </c>
      <c r="V71" s="242">
        <v>0.3748121985367654</v>
      </c>
      <c r="W71" s="242">
        <v>0.34645291829552299</v>
      </c>
      <c r="X71" s="242">
        <v>0.32828245511877269</v>
      </c>
      <c r="Y71" s="242">
        <v>0.30547563642087777</v>
      </c>
      <c r="Z71" s="242">
        <v>0.31992674594924497</v>
      </c>
      <c r="AA71" s="242">
        <v>0.31053406391167815</v>
      </c>
      <c r="AB71" s="242">
        <v>0.18251476831332478</v>
      </c>
      <c r="AC71" s="242">
        <v>0.1655333808038581</v>
      </c>
      <c r="AD71" s="242">
        <v>0.1682980216761483</v>
      </c>
      <c r="AE71" s="242">
        <v>0.17503556419843949</v>
      </c>
      <c r="AF71" s="242">
        <v>0.16826561524072869</v>
      </c>
      <c r="AG71" s="242">
        <v>0.18004477646301889</v>
      </c>
      <c r="AH71" s="242">
        <v>0.17668925207301889</v>
      </c>
      <c r="AI71" s="242">
        <v>0.1661583989730189</v>
      </c>
      <c r="AJ71" s="242">
        <v>0.1498453542830189</v>
      </c>
    </row>
    <row r="72" spans="1:36" ht="14.25" customHeight="1" outlineLevel="1" x14ac:dyDescent="0.35">
      <c r="A72" s="215"/>
      <c r="B72" s="20"/>
      <c r="C72" s="20" t="s">
        <v>186</v>
      </c>
      <c r="D72" s="242">
        <v>0.104632069441479</v>
      </c>
      <c r="E72" s="242">
        <v>0.104632069441479</v>
      </c>
      <c r="F72" s="242">
        <v>0.103129660242819</v>
      </c>
      <c r="G72" s="242">
        <v>0.103129660242819</v>
      </c>
      <c r="H72" s="242">
        <v>0.103129660242819</v>
      </c>
      <c r="I72" s="242">
        <v>0.103129660242819</v>
      </c>
      <c r="J72" s="242">
        <v>0.103129660242819</v>
      </c>
      <c r="K72" s="242">
        <v>0.103129660242819</v>
      </c>
      <c r="L72" s="242">
        <v>0.103129660242819</v>
      </c>
      <c r="M72" s="242">
        <v>0.13721559867276401</v>
      </c>
      <c r="N72" s="242">
        <v>0.14131024485497301</v>
      </c>
      <c r="O72" s="242">
        <v>0.112121624447721</v>
      </c>
      <c r="P72" s="242">
        <v>9.1790824494570503E-2</v>
      </c>
      <c r="Q72" s="242">
        <v>9.6074832747326699E-2</v>
      </c>
      <c r="R72" s="242">
        <v>0.107145161433231</v>
      </c>
      <c r="S72" s="242">
        <v>0.13744283414261199</v>
      </c>
      <c r="T72" s="242">
        <v>0.12933892212961401</v>
      </c>
      <c r="U72" s="242">
        <v>0.13347599657488601</v>
      </c>
      <c r="V72" s="242">
        <v>8.75167274748304E-2</v>
      </c>
      <c r="W72" s="242">
        <v>8.7999806817611895E-2</v>
      </c>
      <c r="X72" s="242">
        <v>0.111589400271981</v>
      </c>
      <c r="Y72" s="242">
        <v>0.11006615352669299</v>
      </c>
      <c r="Z72" s="242">
        <v>0.108223195558267</v>
      </c>
      <c r="AA72" s="242">
        <v>0.121654595179768</v>
      </c>
      <c r="AB72" s="242">
        <v>0.15273809018913401</v>
      </c>
      <c r="AC72" s="242">
        <v>0.18274827561227699</v>
      </c>
      <c r="AD72" s="242">
        <v>0.16705089465041001</v>
      </c>
      <c r="AE72" s="242">
        <v>0.17841862722464999</v>
      </c>
      <c r="AF72" s="242">
        <v>0.17977970483085101</v>
      </c>
      <c r="AG72" s="242">
        <v>0.15238395975726499</v>
      </c>
      <c r="AH72" s="242">
        <v>0.134873233161345</v>
      </c>
      <c r="AI72" s="242">
        <v>0.15529391319541699</v>
      </c>
      <c r="AJ72" s="242">
        <v>0.13128054821378399</v>
      </c>
    </row>
    <row r="73" spans="1:36" outlineLevel="1" x14ac:dyDescent="0.35">
      <c r="A73" s="215"/>
      <c r="B73" s="20"/>
      <c r="C73" s="20" t="s">
        <v>189</v>
      </c>
      <c r="D73" s="242">
        <v>0.353891706905196</v>
      </c>
      <c r="E73" s="242">
        <v>0.27610316579831401</v>
      </c>
      <c r="F73" s="242">
        <v>0.25016542604563802</v>
      </c>
      <c r="G73" s="242">
        <v>0.216124261522181</v>
      </c>
      <c r="H73" s="242">
        <v>0.23763198667574301</v>
      </c>
      <c r="I73" s="242">
        <v>0.33390894034226798</v>
      </c>
      <c r="J73" s="242">
        <v>0.223887854584854</v>
      </c>
      <c r="K73" s="242">
        <v>0.17277433961458999</v>
      </c>
      <c r="L73" s="242">
        <v>0.169092246251558</v>
      </c>
      <c r="M73" s="242">
        <v>0.20695821138607801</v>
      </c>
      <c r="N73" s="242">
        <v>0.201296871914321</v>
      </c>
      <c r="O73" s="242">
        <v>0.19108137290389901</v>
      </c>
      <c r="P73" s="242">
        <v>0.147416826720417</v>
      </c>
      <c r="Q73" s="242">
        <v>0.182609643177118</v>
      </c>
      <c r="R73" s="242">
        <v>0.21915050003085201</v>
      </c>
      <c r="S73" s="242">
        <v>0.222714670908259</v>
      </c>
      <c r="T73" s="242">
        <v>0.22311618388940399</v>
      </c>
      <c r="U73" s="242">
        <v>0.17167179370205299</v>
      </c>
      <c r="V73" s="242">
        <v>0.17276135154027999</v>
      </c>
      <c r="W73" s="242">
        <v>7.7739321629212002E-2</v>
      </c>
      <c r="X73" s="242">
        <v>0.14056846253386299</v>
      </c>
      <c r="Y73" s="242">
        <v>0.15110391288622299</v>
      </c>
      <c r="Z73" s="242">
        <v>9.1992690571533794E-2</v>
      </c>
      <c r="AA73" s="242">
        <v>0.14050255106710899</v>
      </c>
      <c r="AB73" s="242">
        <v>0.12601226585060901</v>
      </c>
      <c r="AC73" s="242">
        <v>4.1774929318725298E-2</v>
      </c>
      <c r="AD73" s="242">
        <v>5.9305999789320399E-2</v>
      </c>
      <c r="AE73" s="242">
        <v>0.141879455353459</v>
      </c>
      <c r="AF73" s="242">
        <v>3.9218370186527997E-2</v>
      </c>
      <c r="AG73" s="242">
        <v>3.3167601569999997E-2</v>
      </c>
      <c r="AH73" s="242">
        <v>2.9032001013324201E-2</v>
      </c>
      <c r="AI73" s="242">
        <v>3.4593954164558703E-2</v>
      </c>
      <c r="AJ73" s="242">
        <v>2.8455315914193102E-2</v>
      </c>
    </row>
    <row r="74" spans="1:36" outlineLevel="1" x14ac:dyDescent="0.35">
      <c r="A74" s="100"/>
      <c r="B74" s="98"/>
      <c r="C74" s="222" t="s">
        <v>182</v>
      </c>
      <c r="D74" s="244">
        <v>0.58789902994908649</v>
      </c>
      <c r="E74" s="244">
        <v>0.58800247068604061</v>
      </c>
      <c r="F74" s="244">
        <v>0.58810591142299473</v>
      </c>
      <c r="G74" s="244">
        <v>0.58820935215994874</v>
      </c>
      <c r="H74" s="244">
        <v>0.58831279289690286</v>
      </c>
      <c r="I74" s="244">
        <v>0.58841623363385698</v>
      </c>
      <c r="J74" s="244">
        <v>0.57651967437081109</v>
      </c>
      <c r="K74" s="244">
        <v>0.54662311510776507</v>
      </c>
      <c r="L74" s="244">
        <v>0.53954455584471916</v>
      </c>
      <c r="M74" s="244">
        <v>0.59328499658167333</v>
      </c>
      <c r="N74" s="244">
        <v>0.57645343731862719</v>
      </c>
      <c r="O74" s="244">
        <v>0.53179887805558135</v>
      </c>
      <c r="P74" s="244">
        <v>0.49594331879253539</v>
      </c>
      <c r="Q74" s="244">
        <v>0.52238214352948942</v>
      </c>
      <c r="R74" s="244">
        <v>0.53338267226644354</v>
      </c>
      <c r="S74" s="244">
        <v>0.40241200100339763</v>
      </c>
      <c r="T74" s="244">
        <v>0.38139762974035168</v>
      </c>
      <c r="U74" s="244">
        <v>0.4157365224773058</v>
      </c>
      <c r="V74" s="244">
        <v>0.32143096321425985</v>
      </c>
      <c r="W74" s="244">
        <v>0.11955940395121395</v>
      </c>
      <c r="X74" s="244">
        <v>2.4184052235337823E-2</v>
      </c>
      <c r="Y74" s="244">
        <v>2.6652700519461711E-2</v>
      </c>
      <c r="Z74" s="244">
        <v>2.9121348803585589E-2</v>
      </c>
      <c r="AA74" s="244">
        <v>3.1589997087709466E-2</v>
      </c>
      <c r="AB74" s="244">
        <v>3.40586453718335E-2</v>
      </c>
      <c r="AC74" s="244">
        <v>3.6527293655957381E-2</v>
      </c>
      <c r="AD74" s="244">
        <v>3.8995941940081234E-2</v>
      </c>
      <c r="AE74" s="244">
        <v>4.1464590224205115E-2</v>
      </c>
      <c r="AF74" s="244">
        <v>4.3933238508328976E-2</v>
      </c>
      <c r="AG74" s="244">
        <v>4.6401886792452857E-2</v>
      </c>
      <c r="AH74" s="244">
        <v>4.6401886792452857E-2</v>
      </c>
      <c r="AI74" s="244">
        <v>4.6401886792452857E-2</v>
      </c>
      <c r="AJ74" s="244">
        <v>4.6401886792452857E-2</v>
      </c>
    </row>
    <row r="75" spans="1:36" outlineLevel="1" x14ac:dyDescent="0.35">
      <c r="A75" s="100"/>
      <c r="B75" s="98"/>
      <c r="C75" s="222" t="s">
        <v>1495</v>
      </c>
      <c r="D75" s="244">
        <v>0</v>
      </c>
      <c r="E75" s="244">
        <v>0</v>
      </c>
      <c r="F75" s="244">
        <v>0.986916404412569</v>
      </c>
      <c r="G75" s="244">
        <v>1.1582414908488701</v>
      </c>
      <c r="H75" s="244">
        <v>1.2381082272210642</v>
      </c>
      <c r="I75" s="244">
        <v>1.126761102441812</v>
      </c>
      <c r="J75" s="244">
        <v>1.6813423883093619</v>
      </c>
      <c r="K75" s="244">
        <v>1.1071529323727449</v>
      </c>
      <c r="L75" s="244">
        <v>0.65108565063731594</v>
      </c>
      <c r="M75" s="244">
        <v>0.179809355094771</v>
      </c>
      <c r="N75" s="244">
        <v>0.26211206825701672</v>
      </c>
      <c r="O75" s="244">
        <v>0.20385214226249199</v>
      </c>
      <c r="P75" s="244">
        <v>0.76996747396464493</v>
      </c>
      <c r="Q75" s="244">
        <v>0.75743379964237301</v>
      </c>
      <c r="R75" s="244">
        <v>1.4578766981085769</v>
      </c>
      <c r="S75" s="244">
        <v>0.30061314199740002</v>
      </c>
      <c r="T75" s="244">
        <v>0.31382999983999998</v>
      </c>
      <c r="U75" s="244">
        <v>0.34651836229600003</v>
      </c>
      <c r="V75" s="244">
        <v>0.74242907007129499</v>
      </c>
      <c r="W75" s="244">
        <v>0.38516764379588098</v>
      </c>
      <c r="X75" s="244">
        <v>1.074402090809456</v>
      </c>
      <c r="Y75" s="244">
        <v>0.78443447289715595</v>
      </c>
      <c r="Z75" s="244">
        <v>0.88816665505431702</v>
      </c>
      <c r="AA75" s="244">
        <v>0.78947561458139304</v>
      </c>
      <c r="AB75" s="244">
        <v>0.83686801014685597</v>
      </c>
      <c r="AC75" s="244">
        <v>0.28136585403160003</v>
      </c>
      <c r="AD75" s="244">
        <v>0.1295739089809636</v>
      </c>
      <c r="AE75" s="244">
        <v>0.16935713710433198</v>
      </c>
      <c r="AF75" s="244">
        <v>0.1027205162838077</v>
      </c>
      <c r="AG75" s="244">
        <v>3.5332751482799997E-2</v>
      </c>
      <c r="AH75" s="244">
        <v>3.0517651998460321E-2</v>
      </c>
      <c r="AI75" s="244">
        <v>4.1072330591421499E-2</v>
      </c>
      <c r="AJ75" s="244">
        <v>9.6172363456316093E-2</v>
      </c>
    </row>
    <row r="76" spans="1:36" outlineLevel="1" x14ac:dyDescent="0.35">
      <c r="A76" s="100"/>
      <c r="B76" s="98" t="s">
        <v>1429</v>
      </c>
      <c r="C76" s="222" t="s">
        <v>1484</v>
      </c>
      <c r="D76" s="244">
        <v>0.30207771334525302</v>
      </c>
      <c r="E76" s="244">
        <v>0.265257114834273</v>
      </c>
      <c r="F76" s="244">
        <v>0.27801751453585399</v>
      </c>
      <c r="G76" s="244">
        <v>0.28564864098392001</v>
      </c>
      <c r="H76" s="244">
        <v>0.27191389636764901</v>
      </c>
      <c r="I76" s="244">
        <v>0.33584679973167902</v>
      </c>
      <c r="J76" s="244">
        <v>0.31778808064132102</v>
      </c>
      <c r="K76" s="244">
        <v>0.32092355195401501</v>
      </c>
      <c r="L76" s="244">
        <v>0.28838694450157998</v>
      </c>
      <c r="M76" s="244">
        <v>0.27114709121438002</v>
      </c>
      <c r="N76" s="244">
        <v>0.28652225166017498</v>
      </c>
      <c r="O76" s="244">
        <v>0.31007343605972898</v>
      </c>
      <c r="P76" s="244">
        <v>0.29661663159025098</v>
      </c>
      <c r="Q76" s="244">
        <v>0.30950952099180601</v>
      </c>
      <c r="R76" s="244">
        <v>0.34330715793142602</v>
      </c>
      <c r="S76" s="244">
        <v>0.24801351513826</v>
      </c>
      <c r="T76" s="244">
        <v>0.25940974987416199</v>
      </c>
      <c r="U76" s="244">
        <v>0.23495771047800301</v>
      </c>
      <c r="V76" s="244">
        <v>0.180008434681458</v>
      </c>
      <c r="W76" s="244">
        <v>0.187961434059354</v>
      </c>
      <c r="X76" s="244">
        <v>0.213880034283841</v>
      </c>
      <c r="Y76" s="244">
        <v>0.15745255170062999</v>
      </c>
      <c r="Z76" s="244">
        <v>0.125245179381794</v>
      </c>
      <c r="AA76" s="244">
        <v>0.14019367481438899</v>
      </c>
      <c r="AB76" s="244">
        <v>0.188311720994745</v>
      </c>
      <c r="AC76" s="244">
        <v>0.170357036832812</v>
      </c>
      <c r="AD76" s="244">
        <v>0.16905689191822501</v>
      </c>
      <c r="AE76" s="244">
        <v>0.17241824218520599</v>
      </c>
      <c r="AF76" s="244">
        <v>0.14426534815665801</v>
      </c>
      <c r="AG76" s="244">
        <v>0.13710503787095499</v>
      </c>
      <c r="AH76" s="244">
        <v>9.5785798268343006E-2</v>
      </c>
      <c r="AI76" s="244">
        <v>9.6629306920245905E-2</v>
      </c>
      <c r="AJ76" s="244">
        <v>8.6570624800561602E-2</v>
      </c>
    </row>
    <row r="77" spans="1:36" s="228" customFormat="1" x14ac:dyDescent="0.35">
      <c r="A77" s="100" t="s">
        <v>1523</v>
      </c>
      <c r="B77" s="100"/>
      <c r="C77" s="223" t="s">
        <v>233</v>
      </c>
      <c r="D77" s="245">
        <v>119.66651147424068</v>
      </c>
      <c r="E77" s="245">
        <v>120.43054957093837</v>
      </c>
      <c r="F77" s="245">
        <v>117.26237905699287</v>
      </c>
      <c r="G77" s="245">
        <v>114.36169140288482</v>
      </c>
      <c r="H77" s="245">
        <v>115.80416017439526</v>
      </c>
      <c r="I77" s="245">
        <v>113.73551997774925</v>
      </c>
      <c r="J77" s="245">
        <v>115.41844318817979</v>
      </c>
      <c r="K77" s="245">
        <v>113.84187961663564</v>
      </c>
      <c r="L77" s="245">
        <v>110.8029249105255</v>
      </c>
      <c r="M77" s="245">
        <v>111.10120991194276</v>
      </c>
      <c r="N77" s="245">
        <v>110.42532421053333</v>
      </c>
      <c r="O77" s="245">
        <v>105.2278362149419</v>
      </c>
      <c r="P77" s="245">
        <v>95.905914294061944</v>
      </c>
      <c r="Q77" s="245">
        <v>99.308355089040816</v>
      </c>
      <c r="R77" s="245">
        <v>98.569412734296051</v>
      </c>
      <c r="S77" s="245">
        <v>98.134471514285551</v>
      </c>
      <c r="T77" s="245">
        <v>95.736412773664867</v>
      </c>
      <c r="U77" s="245">
        <v>96.348214713935917</v>
      </c>
      <c r="V77" s="245">
        <v>88.193428030774413</v>
      </c>
      <c r="W77" s="245">
        <v>72.133788877215622</v>
      </c>
      <c r="X77" s="245">
        <v>74.29732947644132</v>
      </c>
      <c r="Y77" s="245">
        <v>69.764003916921382</v>
      </c>
      <c r="Z77" s="245">
        <v>68.785882468100965</v>
      </c>
      <c r="AA77" s="245">
        <v>71.496959694242165</v>
      </c>
      <c r="AB77" s="245">
        <v>70.908427465412075</v>
      </c>
      <c r="AC77" s="245">
        <v>67.4365197937326</v>
      </c>
      <c r="AD77" s="245">
        <v>60.893771678341928</v>
      </c>
      <c r="AE77" s="245">
        <v>61.515034520104123</v>
      </c>
      <c r="AF77" s="245">
        <v>61.46284165546011</v>
      </c>
      <c r="AG77" s="245">
        <v>60.441701774478666</v>
      </c>
      <c r="AH77" s="245">
        <v>57.783055704071344</v>
      </c>
      <c r="AI77" s="245">
        <v>58.650236266361773</v>
      </c>
      <c r="AJ77" s="245">
        <v>55.649280020805435</v>
      </c>
    </row>
    <row r="78" spans="1:36" outlineLevel="1" x14ac:dyDescent="0.35">
      <c r="A78" s="100" t="s">
        <v>147</v>
      </c>
      <c r="B78" s="98" t="s">
        <v>1428</v>
      </c>
      <c r="C78" s="222" t="s">
        <v>1474</v>
      </c>
      <c r="D78" s="244">
        <v>3.4020585947885298</v>
      </c>
      <c r="E78" s="244">
        <v>3.5038427274717598</v>
      </c>
      <c r="F78" s="244">
        <v>3.62396204923663</v>
      </c>
      <c r="G78" s="244">
        <v>3.3557887514077098</v>
      </c>
      <c r="H78" s="244">
        <v>3.3170775770268501</v>
      </c>
      <c r="I78" s="244">
        <v>3.4383361596011799</v>
      </c>
      <c r="J78" s="244">
        <v>3.7517319944443299</v>
      </c>
      <c r="K78" s="244">
        <v>3.61910220007766</v>
      </c>
      <c r="L78" s="244">
        <v>3.5629017603565298</v>
      </c>
      <c r="M78" s="244">
        <v>3.7901561798204702</v>
      </c>
      <c r="N78" s="244">
        <v>3.7362526121822301</v>
      </c>
      <c r="O78" s="244">
        <v>3.5818042277902302</v>
      </c>
      <c r="P78" s="244">
        <v>3.9361903837650098</v>
      </c>
      <c r="Q78" s="244">
        <v>3.9845899358080699</v>
      </c>
      <c r="R78" s="244">
        <v>4.2902759318502399</v>
      </c>
      <c r="S78" s="244">
        <v>4.4475903743339602</v>
      </c>
      <c r="T78" s="244">
        <v>4.4141190887103798</v>
      </c>
      <c r="U78" s="244">
        <v>4.5056516742798598</v>
      </c>
      <c r="V78" s="244">
        <v>5.3226957228944203</v>
      </c>
      <c r="W78" s="244">
        <v>4.9865537561381696</v>
      </c>
      <c r="X78" s="244">
        <v>4.6097836617543004</v>
      </c>
      <c r="Y78" s="244">
        <v>4.0559536263569402</v>
      </c>
      <c r="Z78" s="244">
        <v>4.9653717436168003</v>
      </c>
      <c r="AA78" s="244">
        <v>4.1499393489259804</v>
      </c>
      <c r="AB78" s="244">
        <v>4.3535889561451597</v>
      </c>
      <c r="AC78" s="244">
        <v>4.8762026911013399</v>
      </c>
      <c r="AD78" s="244">
        <v>4.5311860546113403</v>
      </c>
      <c r="AE78" s="244">
        <v>4.4479253272100499</v>
      </c>
      <c r="AF78" s="244">
        <v>4.7186295960114402</v>
      </c>
      <c r="AG78" s="244">
        <v>4.3821605654841598</v>
      </c>
      <c r="AH78" s="244">
        <v>4.6995087154565702</v>
      </c>
      <c r="AI78" s="244">
        <v>5.1683963013234298</v>
      </c>
      <c r="AJ78" s="244">
        <v>4.6793982822192399</v>
      </c>
    </row>
    <row r="79" spans="1:36" outlineLevel="1" x14ac:dyDescent="0.35">
      <c r="A79" s="100"/>
      <c r="B79" s="98"/>
      <c r="C79" s="222" t="s">
        <v>1448</v>
      </c>
      <c r="D79" s="244">
        <v>0.58291970681920702</v>
      </c>
      <c r="E79" s="244">
        <v>0.62236501533636823</v>
      </c>
      <c r="F79" s="244">
        <v>0.66948386465208687</v>
      </c>
      <c r="G79" s="244">
        <v>0.68955733098408012</v>
      </c>
      <c r="H79" s="244">
        <v>0.75063594490238694</v>
      </c>
      <c r="I79" s="244">
        <v>0.71649554374165547</v>
      </c>
      <c r="J79" s="244">
        <v>0.74864667536204277</v>
      </c>
      <c r="K79" s="244">
        <v>0.58243149820208973</v>
      </c>
      <c r="L79" s="244">
        <v>1.0378361342544764</v>
      </c>
      <c r="M79" s="244">
        <v>1.3827036986322976</v>
      </c>
      <c r="N79" s="244">
        <v>1.2543236810627056</v>
      </c>
      <c r="O79" s="244">
        <v>1.5781891595478157</v>
      </c>
      <c r="P79" s="244">
        <v>1.3687470841807947</v>
      </c>
      <c r="Q79" s="244">
        <v>1.3646780596641095</v>
      </c>
      <c r="R79" s="244">
        <v>1.503566249331677</v>
      </c>
      <c r="S79" s="244">
        <v>1.5159684770142516</v>
      </c>
      <c r="T79" s="244">
        <v>1.5091649913149361</v>
      </c>
      <c r="U79" s="244">
        <v>1.418938054001043</v>
      </c>
      <c r="V79" s="244">
        <v>1.3488661957260148</v>
      </c>
      <c r="W79" s="244">
        <v>1.3059830685935518</v>
      </c>
      <c r="X79" s="244">
        <v>1.3198141638885987</v>
      </c>
      <c r="Y79" s="244">
        <v>1.2104143760091328</v>
      </c>
      <c r="Z79" s="244">
        <v>1.18199577518844</v>
      </c>
      <c r="AA79" s="244">
        <v>1.186164662563044</v>
      </c>
      <c r="AB79" s="244">
        <v>1.109096302114142</v>
      </c>
      <c r="AC79" s="244">
        <v>1.090124881627071</v>
      </c>
      <c r="AD79" s="244">
        <v>1.3242117424238453</v>
      </c>
      <c r="AE79" s="244">
        <v>1.3005245238434471</v>
      </c>
      <c r="AF79" s="244">
        <v>1.2561792281400903</v>
      </c>
      <c r="AG79" s="244">
        <v>1.2576046079738239</v>
      </c>
      <c r="AH79" s="244">
        <v>1.2176939807553111</v>
      </c>
      <c r="AI79" s="244">
        <v>1.0696075710232298</v>
      </c>
      <c r="AJ79" s="244">
        <v>1.1888541441380671</v>
      </c>
    </row>
    <row r="80" spans="1:36" outlineLevel="1" x14ac:dyDescent="0.35">
      <c r="A80" s="100"/>
      <c r="B80" s="98" t="s">
        <v>1426</v>
      </c>
      <c r="C80" s="222" t="s">
        <v>1451</v>
      </c>
      <c r="D80" s="244">
        <v>0.29295436966910399</v>
      </c>
      <c r="E80" s="244">
        <v>0.36964186970555002</v>
      </c>
      <c r="F80" s="244">
        <v>0.23664799472888701</v>
      </c>
      <c r="G80" s="244">
        <v>0.21553538339259201</v>
      </c>
      <c r="H80" s="244">
        <v>0.218432275078668</v>
      </c>
      <c r="I80" s="244">
        <v>0.17840503475894801</v>
      </c>
      <c r="J80" s="244">
        <v>0.119955096995952</v>
      </c>
      <c r="K80" s="244">
        <v>0.163908025908866</v>
      </c>
      <c r="L80" s="244">
        <v>0.16597620635094201</v>
      </c>
      <c r="M80" s="244">
        <v>0.158839441966761</v>
      </c>
      <c r="N80" s="244">
        <v>0.142294949565509</v>
      </c>
      <c r="O80" s="244">
        <v>0.17639767622511501</v>
      </c>
      <c r="P80" s="244">
        <v>0.22551661514292601</v>
      </c>
      <c r="Q80" s="244">
        <v>0.18555100299580901</v>
      </c>
      <c r="R80" s="244">
        <v>0.223852507060879</v>
      </c>
      <c r="S80" s="244">
        <v>0.186737666741112</v>
      </c>
      <c r="T80" s="244">
        <v>0.189166494350335</v>
      </c>
      <c r="U80" s="244">
        <v>0.25219250404999899</v>
      </c>
      <c r="V80" s="244">
        <v>0.16184171430635999</v>
      </c>
      <c r="W80" s="244">
        <v>0.25400352450171299</v>
      </c>
      <c r="X80" s="244">
        <v>0.255936100695208</v>
      </c>
      <c r="Y80" s="244">
        <v>0.29928375640493698</v>
      </c>
      <c r="Z80" s="244">
        <v>0.297789574430815</v>
      </c>
      <c r="AA80" s="244">
        <v>0.21536899635399401</v>
      </c>
      <c r="AB80" s="244">
        <v>0.31331207532622501</v>
      </c>
      <c r="AC80" s="244">
        <v>0.35180957431047399</v>
      </c>
      <c r="AD80" s="244">
        <v>0.35637292711923102</v>
      </c>
      <c r="AE80" s="244">
        <v>0.33835321545868802</v>
      </c>
      <c r="AF80" s="244">
        <v>0.30920400728025699</v>
      </c>
      <c r="AG80" s="244">
        <v>0.33115385918196</v>
      </c>
      <c r="AH80" s="244">
        <v>0.23582690432136899</v>
      </c>
      <c r="AI80" s="244">
        <v>0.26526755361251902</v>
      </c>
      <c r="AJ80" s="244">
        <v>0.26300543655340503</v>
      </c>
    </row>
    <row r="81" spans="1:37" outlineLevel="1" x14ac:dyDescent="0.35">
      <c r="A81" s="100"/>
      <c r="B81" s="98"/>
      <c r="C81" s="222" t="s">
        <v>166</v>
      </c>
      <c r="D81" s="244">
        <v>1.0211012509730599</v>
      </c>
      <c r="E81" s="244">
        <v>1.0147727628647409</v>
      </c>
      <c r="F81" s="244">
        <v>1.0133762781005491</v>
      </c>
      <c r="G81" s="244">
        <v>0.83336956519422001</v>
      </c>
      <c r="H81" s="244">
        <v>0.85315229137944404</v>
      </c>
      <c r="I81" s="244">
        <v>0.89749611524569095</v>
      </c>
      <c r="J81" s="244">
        <v>1.089694335025299</v>
      </c>
      <c r="K81" s="244">
        <v>0.97583856830047599</v>
      </c>
      <c r="L81" s="244">
        <v>0.89896782890326998</v>
      </c>
      <c r="M81" s="244">
        <v>0.82859957029178899</v>
      </c>
      <c r="N81" s="244">
        <v>0.81128349882877804</v>
      </c>
      <c r="O81" s="244">
        <v>0.63004589769358299</v>
      </c>
      <c r="P81" s="244">
        <v>0.52164342659359397</v>
      </c>
      <c r="Q81" s="244">
        <v>0.756839917290965</v>
      </c>
      <c r="R81" s="244">
        <v>1.082663057138495</v>
      </c>
      <c r="S81" s="244">
        <v>1.3860875587156671</v>
      </c>
      <c r="T81" s="244">
        <v>1.3673795168088709</v>
      </c>
      <c r="U81" s="244">
        <v>1.327425757668848</v>
      </c>
      <c r="V81" s="244">
        <v>1.432880289286206</v>
      </c>
      <c r="W81" s="244">
        <v>1.3661150138416489</v>
      </c>
      <c r="X81" s="244">
        <v>1.2704664883935299</v>
      </c>
      <c r="Y81" s="244">
        <v>1.23113387056988</v>
      </c>
      <c r="Z81" s="244">
        <v>1.1768762820200309</v>
      </c>
      <c r="AA81" s="244">
        <v>1.0857724682429211</v>
      </c>
      <c r="AB81" s="244">
        <v>1.0784995838313929</v>
      </c>
      <c r="AC81" s="244">
        <v>1.007020454654675</v>
      </c>
      <c r="AD81" s="244">
        <v>1.0064324167893601</v>
      </c>
      <c r="AE81" s="244">
        <v>0.95003133127825001</v>
      </c>
      <c r="AF81" s="244">
        <v>0.98050818917147597</v>
      </c>
      <c r="AG81" s="244">
        <v>1.1045595438640361</v>
      </c>
      <c r="AH81" s="244">
        <v>1.0945014774055579</v>
      </c>
      <c r="AI81" s="244">
        <v>1.1664605651921369</v>
      </c>
      <c r="AJ81" s="244">
        <v>1.180573587348926</v>
      </c>
    </row>
    <row r="82" spans="1:37" outlineLevel="1" x14ac:dyDescent="0.35">
      <c r="A82" s="100"/>
      <c r="B82" s="98" t="s">
        <v>1425</v>
      </c>
      <c r="C82" s="222" t="s">
        <v>1444</v>
      </c>
      <c r="D82" s="244">
        <v>1.13112800151306E-2</v>
      </c>
      <c r="E82" s="244">
        <v>8.7378814298348702E-3</v>
      </c>
      <c r="F82" s="244">
        <v>1.0132756794017501E-2</v>
      </c>
      <c r="G82" s="244">
        <v>1.3193932608957E-2</v>
      </c>
      <c r="H82" s="244">
        <v>1.37264226531746E-2</v>
      </c>
      <c r="I82" s="244">
        <v>1.36947238725539E-2</v>
      </c>
      <c r="J82" s="244">
        <v>1.07832282852345E-2</v>
      </c>
      <c r="K82" s="244">
        <v>9.6882581721966891E-3</v>
      </c>
      <c r="L82" s="244">
        <v>8.6171397759436403E-3</v>
      </c>
      <c r="M82" s="244">
        <v>8.6536305706716998E-3</v>
      </c>
      <c r="N82" s="244">
        <v>6.0727259504083303E-3</v>
      </c>
      <c r="O82" s="244">
        <v>5.7314868033221701E-3</v>
      </c>
      <c r="P82" s="244">
        <v>5.9867577018215797E-3</v>
      </c>
      <c r="Q82" s="244">
        <v>8.8939517526381105E-3</v>
      </c>
      <c r="R82" s="244">
        <v>8.5826789482856495E-3</v>
      </c>
      <c r="S82" s="244">
        <v>2.46534309282565E-3</v>
      </c>
      <c r="T82" s="244">
        <v>3.1924759082754598E-3</v>
      </c>
      <c r="U82" s="244">
        <v>2.9199999823210001E-3</v>
      </c>
      <c r="V82" s="244">
        <v>1.9026510945178399E-3</v>
      </c>
      <c r="W82" s="244">
        <v>1.9026510945178399E-3</v>
      </c>
      <c r="X82" s="244">
        <v>2.5368681260237798E-3</v>
      </c>
      <c r="Y82" s="244">
        <v>2.5368681260237798E-3</v>
      </c>
      <c r="Z82" s="244">
        <v>1.9026510945178399E-3</v>
      </c>
      <c r="AA82" s="244">
        <v>1.9026510945178399E-3</v>
      </c>
      <c r="AB82" s="244">
        <v>1.9026510945178399E-3</v>
      </c>
      <c r="AC82" s="244">
        <v>1.9026510945178399E-3</v>
      </c>
      <c r="AD82" s="244">
        <v>1.9026510945178399E-3</v>
      </c>
      <c r="AE82" s="244">
        <v>1.9026510945178399E-3</v>
      </c>
      <c r="AF82" s="244">
        <v>1.9026510945178399E-3</v>
      </c>
      <c r="AG82" s="244">
        <v>1.9026510945178399E-3</v>
      </c>
      <c r="AH82" s="244">
        <v>1.9026510945178399E-3</v>
      </c>
      <c r="AI82" s="244">
        <v>1.9026510945178399E-3</v>
      </c>
      <c r="AJ82" s="244">
        <v>1.9026510945178399E-3</v>
      </c>
      <c r="AK82"/>
    </row>
    <row r="83" spans="1:37" s="228" customFormat="1" x14ac:dyDescent="0.35">
      <c r="A83" s="100" t="s">
        <v>1524</v>
      </c>
      <c r="B83" s="100"/>
      <c r="C83" s="223" t="s">
        <v>233</v>
      </c>
      <c r="D83" s="245">
        <v>5.3103452022650313</v>
      </c>
      <c r="E83" s="245">
        <v>5.5193602568082536</v>
      </c>
      <c r="F83" s="245">
        <v>5.5536029435121703</v>
      </c>
      <c r="G83" s="245">
        <v>5.1074449635875592</v>
      </c>
      <c r="H83" s="245">
        <v>5.1530245110405239</v>
      </c>
      <c r="I83" s="245">
        <v>5.2444275772200282</v>
      </c>
      <c r="J83" s="245">
        <v>5.7208113301128574</v>
      </c>
      <c r="K83" s="245">
        <v>5.350968550661289</v>
      </c>
      <c r="L83" s="245">
        <v>5.6742990696411626</v>
      </c>
      <c r="M83" s="245">
        <v>6.1689525212819891</v>
      </c>
      <c r="N83" s="245">
        <v>5.9502274675896309</v>
      </c>
      <c r="O83" s="245">
        <v>5.9721684480600654</v>
      </c>
      <c r="P83" s="245">
        <v>6.058084267384146</v>
      </c>
      <c r="Q83" s="245">
        <v>6.300552867511592</v>
      </c>
      <c r="R83" s="245">
        <v>7.1089404243295773</v>
      </c>
      <c r="S83" s="245">
        <v>7.5388494198978178</v>
      </c>
      <c r="T83" s="245">
        <v>7.4830225670927977</v>
      </c>
      <c r="U83" s="245">
        <v>7.507127989982072</v>
      </c>
      <c r="V83" s="245">
        <v>8.2681865733075188</v>
      </c>
      <c r="W83" s="245">
        <v>7.9145580141696019</v>
      </c>
      <c r="X83" s="245">
        <v>7.4585372828576606</v>
      </c>
      <c r="Y83" s="245">
        <v>6.799322497466914</v>
      </c>
      <c r="Z83" s="245">
        <v>7.623936026350604</v>
      </c>
      <c r="AA83" s="245">
        <v>6.6391481271804578</v>
      </c>
      <c r="AB83" s="245">
        <v>6.8563995685114376</v>
      </c>
      <c r="AC83" s="245">
        <v>7.3270602527880779</v>
      </c>
      <c r="AD83" s="245">
        <v>7.2201057920382947</v>
      </c>
      <c r="AE83" s="245">
        <v>7.0387370488849532</v>
      </c>
      <c r="AF83" s="245">
        <v>7.2664236716977815</v>
      </c>
      <c r="AG83" s="245">
        <v>7.0773812275984973</v>
      </c>
      <c r="AH83" s="245">
        <v>7.2494337290333268</v>
      </c>
      <c r="AI83" s="245">
        <v>7.6716346422458344</v>
      </c>
      <c r="AJ83" s="245">
        <v>7.3137341013541555</v>
      </c>
      <c r="AK83" s="194"/>
    </row>
    <row r="84" spans="1:37" outlineLevel="1" x14ac:dyDescent="0.35">
      <c r="A84" s="100" t="s">
        <v>1212</v>
      </c>
      <c r="B84" s="98" t="s">
        <v>1212</v>
      </c>
      <c r="C84" s="222" t="s">
        <v>1483</v>
      </c>
      <c r="D84" s="244">
        <v>1.4396971469474935</v>
      </c>
      <c r="E84" s="244">
        <v>1.4086944648897393</v>
      </c>
      <c r="F84" s="244">
        <v>1.4024069322618227</v>
      </c>
      <c r="G84" s="244">
        <v>1.3513173105622325</v>
      </c>
      <c r="H84" s="244">
        <v>1.1565732990761544</v>
      </c>
      <c r="I84" s="244">
        <v>1.1230861276252029</v>
      </c>
      <c r="J84" s="244">
        <v>1.1299252236394255</v>
      </c>
      <c r="K84" s="244">
        <v>0.7225352938916848</v>
      </c>
      <c r="L84" s="244">
        <v>0.72592209011859243</v>
      </c>
      <c r="M84" s="244">
        <v>0.67585793013406803</v>
      </c>
      <c r="N84" s="244">
        <v>0.69993396553276921</v>
      </c>
      <c r="O84" s="244">
        <v>0.64542854230402913</v>
      </c>
      <c r="P84" s="244">
        <v>0.63184700256635451</v>
      </c>
      <c r="Q84" s="244">
        <v>0.61092582528002448</v>
      </c>
      <c r="R84" s="244">
        <v>0.59227934507471236</v>
      </c>
      <c r="S84" s="244">
        <v>0.53862768571003417</v>
      </c>
      <c r="T84" s="244">
        <v>0.38330725228018103</v>
      </c>
      <c r="U84" s="244">
        <v>0.45169481833934477</v>
      </c>
      <c r="V84" s="244">
        <v>0.39987768446630084</v>
      </c>
      <c r="W84" s="244">
        <v>0.36862511501655559</v>
      </c>
      <c r="X84" s="244">
        <v>0.35146213764461831</v>
      </c>
      <c r="Y84" s="244">
        <v>0.33101164783603571</v>
      </c>
      <c r="Z84" s="244">
        <v>0.32482022724982051</v>
      </c>
      <c r="AA84" s="244">
        <v>0.32062673672326841</v>
      </c>
      <c r="AB84" s="244">
        <v>0.32661120397194449</v>
      </c>
      <c r="AC84" s="244">
        <v>0.30997917465401836</v>
      </c>
      <c r="AD84" s="244">
        <v>0.32294312519347851</v>
      </c>
      <c r="AE84" s="244">
        <v>0.31054741344078141</v>
      </c>
      <c r="AF84" s="244">
        <v>0.30435438306299767</v>
      </c>
      <c r="AG84" s="244">
        <v>0.30128945594253786</v>
      </c>
      <c r="AH84" s="244">
        <v>0.3051578161819129</v>
      </c>
      <c r="AI84" s="244">
        <v>0.33084088986471277</v>
      </c>
      <c r="AJ84" s="244">
        <v>0.34791666186955111</v>
      </c>
      <c r="AK84"/>
    </row>
    <row r="85" spans="1:37" s="228" customFormat="1" x14ac:dyDescent="0.35">
      <c r="A85" s="100" t="s">
        <v>1525</v>
      </c>
      <c r="B85" s="100"/>
      <c r="C85" s="223" t="s">
        <v>233</v>
      </c>
      <c r="D85" s="245">
        <v>1.4396971469474935</v>
      </c>
      <c r="E85" s="245">
        <v>1.4086944648897393</v>
      </c>
      <c r="F85" s="245">
        <v>1.4024069322618227</v>
      </c>
      <c r="G85" s="245">
        <v>1.3513173105622325</v>
      </c>
      <c r="H85" s="245">
        <v>1.1565732990761544</v>
      </c>
      <c r="I85" s="245">
        <v>1.1230861276252029</v>
      </c>
      <c r="J85" s="245">
        <v>1.1299252236394255</v>
      </c>
      <c r="K85" s="245">
        <v>0.7225352938916848</v>
      </c>
      <c r="L85" s="245">
        <v>0.72592209011859243</v>
      </c>
      <c r="M85" s="245">
        <v>0.67585793013406803</v>
      </c>
      <c r="N85" s="245">
        <v>0.69993396553276921</v>
      </c>
      <c r="O85" s="245">
        <v>0.64542854230402913</v>
      </c>
      <c r="P85" s="245">
        <v>0.63184700256635451</v>
      </c>
      <c r="Q85" s="245">
        <v>0.61092582528002448</v>
      </c>
      <c r="R85" s="245">
        <v>0.59227934507471236</v>
      </c>
      <c r="S85" s="245">
        <v>0.53862768571003417</v>
      </c>
      <c r="T85" s="245">
        <v>0.38330725228018103</v>
      </c>
      <c r="U85" s="245">
        <v>0.45169481833934477</v>
      </c>
      <c r="V85" s="245">
        <v>0.39987768446630084</v>
      </c>
      <c r="W85" s="245">
        <v>0.36862511501655559</v>
      </c>
      <c r="X85" s="245">
        <v>0.35146213764461831</v>
      </c>
      <c r="Y85" s="245">
        <v>0.33101164783603571</v>
      </c>
      <c r="Z85" s="245">
        <v>0.32482022724982051</v>
      </c>
      <c r="AA85" s="245">
        <v>0.32062673672326841</v>
      </c>
      <c r="AB85" s="245">
        <v>0.32661120397194449</v>
      </c>
      <c r="AC85" s="245">
        <v>0.30997917465401836</v>
      </c>
      <c r="AD85" s="245">
        <v>0.32294312519347851</v>
      </c>
      <c r="AE85" s="245">
        <v>0.31054741344078141</v>
      </c>
      <c r="AF85" s="245">
        <v>0.30435438306299767</v>
      </c>
      <c r="AG85" s="245">
        <v>0.30128945594253786</v>
      </c>
      <c r="AH85" s="245">
        <v>0.3051578161819129</v>
      </c>
      <c r="AI85" s="245">
        <v>0.33084088986471277</v>
      </c>
      <c r="AJ85" s="245">
        <v>0.34791666186955111</v>
      </c>
      <c r="AK85" s="194"/>
    </row>
    <row r="86" spans="1:37" outlineLevel="1" x14ac:dyDescent="0.35">
      <c r="A86" s="100" t="s">
        <v>321</v>
      </c>
      <c r="B86" s="98" t="s">
        <v>1436</v>
      </c>
      <c r="C86" s="222" t="s">
        <v>192</v>
      </c>
      <c r="D86" s="244">
        <v>-14.4822572826904</v>
      </c>
      <c r="E86" s="244">
        <v>-15.139771907274399</v>
      </c>
      <c r="F86" s="244">
        <v>-15.6775350385496</v>
      </c>
      <c r="G86" s="244">
        <v>-16.169224105295601</v>
      </c>
      <c r="H86" s="244">
        <v>-16.2941737582691</v>
      </c>
      <c r="I86" s="244">
        <v>-16.570881782549701</v>
      </c>
      <c r="J86" s="244">
        <v>-16.882897462427302</v>
      </c>
      <c r="K86" s="244">
        <v>-16.9438882726744</v>
      </c>
      <c r="L86" s="244">
        <v>-17.2400605085117</v>
      </c>
      <c r="M86" s="244">
        <v>-17.236380766943601</v>
      </c>
      <c r="N86" s="244">
        <v>-17.390754230616501</v>
      </c>
      <c r="O86" s="244">
        <v>-17.8058914277489</v>
      </c>
      <c r="P86" s="244">
        <v>-17.9852228930622</v>
      </c>
      <c r="Q86" s="244">
        <v>-18.055380152915699</v>
      </c>
      <c r="R86" s="244">
        <v>-18.384033641369498</v>
      </c>
      <c r="S86" s="244">
        <v>-18.651380429840401</v>
      </c>
      <c r="T86" s="244">
        <v>-18.9077954678955</v>
      </c>
      <c r="U86" s="244">
        <v>-19.001201049588701</v>
      </c>
      <c r="V86" s="244">
        <v>-19.643761314851599</v>
      </c>
      <c r="W86" s="244">
        <v>-19.746371609665701</v>
      </c>
      <c r="X86" s="244">
        <v>-19.696835728953701</v>
      </c>
      <c r="Y86" s="244">
        <v>-19.493629884875698</v>
      </c>
      <c r="Z86" s="244">
        <v>-18.595337235991799</v>
      </c>
      <c r="AA86" s="244">
        <v>-18.768846549386598</v>
      </c>
      <c r="AB86" s="244">
        <v>-18.701319158657402</v>
      </c>
      <c r="AC86" s="244">
        <v>-18.469770304221701</v>
      </c>
      <c r="AD86" s="244">
        <v>-18.687661512356801</v>
      </c>
      <c r="AE86" s="244">
        <v>-18.7403675054152</v>
      </c>
      <c r="AF86" s="244">
        <v>-18.7688793428417</v>
      </c>
      <c r="AG86" s="244">
        <v>-18.6489738487513</v>
      </c>
      <c r="AH86" s="244">
        <v>-18.571712494575898</v>
      </c>
      <c r="AI86" s="244">
        <v>-18.361139801013199</v>
      </c>
      <c r="AJ86" s="244">
        <v>-18.073390670486699</v>
      </c>
      <c r="AK86"/>
    </row>
    <row r="87" spans="1:37" outlineLevel="1" x14ac:dyDescent="0.35">
      <c r="A87" s="100"/>
      <c r="B87" s="98"/>
      <c r="C87" s="222" t="s">
        <v>1310</v>
      </c>
      <c r="D87" s="244">
        <v>0.88376426252844908</v>
      </c>
      <c r="E87" s="244">
        <v>0.8382669352183274</v>
      </c>
      <c r="F87" s="244">
        <v>0.78903585592934822</v>
      </c>
      <c r="G87" s="244">
        <v>0.7548374605426309</v>
      </c>
      <c r="H87" s="244">
        <v>0.72818854880492845</v>
      </c>
      <c r="I87" s="244">
        <v>0.68334005852779112</v>
      </c>
      <c r="J87" s="244">
        <v>0.66104600217816789</v>
      </c>
      <c r="K87" s="244">
        <v>0.66770157600675173</v>
      </c>
      <c r="L87" s="244">
        <v>0.62451117009645107</v>
      </c>
      <c r="M87" s="244">
        <v>0.65109674814838425</v>
      </c>
      <c r="N87" s="244">
        <v>1.1336839393812685</v>
      </c>
      <c r="O87" s="244">
        <v>1.2381028432895276</v>
      </c>
      <c r="P87" s="244">
        <v>1.2049118818539677</v>
      </c>
      <c r="Q87" s="244">
        <v>1.407683238882449</v>
      </c>
      <c r="R87" s="244">
        <v>1.2879960374730668</v>
      </c>
      <c r="S87" s="244">
        <v>1.3885422242170709</v>
      </c>
      <c r="T87" s="244">
        <v>1.115765363274239</v>
      </c>
      <c r="U87" s="244">
        <v>1.2968062642902749</v>
      </c>
      <c r="V87" s="244">
        <v>1.2722333233505121</v>
      </c>
      <c r="W87" s="244">
        <v>1.2947007235521044</v>
      </c>
      <c r="X87" s="244">
        <v>1.5008985330605158</v>
      </c>
      <c r="Y87" s="244">
        <v>1.3099189457337395</v>
      </c>
      <c r="Z87" s="244">
        <v>1.2937758928534033</v>
      </c>
      <c r="AA87" s="244">
        <v>1.20775658176256</v>
      </c>
      <c r="AB87" s="244">
        <v>1.3085854098102714</v>
      </c>
      <c r="AC87" s="244">
        <v>1.8684025337064376</v>
      </c>
      <c r="AD87" s="244">
        <v>1.7202761282937822</v>
      </c>
      <c r="AE87" s="244">
        <v>1.5502020837703057</v>
      </c>
      <c r="AF87" s="244">
        <v>1.9577894154226616</v>
      </c>
      <c r="AG87" s="244">
        <v>2.3459601838473079</v>
      </c>
      <c r="AH87" s="244">
        <v>1.6279496783317902</v>
      </c>
      <c r="AI87" s="244">
        <v>1.796746905192024</v>
      </c>
      <c r="AJ87" s="244">
        <v>1.8353493556569964</v>
      </c>
      <c r="AK87"/>
    </row>
    <row r="88" spans="1:37" outlineLevel="1" x14ac:dyDescent="0.35">
      <c r="A88" s="100"/>
      <c r="B88" s="98"/>
      <c r="C88" s="222" t="s">
        <v>194</v>
      </c>
      <c r="D88" s="244">
        <v>-1.8119890238923158</v>
      </c>
      <c r="E88" s="244">
        <v>-1.6781205379013233</v>
      </c>
      <c r="F88" s="244">
        <v>-1.5132342197820805</v>
      </c>
      <c r="G88" s="244">
        <v>-1.3550473586594181</v>
      </c>
      <c r="H88" s="244">
        <v>-1.1666902021726806</v>
      </c>
      <c r="I88" s="244">
        <v>-1.0937664219871364</v>
      </c>
      <c r="J88" s="244">
        <v>-1.1035339752153794</v>
      </c>
      <c r="K88" s="244">
        <v>-1.1436148231606287</v>
      </c>
      <c r="L88" s="244">
        <v>-1.1766094378652474</v>
      </c>
      <c r="M88" s="244">
        <v>-1.1693323676019631</v>
      </c>
      <c r="N88" s="244">
        <v>-1.178894599494078</v>
      </c>
      <c r="O88" s="244">
        <v>-1.2110493474001542</v>
      </c>
      <c r="P88" s="244">
        <v>-1.2460932371832845</v>
      </c>
      <c r="Q88" s="244">
        <v>-1.2558675213954722</v>
      </c>
      <c r="R88" s="244">
        <v>-1.2372288462003127</v>
      </c>
      <c r="S88" s="244">
        <v>-1.206696621861407</v>
      </c>
      <c r="T88" s="244">
        <v>-1.1591531972050408</v>
      </c>
      <c r="U88" s="244">
        <v>-1.0557418856951106</v>
      </c>
      <c r="V88" s="244">
        <v>-0.91653323257048269</v>
      </c>
      <c r="W88" s="244">
        <v>-0.82346275306150474</v>
      </c>
      <c r="X88" s="244">
        <v>-0.7417901079268352</v>
      </c>
      <c r="Y88" s="244">
        <v>-0.69692642018689011</v>
      </c>
      <c r="Z88" s="244">
        <v>-0.66541910156028672</v>
      </c>
      <c r="AA88" s="244">
        <v>-0.64433016340642335</v>
      </c>
      <c r="AB88" s="244">
        <v>-0.57815740951915506</v>
      </c>
      <c r="AC88" s="244">
        <v>-0.53959581439749982</v>
      </c>
      <c r="AD88" s="244">
        <v>-0.49620015002920459</v>
      </c>
      <c r="AE88" s="244">
        <v>-0.42867709310800961</v>
      </c>
      <c r="AF88" s="244">
        <v>-0.34437736953315284</v>
      </c>
      <c r="AG88" s="244">
        <v>-0.23997780916573275</v>
      </c>
      <c r="AH88" s="244">
        <v>-0.12754617509312255</v>
      </c>
      <c r="AI88" s="244">
        <v>-7.6269717925900871E-2</v>
      </c>
      <c r="AJ88" s="244">
        <v>-2.4566643010434451E-2</v>
      </c>
      <c r="AK88"/>
    </row>
    <row r="89" spans="1:37" outlineLevel="1" x14ac:dyDescent="0.35">
      <c r="A89" s="100"/>
      <c r="B89" s="98"/>
      <c r="C89" s="222" t="s">
        <v>1367</v>
      </c>
      <c r="D89" s="244">
        <v>-2.1027660281755711</v>
      </c>
      <c r="E89" s="244">
        <v>-1.9010635648357659</v>
      </c>
      <c r="F89" s="244">
        <v>-1.934452712683987</v>
      </c>
      <c r="G89" s="244">
        <v>-1.9881783123096288</v>
      </c>
      <c r="H89" s="244">
        <v>-2.2044861376311942</v>
      </c>
      <c r="I89" s="244">
        <v>-2.2697482342942221</v>
      </c>
      <c r="J89" s="244">
        <v>-2.2112710352749652</v>
      </c>
      <c r="K89" s="244">
        <v>-2.3887348403423774</v>
      </c>
      <c r="L89" s="244">
        <v>-2.2849864154672268</v>
      </c>
      <c r="M89" s="244">
        <v>-2.519606439067835</v>
      </c>
      <c r="N89" s="244">
        <v>-2.776698251612157</v>
      </c>
      <c r="O89" s="244">
        <v>-2.6037645487530221</v>
      </c>
      <c r="P89" s="244">
        <v>-2.558768929219478</v>
      </c>
      <c r="Q89" s="244">
        <v>-2.6908345715184678</v>
      </c>
      <c r="R89" s="244">
        <v>-2.5068470595274839</v>
      </c>
      <c r="S89" s="244">
        <v>-2.4063268021816331</v>
      </c>
      <c r="T89" s="244">
        <v>-2.1514467957689782</v>
      </c>
      <c r="U89" s="244">
        <v>-2.267196296223561</v>
      </c>
      <c r="V89" s="244">
        <v>-1.9683493742731639</v>
      </c>
      <c r="W89" s="244">
        <v>-1.8959712996153781</v>
      </c>
      <c r="X89" s="244">
        <v>-2.0938825822292491</v>
      </c>
      <c r="Y89" s="244">
        <v>-2.3186712789475097</v>
      </c>
      <c r="Z89" s="244">
        <v>-2.8549211877009442</v>
      </c>
      <c r="AA89" s="244">
        <v>-2.5151594867128737</v>
      </c>
      <c r="AB89" s="244">
        <v>-2.4263922146294181</v>
      </c>
      <c r="AC89" s="244">
        <v>-2.6198542942602439</v>
      </c>
      <c r="AD89" s="244">
        <v>-2.3529808083374988</v>
      </c>
      <c r="AE89" s="244">
        <v>-2.173954228031568</v>
      </c>
      <c r="AF89" s="244">
        <v>-2.0452710458436236</v>
      </c>
      <c r="AG89" s="244">
        <v>-2.1411254305252307</v>
      </c>
      <c r="AH89" s="244">
        <v>-1.948587990049651</v>
      </c>
      <c r="AI89" s="244">
        <v>-2.2522902671814631</v>
      </c>
      <c r="AJ89" s="244">
        <v>-2.2077803434817893</v>
      </c>
      <c r="AK89"/>
    </row>
    <row r="90" spans="1:37" outlineLevel="1" x14ac:dyDescent="0.35">
      <c r="A90" s="100"/>
      <c r="B90" s="98" t="s">
        <v>1526</v>
      </c>
      <c r="C90" s="222" t="s">
        <v>196</v>
      </c>
      <c r="D90" s="244">
        <v>2.0781862968692302</v>
      </c>
      <c r="E90" s="244">
        <v>2.17290801314306</v>
      </c>
      <c r="F90" s="244">
        <v>2.2674883715776302</v>
      </c>
      <c r="G90" s="244">
        <v>2.3769897437306202</v>
      </c>
      <c r="H90" s="244">
        <v>2.52113847691027</v>
      </c>
      <c r="I90" s="244">
        <v>2.6604497022424498</v>
      </c>
      <c r="J90" s="244">
        <v>2.8223398790654999</v>
      </c>
      <c r="K90" s="244">
        <v>2.9616588715281398</v>
      </c>
      <c r="L90" s="244">
        <v>3.12325783710043</v>
      </c>
      <c r="M90" s="244">
        <v>3.2887036792532398</v>
      </c>
      <c r="N90" s="244">
        <v>3.4469890768710698</v>
      </c>
      <c r="O90" s="244">
        <v>3.5760384900312698</v>
      </c>
      <c r="P90" s="244">
        <v>3.7211608095464399</v>
      </c>
      <c r="Q90" s="244">
        <v>3.85298864796601</v>
      </c>
      <c r="R90" s="244">
        <v>3.9568922172924199</v>
      </c>
      <c r="S90" s="244">
        <v>4.0734380127689498</v>
      </c>
      <c r="T90" s="244">
        <v>4.1744621739405403</v>
      </c>
      <c r="U90" s="244">
        <v>4.2557207771478902</v>
      </c>
      <c r="V90" s="244">
        <v>4.3233326449356504</v>
      </c>
      <c r="W90" s="244">
        <v>4.3732625925239503</v>
      </c>
      <c r="X90" s="244">
        <v>4.4176152268744797</v>
      </c>
      <c r="Y90" s="244">
        <v>4.4490050153737304</v>
      </c>
      <c r="Z90" s="244">
        <v>4.4827235685960201</v>
      </c>
      <c r="AA90" s="244">
        <v>4.5104911333366404</v>
      </c>
      <c r="AB90" s="244">
        <v>4.5204811635689603</v>
      </c>
      <c r="AC90" s="244">
        <v>4.5304047624230996</v>
      </c>
      <c r="AD90" s="244">
        <v>4.5298594106187098</v>
      </c>
      <c r="AE90" s="244">
        <v>4.5211357718193597</v>
      </c>
      <c r="AF90" s="244">
        <v>4.4954182542840302</v>
      </c>
      <c r="AG90" s="244">
        <v>4.46920199524026</v>
      </c>
      <c r="AH90" s="244">
        <v>4.41982665860104</v>
      </c>
      <c r="AI90" s="244">
        <v>4.3688445634322699</v>
      </c>
      <c r="AJ90" s="244">
        <v>4.3082354576080499</v>
      </c>
      <c r="AK90"/>
    </row>
    <row r="91" spans="1:37" outlineLevel="1" x14ac:dyDescent="0.35">
      <c r="A91" s="100"/>
      <c r="B91" s="98"/>
      <c r="C91" s="222" t="s">
        <v>1329</v>
      </c>
      <c r="D91" s="244">
        <v>8.4408637310920707</v>
      </c>
      <c r="E91" s="244">
        <v>8.4226123164303299</v>
      </c>
      <c r="F91" s="244">
        <v>8.4084204224998107</v>
      </c>
      <c r="G91" s="244">
        <v>8.3561880332980198</v>
      </c>
      <c r="H91" s="244">
        <v>8.2392610499402092</v>
      </c>
      <c r="I91" s="244">
        <v>8.1102213472506008</v>
      </c>
      <c r="J91" s="244">
        <v>7.9419360949511901</v>
      </c>
      <c r="K91" s="244">
        <v>7.7867024805155802</v>
      </c>
      <c r="L91" s="244">
        <v>7.5759291783702896</v>
      </c>
      <c r="M91" s="244">
        <v>7.33675457951131</v>
      </c>
      <c r="N91" s="244">
        <v>7.0577140729950303</v>
      </c>
      <c r="O91" s="244">
        <v>6.8030342956016403</v>
      </c>
      <c r="P91" s="244">
        <v>6.5308778678903696</v>
      </c>
      <c r="Q91" s="244">
        <v>6.3137815624266098</v>
      </c>
      <c r="R91" s="244">
        <v>6.0988128318083703</v>
      </c>
      <c r="S91" s="244">
        <v>5.8666436231663699</v>
      </c>
      <c r="T91" s="244">
        <v>5.6702648151880704</v>
      </c>
      <c r="U91" s="244">
        <v>5.5414876844276399</v>
      </c>
      <c r="V91" s="244">
        <v>5.4331385128369503</v>
      </c>
      <c r="W91" s="244">
        <v>5.3117849765034801</v>
      </c>
      <c r="X91" s="244">
        <v>5.1743597378358599</v>
      </c>
      <c r="Y91" s="244">
        <v>5.1145584375452398</v>
      </c>
      <c r="Z91" s="244">
        <v>5.0522238233307704</v>
      </c>
      <c r="AA91" s="244">
        <v>4.9322809846642501</v>
      </c>
      <c r="AB91" s="244">
        <v>4.8559080663884702</v>
      </c>
      <c r="AC91" s="244">
        <v>4.7980875116014499</v>
      </c>
      <c r="AD91" s="244">
        <v>4.7742901256951296</v>
      </c>
      <c r="AE91" s="244">
        <v>4.7235322819701597</v>
      </c>
      <c r="AF91" s="244">
        <v>4.64516906425433</v>
      </c>
      <c r="AG91" s="244">
        <v>4.6353628792429902</v>
      </c>
      <c r="AH91" s="244">
        <v>4.6588814359461796</v>
      </c>
      <c r="AI91" s="244">
        <v>4.6635023211578996</v>
      </c>
      <c r="AJ91" s="244">
        <v>4.6667387471527597</v>
      </c>
      <c r="AK91"/>
    </row>
    <row r="92" spans="1:37" outlineLevel="1" x14ac:dyDescent="0.35">
      <c r="A92" s="100"/>
      <c r="B92" s="98"/>
      <c r="C92" s="222" t="s">
        <v>1380</v>
      </c>
      <c r="D92" s="244">
        <v>-9.3015604277945599E-2</v>
      </c>
      <c r="E92" s="244">
        <v>-9.8322194534086499E-2</v>
      </c>
      <c r="F92" s="244">
        <v>-9.4446474606491901E-2</v>
      </c>
      <c r="G92" s="244">
        <v>-8.9587115802433906E-2</v>
      </c>
      <c r="H92" s="244">
        <v>-8.9941165657987807E-2</v>
      </c>
      <c r="I92" s="244">
        <v>-8.9277791301408005E-2</v>
      </c>
      <c r="J92" s="244">
        <v>-9.0530405132868794E-2</v>
      </c>
      <c r="K92" s="244">
        <v>-9.4376239121320302E-2</v>
      </c>
      <c r="L92" s="244">
        <v>-9.5834157236568296E-2</v>
      </c>
      <c r="M92" s="244">
        <v>-9.8286465968815503E-2</v>
      </c>
      <c r="N92" s="244">
        <v>-9.3990346785205903E-2</v>
      </c>
      <c r="O92" s="244">
        <v>-9.6420584763967004E-2</v>
      </c>
      <c r="P92" s="244">
        <v>-8.9537477031635906E-2</v>
      </c>
      <c r="Q92" s="244">
        <v>-8.9495320210155202E-2</v>
      </c>
      <c r="R92" s="244">
        <v>-8.8952014409116695E-2</v>
      </c>
      <c r="S92" s="244">
        <v>-8.4366424892206804E-2</v>
      </c>
      <c r="T92" s="244">
        <v>-8.50163459830275E-2</v>
      </c>
      <c r="U92" s="244">
        <v>-8.0460839419439295E-2</v>
      </c>
      <c r="V92" s="244">
        <v>-8.4541501971909599E-2</v>
      </c>
      <c r="W92" s="244">
        <v>-8.3599470790676894E-2</v>
      </c>
      <c r="X92" s="244">
        <v>-7.9476841391605504E-2</v>
      </c>
      <c r="Y92" s="244">
        <v>-7.7506981002550698E-2</v>
      </c>
      <c r="Z92" s="244">
        <v>-7.8093309824860596E-2</v>
      </c>
      <c r="AA92" s="244">
        <v>-7.5718582074927904E-2</v>
      </c>
      <c r="AB92" s="244">
        <v>-7.0183668879272604E-2</v>
      </c>
      <c r="AC92" s="244">
        <v>-6.8659927387144701E-2</v>
      </c>
      <c r="AD92" s="244">
        <v>-6.2968966807489701E-2</v>
      </c>
      <c r="AE92" s="244">
        <v>-5.9786769128414401E-2</v>
      </c>
      <c r="AF92" s="244">
        <v>-5.92731537275464E-2</v>
      </c>
      <c r="AG92" s="244">
        <v>-6.27433702641748E-2</v>
      </c>
      <c r="AH92" s="244">
        <v>-6.5341221076307895E-2</v>
      </c>
      <c r="AI92" s="244">
        <v>-6.1756690092095397E-2</v>
      </c>
      <c r="AJ92" s="244">
        <v>-6.1778801246598701E-2</v>
      </c>
      <c r="AK92"/>
    </row>
    <row r="93" spans="1:37" outlineLevel="1" x14ac:dyDescent="0.35">
      <c r="A93" s="100"/>
      <c r="B93" s="98" t="s">
        <v>1527</v>
      </c>
      <c r="C93" s="222" t="s">
        <v>1392</v>
      </c>
      <c r="D93" s="244">
        <v>-4.2993824253349899</v>
      </c>
      <c r="E93" s="244">
        <v>-4.3523048242002202</v>
      </c>
      <c r="F93" s="244">
        <v>-4.3462436835536904</v>
      </c>
      <c r="G93" s="244">
        <v>-4.3283942500277197</v>
      </c>
      <c r="H93" s="244">
        <v>-4.3267154148137497</v>
      </c>
      <c r="I93" s="244">
        <v>-4.30174652357036</v>
      </c>
      <c r="J93" s="244">
        <v>-4.2413424130417203</v>
      </c>
      <c r="K93" s="244">
        <v>-4.19317817381138</v>
      </c>
      <c r="L93" s="244">
        <v>-4.1125120041592096</v>
      </c>
      <c r="M93" s="244">
        <v>-4.0086254534253802</v>
      </c>
      <c r="N93" s="244">
        <v>-3.9627377971562101</v>
      </c>
      <c r="O93" s="244">
        <v>-3.9157290926207202</v>
      </c>
      <c r="P93" s="244">
        <v>-3.88465212734374</v>
      </c>
      <c r="Q93" s="244">
        <v>-3.8222414385182799</v>
      </c>
      <c r="R93" s="244">
        <v>-3.7740312986130098</v>
      </c>
      <c r="S93" s="244">
        <v>-3.7551052417389799</v>
      </c>
      <c r="T93" s="244">
        <v>-3.7695048872729502</v>
      </c>
      <c r="U93" s="244">
        <v>-3.7546325750240102</v>
      </c>
      <c r="V93" s="244">
        <v>-3.76486260920659</v>
      </c>
      <c r="W93" s="244">
        <v>-3.7700585696508102</v>
      </c>
      <c r="X93" s="244">
        <v>-3.81002784496415</v>
      </c>
      <c r="Y93" s="244">
        <v>-3.76315944432623</v>
      </c>
      <c r="Z93" s="244">
        <v>-3.7328209065436901</v>
      </c>
      <c r="AA93" s="244">
        <v>-3.7218798626702001</v>
      </c>
      <c r="AB93" s="244">
        <v>-3.6967019794142</v>
      </c>
      <c r="AC93" s="244">
        <v>-3.6532495127290301</v>
      </c>
      <c r="AD93" s="244">
        <v>-3.6969673597821999</v>
      </c>
      <c r="AE93" s="244">
        <v>-3.6765695881549298</v>
      </c>
      <c r="AF93" s="244">
        <v>-3.7325472862253899</v>
      </c>
      <c r="AG93" s="244">
        <v>-3.7020180299451901</v>
      </c>
      <c r="AH93" s="244">
        <v>-3.67660303008849</v>
      </c>
      <c r="AI93" s="244">
        <v>-3.66621070752154</v>
      </c>
      <c r="AJ93" s="244">
        <v>-3.64076399538575</v>
      </c>
      <c r="AK93"/>
    </row>
    <row r="94" spans="1:37" outlineLevel="1" x14ac:dyDescent="0.35">
      <c r="A94" s="100"/>
      <c r="B94" s="98"/>
      <c r="C94" s="222" t="s">
        <v>199</v>
      </c>
      <c r="D94" s="244">
        <v>-1.6422509546808699</v>
      </c>
      <c r="E94" s="244">
        <v>-1.71042583736375</v>
      </c>
      <c r="F94" s="244">
        <v>-1.81742593460907</v>
      </c>
      <c r="G94" s="244">
        <v>-1.9394785296945101</v>
      </c>
      <c r="H94" s="244">
        <v>-2.0514940090457499</v>
      </c>
      <c r="I94" s="244">
        <v>-2.1843596655898101</v>
      </c>
      <c r="J94" s="244">
        <v>-2.3163224483604199</v>
      </c>
      <c r="K94" s="244">
        <v>-2.4745438377247999</v>
      </c>
      <c r="L94" s="244">
        <v>-2.6231600055333502</v>
      </c>
      <c r="M94" s="244">
        <v>-2.7936372765887501</v>
      </c>
      <c r="N94" s="244">
        <v>-2.95641110709906</v>
      </c>
      <c r="O94" s="244">
        <v>-3.10272449340524</v>
      </c>
      <c r="P94" s="244">
        <v>-3.2459868604168598</v>
      </c>
      <c r="Q94" s="244">
        <v>-3.3841710618397798</v>
      </c>
      <c r="R94" s="244">
        <v>-3.49737198603736</v>
      </c>
      <c r="S94" s="244">
        <v>-3.6019118461501098</v>
      </c>
      <c r="T94" s="244">
        <v>-3.7078068896260299</v>
      </c>
      <c r="U94" s="244">
        <v>-3.81654657399387</v>
      </c>
      <c r="V94" s="244">
        <v>-3.9075453240998099</v>
      </c>
      <c r="W94" s="244">
        <v>-3.9842663508251599</v>
      </c>
      <c r="X94" s="244">
        <v>-4.0664034066732704</v>
      </c>
      <c r="Y94" s="244">
        <v>-4.1449922646084003</v>
      </c>
      <c r="Z94" s="244">
        <v>-4.2067462410918104</v>
      </c>
      <c r="AA94" s="244">
        <v>-4.2865811786588504</v>
      </c>
      <c r="AB94" s="244">
        <v>-4.3633143662912701</v>
      </c>
      <c r="AC94" s="244">
        <v>-4.4342812859882503</v>
      </c>
      <c r="AD94" s="244">
        <v>-4.4799400223675496</v>
      </c>
      <c r="AE94" s="244">
        <v>-4.5460416206358403</v>
      </c>
      <c r="AF94" s="244">
        <v>-4.5912323134116102</v>
      </c>
      <c r="AG94" s="244">
        <v>-4.6382085881293902</v>
      </c>
      <c r="AH94" s="244">
        <v>-4.71158286542172</v>
      </c>
      <c r="AI94" s="244">
        <v>-4.7878275306191904</v>
      </c>
      <c r="AJ94" s="244">
        <v>-4.8579252093780498</v>
      </c>
      <c r="AK94"/>
    </row>
    <row r="95" spans="1:37" outlineLevel="1" x14ac:dyDescent="0.35">
      <c r="A95" s="100"/>
      <c r="B95" s="98"/>
      <c r="C95" s="222" t="s">
        <v>1393</v>
      </c>
      <c r="D95" s="244">
        <v>-0.376322056448258</v>
      </c>
      <c r="E95" s="244">
        <v>-0.37650746547995301</v>
      </c>
      <c r="F95" s="244">
        <v>-0.363870902086256</v>
      </c>
      <c r="G95" s="244">
        <v>-0.37403489070830698</v>
      </c>
      <c r="H95" s="244">
        <v>-0.37827966019133402</v>
      </c>
      <c r="I95" s="244">
        <v>-0.37509988926751803</v>
      </c>
      <c r="J95" s="244">
        <v>-0.37131471951482597</v>
      </c>
      <c r="K95" s="244">
        <v>-0.361697836400385</v>
      </c>
      <c r="L95" s="244">
        <v>-0.36157113052701401</v>
      </c>
      <c r="M95" s="244">
        <v>-0.357778005994909</v>
      </c>
      <c r="N95" s="244">
        <v>-0.35809807765565199</v>
      </c>
      <c r="O95" s="244">
        <v>-0.36831352381650601</v>
      </c>
      <c r="P95" s="244">
        <v>-0.36997074529089402</v>
      </c>
      <c r="Q95" s="244">
        <v>-0.379066309038808</v>
      </c>
      <c r="R95" s="244">
        <v>-0.37374640958821698</v>
      </c>
      <c r="S95" s="244">
        <v>-0.38635544761464602</v>
      </c>
      <c r="T95" s="244">
        <v>-0.38477428404859698</v>
      </c>
      <c r="U95" s="244">
        <v>-0.37428861077786402</v>
      </c>
      <c r="V95" s="244">
        <v>-0.37497210960730598</v>
      </c>
      <c r="W95" s="244">
        <v>-0.36661534598526402</v>
      </c>
      <c r="X95" s="244">
        <v>-0.35844526663167497</v>
      </c>
      <c r="Y95" s="244">
        <v>-0.365834489657273</v>
      </c>
      <c r="Z95" s="244">
        <v>-0.36537801448354501</v>
      </c>
      <c r="AA95" s="244">
        <v>-0.38051023179306498</v>
      </c>
      <c r="AB95" s="244">
        <v>-0.378836213586005</v>
      </c>
      <c r="AC95" s="244">
        <v>-0.38206753235664098</v>
      </c>
      <c r="AD95" s="244">
        <v>-0.38359104293347801</v>
      </c>
      <c r="AE95" s="244">
        <v>-0.37775155784978198</v>
      </c>
      <c r="AF95" s="244">
        <v>-0.36644178839916702</v>
      </c>
      <c r="AG95" s="244">
        <v>-0.37299486485440497</v>
      </c>
      <c r="AH95" s="244">
        <v>-0.38216842274646301</v>
      </c>
      <c r="AI95" s="244">
        <v>-0.37970228959424401</v>
      </c>
      <c r="AJ95" s="244">
        <v>-0.37910697640601199</v>
      </c>
      <c r="AK95"/>
    </row>
    <row r="96" spans="1:37" outlineLevel="1" x14ac:dyDescent="0.35">
      <c r="A96" s="100"/>
      <c r="B96" s="98" t="s">
        <v>1438</v>
      </c>
      <c r="C96" s="222" t="s">
        <v>1327</v>
      </c>
      <c r="D96" s="244">
        <v>4.2044108884468896</v>
      </c>
      <c r="E96" s="244">
        <v>4.1995075663427697</v>
      </c>
      <c r="F96" s="244">
        <v>4.1974889320319999</v>
      </c>
      <c r="G96" s="244">
        <v>4.1904204767879403</v>
      </c>
      <c r="H96" s="244">
        <v>4.1822345237798402</v>
      </c>
      <c r="I96" s="244">
        <v>4.1715421931514998</v>
      </c>
      <c r="J96" s="244">
        <v>4.16245909252806</v>
      </c>
      <c r="K96" s="244">
        <v>4.1572351268181302</v>
      </c>
      <c r="L96" s="244">
        <v>4.15007439536428</v>
      </c>
      <c r="M96" s="244">
        <v>4.1423517424333198</v>
      </c>
      <c r="N96" s="244">
        <v>4.1322292087413048</v>
      </c>
      <c r="O96" s="244">
        <v>4.1234624066985104</v>
      </c>
      <c r="P96" s="244">
        <v>4.1134775309845724</v>
      </c>
      <c r="Q96" s="244">
        <v>4.0994945342319662</v>
      </c>
      <c r="R96" s="244">
        <v>4.0890454052369032</v>
      </c>
      <c r="S96" s="244">
        <v>4.0809642974600582</v>
      </c>
      <c r="T96" s="244">
        <v>4.0696895562266331</v>
      </c>
      <c r="U96" s="244">
        <v>4.0615163709472331</v>
      </c>
      <c r="V96" s="244">
        <v>4.0532340229348032</v>
      </c>
      <c r="W96" s="244">
        <v>4.0455994379061728</v>
      </c>
      <c r="X96" s="244">
        <v>4.037137449782783</v>
      </c>
      <c r="Y96" s="244">
        <v>4.0284153345967431</v>
      </c>
      <c r="Z96" s="244">
        <v>4.0206726032647229</v>
      </c>
      <c r="AA96" s="244">
        <v>4.0132131538861735</v>
      </c>
      <c r="AB96" s="244">
        <v>4.0057537045076232</v>
      </c>
      <c r="AC96" s="244">
        <v>3.9982942551290632</v>
      </c>
      <c r="AD96" s="244">
        <v>3.990834805750513</v>
      </c>
      <c r="AE96" s="244">
        <v>3.9833753563719529</v>
      </c>
      <c r="AF96" s="244">
        <v>3.9759159069934031</v>
      </c>
      <c r="AG96" s="244">
        <v>3.9684564576148431</v>
      </c>
      <c r="AH96" s="244">
        <v>3.9609970082362893</v>
      </c>
      <c r="AI96" s="244">
        <v>3.9535375588577324</v>
      </c>
      <c r="AJ96" s="244">
        <v>3.9460781094791804</v>
      </c>
      <c r="AK96"/>
    </row>
    <row r="97" spans="1:37" outlineLevel="1" x14ac:dyDescent="0.35">
      <c r="A97" s="100"/>
      <c r="B97" s="98"/>
      <c r="C97" s="222" t="s">
        <v>1361</v>
      </c>
      <c r="D97" s="244">
        <v>1.8422879408561501</v>
      </c>
      <c r="E97" s="244">
        <v>1.83724313790615</v>
      </c>
      <c r="F97" s="244">
        <v>1.8321983349561499</v>
      </c>
      <c r="G97" s="244">
        <v>1.82715353200615</v>
      </c>
      <c r="H97" s="244">
        <v>1.82210872905615</v>
      </c>
      <c r="I97" s="244">
        <v>1.8170639261061501</v>
      </c>
      <c r="J97" s="244">
        <v>1.81201912315615</v>
      </c>
      <c r="K97" s="244">
        <v>1.8069743202061499</v>
      </c>
      <c r="L97" s="244">
        <v>1.80192951725615</v>
      </c>
      <c r="M97" s="244">
        <v>1.7968847143061499</v>
      </c>
      <c r="N97" s="244">
        <v>1.7918399113561601</v>
      </c>
      <c r="O97" s="244">
        <v>1.78679510840615</v>
      </c>
      <c r="P97" s="244">
        <v>1.7817503054561501</v>
      </c>
      <c r="Q97" s="244">
        <v>1.7815914792849967</v>
      </c>
      <c r="R97" s="244">
        <v>1.7817445914016634</v>
      </c>
      <c r="S97" s="244">
        <v>1.7818977035183301</v>
      </c>
      <c r="T97" s="244">
        <v>1.7818977035183301</v>
      </c>
      <c r="U97" s="244">
        <v>1.7818977035183301</v>
      </c>
      <c r="V97" s="244">
        <v>1.7818977035183301</v>
      </c>
      <c r="W97" s="244">
        <v>1.7818977035183301</v>
      </c>
      <c r="X97" s="244">
        <v>1.7818977035183301</v>
      </c>
      <c r="Y97" s="244">
        <v>1.7818977035183301</v>
      </c>
      <c r="Z97" s="244">
        <v>1.7818977035183301</v>
      </c>
      <c r="AA97" s="244">
        <v>1.7817924115183301</v>
      </c>
      <c r="AB97" s="244">
        <v>1.7815423430183301</v>
      </c>
      <c r="AC97" s="244">
        <v>1.7803051620183301</v>
      </c>
      <c r="AD97" s="244">
        <v>1.7803051620183301</v>
      </c>
      <c r="AE97" s="244">
        <v>1.7803051620183301</v>
      </c>
      <c r="AF97" s="244">
        <v>1.7803051620183301</v>
      </c>
      <c r="AG97" s="244">
        <v>1.7793092313133301</v>
      </c>
      <c r="AH97" s="244">
        <v>1.77797860366333</v>
      </c>
      <c r="AI97" s="244">
        <v>1.777240824677</v>
      </c>
      <c r="AJ97" s="244">
        <v>1.777240824677</v>
      </c>
      <c r="AK97"/>
    </row>
    <row r="98" spans="1:37" outlineLevel="1" x14ac:dyDescent="0.35">
      <c r="A98" s="100"/>
      <c r="B98" s="98"/>
      <c r="C98" s="222" t="s">
        <v>1346</v>
      </c>
      <c r="D98" s="244">
        <v>0.208771074633221</v>
      </c>
      <c r="E98" s="244">
        <v>0.20798092807180801</v>
      </c>
      <c r="F98" s="244">
        <v>0.20728586080771699</v>
      </c>
      <c r="G98" s="244">
        <v>0.20674737251545</v>
      </c>
      <c r="H98" s="244">
        <v>0.20604944940528</v>
      </c>
      <c r="I98" s="244">
        <v>0.20543823909494499</v>
      </c>
      <c r="J98" s="244">
        <v>0.20490047378056001</v>
      </c>
      <c r="K98" s="244">
        <v>0.204342060469801</v>
      </c>
      <c r="L98" s="244">
        <v>0.203829557831918</v>
      </c>
      <c r="M98" s="244">
        <v>0.20337986850981199</v>
      </c>
      <c r="N98" s="244">
        <v>0.20174952846348199</v>
      </c>
      <c r="O98" s="244">
        <v>0.20023229084817001</v>
      </c>
      <c r="P98" s="244">
        <v>0.19873182861198299</v>
      </c>
      <c r="Q98" s="244">
        <v>0.197290515551798</v>
      </c>
      <c r="R98" s="244">
        <v>0.19593379582763301</v>
      </c>
      <c r="S98" s="244">
        <v>0.19459747493565599</v>
      </c>
      <c r="T98" s="244">
        <v>0.19325897147709301</v>
      </c>
      <c r="U98" s="244">
        <v>0.19194598590772399</v>
      </c>
      <c r="V98" s="244">
        <v>0.19064701611773099</v>
      </c>
      <c r="W98" s="244">
        <v>0.18936438508148301</v>
      </c>
      <c r="X98" s="244">
        <v>0.18806543162127801</v>
      </c>
      <c r="Y98" s="244">
        <v>0.18677403010525701</v>
      </c>
      <c r="Z98" s="244">
        <v>0.185523229792661</v>
      </c>
      <c r="AA98" s="244">
        <v>0.18515510622907899</v>
      </c>
      <c r="AB98" s="244">
        <v>0.184676823455105</v>
      </c>
      <c r="AC98" s="244">
        <v>0.18093461928757201</v>
      </c>
      <c r="AD98" s="244">
        <v>0.178551011693694</v>
      </c>
      <c r="AE98" s="244">
        <v>0.17747943566779401</v>
      </c>
      <c r="AF98" s="244">
        <v>0.172527256376899</v>
      </c>
      <c r="AG98" s="244">
        <v>0.166986883074666</v>
      </c>
      <c r="AH98" s="244">
        <v>0.15800773416358599</v>
      </c>
      <c r="AI98" s="244">
        <v>0.15042357538918799</v>
      </c>
      <c r="AJ98" s="244">
        <v>0.146285748063539</v>
      </c>
      <c r="AK98"/>
    </row>
    <row r="99" spans="1:37" outlineLevel="1" x14ac:dyDescent="0.35">
      <c r="A99" s="100"/>
      <c r="B99" s="98"/>
      <c r="C99" s="222" t="s">
        <v>1347</v>
      </c>
      <c r="D99" s="244">
        <v>0.60817365716655003</v>
      </c>
      <c r="E99" s="244">
        <v>0.60602374620380395</v>
      </c>
      <c r="F99" s="244">
        <v>0.60411622171173995</v>
      </c>
      <c r="G99" s="244">
        <v>0.60258383776788405</v>
      </c>
      <c r="H99" s="244">
        <v>0.60064188956990405</v>
      </c>
      <c r="I99" s="244">
        <v>0.59895522954190095</v>
      </c>
      <c r="J99" s="244">
        <v>0.59748392284423901</v>
      </c>
      <c r="K99" s="244">
        <v>0.59595731263985496</v>
      </c>
      <c r="L99" s="244">
        <v>0.59452805403662701</v>
      </c>
      <c r="M99" s="244">
        <v>0.59326447865925003</v>
      </c>
      <c r="N99" s="244">
        <v>0.59214245849249003</v>
      </c>
      <c r="O99" s="244">
        <v>0.59134139067550695</v>
      </c>
      <c r="P99" s="244">
        <v>0.590588816950113</v>
      </c>
      <c r="Q99" s="244">
        <v>0.59001015195683804</v>
      </c>
      <c r="R99" s="244">
        <v>0.58965749425853498</v>
      </c>
      <c r="S99" s="244">
        <v>0.58936070265167795</v>
      </c>
      <c r="T99" s="244">
        <v>0.58906427605415301</v>
      </c>
      <c r="U99" s="244">
        <v>0.58884483090065498</v>
      </c>
      <c r="V99" s="244">
        <v>0.58865998530535901</v>
      </c>
      <c r="W99" s="244">
        <v>0.58852347281944195</v>
      </c>
      <c r="X99" s="244">
        <v>0.58834552019670205</v>
      </c>
      <c r="Y99" s="244">
        <v>0.58819392932958203</v>
      </c>
      <c r="Z99" s="244">
        <v>0.58814655859697096</v>
      </c>
      <c r="AA99" s="244">
        <v>0.58814655859697096</v>
      </c>
      <c r="AB99" s="244">
        <v>0.58814655859697096</v>
      </c>
      <c r="AC99" s="244">
        <v>0.58814655859697096</v>
      </c>
      <c r="AD99" s="244">
        <v>0.58814655859697096</v>
      </c>
      <c r="AE99" s="244">
        <v>0.58814655859697096</v>
      </c>
      <c r="AF99" s="244">
        <v>0.58814655859697096</v>
      </c>
      <c r="AG99" s="244">
        <v>0.588144096829326</v>
      </c>
      <c r="AH99" s="244">
        <v>0.588144096829326</v>
      </c>
      <c r="AI99" s="244">
        <v>0.588144096829326</v>
      </c>
      <c r="AJ99" s="244">
        <v>0.588144096829326</v>
      </c>
      <c r="AK99"/>
    </row>
    <row r="100" spans="1:37" outlineLevel="1" x14ac:dyDescent="0.35">
      <c r="A100" s="100"/>
      <c r="B100" s="98"/>
      <c r="C100" s="222" t="s">
        <v>1348</v>
      </c>
      <c r="D100" s="244">
        <v>0.65659304411869335</v>
      </c>
      <c r="E100" s="244">
        <v>0.65486998984320288</v>
      </c>
      <c r="F100" s="244">
        <v>0.6532494920423122</v>
      </c>
      <c r="G100" s="244">
        <v>0.65196423825098904</v>
      </c>
      <c r="H100" s="244">
        <v>0.6503960419130046</v>
      </c>
      <c r="I100" s="244">
        <v>0.64909743660786967</v>
      </c>
      <c r="J100" s="244">
        <v>0.6479291594342701</v>
      </c>
      <c r="K100" s="244">
        <v>0.64680511909320515</v>
      </c>
      <c r="L100" s="244">
        <v>0.64568301098229441</v>
      </c>
      <c r="M100" s="244">
        <v>0.64454862843175575</v>
      </c>
      <c r="N100" s="244">
        <v>0.64005477770855723</v>
      </c>
      <c r="O100" s="244">
        <v>0.63698523467867085</v>
      </c>
      <c r="P100" s="244">
        <v>0.6320120077287984</v>
      </c>
      <c r="Q100" s="244">
        <v>0.62517929539144912</v>
      </c>
      <c r="R100" s="244">
        <v>0.61735753067264065</v>
      </c>
      <c r="S100" s="244">
        <v>0.60910535805469923</v>
      </c>
      <c r="T100" s="244">
        <v>0.6024923939612179</v>
      </c>
      <c r="U100" s="244">
        <v>0.59784102502528746</v>
      </c>
      <c r="V100" s="244">
        <v>0.59242203729736442</v>
      </c>
      <c r="W100" s="244">
        <v>0.58757227794058253</v>
      </c>
      <c r="X100" s="244">
        <v>0.58268181515728701</v>
      </c>
      <c r="Y100" s="244">
        <v>0.57566621322836864</v>
      </c>
      <c r="Z100" s="244">
        <v>0.56895814590312832</v>
      </c>
      <c r="AA100" s="244">
        <v>0.56643997531365509</v>
      </c>
      <c r="AB100" s="244">
        <v>0.56438842977273351</v>
      </c>
      <c r="AC100" s="244">
        <v>0.5592236281113856</v>
      </c>
      <c r="AD100" s="244">
        <v>0.55380005654423492</v>
      </c>
      <c r="AE100" s="244">
        <v>0.55083204263955965</v>
      </c>
      <c r="AF100" s="244">
        <v>0.54381079042211944</v>
      </c>
      <c r="AG100" s="244">
        <v>0.53612985505294053</v>
      </c>
      <c r="AH100" s="244">
        <v>0.5273412990263936</v>
      </c>
      <c r="AI100" s="244">
        <v>0.51871626424513995</v>
      </c>
      <c r="AJ100" s="244">
        <v>0.51720518216721356</v>
      </c>
      <c r="AK100"/>
    </row>
    <row r="101" spans="1:37" outlineLevel="1" x14ac:dyDescent="0.35">
      <c r="A101" s="100"/>
      <c r="B101" s="98"/>
      <c r="C101" s="222" t="s">
        <v>1344</v>
      </c>
      <c r="D101" s="244">
        <v>2.1055051544299683</v>
      </c>
      <c r="E101" s="244">
        <v>2.0575640419319843</v>
      </c>
      <c r="F101" s="244">
        <v>1.9989996543384532</v>
      </c>
      <c r="G101" s="244">
        <v>1.9327144968138399</v>
      </c>
      <c r="H101" s="244">
        <v>1.8804785447247652</v>
      </c>
      <c r="I101" s="244">
        <v>1.8235287783719809</v>
      </c>
      <c r="J101" s="244">
        <v>1.76449814452065</v>
      </c>
      <c r="K101" s="244">
        <v>1.7043206376726578</v>
      </c>
      <c r="L101" s="244">
        <v>1.6403691585043576</v>
      </c>
      <c r="M101" s="244">
        <v>1.5766657517450295</v>
      </c>
      <c r="N101" s="244">
        <v>1.5056947550582136</v>
      </c>
      <c r="O101" s="244">
        <v>1.4290530693425834</v>
      </c>
      <c r="P101" s="244">
        <v>1.3471888263799552</v>
      </c>
      <c r="Q101" s="244">
        <v>1.2659731247321675</v>
      </c>
      <c r="R101" s="244">
        <v>1.174429137092432</v>
      </c>
      <c r="S101" s="244">
        <v>1.0852941152176128</v>
      </c>
      <c r="T101" s="244">
        <v>0.99830198281668747</v>
      </c>
      <c r="U101" s="244">
        <v>0.91281766437201584</v>
      </c>
      <c r="V101" s="244">
        <v>0.82969407556796393</v>
      </c>
      <c r="W101" s="244">
        <v>0.7464132550225312</v>
      </c>
      <c r="X101" s="244">
        <v>0.66652495649918897</v>
      </c>
      <c r="Y101" s="244">
        <v>0.58990167311293551</v>
      </c>
      <c r="Z101" s="244">
        <v>0.48664848626113061</v>
      </c>
      <c r="AA101" s="244">
        <v>0.41346127456369342</v>
      </c>
      <c r="AB101" s="244">
        <v>0.34559764114081659</v>
      </c>
      <c r="AC101" s="244">
        <v>0.27698964546655541</v>
      </c>
      <c r="AD101" s="244">
        <v>0.22683894859528264</v>
      </c>
      <c r="AE101" s="244">
        <v>0.18061696058704149</v>
      </c>
      <c r="AF101" s="244">
        <v>0.13822731204297484</v>
      </c>
      <c r="AG101" s="244">
        <v>0.10078933755676353</v>
      </c>
      <c r="AH101" s="244">
        <v>6.6543637876874492E-2</v>
      </c>
      <c r="AI101" s="244">
        <v>3.3206418091431787E-2</v>
      </c>
      <c r="AJ101" s="244">
        <v>2.9364174893512368E-3</v>
      </c>
      <c r="AK101"/>
    </row>
    <row r="102" spans="1:37" outlineLevel="1" x14ac:dyDescent="0.35">
      <c r="A102" s="100"/>
      <c r="B102" s="98"/>
      <c r="C102" s="222" t="s">
        <v>1358</v>
      </c>
      <c r="D102" s="244">
        <v>0.54938614539374342</v>
      </c>
      <c r="E102" s="244">
        <v>0.55387667959760667</v>
      </c>
      <c r="F102" s="244">
        <v>0.54350376373339837</v>
      </c>
      <c r="G102" s="244">
        <v>0.53245963282250308</v>
      </c>
      <c r="H102" s="244">
        <v>0.64625533959630077</v>
      </c>
      <c r="I102" s="244">
        <v>0.72835924993297541</v>
      </c>
      <c r="J102" s="244">
        <v>0.63015430983506215</v>
      </c>
      <c r="K102" s="244">
        <v>0.56340746194067981</v>
      </c>
      <c r="L102" s="244">
        <v>0.43904298222127547</v>
      </c>
      <c r="M102" s="244">
        <v>0.57059724664829814</v>
      </c>
      <c r="N102" s="244">
        <v>0.5622760311931978</v>
      </c>
      <c r="O102" s="244">
        <v>0.6037531451607554</v>
      </c>
      <c r="P102" s="244">
        <v>0.40758473118908711</v>
      </c>
      <c r="Q102" s="244">
        <v>0.64970256388448766</v>
      </c>
      <c r="R102" s="244">
        <v>0.4844933204597851</v>
      </c>
      <c r="S102" s="244">
        <v>0.54623997323968387</v>
      </c>
      <c r="T102" s="244">
        <v>0.56720323881080048</v>
      </c>
      <c r="U102" s="244">
        <v>0.40403706045339705</v>
      </c>
      <c r="V102" s="244">
        <v>0.37181842263170378</v>
      </c>
      <c r="W102" s="244">
        <v>0.40141355147667651</v>
      </c>
      <c r="X102" s="244">
        <v>0.42865834698831567</v>
      </c>
      <c r="Y102" s="244">
        <v>0.38314396537123252</v>
      </c>
      <c r="Z102" s="244">
        <v>0.32814169376074087</v>
      </c>
      <c r="AA102" s="244">
        <v>0.48035234738097432</v>
      </c>
      <c r="AB102" s="244">
        <v>0.37866213180120867</v>
      </c>
      <c r="AC102" s="244">
        <v>0.35530592794680604</v>
      </c>
      <c r="AD102" s="244">
        <v>0.33822727131344921</v>
      </c>
      <c r="AE102" s="244">
        <v>0.32339155052957991</v>
      </c>
      <c r="AF102" s="244">
        <v>0.270182694157935</v>
      </c>
      <c r="AG102" s="244">
        <v>0.29092293925938301</v>
      </c>
      <c r="AH102" s="244">
        <v>0.29491613145589224</v>
      </c>
      <c r="AI102" s="244">
        <v>0.237161864661767</v>
      </c>
      <c r="AJ102" s="244">
        <v>0.17836757122843389</v>
      </c>
      <c r="AK102"/>
    </row>
    <row r="103" spans="1:37" outlineLevel="1" x14ac:dyDescent="0.35">
      <c r="A103" s="100"/>
      <c r="B103" s="98"/>
      <c r="C103" s="222" t="s">
        <v>1349</v>
      </c>
      <c r="D103" s="244">
        <v>3.2202176517877201</v>
      </c>
      <c r="E103" s="244">
        <v>3.2054909410019099</v>
      </c>
      <c r="F103" s="244">
        <v>3.1917121085296101</v>
      </c>
      <c r="G103" s="244">
        <v>3.1830217343835101</v>
      </c>
      <c r="H103" s="244">
        <v>3.1668257502322601</v>
      </c>
      <c r="I103" s="244">
        <v>3.1560502522639098</v>
      </c>
      <c r="J103" s="244">
        <v>3.1397845058335099</v>
      </c>
      <c r="K103" s="244">
        <v>3.1280986141021399</v>
      </c>
      <c r="L103" s="244">
        <v>3.1196711485944899</v>
      </c>
      <c r="M103" s="244">
        <v>3.1084602110871198</v>
      </c>
      <c r="N103" s="244">
        <v>3.0918929273856799</v>
      </c>
      <c r="O103" s="244">
        <v>3.07979454277748</v>
      </c>
      <c r="P103" s="244">
        <v>3.0698832777076701</v>
      </c>
      <c r="Q103" s="244">
        <v>3.0583374833803201</v>
      </c>
      <c r="R103" s="244">
        <v>3.0500303907619002</v>
      </c>
      <c r="S103" s="244">
        <v>3.0425367966483701</v>
      </c>
      <c r="T103" s="244">
        <v>3.0363407145205499</v>
      </c>
      <c r="U103" s="244">
        <v>3.0292954371439902</v>
      </c>
      <c r="V103" s="244">
        <v>3.0230115780103999</v>
      </c>
      <c r="W103" s="244">
        <v>3.01730474676947</v>
      </c>
      <c r="X103" s="244">
        <v>3.0116380570430299</v>
      </c>
      <c r="Y103" s="244">
        <v>3.00630210509699</v>
      </c>
      <c r="Z103" s="244">
        <v>3.0019711888013201</v>
      </c>
      <c r="AA103" s="244">
        <v>2.9980886178486399</v>
      </c>
      <c r="AB103" s="244">
        <v>2.9942060468959499</v>
      </c>
      <c r="AC103" s="244">
        <v>2.9902023727726998</v>
      </c>
      <c r="AD103" s="244">
        <v>2.9863198018200201</v>
      </c>
      <c r="AE103" s="244">
        <v>2.9824372308673301</v>
      </c>
      <c r="AF103" s="244">
        <v>2.97855465991465</v>
      </c>
      <c r="AG103" s="244">
        <v>2.9741160139328602</v>
      </c>
      <c r="AH103" s="244">
        <v>2.97023344298018</v>
      </c>
      <c r="AI103" s="244">
        <v>2.96635087202749</v>
      </c>
      <c r="AJ103" s="244">
        <v>2.9624683010748099</v>
      </c>
      <c r="AK103"/>
    </row>
    <row r="104" spans="1:37" outlineLevel="1" x14ac:dyDescent="0.35">
      <c r="A104" s="100"/>
      <c r="B104" s="98"/>
      <c r="C104" s="222" t="s">
        <v>1350</v>
      </c>
      <c r="D104" s="244">
        <v>0.48534217869652202</v>
      </c>
      <c r="E104" s="244">
        <v>0.48373923090493898</v>
      </c>
      <c r="F104" s="244">
        <v>0.48230297878381601</v>
      </c>
      <c r="G104" s="244">
        <v>0.48114844686085601</v>
      </c>
      <c r="H104" s="244">
        <v>0.47969866241153503</v>
      </c>
      <c r="I104" s="244">
        <v>0.478443139264914</v>
      </c>
      <c r="J104" s="244">
        <v>0.47734231973279601</v>
      </c>
      <c r="K104" s="244">
        <v>0.47621113839124302</v>
      </c>
      <c r="L104" s="244">
        <v>0.47514453778253002</v>
      </c>
      <c r="M104" s="244">
        <v>0.474208152662765</v>
      </c>
      <c r="N104" s="244">
        <v>0.46905789856645802</v>
      </c>
      <c r="O104" s="244">
        <v>0.46414272645518201</v>
      </c>
      <c r="P104" s="244">
        <v>0.45925673173980103</v>
      </c>
      <c r="Q104" s="244">
        <v>0.45448193901837902</v>
      </c>
      <c r="R104" s="244">
        <v>0.44988514744864599</v>
      </c>
      <c r="S104" s="244">
        <v>0.44531713400706302</v>
      </c>
      <c r="T104" s="244">
        <v>0.44074216133792898</v>
      </c>
      <c r="U104" s="244">
        <v>0.43622639775865901</v>
      </c>
      <c r="V104" s="244">
        <v>0.43174851600677699</v>
      </c>
      <c r="W104" s="244">
        <v>0.42731159227467502</v>
      </c>
      <c r="X104" s="244">
        <v>0.42284735255259698</v>
      </c>
      <c r="Y104" s="244">
        <v>0.41841591902289399</v>
      </c>
      <c r="Z104" s="244">
        <v>0.41406151403372499</v>
      </c>
      <c r="AA104" s="244">
        <v>0.41138181691969999</v>
      </c>
      <c r="AB104" s="244">
        <v>0.40863953259848901</v>
      </c>
      <c r="AC104" s="244">
        <v>0.40414770811900902</v>
      </c>
      <c r="AD104" s="244">
        <v>0.3998442601619</v>
      </c>
      <c r="AE104" s="244">
        <v>0.39675294053444199</v>
      </c>
      <c r="AF104" s="244">
        <v>0.39148179248736797</v>
      </c>
      <c r="AG104" s="244">
        <v>0.38549194817037402</v>
      </c>
      <c r="AH104" s="244">
        <v>0.37819107933131402</v>
      </c>
      <c r="AI104" s="244">
        <v>0.36929527311208099</v>
      </c>
      <c r="AJ104" s="244">
        <v>0.36403935524876502</v>
      </c>
      <c r="AK104"/>
    </row>
    <row r="105" spans="1:37" outlineLevel="1" x14ac:dyDescent="0.35">
      <c r="A105" s="100"/>
      <c r="B105" s="98"/>
      <c r="C105" s="222" t="s">
        <v>1351</v>
      </c>
      <c r="D105" s="244">
        <v>0.65105421077674797</v>
      </c>
      <c r="E105" s="244">
        <v>0.64885366953109702</v>
      </c>
      <c r="F105" s="244">
        <v>0.64687101965197402</v>
      </c>
      <c r="G105" s="244">
        <v>0.64525509561482297</v>
      </c>
      <c r="H105" s="244">
        <v>0.64324843466761805</v>
      </c>
      <c r="I105" s="244">
        <v>0.64151686782089301</v>
      </c>
      <c r="J105" s="244">
        <v>0.63999548869</v>
      </c>
      <c r="K105" s="244">
        <v>0.63843381948772804</v>
      </c>
      <c r="L105" s="244">
        <v>0.63694968885066505</v>
      </c>
      <c r="M105" s="244">
        <v>0.63563971473272896</v>
      </c>
      <c r="N105" s="244">
        <v>0.63447823202121001</v>
      </c>
      <c r="O105" s="244">
        <v>0.63364669262027495</v>
      </c>
      <c r="P105" s="244">
        <v>0.63285799879708504</v>
      </c>
      <c r="Q105" s="244">
        <v>0.63222327007596502</v>
      </c>
      <c r="R105" s="244">
        <v>0.63183728881700696</v>
      </c>
      <c r="S105" s="244">
        <v>0.63149048112026196</v>
      </c>
      <c r="T105" s="244">
        <v>0.63113676801976704</v>
      </c>
      <c r="U105" s="244">
        <v>0.63086773006150199</v>
      </c>
      <c r="V105" s="244">
        <v>0.63064956701795105</v>
      </c>
      <c r="W105" s="244">
        <v>0.63048868776608202</v>
      </c>
      <c r="X105" s="244">
        <v>0.63029138992412703</v>
      </c>
      <c r="Y105" s="244">
        <v>0.63014091014407203</v>
      </c>
      <c r="Z105" s="244">
        <v>0.63009388661581001</v>
      </c>
      <c r="AA105" s="244">
        <v>0.63009388661581001</v>
      </c>
      <c r="AB105" s="244">
        <v>0.63009388661581001</v>
      </c>
      <c r="AC105" s="244">
        <v>0.63009388661581001</v>
      </c>
      <c r="AD105" s="244">
        <v>0.63009388661581001</v>
      </c>
      <c r="AE105" s="244">
        <v>0.63009388661581001</v>
      </c>
      <c r="AF105" s="244">
        <v>0.63009388661581001</v>
      </c>
      <c r="AG105" s="244">
        <v>0.63009144289172103</v>
      </c>
      <c r="AH105" s="244">
        <v>0.63009144289172103</v>
      </c>
      <c r="AI105" s="244">
        <v>0.63009144289172103</v>
      </c>
      <c r="AJ105" s="244">
        <v>0.63009144289172103</v>
      </c>
      <c r="AK105"/>
    </row>
    <row r="106" spans="1:37" outlineLevel="1" x14ac:dyDescent="0.35">
      <c r="A106" s="100"/>
      <c r="B106" s="98"/>
      <c r="C106" s="222" t="s">
        <v>1359</v>
      </c>
      <c r="D106" s="244">
        <v>-1.8070591285709401</v>
      </c>
      <c r="E106" s="244">
        <v>-1.8070591285709401</v>
      </c>
      <c r="F106" s="244">
        <v>-1.8070591285709401</v>
      </c>
      <c r="G106" s="244">
        <v>-1.8070591285709401</v>
      </c>
      <c r="H106" s="244">
        <v>-1.8070591285709401</v>
      </c>
      <c r="I106" s="244">
        <v>-1.8070591285709401</v>
      </c>
      <c r="J106" s="244">
        <v>-1.8070591285709401</v>
      </c>
      <c r="K106" s="244">
        <v>-1.8070591285709401</v>
      </c>
      <c r="L106" s="244">
        <v>-1.8070591285709401</v>
      </c>
      <c r="M106" s="244">
        <v>-1.8070591285709401</v>
      </c>
      <c r="N106" s="244">
        <v>-1.8070591285709401</v>
      </c>
      <c r="O106" s="244">
        <v>-1.8070591285709401</v>
      </c>
      <c r="P106" s="244">
        <v>-1.8070591285709401</v>
      </c>
      <c r="Q106" s="244">
        <v>-1.8070591285709401</v>
      </c>
      <c r="R106" s="244">
        <v>-1.8070591285709401</v>
      </c>
      <c r="S106" s="244">
        <v>-1.8070591285709401</v>
      </c>
      <c r="T106" s="244">
        <v>-1.8070591285709401</v>
      </c>
      <c r="U106" s="244">
        <v>-1.8070591285709401</v>
      </c>
      <c r="V106" s="244">
        <v>-1.8070591285709401</v>
      </c>
      <c r="W106" s="244">
        <v>-1.8070591285709401</v>
      </c>
      <c r="X106" s="244">
        <v>-1.8070591285709401</v>
      </c>
      <c r="Y106" s="244">
        <v>-1.8070591285709401</v>
      </c>
      <c r="Z106" s="244">
        <v>-1.8070591285709401</v>
      </c>
      <c r="AA106" s="244">
        <v>-1.8070591285709401</v>
      </c>
      <c r="AB106" s="244">
        <v>-1.8070591285709401</v>
      </c>
      <c r="AC106" s="244">
        <v>-1.8070591285709401</v>
      </c>
      <c r="AD106" s="244">
        <v>-1.8070591285709401</v>
      </c>
      <c r="AE106" s="244">
        <v>-1.8070591285709401</v>
      </c>
      <c r="AF106" s="244">
        <v>-1.8070591285709401</v>
      </c>
      <c r="AG106" s="244">
        <v>-1.8070591285709401</v>
      </c>
      <c r="AH106" s="244">
        <v>-1.8070591285709401</v>
      </c>
      <c r="AI106" s="244">
        <v>-1.8070591285709401</v>
      </c>
      <c r="AJ106" s="244">
        <v>-1.8070591285709401</v>
      </c>
      <c r="AK106"/>
    </row>
    <row r="107" spans="1:37" outlineLevel="1" x14ac:dyDescent="0.35">
      <c r="A107" s="100"/>
      <c r="B107" s="98"/>
      <c r="C107" s="222" t="s">
        <v>1360</v>
      </c>
      <c r="D107" s="244">
        <v>-1.1684225273062201E-2</v>
      </c>
      <c r="E107" s="244">
        <v>-1.1684225273062201E-2</v>
      </c>
      <c r="F107" s="244">
        <v>-1.1684225273062201E-2</v>
      </c>
      <c r="G107" s="244">
        <v>-1.1684225273062201E-2</v>
      </c>
      <c r="H107" s="244">
        <v>-1.1684225273062201E-2</v>
      </c>
      <c r="I107" s="244">
        <v>-1.1684225273062201E-2</v>
      </c>
      <c r="J107" s="244">
        <v>-1.1684225273062201E-2</v>
      </c>
      <c r="K107" s="244">
        <v>-1.1684225273062201E-2</v>
      </c>
      <c r="L107" s="244">
        <v>-1.1684225273062201E-2</v>
      </c>
      <c r="M107" s="244">
        <v>-1.1684225273062201E-2</v>
      </c>
      <c r="N107" s="244">
        <v>-1.1684225273062201E-2</v>
      </c>
      <c r="O107" s="244">
        <v>-1.1684225273062201E-2</v>
      </c>
      <c r="P107" s="244">
        <v>-1.1684225273062201E-2</v>
      </c>
      <c r="Q107" s="244">
        <v>-1.1684225273062201E-2</v>
      </c>
      <c r="R107" s="244">
        <v>-1.1684225273062201E-2</v>
      </c>
      <c r="S107" s="244">
        <v>-1.1684225273062201E-2</v>
      </c>
      <c r="T107" s="244">
        <v>-1.1684225273062201E-2</v>
      </c>
      <c r="U107" s="244">
        <v>-1.1684225273062201E-2</v>
      </c>
      <c r="V107" s="244">
        <v>-1.1684225273062201E-2</v>
      </c>
      <c r="W107" s="244">
        <v>-1.1684225273062201E-2</v>
      </c>
      <c r="X107" s="244">
        <v>-1.1684225273062201E-2</v>
      </c>
      <c r="Y107" s="244">
        <v>-1.1684225273062201E-2</v>
      </c>
      <c r="Z107" s="244">
        <v>-1.1684225273062201E-2</v>
      </c>
      <c r="AA107" s="244">
        <v>-1.1684225273062201E-2</v>
      </c>
      <c r="AB107" s="244">
        <v>-1.1684225273062201E-2</v>
      </c>
      <c r="AC107" s="244">
        <v>-1.1684225273062201E-2</v>
      </c>
      <c r="AD107" s="244">
        <v>-1.1684225273062201E-2</v>
      </c>
      <c r="AE107" s="244">
        <v>-1.1684225273062201E-2</v>
      </c>
      <c r="AF107" s="244">
        <v>-1.1684225273062201E-2</v>
      </c>
      <c r="AG107" s="244">
        <v>-1.1684225273062201E-2</v>
      </c>
      <c r="AH107" s="244">
        <v>-1.1684225273062201E-2</v>
      </c>
      <c r="AI107" s="244">
        <v>-1.1684225273062201E-2</v>
      </c>
      <c r="AJ107" s="244">
        <v>-1.1684225273062201E-2</v>
      </c>
      <c r="AK107"/>
    </row>
    <row r="108" spans="1:37" outlineLevel="1" x14ac:dyDescent="0.35">
      <c r="A108" s="100"/>
      <c r="B108" s="98"/>
      <c r="C108" s="222" t="s">
        <v>1352</v>
      </c>
      <c r="D108" s="244">
        <v>9.00071337438939E-4</v>
      </c>
      <c r="E108" s="244">
        <v>1.013812133994454E-3</v>
      </c>
      <c r="F108" s="244">
        <v>1.127552930549968E-3</v>
      </c>
      <c r="G108" s="244">
        <v>1.2412937271054809E-3</v>
      </c>
      <c r="H108" s="244">
        <v>1.3550345236609989E-3</v>
      </c>
      <c r="I108" s="244">
        <v>1.468775320216514E-3</v>
      </c>
      <c r="J108" s="244">
        <v>1.582516116772028E-3</v>
      </c>
      <c r="K108" s="244">
        <v>1.696256913327542E-3</v>
      </c>
      <c r="L108" s="244">
        <v>1.809997709883056E-3</v>
      </c>
      <c r="M108" s="244">
        <v>1.9237385064385659E-3</v>
      </c>
      <c r="N108" s="244">
        <v>2.2676256230074457E-3</v>
      </c>
      <c r="O108" s="244">
        <v>2.6115127395763106E-3</v>
      </c>
      <c r="P108" s="244">
        <v>2.9553998561451973E-3</v>
      </c>
      <c r="Q108" s="244">
        <v>3.1925791781775631E-3</v>
      </c>
      <c r="R108" s="244">
        <v>3.4227254981909288E-3</v>
      </c>
      <c r="S108" s="244">
        <v>3.6528718182042849E-3</v>
      </c>
      <c r="T108" s="244">
        <v>3.8830181382176498E-3</v>
      </c>
      <c r="U108" s="244">
        <v>4.1131644582310042E-3</v>
      </c>
      <c r="V108" s="244">
        <v>4.3433107782443713E-3</v>
      </c>
      <c r="W108" s="244">
        <v>4.5734570982577296E-3</v>
      </c>
      <c r="X108" s="244">
        <v>4.8036034182710897E-3</v>
      </c>
      <c r="Y108" s="244">
        <v>5.0337497382844602E-3</v>
      </c>
      <c r="Z108" s="244">
        <v>5.2638960582978098E-3</v>
      </c>
      <c r="AA108" s="244">
        <v>5.3918703691104696E-3</v>
      </c>
      <c r="AB108" s="244">
        <v>5.5129633963769999E-3</v>
      </c>
      <c r="AC108" s="244">
        <v>6.3985398430226994E-3</v>
      </c>
      <c r="AD108" s="244">
        <v>6.6659869337287909E-3</v>
      </c>
      <c r="AE108" s="244">
        <v>6.8600000115002103E-3</v>
      </c>
      <c r="AF108" s="244">
        <v>7.5255011544305694E-3</v>
      </c>
      <c r="AG108" s="244">
        <v>8.5829351289578009E-3</v>
      </c>
      <c r="AH108" s="244">
        <v>9.1659820494401009E-3</v>
      </c>
      <c r="AI108" s="244">
        <v>9.7275584345933811E-3</v>
      </c>
      <c r="AJ108" s="244">
        <v>1.0108905607337111E-2</v>
      </c>
      <c r="AK108"/>
    </row>
    <row r="109" spans="1:37" outlineLevel="1" x14ac:dyDescent="0.35">
      <c r="A109" s="100"/>
      <c r="B109" s="98"/>
      <c r="C109" s="222" t="s">
        <v>1354</v>
      </c>
      <c r="D109" s="244">
        <v>3.31992590869051E-5</v>
      </c>
      <c r="E109" s="244">
        <v>6.3167606536864394E-5</v>
      </c>
      <c r="F109" s="244">
        <v>9.3135953986823601E-5</v>
      </c>
      <c r="G109" s="244">
        <v>1.23104301436783E-4</v>
      </c>
      <c r="H109" s="244">
        <v>1.53072648886742E-4</v>
      </c>
      <c r="I109" s="244">
        <v>1.8304099633670201E-4</v>
      </c>
      <c r="J109" s="244">
        <v>2.1300934378666101E-4</v>
      </c>
      <c r="K109" s="244">
        <v>2.4297769123661999E-4</v>
      </c>
      <c r="L109" s="244">
        <v>2.7294603868658002E-4</v>
      </c>
      <c r="M109" s="244">
        <v>3.0291438613653902E-4</v>
      </c>
      <c r="N109" s="244">
        <v>4.8898412280560068E-4</v>
      </c>
      <c r="O109" s="244">
        <v>6.7505385947466147E-4</v>
      </c>
      <c r="P109" s="244">
        <v>8.6112359614372302E-4</v>
      </c>
      <c r="Q109" s="244">
        <v>1.01882030452671E-3</v>
      </c>
      <c r="R109" s="244">
        <v>1.1765170129096961E-3</v>
      </c>
      <c r="S109" s="244">
        <v>1.3342137212926841E-3</v>
      </c>
      <c r="T109" s="244">
        <v>1.5388890697293058E-3</v>
      </c>
      <c r="U109" s="244">
        <v>1.7435644181659309E-3</v>
      </c>
      <c r="V109" s="244">
        <v>1.948239766602553E-3</v>
      </c>
      <c r="W109" s="244">
        <v>2.1529151150391761E-3</v>
      </c>
      <c r="X109" s="244">
        <v>2.3575904634758008E-3</v>
      </c>
      <c r="Y109" s="244">
        <v>2.5201504292980369E-3</v>
      </c>
      <c r="Z109" s="244">
        <v>2.682710395120276E-3</v>
      </c>
      <c r="AA109" s="244">
        <v>2.8281979798783496E-3</v>
      </c>
      <c r="AB109" s="244">
        <v>2.9736855646364168E-3</v>
      </c>
      <c r="AC109" s="244">
        <v>3.1540335288290943E-3</v>
      </c>
      <c r="AD109" s="244">
        <v>3.3406944801530549E-3</v>
      </c>
      <c r="AE109" s="244">
        <v>3.4924632784443157E-3</v>
      </c>
      <c r="AF109" s="244">
        <v>4.078196827936858E-3</v>
      </c>
      <c r="AG109" s="244">
        <v>4.2365721634671548E-3</v>
      </c>
      <c r="AH109" s="244">
        <v>4.5896926240291949E-3</v>
      </c>
      <c r="AI109" s="244">
        <v>4.7113843846074248E-3</v>
      </c>
      <c r="AJ109" s="244">
        <v>4.8278967044276654E-3</v>
      </c>
      <c r="AK109"/>
    </row>
    <row r="110" spans="1:37" outlineLevel="1" x14ac:dyDescent="0.35">
      <c r="A110" s="100"/>
      <c r="B110" s="98"/>
      <c r="C110" s="222" t="s">
        <v>1353</v>
      </c>
      <c r="D110" s="244">
        <v>1.15745464379451E-7</v>
      </c>
      <c r="E110" s="244">
        <v>1.15745464379451E-7</v>
      </c>
      <c r="F110" s="244">
        <v>1.15745464379451E-7</v>
      </c>
      <c r="G110" s="244">
        <v>1.15745464379451E-7</v>
      </c>
      <c r="H110" s="244">
        <v>1.15745464379451E-7</v>
      </c>
      <c r="I110" s="244">
        <v>1.15745464379451E-7</v>
      </c>
      <c r="J110" s="244">
        <v>1.15745464379451E-7</v>
      </c>
      <c r="K110" s="244">
        <v>1.15745464379451E-7</v>
      </c>
      <c r="L110" s="244">
        <v>1.15745464379451E-7</v>
      </c>
      <c r="M110" s="244">
        <v>1.15745464379451E-7</v>
      </c>
      <c r="N110" s="244">
        <v>-8.6085797555372108E-3</v>
      </c>
      <c r="O110" s="244">
        <v>-1.7217275256538801E-2</v>
      </c>
      <c r="P110" s="244">
        <v>-2.5825970757540301E-2</v>
      </c>
      <c r="Q110" s="244">
        <v>-3.4434666258541899E-2</v>
      </c>
      <c r="R110" s="244">
        <v>-4.30433617595435E-2</v>
      </c>
      <c r="S110" s="244">
        <v>-5.1652057260545101E-2</v>
      </c>
      <c r="T110" s="244">
        <v>-6.0260752761546597E-2</v>
      </c>
      <c r="U110" s="244">
        <v>-6.8869448262548302E-2</v>
      </c>
      <c r="V110" s="244">
        <v>-7.7478143763549903E-2</v>
      </c>
      <c r="W110" s="244">
        <v>-8.6086839264551102E-2</v>
      </c>
      <c r="X110" s="244">
        <v>-9.46955347655528E-2</v>
      </c>
      <c r="Y110" s="244">
        <v>-0.103304230266554</v>
      </c>
      <c r="Z110" s="244">
        <v>-0.111912925767556</v>
      </c>
      <c r="AA110" s="244">
        <v>-0.11725365156604001</v>
      </c>
      <c r="AB110" s="244">
        <v>-0.122719115757652</v>
      </c>
      <c r="AC110" s="244">
        <v>-0.13167147188561401</v>
      </c>
      <c r="AD110" s="244">
        <v>-0.14024838731634701</v>
      </c>
      <c r="AE110" s="244">
        <v>-0.146409490524362</v>
      </c>
      <c r="AF110" s="244">
        <v>-0.156915064536924</v>
      </c>
      <c r="AG110" s="244">
        <v>-0.16884939792322301</v>
      </c>
      <c r="AH110" s="244">
        <v>-0.183400273227765</v>
      </c>
      <c r="AI110" s="244">
        <v>-0.20112991197116101</v>
      </c>
      <c r="AJ110" s="244">
        <v>-0.21160513171909801</v>
      </c>
      <c r="AK110"/>
    </row>
    <row r="111" spans="1:37" outlineLevel="1" x14ac:dyDescent="0.35">
      <c r="A111" s="100"/>
      <c r="B111" s="98"/>
      <c r="C111" s="222" t="s">
        <v>1356</v>
      </c>
      <c r="D111" s="244">
        <v>1.1573648053144895E-2</v>
      </c>
      <c r="E111" s="244">
        <v>1.1515436361199992E-2</v>
      </c>
      <c r="F111" s="244">
        <v>1.153227003313383E-2</v>
      </c>
      <c r="G111" s="244">
        <v>1.1456523160363555E-2</v>
      </c>
      <c r="H111" s="244">
        <v>1.1393363225508281E-2</v>
      </c>
      <c r="I111" s="244">
        <v>1.1308776262989675E-2</v>
      </c>
      <c r="J111" s="244">
        <v>1.1289675233960093E-2</v>
      </c>
      <c r="K111" s="244">
        <v>1.1266639584782464E-2</v>
      </c>
      <c r="L111" s="244">
        <v>1.1250792835261612E-2</v>
      </c>
      <c r="M111" s="244">
        <v>1.1222194291765814E-2</v>
      </c>
      <c r="N111" s="244">
        <v>1.1166335432484428E-2</v>
      </c>
      <c r="O111" s="244">
        <v>1.1071476126009904E-2</v>
      </c>
      <c r="P111" s="244">
        <v>1.1057487801075988E-2</v>
      </c>
      <c r="Q111" s="244">
        <v>1.1113315567360017E-2</v>
      </c>
      <c r="R111" s="244">
        <v>1.1228842336152359E-2</v>
      </c>
      <c r="S111" s="244">
        <v>1.1356168371276237E-2</v>
      </c>
      <c r="T111" s="244">
        <v>1.1350786318025243E-2</v>
      </c>
      <c r="U111" s="244">
        <v>1.1367622978463662E-2</v>
      </c>
      <c r="V111" s="244">
        <v>1.1423036357018848E-2</v>
      </c>
      <c r="W111" s="244">
        <v>1.1477294440268768E-2</v>
      </c>
      <c r="X111" s="244">
        <v>1.15670625995329E-2</v>
      </c>
      <c r="Y111" s="244">
        <v>1.164740453635519E-2</v>
      </c>
      <c r="Z111" s="244">
        <v>1.1725425748051941E-2</v>
      </c>
      <c r="AA111" s="244">
        <v>1.182968129363662E-2</v>
      </c>
      <c r="AB111" s="244">
        <v>1.190500506700373E-2</v>
      </c>
      <c r="AC111" s="244">
        <v>1.198378570981422E-2</v>
      </c>
      <c r="AD111" s="244">
        <v>1.2179801840931041E-2</v>
      </c>
      <c r="AE111" s="244">
        <v>1.2364003038686179E-2</v>
      </c>
      <c r="AF111" s="244">
        <v>1.2554698854770129E-2</v>
      </c>
      <c r="AG111" s="244">
        <v>1.2737999038203291E-2</v>
      </c>
      <c r="AH111" s="244">
        <v>1.2910968904068629E-2</v>
      </c>
      <c r="AI111" s="244">
        <v>1.3090735542138519E-2</v>
      </c>
      <c r="AJ111" s="244">
        <v>1.327022102740728E-2</v>
      </c>
      <c r="AK111"/>
    </row>
    <row r="112" spans="1:37" outlineLevel="1" x14ac:dyDescent="0.35">
      <c r="A112" s="100"/>
      <c r="B112" s="98" t="s">
        <v>1440</v>
      </c>
      <c r="C112" s="222" t="s">
        <v>1341</v>
      </c>
      <c r="D112" s="244">
        <v>1.41623105607723</v>
      </c>
      <c r="E112" s="244">
        <v>1.4572186205793201</v>
      </c>
      <c r="F112" s="244">
        <v>1.49358026776256</v>
      </c>
      <c r="G112" s="244">
        <v>1.48766990271056</v>
      </c>
      <c r="H112" s="244">
        <v>1.5025523882323799</v>
      </c>
      <c r="I112" s="244">
        <v>1.51178817600869</v>
      </c>
      <c r="J112" s="244">
        <v>1.52598856078096</v>
      </c>
      <c r="K112" s="244">
        <v>1.54526356546133</v>
      </c>
      <c r="L112" s="244">
        <v>1.57825636154146</v>
      </c>
      <c r="M112" s="244">
        <v>1.5969196707425</v>
      </c>
      <c r="N112" s="244">
        <v>1.6511063775908199</v>
      </c>
      <c r="O112" s="244">
        <v>1.65483132794799</v>
      </c>
      <c r="P112" s="244">
        <v>1.6660454700973699</v>
      </c>
      <c r="Q112" s="244">
        <v>1.6612894784516801</v>
      </c>
      <c r="R112" s="244">
        <v>1.69706398870566</v>
      </c>
      <c r="S112" s="244">
        <v>1.7669941686625401</v>
      </c>
      <c r="T112" s="244">
        <v>1.8181759051969499</v>
      </c>
      <c r="U112" s="244">
        <v>1.8463290230232099</v>
      </c>
      <c r="V112" s="244">
        <v>1.8790149714334801</v>
      </c>
      <c r="W112" s="244">
        <v>1.87527620461525</v>
      </c>
      <c r="X112" s="244">
        <v>1.87129787423129</v>
      </c>
      <c r="Y112" s="244">
        <v>1.86333157515291</v>
      </c>
      <c r="Z112" s="244">
        <v>1.84829571400675</v>
      </c>
      <c r="AA112" s="244">
        <v>1.81494354943099</v>
      </c>
      <c r="AB112" s="244">
        <v>1.79032785785022</v>
      </c>
      <c r="AC112" s="244">
        <v>1.7738028947847599</v>
      </c>
      <c r="AD112" s="244">
        <v>1.73393368369567</v>
      </c>
      <c r="AE112" s="244">
        <v>1.7216064325556499</v>
      </c>
      <c r="AF112" s="244">
        <v>1.6715897739810099</v>
      </c>
      <c r="AG112" s="244">
        <v>1.6286130900797899</v>
      </c>
      <c r="AH112" s="244">
        <v>1.5878887279568601</v>
      </c>
      <c r="AI112" s="244">
        <v>1.54804390736846</v>
      </c>
      <c r="AJ112" s="244">
        <v>1.50507071933851</v>
      </c>
      <c r="AK112"/>
    </row>
    <row r="113" spans="1:37" outlineLevel="1" x14ac:dyDescent="0.35">
      <c r="A113" s="100"/>
      <c r="B113" s="98"/>
      <c r="C113" s="222" t="s">
        <v>1338</v>
      </c>
      <c r="D113" s="244">
        <v>3.3998189904882401</v>
      </c>
      <c r="E113" s="244">
        <v>3.2754887018885279</v>
      </c>
      <c r="F113" s="244">
        <v>3.1685968042409831</v>
      </c>
      <c r="G113" s="244">
        <v>3.0873744292363661</v>
      </c>
      <c r="H113" s="244">
        <v>2.9973814562246379</v>
      </c>
      <c r="I113" s="244">
        <v>2.9307029487636083</v>
      </c>
      <c r="J113" s="244">
        <v>2.7853045317388272</v>
      </c>
      <c r="K113" s="244">
        <v>2.7477211547621621</v>
      </c>
      <c r="L113" s="244">
        <v>2.5909205886850017</v>
      </c>
      <c r="M113" s="244">
        <v>2.4356912176828378</v>
      </c>
      <c r="N113" s="244">
        <v>2.2733298671177691</v>
      </c>
      <c r="O113" s="244">
        <v>2.11271548611268</v>
      </c>
      <c r="P113" s="244">
        <v>2.026359331547777</v>
      </c>
      <c r="Q113" s="244">
        <v>1.9869361329184128</v>
      </c>
      <c r="R113" s="244">
        <v>1.8986471543490622</v>
      </c>
      <c r="S113" s="244">
        <v>1.781828456237498</v>
      </c>
      <c r="T113" s="244">
        <v>1.6573934453493309</v>
      </c>
      <c r="U113" s="244">
        <v>1.577261947252093</v>
      </c>
      <c r="V113" s="244">
        <v>1.496508538165378</v>
      </c>
      <c r="W113" s="244">
        <v>1.419892844124689</v>
      </c>
      <c r="X113" s="244">
        <v>1.3612068289902699</v>
      </c>
      <c r="Y113" s="244">
        <v>1.2872325345717501</v>
      </c>
      <c r="Z113" s="244">
        <v>1.2490136064965081</v>
      </c>
      <c r="AA113" s="244">
        <v>1.210461588770138</v>
      </c>
      <c r="AB113" s="244">
        <v>1.176889036177813</v>
      </c>
      <c r="AC113" s="244">
        <v>1.1293274189265299</v>
      </c>
      <c r="AD113" s="244">
        <v>1.1580778981901609</v>
      </c>
      <c r="AE113" s="244">
        <v>1.1470503458609631</v>
      </c>
      <c r="AF113" s="244">
        <v>1.210157843813052</v>
      </c>
      <c r="AG113" s="244">
        <v>1.2402088648473568</v>
      </c>
      <c r="AH113" s="244">
        <v>1.305977010925323</v>
      </c>
      <c r="AI113" s="244">
        <v>1.3143489671218409</v>
      </c>
      <c r="AJ113" s="244">
        <v>1.3662106708846022</v>
      </c>
      <c r="AK113"/>
    </row>
    <row r="114" spans="1:37" outlineLevel="1" x14ac:dyDescent="0.35">
      <c r="A114" s="100"/>
      <c r="B114" s="98" t="s">
        <v>1322</v>
      </c>
      <c r="C114" s="222" t="s">
        <v>1324</v>
      </c>
      <c r="D114" s="244">
        <v>0</v>
      </c>
      <c r="E114" s="244">
        <v>0</v>
      </c>
      <c r="F114" s="244">
        <v>0</v>
      </c>
      <c r="G114" s="244">
        <v>0</v>
      </c>
      <c r="H114" s="244">
        <v>0</v>
      </c>
      <c r="I114" s="244">
        <v>0</v>
      </c>
      <c r="J114" s="244">
        <v>0</v>
      </c>
      <c r="K114" s="244">
        <v>0</v>
      </c>
      <c r="L114" s="244">
        <v>0</v>
      </c>
      <c r="M114" s="244">
        <v>0</v>
      </c>
      <c r="N114" s="244">
        <v>0</v>
      </c>
      <c r="O114" s="244">
        <v>0</v>
      </c>
      <c r="P114" s="244">
        <v>0</v>
      </c>
      <c r="Q114" s="244">
        <v>0</v>
      </c>
      <c r="R114" s="244">
        <v>0</v>
      </c>
      <c r="S114" s="244">
        <v>0</v>
      </c>
      <c r="T114" s="244">
        <v>0</v>
      </c>
      <c r="U114" s="244">
        <v>0</v>
      </c>
      <c r="V114" s="244">
        <v>-0.13936350335654399</v>
      </c>
      <c r="W114" s="244">
        <v>-3.8737094531481497E-2</v>
      </c>
      <c r="X114" s="244">
        <v>2.85814503429836E-3</v>
      </c>
      <c r="Y114" s="244">
        <v>3.7882593939562899E-3</v>
      </c>
      <c r="Z114" s="244">
        <v>3.8129813211480101E-3</v>
      </c>
      <c r="AA114" s="244">
        <v>2.04774948529591E-3</v>
      </c>
      <c r="AB114" s="244">
        <v>-4.5582137125103096E-3</v>
      </c>
      <c r="AC114" s="244">
        <v>-3.7400854013866199E-3</v>
      </c>
      <c r="AD114" s="244">
        <v>-8.4969226438716301E-3</v>
      </c>
      <c r="AE114" s="244">
        <v>-1.15470657151762E-2</v>
      </c>
      <c r="AF114" s="244">
        <v>-1.97885078952191E-3</v>
      </c>
      <c r="AG114" s="244">
        <v>-2.4942766742204001E-2</v>
      </c>
      <c r="AH114" s="244">
        <v>-8.8334883709111599E-3</v>
      </c>
      <c r="AI114" s="244">
        <v>-6.7787445248680299E-3</v>
      </c>
      <c r="AJ114" s="244">
        <v>-6.7790177492447297E-3</v>
      </c>
      <c r="AK114"/>
    </row>
    <row r="115" spans="1:37" outlineLevel="1" x14ac:dyDescent="0.35">
      <c r="A115" s="100"/>
      <c r="B115" s="98"/>
      <c r="C115" s="222" t="s">
        <v>1323</v>
      </c>
      <c r="D115" s="244">
        <v>0</v>
      </c>
      <c r="E115" s="244">
        <v>0</v>
      </c>
      <c r="F115" s="244">
        <v>0</v>
      </c>
      <c r="G115" s="244">
        <v>0</v>
      </c>
      <c r="H115" s="244">
        <v>0</v>
      </c>
      <c r="I115" s="244">
        <v>0</v>
      </c>
      <c r="J115" s="244">
        <v>0</v>
      </c>
      <c r="K115" s="244">
        <v>0</v>
      </c>
      <c r="L115" s="244">
        <v>0</v>
      </c>
      <c r="M115" s="244">
        <v>0</v>
      </c>
      <c r="N115" s="244">
        <v>0</v>
      </c>
      <c r="O115" s="244">
        <v>0</v>
      </c>
      <c r="P115" s="244">
        <v>0</v>
      </c>
      <c r="Q115" s="244">
        <v>0</v>
      </c>
      <c r="R115" s="244">
        <v>0</v>
      </c>
      <c r="S115" s="244">
        <v>0</v>
      </c>
      <c r="T115" s="244">
        <v>0</v>
      </c>
      <c r="U115" s="244">
        <v>-3.0065659714142699E-3</v>
      </c>
      <c r="V115" s="244">
        <v>-6.4275409315591794E-2</v>
      </c>
      <c r="W115" s="244">
        <v>1.8706543838454999E-2</v>
      </c>
      <c r="X115" s="244">
        <v>7.8163505613049796E-3</v>
      </c>
      <c r="Y115" s="244">
        <v>-3.9990475228796401E-3</v>
      </c>
      <c r="Z115" s="244">
        <v>-2.0843255765005098E-3</v>
      </c>
      <c r="AA115" s="244">
        <v>-3.77620216514563E-3</v>
      </c>
      <c r="AB115" s="244">
        <v>-4.8753440735026703E-3</v>
      </c>
      <c r="AC115" s="244">
        <v>-2.82572900528765E-3</v>
      </c>
      <c r="AD115" s="244">
        <v>-3.880920051621E-3</v>
      </c>
      <c r="AE115" s="244">
        <v>-3.9854205411424502E-3</v>
      </c>
      <c r="AF115" s="244">
        <v>-1.8514071613187401E-3</v>
      </c>
      <c r="AG115" s="244">
        <v>3.6293828211630898E-3</v>
      </c>
      <c r="AH115" s="244">
        <v>6.7412930188911598E-5</v>
      </c>
      <c r="AI115" s="244">
        <v>-2.2995894294302599E-3</v>
      </c>
      <c r="AJ115" s="244">
        <v>-2.1248285182099902E-3</v>
      </c>
      <c r="AK115"/>
    </row>
    <row r="116" spans="1:37" outlineLevel="1" x14ac:dyDescent="0.35">
      <c r="A116" s="100"/>
      <c r="B116" s="98" t="s">
        <v>1313</v>
      </c>
      <c r="C116" s="222" t="s">
        <v>1314</v>
      </c>
      <c r="D116" s="244">
        <v>3.79611923965242E-2</v>
      </c>
      <c r="E116" s="244">
        <v>6.5317963538263094E-2</v>
      </c>
      <c r="F116" s="244">
        <v>1.6731596034297198E-2</v>
      </c>
      <c r="G116" s="244">
        <v>2.9819356670643501E-2</v>
      </c>
      <c r="H116" s="244">
        <v>2.4074885336325201E-2</v>
      </c>
      <c r="I116" s="244">
        <v>0.192016472336445</v>
      </c>
      <c r="J116" s="244">
        <v>0.100594977591768</v>
      </c>
      <c r="K116" s="244">
        <v>0.13400201476709001</v>
      </c>
      <c r="L116" s="244">
        <v>7.5844997131034597E-2</v>
      </c>
      <c r="M116" s="244">
        <v>1.21111925638696E-2</v>
      </c>
      <c r="N116" s="244">
        <v>4.3208940571238398E-2</v>
      </c>
      <c r="O116" s="244">
        <v>5.9353523749504498E-2</v>
      </c>
      <c r="P116" s="244">
        <v>5.0348222580592301E-2</v>
      </c>
      <c r="Q116" s="244">
        <v>4.3628430138421298E-2</v>
      </c>
      <c r="R116" s="244">
        <v>5.6436893159909698E-2</v>
      </c>
      <c r="S116" s="244">
        <v>0.10613302431294799</v>
      </c>
      <c r="T116" s="244">
        <v>0.105335485293177</v>
      </c>
      <c r="U116" s="244">
        <v>9.4372495767073294E-2</v>
      </c>
      <c r="V116" s="244">
        <v>8.7935066657615094E-2</v>
      </c>
      <c r="W116" s="244">
        <v>5.5067584953964596E-3</v>
      </c>
      <c r="X116" s="244">
        <v>7.2189160243737602E-2</v>
      </c>
      <c r="Y116" s="244">
        <v>0.13562666083692099</v>
      </c>
      <c r="Z116" s="244">
        <v>0.15065950856358001</v>
      </c>
      <c r="AA116" s="244">
        <v>0.22475786486454399</v>
      </c>
      <c r="AB116" s="244">
        <v>3.9292699119115897E-4</v>
      </c>
      <c r="AC116" s="244">
        <v>3.6618602709727801E-3</v>
      </c>
      <c r="AD116" s="244">
        <v>2.80346665212476E-2</v>
      </c>
      <c r="AE116" s="244">
        <v>2.2634790709668201E-2</v>
      </c>
      <c r="AF116" s="244">
        <v>0.222951389472971</v>
      </c>
      <c r="AG116" s="244">
        <v>0.301508706299633</v>
      </c>
      <c r="AH116" s="244">
        <v>0.133940553199031</v>
      </c>
      <c r="AI116" s="244">
        <v>1.59068733692296E-2</v>
      </c>
      <c r="AJ116" s="244">
        <v>3.4187694992926197E-2</v>
      </c>
      <c r="AK116"/>
    </row>
    <row r="117" spans="1:37" outlineLevel="1" x14ac:dyDescent="0.35">
      <c r="A117" s="100"/>
      <c r="B117" s="98"/>
      <c r="C117" s="222" t="s">
        <v>1312</v>
      </c>
      <c r="D117" s="244">
        <v>-0.59599031260593927</v>
      </c>
      <c r="E117" s="244">
        <v>-0.65106187597847798</v>
      </c>
      <c r="F117" s="244">
        <v>-0.74426155114801706</v>
      </c>
      <c r="G117" s="244">
        <v>-0.63801975824412882</v>
      </c>
      <c r="H117" s="244">
        <v>-0.66152706691541607</v>
      </c>
      <c r="I117" s="244">
        <v>-0.4555663724093949</v>
      </c>
      <c r="J117" s="244">
        <v>-0.54950979108566755</v>
      </c>
      <c r="K117" s="244">
        <v>-0.5527540039410328</v>
      </c>
      <c r="L117" s="244">
        <v>-0.53177095553856168</v>
      </c>
      <c r="M117" s="244">
        <v>-0.49552971996964146</v>
      </c>
      <c r="N117" s="244">
        <v>-0.48989715656119354</v>
      </c>
      <c r="O117" s="244">
        <v>-0.50069271772168444</v>
      </c>
      <c r="P117" s="244">
        <v>-0.44772024249945214</v>
      </c>
      <c r="Q117" s="244">
        <v>-0.46604732723263126</v>
      </c>
      <c r="R117" s="244">
        <v>-0.47945447122887191</v>
      </c>
      <c r="S117" s="244">
        <v>-0.5304031833232119</v>
      </c>
      <c r="T117" s="244">
        <v>-0.45122849448535463</v>
      </c>
      <c r="U117" s="244">
        <v>-0.60009484280121117</v>
      </c>
      <c r="V117" s="244">
        <v>-0.53374584335533592</v>
      </c>
      <c r="W117" s="244">
        <v>-0.40455217468793025</v>
      </c>
      <c r="X117" s="244">
        <v>-0.40997172051186592</v>
      </c>
      <c r="Y117" s="244">
        <v>-0.44443349452056202</v>
      </c>
      <c r="Z117" s="244">
        <v>-0.40148477125722198</v>
      </c>
      <c r="AA117" s="244">
        <v>-0.46141277064360792</v>
      </c>
      <c r="AB117" s="244">
        <v>-0.46477350559337272</v>
      </c>
      <c r="AC117" s="244">
        <v>-0.52707028919573207</v>
      </c>
      <c r="AD117" s="244">
        <v>-0.43758162368859055</v>
      </c>
      <c r="AE117" s="244">
        <v>-0.411428838370553</v>
      </c>
      <c r="AF117" s="244">
        <v>-0.39462371256787748</v>
      </c>
      <c r="AG117" s="244">
        <v>-0.3442823718933245</v>
      </c>
      <c r="AH117" s="244">
        <v>-0.29167839969834586</v>
      </c>
      <c r="AI117" s="244">
        <v>-0.24639035788871858</v>
      </c>
      <c r="AJ117" s="244">
        <v>-0.26255384091139305</v>
      </c>
      <c r="AK117"/>
    </row>
    <row r="118" spans="1:37" outlineLevel="1" x14ac:dyDescent="0.35">
      <c r="A118" s="100"/>
      <c r="B118" s="98"/>
      <c r="C118" s="222" t="s">
        <v>1317</v>
      </c>
      <c r="D118" s="244">
        <v>-0.3260836434869655</v>
      </c>
      <c r="E118" s="244">
        <v>-0.24034059341680022</v>
      </c>
      <c r="F118" s="244">
        <v>-0.24184434466703003</v>
      </c>
      <c r="G118" s="244">
        <v>-0.26275498394583602</v>
      </c>
      <c r="H118" s="244">
        <v>-0.28832700448895071</v>
      </c>
      <c r="I118" s="244">
        <v>-0.17792749003858496</v>
      </c>
      <c r="J118" s="244">
        <v>-0.26534508432478476</v>
      </c>
      <c r="K118" s="244">
        <v>-0.27443825123543292</v>
      </c>
      <c r="L118" s="244">
        <v>-0.26668976128270955</v>
      </c>
      <c r="M118" s="244">
        <v>0.36233631881334732</v>
      </c>
      <c r="N118" s="244">
        <v>0.49213815771835168</v>
      </c>
      <c r="O118" s="244">
        <v>0.52303306379721548</v>
      </c>
      <c r="P118" s="244">
        <v>0.51914813209481159</v>
      </c>
      <c r="Q118" s="244">
        <v>0.47387511832648388</v>
      </c>
      <c r="R118" s="244">
        <v>0.45568644133656849</v>
      </c>
      <c r="S118" s="244">
        <v>0.45388372916859548</v>
      </c>
      <c r="T118" s="244">
        <v>0.60722522481091734</v>
      </c>
      <c r="U118" s="244">
        <v>0.53782918450222539</v>
      </c>
      <c r="V118" s="244">
        <v>0.58344731970575947</v>
      </c>
      <c r="W118" s="244">
        <v>0.5273926296967647</v>
      </c>
      <c r="X118" s="244">
        <v>0.57302058822976598</v>
      </c>
      <c r="Y118" s="244">
        <v>0.4065747327556461</v>
      </c>
      <c r="Z118" s="244">
        <v>0.45519361189731461</v>
      </c>
      <c r="AA118" s="244">
        <v>0.45603175527640749</v>
      </c>
      <c r="AB118" s="244">
        <v>0.48130718029053604</v>
      </c>
      <c r="AC118" s="244">
        <v>0.33611348672925218</v>
      </c>
      <c r="AD118" s="244">
        <v>0.56456507649948617</v>
      </c>
      <c r="AE118" s="244">
        <v>0.49082249657528421</v>
      </c>
      <c r="AF118" s="244">
        <v>0.48740682149237741</v>
      </c>
      <c r="AG118" s="244">
        <v>0.34800954811645712</v>
      </c>
      <c r="AH118" s="244">
        <v>0.43632794270170344</v>
      </c>
      <c r="AI118" s="244">
        <v>0.43632794270170766</v>
      </c>
      <c r="AJ118" s="244">
        <v>0.43632794270170344</v>
      </c>
      <c r="AK118"/>
    </row>
    <row r="119" spans="1:37" outlineLevel="1" x14ac:dyDescent="0.35">
      <c r="A119" s="100"/>
      <c r="B119" s="98"/>
      <c r="C119" s="222" t="s">
        <v>1403</v>
      </c>
      <c r="D119" s="244">
        <v>0</v>
      </c>
      <c r="E119" s="244">
        <v>3.0726666666666701E-2</v>
      </c>
      <c r="F119" s="244">
        <v>0</v>
      </c>
      <c r="G119" s="244">
        <v>0</v>
      </c>
      <c r="H119" s="244">
        <v>0</v>
      </c>
      <c r="I119" s="244">
        <v>1.0999999999999999E-2</v>
      </c>
      <c r="J119" s="244">
        <v>0</v>
      </c>
      <c r="K119" s="244">
        <v>0</v>
      </c>
      <c r="L119" s="244">
        <v>0</v>
      </c>
      <c r="M119" s="244">
        <v>0</v>
      </c>
      <c r="N119" s="244">
        <v>0</v>
      </c>
      <c r="O119" s="244">
        <v>0</v>
      </c>
      <c r="P119" s="244">
        <v>0</v>
      </c>
      <c r="Q119" s="244">
        <v>0</v>
      </c>
      <c r="R119" s="244">
        <v>0</v>
      </c>
      <c r="S119" s="244">
        <v>0</v>
      </c>
      <c r="T119" s="244">
        <v>0</v>
      </c>
      <c r="U119" s="244">
        <v>0</v>
      </c>
      <c r="V119" s="244">
        <v>5.1700000000000001E-3</v>
      </c>
      <c r="W119" s="244">
        <v>0</v>
      </c>
      <c r="X119" s="244">
        <v>0</v>
      </c>
      <c r="Y119" s="244">
        <v>0</v>
      </c>
      <c r="Z119" s="244">
        <v>2.6253333333333299E-2</v>
      </c>
      <c r="AA119" s="244">
        <v>0</v>
      </c>
      <c r="AB119" s="244">
        <v>0</v>
      </c>
      <c r="AC119" s="244">
        <v>0</v>
      </c>
      <c r="AD119" s="244">
        <v>0</v>
      </c>
      <c r="AE119" s="244">
        <v>0</v>
      </c>
      <c r="AF119" s="244">
        <v>0</v>
      </c>
      <c r="AG119" s="244">
        <v>0</v>
      </c>
      <c r="AH119" s="244">
        <v>0</v>
      </c>
      <c r="AI119" s="244">
        <v>0</v>
      </c>
      <c r="AJ119" s="244">
        <v>0</v>
      </c>
      <c r="AK119"/>
    </row>
    <row r="120" spans="1:37" x14ac:dyDescent="0.35">
      <c r="A120" s="100" t="s">
        <v>1528</v>
      </c>
      <c r="B120" s="98"/>
      <c r="C120" s="223" t="s">
        <v>233</v>
      </c>
      <c r="D120" s="245">
        <v>3.2522738247158318</v>
      </c>
      <c r="E120" s="245">
        <v>2.7636195258181839</v>
      </c>
      <c r="F120" s="245">
        <v>1.9622765437647103</v>
      </c>
      <c r="G120" s="245">
        <v>1.3957061684155727</v>
      </c>
      <c r="H120" s="245">
        <v>1.0230579839187652</v>
      </c>
      <c r="I120" s="245">
        <v>1.045357200759494</v>
      </c>
      <c r="J120" s="245">
        <v>7.6051214879752749E-2</v>
      </c>
      <c r="K120" s="245">
        <v>-0.46792836845830466</v>
      </c>
      <c r="L120" s="245">
        <v>-1.2226616932870447</v>
      </c>
      <c r="M120" s="245">
        <v>-1.054856970543379</v>
      </c>
      <c r="N120" s="245">
        <v>-1.3013243941690036</v>
      </c>
      <c r="O120" s="245">
        <v>-1.9098726844125684</v>
      </c>
      <c r="P120" s="245">
        <v>-2.7054640542391768</v>
      </c>
      <c r="Q120" s="245">
        <v>-2.8864900411033441</v>
      </c>
      <c r="R120" s="245">
        <v>-3.6716746916279628</v>
      </c>
      <c r="S120" s="245">
        <v>-4.03233087940899</v>
      </c>
      <c r="T120" s="245">
        <v>-4.4202075955686668</v>
      </c>
      <c r="U120" s="245">
        <v>-5.03846010724767</v>
      </c>
      <c r="V120" s="245">
        <v>-5.7018938318202883</v>
      </c>
      <c r="W120" s="245">
        <v>-5.7578488113433588</v>
      </c>
      <c r="X120" s="245">
        <v>-5.8321936630654729</v>
      </c>
      <c r="Y120" s="245">
        <v>-6.4531116401643125</v>
      </c>
      <c r="Z120" s="245">
        <v>-6.2452022904933813</v>
      </c>
      <c r="AA120" s="245">
        <v>-6.3472659268152558</v>
      </c>
      <c r="AB120" s="245">
        <v>-6.5945841504492444</v>
      </c>
      <c r="AC120" s="245">
        <v>-6.4265490090841624</v>
      </c>
      <c r="AD120" s="245">
        <v>-6.3650758342794447</v>
      </c>
      <c r="AE120" s="245">
        <v>-6.6021307373001505</v>
      </c>
      <c r="AF120" s="245">
        <v>-6.0982477096978105</v>
      </c>
      <c r="AG120" s="245">
        <v>-5.7443694695163829</v>
      </c>
      <c r="AH120" s="245">
        <v>-6.2362271735681105</v>
      </c>
      <c r="AI120" s="245">
        <v>-6.4651196121181655</v>
      </c>
      <c r="AJ120" s="245">
        <v>-6.2539341513132198</v>
      </c>
      <c r="AK120"/>
    </row>
    <row r="121" spans="1:37" x14ac:dyDescent="0.35">
      <c r="A121" s="246" t="s">
        <v>1529</v>
      </c>
      <c r="B121" s="247"/>
      <c r="C121" s="246"/>
      <c r="D121" s="248">
        <v>603.61203193414576</v>
      </c>
      <c r="E121" s="248">
        <v>610.61668293668288</v>
      </c>
      <c r="F121" s="248">
        <v>594.15791081724979</v>
      </c>
      <c r="G121" s="248">
        <v>579.57671036546481</v>
      </c>
      <c r="H121" s="248">
        <v>573.20126331222889</v>
      </c>
      <c r="I121" s="248">
        <v>565.31723436166146</v>
      </c>
      <c r="J121" s="248">
        <v>584.90381208493477</v>
      </c>
      <c r="K121" s="248">
        <v>560.86686846543569</v>
      </c>
      <c r="L121" s="248">
        <v>565.2363777916097</v>
      </c>
      <c r="M121" s="248">
        <v>558.01593398504724</v>
      </c>
      <c r="N121" s="248">
        <v>565.62658046738886</v>
      </c>
      <c r="O121" s="248">
        <v>574.35031073649725</v>
      </c>
      <c r="P121" s="248">
        <v>556.18608590948793</v>
      </c>
      <c r="Q121" s="248">
        <v>566.86764221554392</v>
      </c>
      <c r="R121" s="248">
        <v>568.10831182393724</v>
      </c>
      <c r="S121" s="248">
        <v>564.5047899873648</v>
      </c>
      <c r="T121" s="248">
        <v>561.55467107482229</v>
      </c>
      <c r="U121" s="248">
        <v>552.46999158583537</v>
      </c>
      <c r="V121" s="248">
        <v>537.64506502299912</v>
      </c>
      <c r="W121" s="248">
        <v>486.74737735852324</v>
      </c>
      <c r="X121" s="248">
        <v>504.57809283308535</v>
      </c>
      <c r="Y121" s="248">
        <v>461.59169806838474</v>
      </c>
      <c r="Z121" s="248">
        <v>479.43185540811965</v>
      </c>
      <c r="AA121" s="248">
        <v>469.19087081234511</v>
      </c>
      <c r="AB121" s="248">
        <v>430.00867918850474</v>
      </c>
      <c r="AC121" s="248">
        <v>413.8960370605916</v>
      </c>
      <c r="AD121" s="248">
        <v>389.3617209470172</v>
      </c>
      <c r="AE121" s="248">
        <v>377.4338298639949</v>
      </c>
      <c r="AF121" s="248">
        <v>371.84365670758143</v>
      </c>
      <c r="AG121" s="248">
        <v>358.50571287746027</v>
      </c>
      <c r="AH121" s="248">
        <v>319.06100151663207</v>
      </c>
      <c r="AI121" s="248">
        <v>337.02495092402404</v>
      </c>
      <c r="AJ121" s="248">
        <v>324.15148902700832</v>
      </c>
      <c r="AK121"/>
    </row>
    <row r="122" spans="1:37" x14ac:dyDescent="0.35">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row>
  </sheetData>
  <phoneticPr fontId="29" type="noConversion"/>
  <pageMargins left="0.25" right="0.25" top="0.75" bottom="0.75" header="0.3" footer="0.3"/>
  <pageSetup paperSize="9" scale="24"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C4C4-B500-4F18-8303-7F7D028BF30E}">
  <sheetPr codeName="Sheet8">
    <pageSetUpPr fitToPage="1"/>
  </sheetPr>
  <dimension ref="A1:AJ107"/>
  <sheetViews>
    <sheetView showGridLines="0" zoomScale="70" zoomScaleNormal="70" workbookViewId="0">
      <pane xSplit="3" ySplit="7" topLeftCell="D8"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26953125" style="59" customWidth="1"/>
    <col min="2" max="2" width="32.81640625" style="59" customWidth="1"/>
    <col min="3" max="3" width="55.7265625" style="59" customWidth="1"/>
    <col min="4" max="32" width="9.453125" style="59" customWidth="1"/>
    <col min="33" max="34" width="9.453125" style="49" customWidth="1"/>
    <col min="35" max="36" width="9.453125" style="59" customWidth="1"/>
    <col min="37" max="16384" width="9.453125" style="59"/>
  </cols>
  <sheetData>
    <row r="1" spans="1:36" s="56" customFormat="1" ht="30" customHeight="1" x14ac:dyDescent="0.35">
      <c r="A1" s="7" t="s">
        <v>1722</v>
      </c>
      <c r="T1" s="60"/>
      <c r="AC1" s="48"/>
      <c r="AD1" s="48"/>
      <c r="AE1" s="48"/>
      <c r="AF1" s="48"/>
      <c r="AG1" s="48"/>
      <c r="AH1" s="48"/>
      <c r="AI1" s="49"/>
      <c r="AJ1" s="49"/>
    </row>
    <row r="2" spans="1:36" s="56" customFormat="1" ht="21" customHeight="1" x14ac:dyDescent="0.35">
      <c r="A2" s="93" t="s">
        <v>91</v>
      </c>
      <c r="T2" s="60"/>
      <c r="AC2" s="48"/>
      <c r="AD2" s="48"/>
      <c r="AE2" s="48"/>
      <c r="AF2" s="48"/>
      <c r="AG2" s="48"/>
      <c r="AH2" s="48"/>
      <c r="AI2" s="49"/>
      <c r="AJ2" s="49"/>
    </row>
    <row r="3" spans="1:36" s="56" customFormat="1" ht="21" customHeight="1" x14ac:dyDescent="0.35">
      <c r="A3" s="19" t="s">
        <v>14</v>
      </c>
      <c r="T3" s="60"/>
      <c r="AC3" s="48"/>
      <c r="AD3" s="48"/>
      <c r="AE3" s="48"/>
      <c r="AF3" s="48"/>
      <c r="AG3" s="48"/>
      <c r="AH3" s="48"/>
      <c r="AI3" s="49"/>
      <c r="AJ3" s="49"/>
    </row>
    <row r="4" spans="1:36" s="56" customFormat="1" ht="21" customHeight="1" x14ac:dyDescent="0.35">
      <c r="A4" s="19" t="s">
        <v>92</v>
      </c>
      <c r="T4" s="60"/>
      <c r="AC4" s="48"/>
      <c r="AD4" s="48"/>
      <c r="AE4" s="48"/>
      <c r="AF4" s="48"/>
      <c r="AG4" s="48"/>
      <c r="AH4" s="48"/>
      <c r="AI4" s="49"/>
      <c r="AJ4" s="49"/>
    </row>
    <row r="5" spans="1:36" s="56" customFormat="1" ht="21" customHeight="1" x14ac:dyDescent="0.35">
      <c r="A5" s="76" t="s">
        <v>50</v>
      </c>
      <c r="T5" s="60"/>
      <c r="AC5" s="48"/>
      <c r="AD5" s="48"/>
      <c r="AE5" s="48"/>
      <c r="AF5" s="48"/>
      <c r="AG5" s="48"/>
      <c r="AH5" s="48"/>
      <c r="AI5" s="49"/>
      <c r="AJ5" s="49"/>
    </row>
    <row r="6" spans="1:36" s="56" customFormat="1" ht="21" customHeight="1" x14ac:dyDescent="0.35">
      <c r="A6" s="76" t="s">
        <v>1657</v>
      </c>
      <c r="T6" s="60"/>
      <c r="AC6" s="48"/>
      <c r="AD6" s="48"/>
      <c r="AE6" s="48"/>
      <c r="AF6" s="48"/>
      <c r="AG6" s="48"/>
      <c r="AH6" s="48"/>
      <c r="AI6" s="49"/>
      <c r="AJ6" s="49"/>
    </row>
    <row r="7" spans="1:36" s="61" customFormat="1" x14ac:dyDescent="0.35">
      <c r="A7" s="213" t="s">
        <v>1515</v>
      </c>
      <c r="B7" s="213" t="s">
        <v>1516</v>
      </c>
      <c r="C7" s="214" t="s">
        <v>1517</v>
      </c>
      <c r="D7" s="142" t="s">
        <v>52</v>
      </c>
      <c r="E7" s="142" t="s">
        <v>53</v>
      </c>
      <c r="F7" s="142" t="s">
        <v>54</v>
      </c>
      <c r="G7" s="142" t="s">
        <v>55</v>
      </c>
      <c r="H7" s="142" t="s">
        <v>56</v>
      </c>
      <c r="I7" s="142" t="s">
        <v>57</v>
      </c>
      <c r="J7" s="142" t="s">
        <v>58</v>
      </c>
      <c r="K7" s="142" t="s">
        <v>59</v>
      </c>
      <c r="L7" s="142" t="s">
        <v>60</v>
      </c>
      <c r="M7" s="142" t="s">
        <v>61</v>
      </c>
      <c r="N7" s="142" t="s">
        <v>62</v>
      </c>
      <c r="O7" s="142" t="s">
        <v>63</v>
      </c>
      <c r="P7" s="142" t="s">
        <v>64</v>
      </c>
      <c r="Q7" s="142" t="s">
        <v>65</v>
      </c>
      <c r="R7" s="142" t="s">
        <v>66</v>
      </c>
      <c r="S7" s="142" t="s">
        <v>67</v>
      </c>
      <c r="T7" s="142" t="s">
        <v>68</v>
      </c>
      <c r="U7" s="142" t="s">
        <v>69</v>
      </c>
      <c r="V7" s="142" t="s">
        <v>70</v>
      </c>
      <c r="W7" s="142" t="s">
        <v>71</v>
      </c>
      <c r="X7" s="142" t="s">
        <v>72</v>
      </c>
      <c r="Y7" s="142" t="s">
        <v>73</v>
      </c>
      <c r="Z7" s="142" t="s">
        <v>74</v>
      </c>
      <c r="AA7" s="142" t="s">
        <v>75</v>
      </c>
      <c r="AB7" s="142" t="s">
        <v>76</v>
      </c>
      <c r="AC7" s="142" t="s">
        <v>77</v>
      </c>
      <c r="AD7" s="142" t="s">
        <v>78</v>
      </c>
      <c r="AE7" s="142" t="s">
        <v>79</v>
      </c>
      <c r="AF7" s="142" t="s">
        <v>80</v>
      </c>
      <c r="AG7" s="142" t="s">
        <v>81</v>
      </c>
      <c r="AH7" s="142" t="s">
        <v>82</v>
      </c>
      <c r="AI7" s="142" t="s">
        <v>265</v>
      </c>
      <c r="AJ7" s="142" t="s">
        <v>266</v>
      </c>
    </row>
    <row r="8" spans="1:36" s="36" customFormat="1" outlineLevel="1" x14ac:dyDescent="0.35">
      <c r="A8" s="215" t="s">
        <v>1422</v>
      </c>
      <c r="B8" s="20" t="s">
        <v>96</v>
      </c>
      <c r="C8" s="20" t="s">
        <v>1504</v>
      </c>
      <c r="D8" s="242">
        <v>5.62358252444142E-2</v>
      </c>
      <c r="E8" s="242">
        <v>5.58720685890872E-2</v>
      </c>
      <c r="F8" s="242">
        <v>5.2444309245257101E-2</v>
      </c>
      <c r="G8" s="242">
        <v>4.3661697715050199E-2</v>
      </c>
      <c r="H8" s="242">
        <v>4.1314309261385997E-2</v>
      </c>
      <c r="I8" s="242">
        <v>3.94703218719289E-2</v>
      </c>
      <c r="J8" s="242">
        <v>3.6391332954180101E-2</v>
      </c>
      <c r="K8" s="242">
        <v>3.08736758228161E-2</v>
      </c>
      <c r="L8" s="242">
        <v>3.1761950501741902E-2</v>
      </c>
      <c r="M8" s="242">
        <v>2.6963632374170501E-2</v>
      </c>
      <c r="N8" s="242">
        <v>3.0491254500155902E-2</v>
      </c>
      <c r="O8" s="242">
        <v>3.3576299216904401E-2</v>
      </c>
      <c r="P8" s="242">
        <v>3.1433493228210901E-2</v>
      </c>
      <c r="Q8" s="242">
        <v>3.4669960167642198E-2</v>
      </c>
      <c r="R8" s="242">
        <v>3.3356621531929899E-2</v>
      </c>
      <c r="S8" s="242">
        <v>3.4478947950225998E-2</v>
      </c>
      <c r="T8" s="242">
        <v>3.8082431160699703E-2</v>
      </c>
      <c r="U8" s="242">
        <v>3.4744074032740102E-2</v>
      </c>
      <c r="V8" s="242">
        <v>3.1629740345795299E-2</v>
      </c>
      <c r="W8" s="242">
        <v>2.5967676773577201E-2</v>
      </c>
      <c r="X8" s="242">
        <v>2.7382056398814001E-2</v>
      </c>
      <c r="Y8" s="242">
        <v>2.7593911400394799E-2</v>
      </c>
      <c r="Z8" s="242">
        <v>3.6739594499355897E-2</v>
      </c>
      <c r="AA8" s="242">
        <v>3.4077912918838597E-2</v>
      </c>
      <c r="AB8" s="242">
        <v>2.6121236273813901E-2</v>
      </c>
      <c r="AC8" s="242">
        <v>1.9863837537197102E-2</v>
      </c>
      <c r="AD8" s="242">
        <v>8.1467559670358406E-3</v>
      </c>
      <c r="AE8" s="242">
        <v>5.8887564898302798E-3</v>
      </c>
      <c r="AF8" s="242">
        <v>4.4630952281449598E-3</v>
      </c>
      <c r="AG8" s="242">
        <v>1.9469739237431901E-3</v>
      </c>
      <c r="AH8" s="242">
        <v>1.56191215755261E-3</v>
      </c>
      <c r="AI8" s="242">
        <v>1.74402944724456E-3</v>
      </c>
      <c r="AJ8" s="242">
        <v>1.5325022768937599E-3</v>
      </c>
    </row>
    <row r="9" spans="1:36" s="36" customFormat="1" outlineLevel="1" x14ac:dyDescent="0.35">
      <c r="A9" s="215"/>
      <c r="B9" s="20"/>
      <c r="C9" s="20" t="s">
        <v>1503</v>
      </c>
      <c r="D9" s="242">
        <v>2.1073232789233617E-2</v>
      </c>
      <c r="E9" s="242">
        <v>1.6451790596424952E-2</v>
      </c>
      <c r="F9" s="242">
        <v>1.3712354943529046E-2</v>
      </c>
      <c r="G9" s="242">
        <v>1.3060964388811082E-2</v>
      </c>
      <c r="H9" s="242">
        <v>1.0289952170554301E-2</v>
      </c>
      <c r="I9" s="242">
        <v>9.9526814258843483E-3</v>
      </c>
      <c r="J9" s="242">
        <v>9.0284886763053723E-3</v>
      </c>
      <c r="K9" s="242">
        <v>4.3576104232840871E-3</v>
      </c>
      <c r="L9" s="242">
        <v>3.2154928171183417E-3</v>
      </c>
      <c r="M9" s="242">
        <v>3.4678076587577522E-3</v>
      </c>
      <c r="N9" s="242">
        <v>3.4091979836609223E-3</v>
      </c>
      <c r="O9" s="242">
        <v>3.9081153536512673E-3</v>
      </c>
      <c r="P9" s="242">
        <v>3.1834266836780448E-3</v>
      </c>
      <c r="Q9" s="242">
        <v>3.1839200799956128E-3</v>
      </c>
      <c r="R9" s="242">
        <v>3.7560645286450578E-3</v>
      </c>
      <c r="S9" s="242">
        <v>3.0969548168932382E-3</v>
      </c>
      <c r="T9" s="242">
        <v>3.2063672961132328E-3</v>
      </c>
      <c r="U9" s="242">
        <v>2.2113216374880502E-3</v>
      </c>
      <c r="V9" s="242">
        <v>3.2864787398815066E-3</v>
      </c>
      <c r="W9" s="242">
        <v>2.467717716989845E-3</v>
      </c>
      <c r="X9" s="242">
        <v>1.7998082012100286E-3</v>
      </c>
      <c r="Y9" s="242">
        <v>1.2369449902145046E-3</v>
      </c>
      <c r="Z9" s="242">
        <v>1.2192352330321289E-3</v>
      </c>
      <c r="AA9" s="242">
        <v>8.4417995392631275E-4</v>
      </c>
      <c r="AB9" s="242">
        <v>7.9546297643573363E-4</v>
      </c>
      <c r="AC9" s="242">
        <v>8.5275080150213928E-4</v>
      </c>
      <c r="AD9" s="242">
        <v>9.2474284006533976E-4</v>
      </c>
      <c r="AE9" s="242">
        <v>6.860774104217632E-4</v>
      </c>
      <c r="AF9" s="242">
        <v>6.4598391771366703E-4</v>
      </c>
      <c r="AG9" s="242">
        <v>5.2988443887631582E-4</v>
      </c>
      <c r="AH9" s="242">
        <v>4.7092114273798133E-4</v>
      </c>
      <c r="AI9" s="242">
        <v>4.9227439397536124E-4</v>
      </c>
      <c r="AJ9" s="242">
        <v>3.388396363040102E-4</v>
      </c>
    </row>
    <row r="10" spans="1:36" s="36" customFormat="1" outlineLevel="1" x14ac:dyDescent="0.35">
      <c r="A10" s="215"/>
      <c r="B10" s="20"/>
      <c r="C10" s="20" t="s">
        <v>1505</v>
      </c>
      <c r="D10" s="242">
        <v>1.6717356510927202E-4</v>
      </c>
      <c r="E10" s="242">
        <v>2.0592371632446529E-4</v>
      </c>
      <c r="F10" s="242">
        <v>1.3023603092997961E-3</v>
      </c>
      <c r="G10" s="242">
        <v>6.9220439207418102E-3</v>
      </c>
      <c r="H10" s="242">
        <v>9.9222193971166897E-3</v>
      </c>
      <c r="I10" s="242">
        <v>1.2448370106979662E-2</v>
      </c>
      <c r="J10" s="242">
        <v>1.6470085233019901E-2</v>
      </c>
      <c r="K10" s="242">
        <v>2.0818469529989701E-2</v>
      </c>
      <c r="L10" s="242">
        <v>2.2051694896292502E-2</v>
      </c>
      <c r="M10" s="242">
        <v>2.6398616394145799E-2</v>
      </c>
      <c r="N10" s="242">
        <v>2.6716674493307301E-2</v>
      </c>
      <c r="O10" s="242">
        <v>2.6188104629532E-2</v>
      </c>
      <c r="P10" s="242">
        <v>2.7569194812446799E-2</v>
      </c>
      <c r="Q10" s="242">
        <v>2.71689542717093E-2</v>
      </c>
      <c r="R10" s="242">
        <v>2.92407763355894E-2</v>
      </c>
      <c r="S10" s="242">
        <v>2.8566031352794379E-2</v>
      </c>
      <c r="T10" s="242">
        <v>2.7013697814095766E-2</v>
      </c>
      <c r="U10" s="242">
        <v>3.0914232512385356E-2</v>
      </c>
      <c r="V10" s="242">
        <v>3.3178189869885799E-2</v>
      </c>
      <c r="W10" s="242">
        <v>3.1800394083091994E-2</v>
      </c>
      <c r="X10" s="242">
        <v>3.3534379414120505E-2</v>
      </c>
      <c r="Y10" s="242">
        <v>2.7383196939551501E-2</v>
      </c>
      <c r="Z10" s="242">
        <v>1.8848466245264501E-2</v>
      </c>
      <c r="AA10" s="242">
        <v>1.80201596827093E-2</v>
      </c>
      <c r="AB10" s="242">
        <v>1.9334457688035003E-2</v>
      </c>
      <c r="AC10" s="242">
        <v>1.8936010636695901E-2</v>
      </c>
      <c r="AD10" s="242">
        <v>2.6682559271255301E-2</v>
      </c>
      <c r="AE10" s="242">
        <v>2.5271636601412302E-2</v>
      </c>
      <c r="AF10" s="242">
        <v>2.4120560599012998E-2</v>
      </c>
      <c r="AG10" s="242">
        <v>2.3468718639714302E-2</v>
      </c>
      <c r="AH10" s="242">
        <v>1.99317043395193E-2</v>
      </c>
      <c r="AI10" s="242">
        <v>2.1858604405209599E-2</v>
      </c>
      <c r="AJ10" s="242">
        <v>2.2328989121116697E-2</v>
      </c>
    </row>
    <row r="11" spans="1:36" s="36" customFormat="1" outlineLevel="1" x14ac:dyDescent="0.35">
      <c r="A11" s="215"/>
      <c r="B11" s="20"/>
      <c r="C11" s="20" t="s">
        <v>1507</v>
      </c>
      <c r="D11" s="242">
        <v>2.7164273472000001E-3</v>
      </c>
      <c r="E11" s="242">
        <v>2.6757699695999998E-3</v>
      </c>
      <c r="F11" s="242">
        <v>3.2087209391999999E-3</v>
      </c>
      <c r="G11" s="242">
        <v>4.5983916720000002E-3</v>
      </c>
      <c r="H11" s="242">
        <v>7.2762791471999997E-3</v>
      </c>
      <c r="I11" s="242">
        <v>7.6961024447999996E-3</v>
      </c>
      <c r="J11" s="242">
        <v>7.4504305176000003E-3</v>
      </c>
      <c r="K11" s="242">
        <v>9.9644410051199991E-3</v>
      </c>
      <c r="L11" s="242">
        <v>1.4397297012E-2</v>
      </c>
      <c r="M11" s="242">
        <v>1.3885716855359999E-2</v>
      </c>
      <c r="N11" s="242">
        <v>1.424910388944E-2</v>
      </c>
      <c r="O11" s="242">
        <v>1.539427848336E-2</v>
      </c>
      <c r="P11" s="242">
        <v>1.6527827235360001E-2</v>
      </c>
      <c r="Q11" s="242">
        <v>1.6444816758720001E-2</v>
      </c>
      <c r="R11" s="242">
        <v>1.5835811681760001E-2</v>
      </c>
      <c r="S11" s="242">
        <v>1.541999915568E-2</v>
      </c>
      <c r="T11" s="242">
        <v>1.7578439292960001E-2</v>
      </c>
      <c r="U11" s="242">
        <v>1.7250737014560001E-2</v>
      </c>
      <c r="V11" s="242">
        <v>1.7602356334079999E-2</v>
      </c>
      <c r="W11" s="242">
        <v>2.224934514768E-2</v>
      </c>
      <c r="X11" s="242">
        <v>2.2623535787999999E-2</v>
      </c>
      <c r="Y11" s="242">
        <v>2.1822348955679999E-2</v>
      </c>
      <c r="Z11" s="242">
        <v>2.6054005367249999E-2</v>
      </c>
      <c r="AA11" s="242">
        <v>2.3712456480101E-2</v>
      </c>
      <c r="AB11" s="242">
        <v>3.1085930840159998E-2</v>
      </c>
      <c r="AC11" s="242">
        <v>4.2721863075360002E-2</v>
      </c>
      <c r="AD11" s="242">
        <v>5.2992566020799999E-2</v>
      </c>
      <c r="AE11" s="242">
        <v>5.63257808858438E-2</v>
      </c>
      <c r="AF11" s="242">
        <v>6.5520074811046103E-2</v>
      </c>
      <c r="AG11" s="242">
        <v>7.3378735450936594E-2</v>
      </c>
      <c r="AH11" s="242">
        <v>7.7847037587425699E-2</v>
      </c>
      <c r="AI11" s="242">
        <v>8.1411734181119993E-2</v>
      </c>
      <c r="AJ11" s="242">
        <v>8.1515315850102299E-2</v>
      </c>
    </row>
    <row r="12" spans="1:36" s="36" customFormat="1" outlineLevel="1" x14ac:dyDescent="0.35">
      <c r="A12" s="215"/>
      <c r="B12" s="20"/>
      <c r="C12" s="20" t="s">
        <v>1506</v>
      </c>
      <c r="D12" s="242">
        <v>0</v>
      </c>
      <c r="E12" s="242">
        <v>0</v>
      </c>
      <c r="F12" s="242">
        <v>4.62900476645966E-4</v>
      </c>
      <c r="G12" s="242">
        <v>1.2644723997643399E-3</v>
      </c>
      <c r="H12" s="242">
        <v>4.3367736321263794E-3</v>
      </c>
      <c r="I12" s="242">
        <v>4.3367736321263794E-3</v>
      </c>
      <c r="J12" s="242">
        <v>5.10285363212638E-3</v>
      </c>
      <c r="K12" s="242">
        <v>5.3696892711263804E-3</v>
      </c>
      <c r="L12" s="242">
        <v>4.9548625754828801E-3</v>
      </c>
      <c r="M12" s="242">
        <v>5.5944671902586496E-3</v>
      </c>
      <c r="N12" s="242">
        <v>5.3115560766921061E-3</v>
      </c>
      <c r="O12" s="242">
        <v>7.8675729241860799E-3</v>
      </c>
      <c r="P12" s="242">
        <v>7.2921342737089397E-3</v>
      </c>
      <c r="Q12" s="242">
        <v>7.5989471321192704E-3</v>
      </c>
      <c r="R12" s="242">
        <v>7.8386062011524989E-3</v>
      </c>
      <c r="S12" s="242">
        <v>2.6211086463820893E-2</v>
      </c>
      <c r="T12" s="242">
        <v>2.4292366867729381E-2</v>
      </c>
      <c r="U12" s="242">
        <v>2.481987677494021E-2</v>
      </c>
      <c r="V12" s="242">
        <v>3.2674868201674381E-2</v>
      </c>
      <c r="W12" s="242">
        <v>3.2039538868477872E-2</v>
      </c>
      <c r="X12" s="242">
        <v>3.5482736761314713E-2</v>
      </c>
      <c r="Y12" s="242">
        <v>4.1238714430577438E-2</v>
      </c>
      <c r="Z12" s="242">
        <v>4.8334464797857912E-2</v>
      </c>
      <c r="AA12" s="242">
        <v>6.7186851373235768E-2</v>
      </c>
      <c r="AB12" s="242">
        <v>8.7767281781539197E-2</v>
      </c>
      <c r="AC12" s="242">
        <v>0.11621673857400729</v>
      </c>
      <c r="AD12" s="242">
        <v>0.1144094948534406</v>
      </c>
      <c r="AE12" s="242">
        <v>0.11805862452648022</v>
      </c>
      <c r="AF12" s="242">
        <v>0.13661569433305804</v>
      </c>
      <c r="AG12" s="242">
        <v>0.15412768046969683</v>
      </c>
      <c r="AH12" s="242">
        <v>0.15504822651085173</v>
      </c>
      <c r="AI12" s="242">
        <v>0.16408193021834963</v>
      </c>
      <c r="AJ12" s="242">
        <v>0.13361251210659875</v>
      </c>
    </row>
    <row r="13" spans="1:36" s="36" customFormat="1" x14ac:dyDescent="0.35">
      <c r="A13" s="215" t="s">
        <v>1518</v>
      </c>
      <c r="B13" s="215"/>
      <c r="C13" s="215" t="s">
        <v>233</v>
      </c>
      <c r="D13" s="243">
        <v>8.019265894595709E-2</v>
      </c>
      <c r="E13" s="243">
        <v>7.5205552871436626E-2</v>
      </c>
      <c r="F13" s="243">
        <v>7.1130645913931895E-2</v>
      </c>
      <c r="G13" s="243">
        <v>6.9507570096367433E-2</v>
      </c>
      <c r="H13" s="243">
        <v>7.3139533608383378E-2</v>
      </c>
      <c r="I13" s="243">
        <v>7.3904249481719295E-2</v>
      </c>
      <c r="J13" s="243">
        <v>7.4443191013231755E-2</v>
      </c>
      <c r="K13" s="243">
        <v>7.1383886052336282E-2</v>
      </c>
      <c r="L13" s="243">
        <v>7.6381297802635612E-2</v>
      </c>
      <c r="M13" s="243">
        <v>7.6310240472692706E-2</v>
      </c>
      <c r="N13" s="243">
        <v>8.0177786943256238E-2</v>
      </c>
      <c r="O13" s="243">
        <v>8.6934370607633746E-2</v>
      </c>
      <c r="P13" s="243">
        <v>8.6006076233404685E-2</v>
      </c>
      <c r="Q13" s="243">
        <v>8.9066598410186382E-2</v>
      </c>
      <c r="R13" s="243">
        <v>9.002788027907685E-2</v>
      </c>
      <c r="S13" s="243">
        <v>0.10777301973941451</v>
      </c>
      <c r="T13" s="243">
        <v>0.11017330243159809</v>
      </c>
      <c r="U13" s="243">
        <v>0.10994024197211372</v>
      </c>
      <c r="V13" s="243">
        <v>0.11837163349131698</v>
      </c>
      <c r="W13" s="243">
        <v>0.11452467258981691</v>
      </c>
      <c r="X13" s="243">
        <v>0.12082251656345924</v>
      </c>
      <c r="Y13" s="243">
        <v>0.11927511671641824</v>
      </c>
      <c r="Z13" s="243">
        <v>0.13119576614276043</v>
      </c>
      <c r="AA13" s="243">
        <v>0.14384156040881096</v>
      </c>
      <c r="AB13" s="243">
        <v>0.16510436955998384</v>
      </c>
      <c r="AC13" s="243">
        <v>0.19859120062476243</v>
      </c>
      <c r="AD13" s="243">
        <v>0.20315611895259708</v>
      </c>
      <c r="AE13" s="243">
        <v>0.20623087591398837</v>
      </c>
      <c r="AF13" s="243">
        <v>0.23136540888897578</v>
      </c>
      <c r="AG13" s="243">
        <v>0.25345199292296722</v>
      </c>
      <c r="AH13" s="243">
        <v>0.25485980173808731</v>
      </c>
      <c r="AI13" s="243">
        <v>0.26958857264589914</v>
      </c>
      <c r="AJ13" s="243">
        <v>0.2393281589910155</v>
      </c>
    </row>
    <row r="14" spans="1:36" s="36" customFormat="1" outlineLevel="1" x14ac:dyDescent="0.35">
      <c r="A14" s="215" t="s">
        <v>1417</v>
      </c>
      <c r="B14" s="20" t="s">
        <v>1423</v>
      </c>
      <c r="C14" s="20" t="s">
        <v>1514</v>
      </c>
      <c r="D14" s="242">
        <v>0.63388142238664247</v>
      </c>
      <c r="E14" s="242">
        <v>0.57289503396196328</v>
      </c>
      <c r="F14" s="242">
        <v>0.57359649718845984</v>
      </c>
      <c r="G14" s="242">
        <v>0.42808820134956249</v>
      </c>
      <c r="H14" s="242">
        <v>0.2774359256036048</v>
      </c>
      <c r="I14" s="242">
        <v>0.30811254265485788</v>
      </c>
      <c r="J14" s="242">
        <v>0.26267535375468165</v>
      </c>
      <c r="K14" s="242">
        <v>0.16254351416289661</v>
      </c>
      <c r="L14" s="242">
        <v>0.112282383684777</v>
      </c>
      <c r="M14" s="242">
        <v>0.14580142195386719</v>
      </c>
      <c r="N14" s="242">
        <v>0.11180511973210341</v>
      </c>
      <c r="O14" s="242">
        <v>0.14274605238415544</v>
      </c>
      <c r="P14" s="242">
        <v>0.12381446491724926</v>
      </c>
      <c r="Q14" s="242">
        <v>0.114786795912694</v>
      </c>
      <c r="R14" s="242">
        <v>0.11564889182256999</v>
      </c>
      <c r="S14" s="242">
        <v>0.10036622828205589</v>
      </c>
      <c r="T14" s="242">
        <v>7.9821979002871538E-2</v>
      </c>
      <c r="U14" s="242">
        <v>7.1934336939362742E-2</v>
      </c>
      <c r="V14" s="242">
        <v>7.3443121492304336E-2</v>
      </c>
      <c r="W14" s="242">
        <v>8.194170310885468E-2</v>
      </c>
      <c r="X14" s="242">
        <v>8.1931058091339021E-2</v>
      </c>
      <c r="Y14" s="242">
        <v>7.6341678685485401E-2</v>
      </c>
      <c r="Z14" s="242">
        <v>0.1487293506532798</v>
      </c>
      <c r="AA14" s="242">
        <v>5.1585097512440323E-2</v>
      </c>
      <c r="AB14" s="242">
        <v>4.8431717458390797E-2</v>
      </c>
      <c r="AC14" s="242">
        <v>5.3130790269736064E-2</v>
      </c>
      <c r="AD14" s="242">
        <v>4.224562660055968E-2</v>
      </c>
      <c r="AE14" s="242">
        <v>6.7780603283504881E-2</v>
      </c>
      <c r="AF14" s="242">
        <v>4.0923106154188191E-2</v>
      </c>
      <c r="AG14" s="242">
        <v>4.0632285747861527E-2</v>
      </c>
      <c r="AH14" s="242">
        <v>3.3143991496023158E-2</v>
      </c>
      <c r="AI14" s="242">
        <v>2.2854365440770425E-2</v>
      </c>
      <c r="AJ14" s="242">
        <v>2.5435795871961479E-2</v>
      </c>
    </row>
    <row r="15" spans="1:36" s="36" customFormat="1" outlineLevel="1" x14ac:dyDescent="0.35">
      <c r="A15" s="215"/>
      <c r="B15" s="20"/>
      <c r="C15" s="20" t="s">
        <v>1480</v>
      </c>
      <c r="D15" s="242">
        <v>0.35204870111495801</v>
      </c>
      <c r="E15" s="242">
        <v>0.39148048812425801</v>
      </c>
      <c r="F15" s="242">
        <v>0.39636590519826898</v>
      </c>
      <c r="G15" s="242">
        <v>0.46300526968233702</v>
      </c>
      <c r="H15" s="242">
        <v>0.49311423022289202</v>
      </c>
      <c r="I15" s="242">
        <v>0.62637199671745203</v>
      </c>
      <c r="J15" s="242">
        <v>0.55050319832842809</v>
      </c>
      <c r="K15" s="242">
        <v>0.62448876906547302</v>
      </c>
      <c r="L15" s="242">
        <v>0.65266973715999999</v>
      </c>
      <c r="M15" s="242">
        <v>0.48618191025190227</v>
      </c>
      <c r="N15" s="242">
        <v>0.55292501874408539</v>
      </c>
      <c r="O15" s="242">
        <v>0.60997199651581202</v>
      </c>
      <c r="P15" s="242">
        <v>0.33866828595488468</v>
      </c>
      <c r="Q15" s="242">
        <v>0.36061499600000002</v>
      </c>
      <c r="R15" s="242">
        <v>0.28253952852825859</v>
      </c>
      <c r="S15" s="242">
        <v>0.2884719354880681</v>
      </c>
      <c r="T15" s="242">
        <v>0.2865215708238118</v>
      </c>
      <c r="U15" s="242">
        <v>0.51562559554602805</v>
      </c>
      <c r="V15" s="242">
        <v>0.43573012</v>
      </c>
      <c r="W15" s="242">
        <v>0.39980416000000002</v>
      </c>
      <c r="X15" s="242">
        <v>0.53733482983765068</v>
      </c>
      <c r="Y15" s="242">
        <v>0.44953298208068898</v>
      </c>
      <c r="Z15" s="242">
        <v>0.66829000078442202</v>
      </c>
      <c r="AA15" s="242">
        <v>0.48878660389256001</v>
      </c>
      <c r="AB15" s="242">
        <v>0.50313811793145091</v>
      </c>
      <c r="AC15" s="242">
        <v>0.46403556309903604</v>
      </c>
      <c r="AD15" s="242">
        <v>0.37080090078900896</v>
      </c>
      <c r="AE15" s="242">
        <v>0.290233610129984</v>
      </c>
      <c r="AF15" s="242">
        <v>0.32508767844001196</v>
      </c>
      <c r="AG15" s="242">
        <v>0.29915777462683502</v>
      </c>
      <c r="AH15" s="242">
        <v>0.24442384430218439</v>
      </c>
      <c r="AI15" s="242">
        <v>0.27046007361170399</v>
      </c>
      <c r="AJ15" s="242">
        <v>0.1601434229386669</v>
      </c>
    </row>
    <row r="16" spans="1:36" s="36" customFormat="1" outlineLevel="1" x14ac:dyDescent="0.35">
      <c r="A16" s="215"/>
      <c r="B16" s="20"/>
      <c r="C16" s="20" t="s">
        <v>1479</v>
      </c>
      <c r="D16" s="242">
        <v>3.2689081293137599E-2</v>
      </c>
      <c r="E16" s="242">
        <v>3.6350474978154496E-2</v>
      </c>
      <c r="F16" s="242">
        <v>3.6804104817939304E-2</v>
      </c>
      <c r="G16" s="242">
        <v>4.2991827130345703E-2</v>
      </c>
      <c r="H16" s="242">
        <v>4.5787560378742806E-2</v>
      </c>
      <c r="I16" s="242">
        <v>5.7022072567024698E-2</v>
      </c>
      <c r="J16" s="242">
        <v>5.7483920630776203E-2</v>
      </c>
      <c r="K16" s="242">
        <v>5.2882461888212204E-2</v>
      </c>
      <c r="L16" s="242">
        <v>5.1377992969828798E-2</v>
      </c>
      <c r="M16" s="242">
        <v>3.2059853695931666E-2</v>
      </c>
      <c r="N16" s="242">
        <v>6.3237987633564502E-2</v>
      </c>
      <c r="O16" s="242">
        <v>7.8061932139777399E-2</v>
      </c>
      <c r="P16" s="242">
        <v>4.8625325435879801E-2</v>
      </c>
      <c r="Q16" s="242">
        <v>4.7522330506451757E-2</v>
      </c>
      <c r="R16" s="242">
        <v>5.6774858941202003E-2</v>
      </c>
      <c r="S16" s="242">
        <v>5.6306729560791302E-2</v>
      </c>
      <c r="T16" s="242">
        <v>6.1178130140998599E-2</v>
      </c>
      <c r="U16" s="242">
        <v>5.5223713229987398E-2</v>
      </c>
      <c r="V16" s="242">
        <v>5.9914899565565199E-2</v>
      </c>
      <c r="W16" s="242">
        <v>5.8963052813475601E-2</v>
      </c>
      <c r="X16" s="242">
        <v>6.8816464852592601E-2</v>
      </c>
      <c r="Y16" s="242">
        <v>5.8050331163175803E-2</v>
      </c>
      <c r="Z16" s="242">
        <v>5.0444319054646303E-2</v>
      </c>
      <c r="AA16" s="242">
        <v>4.1570049183228992E-2</v>
      </c>
      <c r="AB16" s="242">
        <v>4.3470608763250804E-2</v>
      </c>
      <c r="AC16" s="242">
        <v>4.1804584757372955E-2</v>
      </c>
      <c r="AD16" s="242">
        <v>4.6541874324004501E-2</v>
      </c>
      <c r="AE16" s="242">
        <v>5.0694928234185331E-2</v>
      </c>
      <c r="AF16" s="242">
        <v>4.3688384130554939E-2</v>
      </c>
      <c r="AG16" s="242">
        <v>8.2086777945145697E-2</v>
      </c>
      <c r="AH16" s="242">
        <v>6.3360926458011307E-2</v>
      </c>
      <c r="AI16" s="242">
        <v>5.8823935103788978E-2</v>
      </c>
      <c r="AJ16" s="242">
        <v>4.5211799082431753E-2</v>
      </c>
    </row>
    <row r="17" spans="1:36" s="36" customFormat="1" outlineLevel="1" x14ac:dyDescent="0.35">
      <c r="A17" s="215"/>
      <c r="B17" s="20"/>
      <c r="C17" s="20" t="s">
        <v>1478</v>
      </c>
      <c r="D17" s="242">
        <v>1.0511691906527411E-2</v>
      </c>
      <c r="E17" s="242">
        <v>1.1235522654509106E-2</v>
      </c>
      <c r="F17" s="242">
        <v>1.008133445682481E-2</v>
      </c>
      <c r="G17" s="242">
        <v>1.0914797823270239E-2</v>
      </c>
      <c r="H17" s="242">
        <v>1.1333144462157645E-2</v>
      </c>
      <c r="I17" s="242">
        <v>1.4743114873262454E-2</v>
      </c>
      <c r="J17" s="242">
        <v>1.582393419095858E-2</v>
      </c>
      <c r="K17" s="242">
        <v>2.1659513798811526E-2</v>
      </c>
      <c r="L17" s="242">
        <v>2.4239390840175099E-2</v>
      </c>
      <c r="M17" s="242">
        <v>3.3591270131668301E-2</v>
      </c>
      <c r="N17" s="242">
        <v>3.1306415495406803E-2</v>
      </c>
      <c r="O17" s="242">
        <v>3.2831940873286898E-2</v>
      </c>
      <c r="P17" s="242">
        <v>3.3116123984740203E-2</v>
      </c>
      <c r="Q17" s="242">
        <v>3.0917246372646402E-2</v>
      </c>
      <c r="R17" s="242">
        <v>3.8321686028685999E-2</v>
      </c>
      <c r="S17" s="242">
        <v>5.759113758866715E-2</v>
      </c>
      <c r="T17" s="242">
        <v>3.003949670043167E-2</v>
      </c>
      <c r="U17" s="242">
        <v>3.0949345328213362E-2</v>
      </c>
      <c r="V17" s="242">
        <v>4.4587123351964457E-2</v>
      </c>
      <c r="W17" s="242">
        <v>4.1006140428363307E-2</v>
      </c>
      <c r="X17" s="242">
        <v>5.1142425304385813E-2</v>
      </c>
      <c r="Y17" s="242">
        <v>2.8961559991700522E-2</v>
      </c>
      <c r="Z17" s="242">
        <v>2.3417039898044171E-2</v>
      </c>
      <c r="AA17" s="242">
        <v>1.7762988561339458E-2</v>
      </c>
      <c r="AB17" s="242">
        <v>4.5052244905155754E-2</v>
      </c>
      <c r="AC17" s="242">
        <v>1.7603834941572499E-2</v>
      </c>
      <c r="AD17" s="242">
        <v>2.0759795050693614E-2</v>
      </c>
      <c r="AE17" s="242">
        <v>1.2962689890736635E-2</v>
      </c>
      <c r="AF17" s="242">
        <v>2.2779496094827979E-2</v>
      </c>
      <c r="AG17" s="242">
        <v>2.018334865983893E-2</v>
      </c>
      <c r="AH17" s="242">
        <v>8.3409830767242153E-3</v>
      </c>
      <c r="AI17" s="242">
        <v>7.5175365092840108E-3</v>
      </c>
      <c r="AJ17" s="242">
        <v>7.1223922870001588E-3</v>
      </c>
    </row>
    <row r="18" spans="1:36" s="36" customFormat="1" outlineLevel="1" x14ac:dyDescent="0.35">
      <c r="A18" s="215"/>
      <c r="B18" s="20"/>
      <c r="C18" s="20" t="s">
        <v>1477</v>
      </c>
      <c r="D18" s="242">
        <v>0.49071279417350433</v>
      </c>
      <c r="E18" s="242">
        <v>0.44799945509418382</v>
      </c>
      <c r="F18" s="242">
        <v>0.44778185391103698</v>
      </c>
      <c r="G18" s="242">
        <v>0.37863192199872159</v>
      </c>
      <c r="H18" s="242">
        <v>0.36129911407823201</v>
      </c>
      <c r="I18" s="242">
        <v>0.42687971262724855</v>
      </c>
      <c r="J18" s="242">
        <v>0.33831241595294304</v>
      </c>
      <c r="K18" s="242">
        <v>0.15547402679748132</v>
      </c>
      <c r="L18" s="242">
        <v>0.18931885130413301</v>
      </c>
      <c r="M18" s="242">
        <v>0.116316356299069</v>
      </c>
      <c r="N18" s="242">
        <v>0.11230777658956401</v>
      </c>
      <c r="O18" s="242">
        <v>0.123615213272096</v>
      </c>
      <c r="P18" s="242">
        <v>7.4646288132255503E-2</v>
      </c>
      <c r="Q18" s="242">
        <v>8.4152137452544004E-2</v>
      </c>
      <c r="R18" s="242">
        <v>6.6247351840352894E-2</v>
      </c>
      <c r="S18" s="242">
        <v>4.9426781840367598E-2</v>
      </c>
      <c r="T18" s="242">
        <v>4.2583566126974601E-2</v>
      </c>
      <c r="U18" s="242">
        <v>5.6510394809773802E-2</v>
      </c>
      <c r="V18" s="242">
        <v>0.111973265162051</v>
      </c>
      <c r="W18" s="242">
        <v>0.10950029519485301</v>
      </c>
      <c r="X18" s="242">
        <v>7.5419668054810499E-2</v>
      </c>
      <c r="Y18" s="242">
        <v>8.83957818298933E-2</v>
      </c>
      <c r="Z18" s="242">
        <v>7.2389986192237604E-2</v>
      </c>
      <c r="AA18" s="242">
        <v>6.4889249601255305E-2</v>
      </c>
      <c r="AB18" s="242">
        <v>6.8162186270917205E-2</v>
      </c>
      <c r="AC18" s="242">
        <v>5.8965356715216501E-2</v>
      </c>
      <c r="AD18" s="242">
        <v>6.0319613321490897E-2</v>
      </c>
      <c r="AE18" s="242">
        <v>4.3714894045869597E-2</v>
      </c>
      <c r="AF18" s="242">
        <v>4.5279336853532401E-2</v>
      </c>
      <c r="AG18" s="242">
        <v>3.8062135181114301E-2</v>
      </c>
      <c r="AH18" s="242">
        <v>3.6991596866962601E-2</v>
      </c>
      <c r="AI18" s="242">
        <v>3.3267574638489401E-2</v>
      </c>
      <c r="AJ18" s="242">
        <v>3.18512013524581E-2</v>
      </c>
    </row>
    <row r="19" spans="1:36" s="8" customFormat="1" outlineLevel="1" x14ac:dyDescent="0.35">
      <c r="A19" s="215"/>
      <c r="B19" s="20"/>
      <c r="C19" s="20" t="s">
        <v>1476</v>
      </c>
      <c r="D19" s="242">
        <v>3.1433025800225447E-4</v>
      </c>
      <c r="E19" s="242">
        <v>3.834677580035039E-4</v>
      </c>
      <c r="F19" s="242">
        <v>3.5655251390913248E-4</v>
      </c>
      <c r="G19" s="242">
        <v>3.6192551848145279E-4</v>
      </c>
      <c r="H19" s="242">
        <v>3.7537465360542406E-4</v>
      </c>
      <c r="I19" s="242">
        <v>4.0850886822006011E-4</v>
      </c>
      <c r="J19" s="242">
        <v>5.4243313133278269E-4</v>
      </c>
      <c r="K19" s="242">
        <v>5.0211166443853053E-4</v>
      </c>
      <c r="L19" s="242">
        <v>6.3386776043318201E-4</v>
      </c>
      <c r="M19" s="242">
        <v>7.8093734674192998E-4</v>
      </c>
      <c r="N19" s="242">
        <v>8.3428474951158097E-4</v>
      </c>
      <c r="O19" s="242">
        <v>8.2288767546761501E-4</v>
      </c>
      <c r="P19" s="242">
        <v>8.2036187673383096E-4</v>
      </c>
      <c r="Q19" s="242">
        <v>8.7272028298437509E-4</v>
      </c>
      <c r="R19" s="242">
        <v>6.9139152107538203E-4</v>
      </c>
      <c r="S19" s="242">
        <v>7.7486178434461796E-4</v>
      </c>
      <c r="T19" s="242">
        <v>7.0066805188428397E-4</v>
      </c>
      <c r="U19" s="242">
        <v>5.9686809638654801E-4</v>
      </c>
      <c r="V19" s="242">
        <v>6.4675796012169295E-4</v>
      </c>
      <c r="W19" s="242">
        <v>6.3281393137280698E-4</v>
      </c>
      <c r="X19" s="242">
        <v>9.0561042889595396E-4</v>
      </c>
      <c r="Y19" s="242">
        <v>7.9888899620063499E-4</v>
      </c>
      <c r="Z19" s="242">
        <v>5.7971156122415299E-4</v>
      </c>
      <c r="AA19" s="242">
        <v>5.5458152837791397E-4</v>
      </c>
      <c r="AB19" s="242">
        <v>5.41470517966502E-4</v>
      </c>
      <c r="AC19" s="242">
        <v>6.2063648420336397E-4</v>
      </c>
      <c r="AD19" s="242">
        <v>6.2534260757856003E-4</v>
      </c>
      <c r="AE19" s="242">
        <v>6.2704676516929395E-4</v>
      </c>
      <c r="AF19" s="242">
        <v>5.2367556186526105E-4</v>
      </c>
      <c r="AG19" s="242">
        <v>6.0411201516467905E-4</v>
      </c>
      <c r="AH19" s="242">
        <v>5.9364587600670604E-4</v>
      </c>
      <c r="AI19" s="242">
        <v>5.5468868822719595E-4</v>
      </c>
      <c r="AJ19" s="242">
        <v>5.9239942046872003E-4</v>
      </c>
    </row>
    <row r="20" spans="1:36" s="8" customFormat="1" outlineLevel="1" x14ac:dyDescent="0.35">
      <c r="A20" s="215"/>
      <c r="B20" s="20"/>
      <c r="C20" s="20" t="s">
        <v>1475</v>
      </c>
      <c r="D20" s="242">
        <v>10.674195176320433</v>
      </c>
      <c r="E20" s="242">
        <v>10.544508085961105</v>
      </c>
      <c r="F20" s="242">
        <v>10.406636422939915</v>
      </c>
      <c r="G20" s="242">
        <v>10.087350496896081</v>
      </c>
      <c r="H20" s="242">
        <v>9.7670756921376309</v>
      </c>
      <c r="I20" s="242">
        <v>9.4490836130311049</v>
      </c>
      <c r="J20" s="242">
        <v>9.1367214672299646</v>
      </c>
      <c r="K20" s="242">
        <v>8.0801809233474913</v>
      </c>
      <c r="L20" s="242">
        <v>7.7918126530721024</v>
      </c>
      <c r="M20" s="242">
        <v>7.4954479166926573</v>
      </c>
      <c r="N20" s="242">
        <v>7.2476207410185642</v>
      </c>
      <c r="O20" s="242">
        <v>6.847605288841935</v>
      </c>
      <c r="P20" s="242">
        <v>6.6368025574125618</v>
      </c>
      <c r="Q20" s="242">
        <v>6.3473419341967965</v>
      </c>
      <c r="R20" s="242">
        <v>6.5881977669503788</v>
      </c>
      <c r="S20" s="242">
        <v>6.5417536333354436</v>
      </c>
      <c r="T20" s="242">
        <v>6.1956329952413531</v>
      </c>
      <c r="U20" s="242">
        <v>6.144583658431495</v>
      </c>
      <c r="V20" s="242">
        <v>5.7715045690832305</v>
      </c>
      <c r="W20" s="242">
        <v>5.6350037620648497</v>
      </c>
      <c r="X20" s="242">
        <v>5.5732599019507632</v>
      </c>
      <c r="Y20" s="242">
        <v>5.2348081717236079</v>
      </c>
      <c r="Z20" s="242">
        <v>5.0614692912834123</v>
      </c>
      <c r="AA20" s="242">
        <v>4.8685721370774742</v>
      </c>
      <c r="AB20" s="242">
        <v>4.5044101233154761</v>
      </c>
      <c r="AC20" s="242">
        <v>4.3661507467162242</v>
      </c>
      <c r="AD20" s="242">
        <v>4.2419048452709811</v>
      </c>
      <c r="AE20" s="242">
        <v>4.1703636607519528</v>
      </c>
      <c r="AF20" s="242">
        <v>3.9951187586145553</v>
      </c>
      <c r="AG20" s="242">
        <v>3.8551282979147605</v>
      </c>
      <c r="AH20" s="242">
        <v>3.7140582683212711</v>
      </c>
      <c r="AI20" s="242">
        <v>3.6232888009662854</v>
      </c>
      <c r="AJ20" s="242">
        <v>3.4405883161291286</v>
      </c>
    </row>
    <row r="21" spans="1:36" s="8" customFormat="1" outlineLevel="1" x14ac:dyDescent="0.35">
      <c r="A21" s="215"/>
      <c r="B21" s="20"/>
      <c r="C21" s="20" t="s">
        <v>1441</v>
      </c>
      <c r="D21" s="242">
        <v>0.79904800214325755</v>
      </c>
      <c r="E21" s="242">
        <v>0.79158358004938334</v>
      </c>
      <c r="F21" s="242">
        <v>0.79970420097654382</v>
      </c>
      <c r="G21" s="242">
        <v>0.75210747507702114</v>
      </c>
      <c r="H21" s="242">
        <v>0.72637212142599461</v>
      </c>
      <c r="I21" s="242">
        <v>0.76697783458547308</v>
      </c>
      <c r="J21" s="242">
        <v>0.76976054945761063</v>
      </c>
      <c r="K21" s="242">
        <v>0.68047488320920013</v>
      </c>
      <c r="L21" s="242">
        <v>0.61010488847408439</v>
      </c>
      <c r="M21" s="242">
        <v>0.49040561492426743</v>
      </c>
      <c r="N21" s="242">
        <v>0.46606710784337002</v>
      </c>
      <c r="O21" s="242">
        <v>0.42937997037259346</v>
      </c>
      <c r="P21" s="242">
        <v>0.42152968270866276</v>
      </c>
      <c r="Q21" s="242">
        <v>0.42810670868428158</v>
      </c>
      <c r="R21" s="242">
        <v>0.38687920445315438</v>
      </c>
      <c r="S21" s="242">
        <v>0.34473808931982142</v>
      </c>
      <c r="T21" s="242">
        <v>0.31658486220659693</v>
      </c>
      <c r="U21" s="242">
        <v>0.33339354283483003</v>
      </c>
      <c r="V21" s="242">
        <v>0.2810291845758715</v>
      </c>
      <c r="W21" s="242">
        <v>0.37097254691705184</v>
      </c>
      <c r="X21" s="242">
        <v>0.31521921860296659</v>
      </c>
      <c r="Y21" s="242">
        <v>0.39966712273681948</v>
      </c>
      <c r="Z21" s="242">
        <v>0.29854478594329464</v>
      </c>
      <c r="AA21" s="242">
        <v>0.28279231844454611</v>
      </c>
      <c r="AB21" s="242">
        <v>0.26032472207046742</v>
      </c>
      <c r="AC21" s="242">
        <v>0.24082030369607815</v>
      </c>
      <c r="AD21" s="242">
        <v>0.30896259864741166</v>
      </c>
      <c r="AE21" s="242">
        <v>0.24692497584375742</v>
      </c>
      <c r="AF21" s="242">
        <v>0.26010121338766545</v>
      </c>
      <c r="AG21" s="242">
        <v>0.28556731534929958</v>
      </c>
      <c r="AH21" s="242">
        <v>0.21791680490907431</v>
      </c>
      <c r="AI21" s="242">
        <v>0.18616370158501927</v>
      </c>
      <c r="AJ21" s="242">
        <v>0.17401148658617355</v>
      </c>
    </row>
    <row r="22" spans="1:36" s="8" customFormat="1" outlineLevel="1" x14ac:dyDescent="0.35">
      <c r="A22" s="215"/>
      <c r="B22" s="20"/>
      <c r="C22" s="20" t="s">
        <v>1502</v>
      </c>
      <c r="D22" s="242">
        <v>0.25848742770297561</v>
      </c>
      <c r="E22" s="242">
        <v>0.24918015373890451</v>
      </c>
      <c r="F22" s="242">
        <v>0.25545394581838937</v>
      </c>
      <c r="G22" s="242">
        <v>0.27041452693100843</v>
      </c>
      <c r="H22" s="242">
        <v>0.3428643857753263</v>
      </c>
      <c r="I22" s="242">
        <v>0.29846262728254908</v>
      </c>
      <c r="J22" s="242">
        <v>0.36056105543557293</v>
      </c>
      <c r="K22" s="242">
        <v>0.38589998358080735</v>
      </c>
      <c r="L22" s="242">
        <v>0.42246300880000004</v>
      </c>
      <c r="M22" s="242">
        <v>0.41257415911683204</v>
      </c>
      <c r="N22" s="242">
        <v>0.220034647706501</v>
      </c>
      <c r="O22" s="242">
        <v>0.25960791409476003</v>
      </c>
      <c r="P22" s="242">
        <v>0.28425257896595774</v>
      </c>
      <c r="Q22" s="242">
        <v>0.32013122399999999</v>
      </c>
      <c r="R22" s="242">
        <v>0.54027695084062066</v>
      </c>
      <c r="S22" s="242">
        <v>0.21877310994747251</v>
      </c>
      <c r="T22" s="242">
        <v>0.20075608</v>
      </c>
      <c r="U22" s="242">
        <v>0.20433196000000001</v>
      </c>
      <c r="V22" s="242">
        <v>0.24687404000000002</v>
      </c>
      <c r="W22" s="242">
        <v>0.33281079999999996</v>
      </c>
      <c r="X22" s="242">
        <v>0.24868956</v>
      </c>
      <c r="Y22" s="242">
        <v>0.33696993483701687</v>
      </c>
      <c r="Z22" s="242">
        <v>0.32876893364659998</v>
      </c>
      <c r="AA22" s="242">
        <v>0.34195918565590622</v>
      </c>
      <c r="AB22" s="242">
        <v>0.30050103801765704</v>
      </c>
      <c r="AC22" s="242">
        <v>0.28281510255584291</v>
      </c>
      <c r="AD22" s="242">
        <v>0.2828862778428749</v>
      </c>
      <c r="AE22" s="242">
        <v>0.42704409102886021</v>
      </c>
      <c r="AF22" s="242">
        <v>0.50048908116974511</v>
      </c>
      <c r="AG22" s="242">
        <v>0.38651085363969367</v>
      </c>
      <c r="AH22" s="242">
        <v>0.28757496357892998</v>
      </c>
      <c r="AI22" s="242">
        <v>0.18278115155231009</v>
      </c>
      <c r="AJ22" s="242">
        <v>0.22252986944906489</v>
      </c>
    </row>
    <row r="23" spans="1:36" s="8" customFormat="1" outlineLevel="1" x14ac:dyDescent="0.35">
      <c r="A23" s="215"/>
      <c r="B23" s="20"/>
      <c r="C23" s="20" t="s">
        <v>1501</v>
      </c>
      <c r="D23" s="242">
        <v>0.4447869567850895</v>
      </c>
      <c r="E23" s="242">
        <v>0.42824923754882921</v>
      </c>
      <c r="F23" s="242">
        <v>0.43862148676386464</v>
      </c>
      <c r="G23" s="242">
        <v>0.46381882391739615</v>
      </c>
      <c r="H23" s="242">
        <v>0.58860895082252085</v>
      </c>
      <c r="I23" s="242">
        <v>0.59977992868347274</v>
      </c>
      <c r="J23" s="242">
        <v>0.6222050883580873</v>
      </c>
      <c r="K23" s="242">
        <v>0.56340382338568196</v>
      </c>
      <c r="L23" s="242">
        <v>0.57436375420928365</v>
      </c>
      <c r="M23" s="242">
        <v>0.52880908854329745</v>
      </c>
      <c r="N23" s="242">
        <v>0.53010218259582542</v>
      </c>
      <c r="O23" s="242">
        <v>0.44877240512728239</v>
      </c>
      <c r="P23" s="242">
        <v>0.41163737315087079</v>
      </c>
      <c r="Q23" s="242">
        <v>0.38472054096726666</v>
      </c>
      <c r="R23" s="242">
        <v>0.37511579565756525</v>
      </c>
      <c r="S23" s="242">
        <v>0.40766029686613947</v>
      </c>
      <c r="T23" s="242">
        <v>0.37246233448434674</v>
      </c>
      <c r="U23" s="242">
        <v>0.38830638759381292</v>
      </c>
      <c r="V23" s="242">
        <v>0.2984009400419711</v>
      </c>
      <c r="W23" s="242">
        <v>0.31680419896516193</v>
      </c>
      <c r="X23" s="242">
        <v>0.34003446362214595</v>
      </c>
      <c r="Y23" s="242">
        <v>0.34574210652130555</v>
      </c>
      <c r="Z23" s="242">
        <v>0.32537887655333952</v>
      </c>
      <c r="AA23" s="242">
        <v>0.33121540698114138</v>
      </c>
      <c r="AB23" s="242">
        <v>0.32450839400334808</v>
      </c>
      <c r="AC23" s="242">
        <v>0.35166262190337122</v>
      </c>
      <c r="AD23" s="242">
        <v>0.38461792279482004</v>
      </c>
      <c r="AE23" s="242">
        <v>0.37174555867278852</v>
      </c>
      <c r="AF23" s="242">
        <v>0.39507885381366054</v>
      </c>
      <c r="AG23" s="242">
        <v>0.35884072042797122</v>
      </c>
      <c r="AH23" s="242">
        <v>0.24904165457607039</v>
      </c>
      <c r="AI23" s="242">
        <v>0.2131537742261439</v>
      </c>
      <c r="AJ23" s="242">
        <v>0.14009858431629396</v>
      </c>
    </row>
    <row r="24" spans="1:36" s="8" customFormat="1" outlineLevel="1" x14ac:dyDescent="0.35">
      <c r="A24" s="215"/>
      <c r="B24" s="20"/>
      <c r="C24" s="20" t="s">
        <v>1500</v>
      </c>
      <c r="D24" s="242">
        <v>5.7217987655212299E-3</v>
      </c>
      <c r="E24" s="242">
        <v>5.3206152862410308E-3</v>
      </c>
      <c r="F24" s="242">
        <v>4.8906143483453601E-3</v>
      </c>
      <c r="G24" s="242">
        <v>4.8368983864031136E-3</v>
      </c>
      <c r="H24" s="242">
        <v>5.9958190647199953E-3</v>
      </c>
      <c r="I24" s="242">
        <v>7.2082050458145801E-3</v>
      </c>
      <c r="J24" s="242">
        <v>6.55971104722368E-3</v>
      </c>
      <c r="K24" s="242">
        <v>8.4826424571124576E-3</v>
      </c>
      <c r="L24" s="242">
        <v>5.0618029448256966E-3</v>
      </c>
      <c r="M24" s="242">
        <v>7.2168135780779708E-3</v>
      </c>
      <c r="N24" s="242">
        <v>8.0824438076094584E-3</v>
      </c>
      <c r="O24" s="242">
        <v>8.9774205447057474E-3</v>
      </c>
      <c r="P24" s="242">
        <v>5.2905014035828715E-3</v>
      </c>
      <c r="Q24" s="242">
        <v>6.7463304679561296E-3</v>
      </c>
      <c r="R24" s="242">
        <v>6.4499657151852602E-3</v>
      </c>
      <c r="S24" s="242">
        <v>4.9941289780353736E-3</v>
      </c>
      <c r="T24" s="242">
        <v>4.4279525600278372E-3</v>
      </c>
      <c r="U24" s="242">
        <v>5.2278206081214354E-3</v>
      </c>
      <c r="V24" s="242">
        <v>5.0916485744832013E-3</v>
      </c>
      <c r="W24" s="242">
        <v>5.6741159522394041E-3</v>
      </c>
      <c r="X24" s="242">
        <v>4.9203631502187616E-3</v>
      </c>
      <c r="Y24" s="242">
        <v>4.3707689586970971E-3</v>
      </c>
      <c r="Z24" s="242">
        <v>4.5437556315728253E-3</v>
      </c>
      <c r="AA24" s="242">
        <v>4.1150339471184042E-3</v>
      </c>
      <c r="AB24" s="242">
        <v>3.0756617906998159E-3</v>
      </c>
      <c r="AC24" s="242">
        <v>2.699878927054606E-3</v>
      </c>
      <c r="AD24" s="242">
        <v>3.3567166755656208E-3</v>
      </c>
      <c r="AE24" s="242">
        <v>2.1864943932410311E-3</v>
      </c>
      <c r="AF24" s="242">
        <v>2.9386403864607095E-3</v>
      </c>
      <c r="AG24" s="242">
        <v>2.9817360428792653E-3</v>
      </c>
      <c r="AH24" s="242">
        <v>2.991752376267337E-3</v>
      </c>
      <c r="AI24" s="242">
        <v>2.6807047691067153E-3</v>
      </c>
      <c r="AJ24" s="242">
        <v>2.7857244621639619E-3</v>
      </c>
    </row>
    <row r="25" spans="1:36" s="8" customFormat="1" outlineLevel="1" x14ac:dyDescent="0.35">
      <c r="A25" s="215"/>
      <c r="B25" s="20"/>
      <c r="C25" s="20" t="s">
        <v>1499</v>
      </c>
      <c r="D25" s="242">
        <v>0.26592462056005867</v>
      </c>
      <c r="E25" s="242">
        <v>0.2376532001876564</v>
      </c>
      <c r="F25" s="242">
        <v>0.23738154447974821</v>
      </c>
      <c r="G25" s="242">
        <v>0.1925729283292747</v>
      </c>
      <c r="H25" s="242">
        <v>0.1829761177037296</v>
      </c>
      <c r="I25" s="242">
        <v>0.2137212755793414</v>
      </c>
      <c r="J25" s="242">
        <v>0.1462761468368661</v>
      </c>
      <c r="K25" s="242">
        <v>4.0652860987836402E-2</v>
      </c>
      <c r="L25" s="242">
        <v>2.6606712720000002E-2</v>
      </c>
      <c r="M25" s="242">
        <v>4.0410403749836397E-3</v>
      </c>
      <c r="N25" s="242">
        <v>1.6127914612636698E-2</v>
      </c>
      <c r="O25" s="242">
        <v>1.5477106741964E-2</v>
      </c>
      <c r="P25" s="242">
        <v>1.6110111814511999E-2</v>
      </c>
      <c r="Q25" s="242">
        <v>1.7332E-2</v>
      </c>
      <c r="R25" s="242">
        <v>1.2830142275773599E-2</v>
      </c>
      <c r="S25" s="242">
        <v>1.0685706929323999E-2</v>
      </c>
      <c r="T25" s="242">
        <v>1.3984858410072999E-2</v>
      </c>
      <c r="U25" s="242">
        <v>1.474956E-2</v>
      </c>
      <c r="V25" s="242">
        <v>8.9971199543265601E-3</v>
      </c>
      <c r="W25" s="242">
        <v>9.6711999999999996E-3</v>
      </c>
      <c r="X25" s="242">
        <v>1.0448567109452E-2</v>
      </c>
      <c r="Y25" s="242">
        <v>5.0516740642377399E-2</v>
      </c>
      <c r="Z25" s="242">
        <v>2.4565548E-2</v>
      </c>
      <c r="AA25" s="242">
        <v>2.1378884083751101E-2</v>
      </c>
      <c r="AB25" s="242">
        <v>9.04122632845006E-3</v>
      </c>
      <c r="AC25" s="242">
        <v>7.7528641280725603E-3</v>
      </c>
      <c r="AD25" s="242">
        <v>3.85594507933531E-3</v>
      </c>
      <c r="AE25" s="242">
        <v>3.0966941737915199E-3</v>
      </c>
      <c r="AF25" s="242">
        <v>3.8535664039148101E-3</v>
      </c>
      <c r="AG25" s="242">
        <v>2.60339587953896E-3</v>
      </c>
      <c r="AH25" s="242">
        <v>3.6699705764133101E-3</v>
      </c>
      <c r="AI25" s="242">
        <v>3.54282908739657E-3</v>
      </c>
      <c r="AJ25" s="242">
        <v>3.19459514472412E-3</v>
      </c>
    </row>
    <row r="26" spans="1:36" s="8" customFormat="1" outlineLevel="1" x14ac:dyDescent="0.35">
      <c r="A26" s="215"/>
      <c r="B26" s="20"/>
      <c r="C26" s="20" t="s">
        <v>1509</v>
      </c>
      <c r="D26" s="242">
        <v>1.4256546809023317E-2</v>
      </c>
      <c r="E26" s="242">
        <v>1.5135562979679999E-2</v>
      </c>
      <c r="F26" s="242">
        <v>1.5473030834854361E-2</v>
      </c>
      <c r="G26" s="242">
        <v>1.611570161401725E-2</v>
      </c>
      <c r="H26" s="242">
        <v>1.5893772322675113E-2</v>
      </c>
      <c r="I26" s="242">
        <v>1.6162825049395306E-2</v>
      </c>
      <c r="J26" s="242">
        <v>1.6367933551489744E-2</v>
      </c>
      <c r="K26" s="242">
        <v>1.6382301545224423E-2</v>
      </c>
      <c r="L26" s="242">
        <v>1.593664399886854E-2</v>
      </c>
      <c r="M26" s="242">
        <v>1.3965856368041013E-2</v>
      </c>
      <c r="N26" s="242">
        <v>1.283519282939739E-2</v>
      </c>
      <c r="O26" s="242">
        <v>1.3086661785061267E-2</v>
      </c>
      <c r="P26" s="242">
        <v>1.4911603146621663E-2</v>
      </c>
      <c r="Q26" s="242">
        <v>1.476785367362685E-2</v>
      </c>
      <c r="R26" s="242">
        <v>1.3936001780076555E-2</v>
      </c>
      <c r="S26" s="242">
        <v>1.4944703335116154E-2</v>
      </c>
      <c r="T26" s="242">
        <v>1.2766365692555834E-2</v>
      </c>
      <c r="U26" s="242">
        <v>1.2388373356398108E-2</v>
      </c>
      <c r="V26" s="242">
        <v>1.1696212102720876E-2</v>
      </c>
      <c r="W26" s="242">
        <v>1.0763868346285954E-2</v>
      </c>
      <c r="X26" s="242">
        <v>1.1278737742235694E-2</v>
      </c>
      <c r="Y26" s="242">
        <v>1.1617373085808836E-2</v>
      </c>
      <c r="Z26" s="242">
        <v>1.0809288504029412E-2</v>
      </c>
      <c r="AA26" s="242">
        <v>9.7127069609297331E-3</v>
      </c>
      <c r="AB26" s="242">
        <v>8.6280614658639093E-3</v>
      </c>
      <c r="AC26" s="242">
        <v>8.9578861585394333E-3</v>
      </c>
      <c r="AD26" s="242">
        <v>8.743603189107562E-3</v>
      </c>
      <c r="AE26" s="242">
        <v>8.7025491697601074E-3</v>
      </c>
      <c r="AF26" s="242">
        <v>8.3021053438376551E-3</v>
      </c>
      <c r="AG26" s="242">
        <v>7.9849544807379987E-3</v>
      </c>
      <c r="AH26" s="242">
        <v>6.8260103959171779E-3</v>
      </c>
      <c r="AI26" s="242">
        <v>6.9769889931780753E-3</v>
      </c>
      <c r="AJ26" s="242">
        <v>7.4056810417777027E-3</v>
      </c>
    </row>
    <row r="27" spans="1:36" s="8" customFormat="1" outlineLevel="1" x14ac:dyDescent="0.35">
      <c r="A27" s="215"/>
      <c r="B27" s="20" t="s">
        <v>1433</v>
      </c>
      <c r="C27" s="20" t="s">
        <v>100</v>
      </c>
      <c r="D27" s="242">
        <v>24.428750187269145</v>
      </c>
      <c r="E27" s="242">
        <v>25.123274948065667</v>
      </c>
      <c r="F27" s="242">
        <v>24.915623240094444</v>
      </c>
      <c r="G27" s="242">
        <v>23.201197424652371</v>
      </c>
      <c r="H27" s="242">
        <v>15.412949420712122</v>
      </c>
      <c r="I27" s="242">
        <v>16.856439238472579</v>
      </c>
      <c r="J27" s="242">
        <v>15.599106785320114</v>
      </c>
      <c r="K27" s="242">
        <v>14.952393121615277</v>
      </c>
      <c r="L27" s="242">
        <v>12.735389256455839</v>
      </c>
      <c r="M27" s="242">
        <v>10.546073001213902</v>
      </c>
      <c r="N27" s="242">
        <v>9.0703780415573299</v>
      </c>
      <c r="O27" s="242">
        <v>8.0554227881567488</v>
      </c>
      <c r="P27" s="242">
        <v>7.9193910832682253</v>
      </c>
      <c r="Q27" s="242">
        <v>6.5225661013073122</v>
      </c>
      <c r="R27" s="242">
        <v>5.8578902217855493</v>
      </c>
      <c r="S27" s="242">
        <v>4.3234188379969325</v>
      </c>
      <c r="T27" s="242">
        <v>3.9067537769439897</v>
      </c>
      <c r="U27" s="242">
        <v>3.1661394036933692</v>
      </c>
      <c r="V27" s="242">
        <v>3.1737256685716528</v>
      </c>
      <c r="W27" s="242">
        <v>3.0702144996438041</v>
      </c>
      <c r="X27" s="242">
        <v>2.8545097181239649</v>
      </c>
      <c r="Y27" s="242">
        <v>2.7341587807138024</v>
      </c>
      <c r="Z27" s="242">
        <v>2.7543912760704972</v>
      </c>
      <c r="AA27" s="242">
        <v>1.9004620798334801</v>
      </c>
      <c r="AB27" s="242">
        <v>1.8755516929580793</v>
      </c>
      <c r="AC27" s="242">
        <v>1.5444131050682712</v>
      </c>
      <c r="AD27" s="242">
        <v>0.56427741959730027</v>
      </c>
      <c r="AE27" s="242">
        <v>0.54313714520208378</v>
      </c>
      <c r="AF27" s="242">
        <v>0.52415527342952106</v>
      </c>
      <c r="AG27" s="242">
        <v>0.5446138742962191</v>
      </c>
      <c r="AH27" s="242">
        <v>0.52883717367174732</v>
      </c>
      <c r="AI27" s="242">
        <v>0.51194696629451564</v>
      </c>
      <c r="AJ27" s="242">
        <v>0.48755585628756698</v>
      </c>
    </row>
    <row r="28" spans="1:36" s="8" customFormat="1" outlineLevel="1" x14ac:dyDescent="0.35">
      <c r="A28" s="215"/>
      <c r="B28" s="20"/>
      <c r="C28" s="20" t="s">
        <v>397</v>
      </c>
      <c r="D28" s="242">
        <v>3.83996330656454E-5</v>
      </c>
      <c r="E28" s="242">
        <v>4.5133218010805897E-5</v>
      </c>
      <c r="F28" s="242">
        <v>4.6225150704615798E-5</v>
      </c>
      <c r="G28" s="242">
        <v>5.1411831000212401E-5</v>
      </c>
      <c r="H28" s="242">
        <v>5.00469151329501E-5</v>
      </c>
      <c r="I28" s="242">
        <v>4.2494380667432197E-5</v>
      </c>
      <c r="J28" s="242">
        <v>7.9529097865815295E-5</v>
      </c>
      <c r="K28" s="242">
        <v>8.3987823032205397E-5</v>
      </c>
      <c r="L28" s="242">
        <v>0</v>
      </c>
      <c r="M28" s="242">
        <v>0</v>
      </c>
      <c r="N28" s="242">
        <v>0</v>
      </c>
      <c r="O28" s="242">
        <v>0</v>
      </c>
      <c r="P28" s="242">
        <v>0</v>
      </c>
      <c r="Q28" s="242">
        <v>0</v>
      </c>
      <c r="R28" s="242">
        <v>0</v>
      </c>
      <c r="S28" s="242">
        <v>0</v>
      </c>
      <c r="T28" s="242">
        <v>0</v>
      </c>
      <c r="U28" s="242">
        <v>0</v>
      </c>
      <c r="V28" s="242">
        <v>0</v>
      </c>
      <c r="W28" s="242">
        <v>0</v>
      </c>
      <c r="X28" s="242">
        <v>0</v>
      </c>
      <c r="Y28" s="242">
        <v>0</v>
      </c>
      <c r="Z28" s="242">
        <v>0</v>
      </c>
      <c r="AA28" s="242">
        <v>0</v>
      </c>
      <c r="AB28" s="242">
        <v>0</v>
      </c>
      <c r="AC28" s="242">
        <v>0</v>
      </c>
      <c r="AD28" s="242">
        <v>0</v>
      </c>
      <c r="AE28" s="242">
        <v>0</v>
      </c>
      <c r="AF28" s="242">
        <v>0</v>
      </c>
      <c r="AG28" s="242">
        <v>0</v>
      </c>
      <c r="AH28" s="242">
        <v>0</v>
      </c>
      <c r="AI28" s="242">
        <v>0</v>
      </c>
      <c r="AJ28" s="242">
        <v>0</v>
      </c>
    </row>
    <row r="29" spans="1:36" s="8" customFormat="1" x14ac:dyDescent="0.35">
      <c r="A29" s="215" t="s">
        <v>1519</v>
      </c>
      <c r="B29" s="215"/>
      <c r="C29" s="215" t="s">
        <v>233</v>
      </c>
      <c r="D29" s="243">
        <v>38.411367137121339</v>
      </c>
      <c r="E29" s="243">
        <v>38.855294959606553</v>
      </c>
      <c r="F29" s="243">
        <v>38.538816959493253</v>
      </c>
      <c r="G29" s="243">
        <v>36.312459631137294</v>
      </c>
      <c r="H29" s="243">
        <v>28.232131676279085</v>
      </c>
      <c r="I29" s="243">
        <v>29.641415990418466</v>
      </c>
      <c r="J29" s="243">
        <v>27.882979522323915</v>
      </c>
      <c r="K29" s="243">
        <v>25.74550492532898</v>
      </c>
      <c r="L29" s="243">
        <v>23.212260944394352</v>
      </c>
      <c r="M29" s="243">
        <v>20.313265240491241</v>
      </c>
      <c r="N29" s="243">
        <v>18.44366487491547</v>
      </c>
      <c r="O29" s="243">
        <v>17.066379578525648</v>
      </c>
      <c r="P29" s="243">
        <v>16.329616342172738</v>
      </c>
      <c r="Q29" s="243">
        <v>14.68057891982456</v>
      </c>
      <c r="R29" s="243">
        <v>14.34179975814045</v>
      </c>
      <c r="S29" s="243">
        <v>12.41990618125258</v>
      </c>
      <c r="T29" s="243">
        <v>11.524214636385913</v>
      </c>
      <c r="U29" s="243">
        <v>10.99996096046778</v>
      </c>
      <c r="V29" s="243">
        <v>10.523614670436263</v>
      </c>
      <c r="W29" s="243">
        <v>10.443763157366313</v>
      </c>
      <c r="X29" s="243">
        <v>10.173910586871422</v>
      </c>
      <c r="Y29" s="243">
        <v>9.8199322219665799</v>
      </c>
      <c r="Z29" s="243">
        <v>9.7723221637766002</v>
      </c>
      <c r="AA29" s="243">
        <v>8.4253563232635482</v>
      </c>
      <c r="AB29" s="243">
        <v>7.9948372657971731</v>
      </c>
      <c r="AC29" s="243">
        <v>7.4414332754205912</v>
      </c>
      <c r="AD29" s="243">
        <v>6.3398984817907325</v>
      </c>
      <c r="AE29" s="243">
        <v>6.2392149415856855</v>
      </c>
      <c r="AF29" s="243">
        <v>6.1683191697843407</v>
      </c>
      <c r="AG29" s="243">
        <v>5.9249575822070613</v>
      </c>
      <c r="AH29" s="243">
        <v>5.3977715864816043</v>
      </c>
      <c r="AI29" s="243">
        <v>5.1240130914662183</v>
      </c>
      <c r="AJ29" s="243">
        <v>4.7485271243698817</v>
      </c>
    </row>
    <row r="30" spans="1:36" s="8" customFormat="1" outlineLevel="1" x14ac:dyDescent="0.35">
      <c r="A30" s="215" t="s">
        <v>1420</v>
      </c>
      <c r="B30" s="20" t="s">
        <v>121</v>
      </c>
      <c r="C30" s="20" t="s">
        <v>122</v>
      </c>
      <c r="D30" s="242">
        <v>1.0475280370296274</v>
      </c>
      <c r="E30" s="242">
        <v>1.0316488409729594</v>
      </c>
      <c r="F30" s="242">
        <v>1.0284153754666463</v>
      </c>
      <c r="G30" s="242">
        <v>0.98219164366356315</v>
      </c>
      <c r="H30" s="242">
        <v>0.89885314871522093</v>
      </c>
      <c r="I30" s="242">
        <v>0.81666653339380235</v>
      </c>
      <c r="J30" s="242">
        <v>0.77460592308318033</v>
      </c>
      <c r="K30" s="242">
        <v>0.71011051507121059</v>
      </c>
      <c r="L30" s="242">
        <v>0.63989332178625313</v>
      </c>
      <c r="M30" s="242">
        <v>0.59115567514001977</v>
      </c>
      <c r="N30" s="242">
        <v>0.52976262920094708</v>
      </c>
      <c r="O30" s="242">
        <v>0.46120344119379947</v>
      </c>
      <c r="P30" s="242">
        <v>0.41188564391100901</v>
      </c>
      <c r="Q30" s="242">
        <v>0.3524325946349236</v>
      </c>
      <c r="R30" s="242">
        <v>0.31204273001830984</v>
      </c>
      <c r="S30" s="242">
        <v>0.27791097144450194</v>
      </c>
      <c r="T30" s="242">
        <v>0.24702022630196541</v>
      </c>
      <c r="U30" s="242">
        <v>0.22464551461534488</v>
      </c>
      <c r="V30" s="242">
        <v>0.20317129976321005</v>
      </c>
      <c r="W30" s="242">
        <v>0.14028369276292352</v>
      </c>
      <c r="X30" s="242">
        <v>0.1228461794944688</v>
      </c>
      <c r="Y30" s="242">
        <v>0.11082763102148097</v>
      </c>
      <c r="Z30" s="242">
        <v>9.9107504818936321E-2</v>
      </c>
      <c r="AA30" s="242">
        <v>8.8832084796417993E-2</v>
      </c>
      <c r="AB30" s="242">
        <v>8.3152661672721229E-2</v>
      </c>
      <c r="AC30" s="242">
        <v>7.7337540204128433E-2</v>
      </c>
      <c r="AD30" s="242">
        <v>7.2931616284782022E-2</v>
      </c>
      <c r="AE30" s="242">
        <v>6.9032619908555651E-2</v>
      </c>
      <c r="AF30" s="242">
        <v>6.600307735875742E-2</v>
      </c>
      <c r="AG30" s="242">
        <v>6.624694213405205E-2</v>
      </c>
      <c r="AH30" s="242">
        <v>5.1938869241105405E-2</v>
      </c>
      <c r="AI30" s="242">
        <v>5.7581222647570644E-2</v>
      </c>
      <c r="AJ30" s="242">
        <v>6.2795224699114749E-2</v>
      </c>
    </row>
    <row r="31" spans="1:36" s="8" customFormat="1" outlineLevel="1" x14ac:dyDescent="0.35">
      <c r="A31" s="215"/>
      <c r="B31" s="20"/>
      <c r="C31" s="20" t="s">
        <v>125</v>
      </c>
      <c r="D31" s="242">
        <v>6.1612758291090863E-2</v>
      </c>
      <c r="E31" s="242">
        <v>5.8548330054286099E-2</v>
      </c>
      <c r="F31" s="242">
        <v>5.8283745509324109E-2</v>
      </c>
      <c r="G31" s="242">
        <v>5.8278645190017998E-2</v>
      </c>
      <c r="H31" s="242">
        <v>6.0826188990512557E-2</v>
      </c>
      <c r="I31" s="242">
        <v>6.0561280962673096E-2</v>
      </c>
      <c r="J31" s="242">
        <v>6.2754827503741811E-2</v>
      </c>
      <c r="K31" s="242">
        <v>6.2252728259667059E-2</v>
      </c>
      <c r="L31" s="242">
        <v>6.0060752685605595E-2</v>
      </c>
      <c r="M31" s="242">
        <v>5.8723462143892444E-2</v>
      </c>
      <c r="N31" s="242">
        <v>5.6978235905838719E-2</v>
      </c>
      <c r="O31" s="242">
        <v>5.6007186863601469E-2</v>
      </c>
      <c r="P31" s="242">
        <v>5.6229792539978452E-2</v>
      </c>
      <c r="Q31" s="242">
        <v>5.598795363450973E-2</v>
      </c>
      <c r="R31" s="242">
        <v>5.5914728269857439E-2</v>
      </c>
      <c r="S31" s="242">
        <v>5.5437792948324779E-2</v>
      </c>
      <c r="T31" s="242">
        <v>5.3518175695578943E-2</v>
      </c>
      <c r="U31" s="242">
        <v>4.8336962104122021E-2</v>
      </c>
      <c r="V31" s="242">
        <v>3.8544114006799253E-2</v>
      </c>
      <c r="W31" s="242">
        <v>3.1614856183435673E-2</v>
      </c>
      <c r="X31" s="242">
        <v>2.8442828437956581E-2</v>
      </c>
      <c r="Y31" s="242">
        <v>2.2833700842928795E-2</v>
      </c>
      <c r="Z31" s="242">
        <v>1.8171660842362675E-2</v>
      </c>
      <c r="AA31" s="242">
        <v>1.4643593838132529E-2</v>
      </c>
      <c r="AB31" s="242">
        <v>1.2603450001836828E-2</v>
      </c>
      <c r="AC31" s="242">
        <v>1.075401813758277E-2</v>
      </c>
      <c r="AD31" s="242">
        <v>9.2606722300975653E-3</v>
      </c>
      <c r="AE31" s="242">
        <v>7.9208208169181601E-3</v>
      </c>
      <c r="AF31" s="242">
        <v>6.8892049649495043E-3</v>
      </c>
      <c r="AG31" s="242">
        <v>5.9567064086897227E-3</v>
      </c>
      <c r="AH31" s="242">
        <v>5.0679593769119968E-3</v>
      </c>
      <c r="AI31" s="242">
        <v>5.0432744614475212E-3</v>
      </c>
      <c r="AJ31" s="242">
        <v>4.5502220633867928E-3</v>
      </c>
    </row>
    <row r="32" spans="1:36" s="8" customFormat="1" outlineLevel="1" x14ac:dyDescent="0.35">
      <c r="A32" s="215"/>
      <c r="B32" s="20"/>
      <c r="C32" s="20" t="s">
        <v>123</v>
      </c>
      <c r="D32" s="242">
        <v>9.103182920224169E-2</v>
      </c>
      <c r="E32" s="242">
        <v>8.9482126920443661E-2</v>
      </c>
      <c r="F32" s="242">
        <v>8.5065773927136268E-2</v>
      </c>
      <c r="G32" s="242">
        <v>8.038174850912172E-2</v>
      </c>
      <c r="H32" s="242">
        <v>7.5682971637873075E-2</v>
      </c>
      <c r="I32" s="242">
        <v>6.7917636887190977E-2</v>
      </c>
      <c r="J32" s="242">
        <v>6.4228458150808271E-2</v>
      </c>
      <c r="K32" s="242">
        <v>5.9151623737858879E-2</v>
      </c>
      <c r="L32" s="242">
        <v>5.2098633472365791E-2</v>
      </c>
      <c r="M32" s="242">
        <v>4.5623126989011456E-2</v>
      </c>
      <c r="N32" s="242">
        <v>3.8485756678948178E-2</v>
      </c>
      <c r="O32" s="242">
        <v>3.2041070044379102E-2</v>
      </c>
      <c r="P32" s="242">
        <v>2.6335965889675815E-2</v>
      </c>
      <c r="Q32" s="242">
        <v>2.1470248143347751E-2</v>
      </c>
      <c r="R32" s="242">
        <v>1.7420352393321938E-2</v>
      </c>
      <c r="S32" s="242">
        <v>1.4069593795136991E-2</v>
      </c>
      <c r="T32" s="242">
        <v>1.1227773100917104E-2</v>
      </c>
      <c r="U32" s="242">
        <v>9.3972914920610762E-3</v>
      </c>
      <c r="V32" s="242">
        <v>7.770381379705555E-3</v>
      </c>
      <c r="W32" s="242">
        <v>5.9377178501948532E-3</v>
      </c>
      <c r="X32" s="242">
        <v>5.0379709895743054E-3</v>
      </c>
      <c r="Y32" s="242">
        <v>4.187680357804778E-3</v>
      </c>
      <c r="Z32" s="242">
        <v>3.4374054686704108E-3</v>
      </c>
      <c r="AA32" s="242">
        <v>2.8660570379221246E-3</v>
      </c>
      <c r="AB32" s="242">
        <v>2.4489916113501009E-3</v>
      </c>
      <c r="AC32" s="242">
        <v>2.0374738131266222E-3</v>
      </c>
      <c r="AD32" s="242">
        <v>1.7589110772179063E-3</v>
      </c>
      <c r="AE32" s="242">
        <v>1.4942682612660825E-3</v>
      </c>
      <c r="AF32" s="242">
        <v>1.2730403832913713E-3</v>
      </c>
      <c r="AG32" s="242">
        <v>1.075967615429123E-3</v>
      </c>
      <c r="AH32" s="242">
        <v>8.819153821170544E-4</v>
      </c>
      <c r="AI32" s="242">
        <v>8.6131686052348915E-4</v>
      </c>
      <c r="AJ32" s="242">
        <v>8.0821758505093973E-4</v>
      </c>
    </row>
    <row r="33" spans="1:36" s="8" customFormat="1" outlineLevel="1" x14ac:dyDescent="0.35">
      <c r="A33" s="215"/>
      <c r="B33" s="20"/>
      <c r="C33" s="20" t="s">
        <v>124</v>
      </c>
      <c r="D33" s="242">
        <v>1.9674606519741178E-2</v>
      </c>
      <c r="E33" s="242">
        <v>2.0471234489871662E-2</v>
      </c>
      <c r="F33" s="242">
        <v>2.024997675792194E-2</v>
      </c>
      <c r="G33" s="242">
        <v>2.030892306865649E-2</v>
      </c>
      <c r="H33" s="242">
        <v>2.0882724716428921E-2</v>
      </c>
      <c r="I33" s="242">
        <v>2.1615915524008121E-2</v>
      </c>
      <c r="J33" s="242">
        <v>2.160341493521686E-2</v>
      </c>
      <c r="K33" s="242">
        <v>2.1124861664959971E-2</v>
      </c>
      <c r="L33" s="242">
        <v>1.971223973208322E-2</v>
      </c>
      <c r="M33" s="242">
        <v>1.8833600434167725E-2</v>
      </c>
      <c r="N33" s="242">
        <v>1.7124434801601768E-2</v>
      </c>
      <c r="O33" s="242">
        <v>1.6233841673948375E-2</v>
      </c>
      <c r="P33" s="242">
        <v>1.5458257511671672E-2</v>
      </c>
      <c r="Q33" s="242">
        <v>1.5276254253993676E-2</v>
      </c>
      <c r="R33" s="242">
        <v>1.4063707801434728E-2</v>
      </c>
      <c r="S33" s="242">
        <v>1.3545066450745498E-2</v>
      </c>
      <c r="T33" s="242">
        <v>1.308076407944567E-2</v>
      </c>
      <c r="U33" s="242">
        <v>1.1957710607165353E-2</v>
      </c>
      <c r="V33" s="242">
        <v>9.6254881906803862E-3</v>
      </c>
      <c r="W33" s="242">
        <v>8.5599539522993214E-3</v>
      </c>
      <c r="X33" s="242">
        <v>7.8116037353271293E-3</v>
      </c>
      <c r="Y33" s="242">
        <v>6.3803718890432896E-3</v>
      </c>
      <c r="Z33" s="242">
        <v>5.5929951485986958E-3</v>
      </c>
      <c r="AA33" s="242">
        <v>4.6561181803415289E-3</v>
      </c>
      <c r="AB33" s="242">
        <v>4.1122664054290122E-3</v>
      </c>
      <c r="AC33" s="242">
        <v>3.4323253289387989E-3</v>
      </c>
      <c r="AD33" s="242">
        <v>2.7968685778505318E-3</v>
      </c>
      <c r="AE33" s="242">
        <v>2.211362495984563E-3</v>
      </c>
      <c r="AF33" s="242">
        <v>2.27960086730179E-3</v>
      </c>
      <c r="AG33" s="242">
        <v>3.76269299732744E-3</v>
      </c>
      <c r="AH33" s="242">
        <v>5.0858429376889613E-3</v>
      </c>
      <c r="AI33" s="242">
        <v>5.4749721025833652E-3</v>
      </c>
      <c r="AJ33" s="242">
        <v>5.4409764042468627E-3</v>
      </c>
    </row>
    <row r="34" spans="1:36" s="8" customFormat="1" outlineLevel="1" x14ac:dyDescent="0.35">
      <c r="A34" s="215"/>
      <c r="B34" s="20"/>
      <c r="C34" s="20" t="s">
        <v>126</v>
      </c>
      <c r="D34" s="242">
        <v>3.2756388849449529E-2</v>
      </c>
      <c r="E34" s="242">
        <v>3.1524389403886771E-2</v>
      </c>
      <c r="F34" s="242">
        <v>2.6810701748573168E-2</v>
      </c>
      <c r="G34" s="242">
        <v>2.2563893298587646E-2</v>
      </c>
      <c r="H34" s="242">
        <v>2.2002834711130702E-2</v>
      </c>
      <c r="I34" s="242">
        <v>2.1222757546344399E-2</v>
      </c>
      <c r="J34" s="242">
        <v>2.1536188877913583E-2</v>
      </c>
      <c r="K34" s="242">
        <v>2.2568659521108494E-2</v>
      </c>
      <c r="L34" s="242">
        <v>2.3062506872993403E-2</v>
      </c>
      <c r="M34" s="242">
        <v>2.5276705313733543E-2</v>
      </c>
      <c r="N34" s="242">
        <v>2.3709127494105153E-2</v>
      </c>
      <c r="O34" s="242">
        <v>2.3136768231199072E-2</v>
      </c>
      <c r="P34" s="242">
        <v>2.3478456557626728E-2</v>
      </c>
      <c r="Q34" s="242">
        <v>2.4652159360283012E-2</v>
      </c>
      <c r="R34" s="242">
        <v>2.1138262554906806E-2</v>
      </c>
      <c r="S34" s="242">
        <v>2.1421328941571578E-2</v>
      </c>
      <c r="T34" s="242">
        <v>1.8029551043575728E-2</v>
      </c>
      <c r="U34" s="242">
        <v>1.7855092339497371E-2</v>
      </c>
      <c r="V34" s="242">
        <v>1.5450294512682709E-2</v>
      </c>
      <c r="W34" s="242">
        <v>1.4404493994551832E-2</v>
      </c>
      <c r="X34" s="242">
        <v>1.2213741564352367E-2</v>
      </c>
      <c r="Y34" s="242">
        <v>1.1807372347634799E-2</v>
      </c>
      <c r="Z34" s="242">
        <v>1.0116924437371893E-2</v>
      </c>
      <c r="AA34" s="242">
        <v>9.796631988286543E-3</v>
      </c>
      <c r="AB34" s="242">
        <v>9.49822877452694E-3</v>
      </c>
      <c r="AC34" s="242">
        <v>9.0358226801376118E-3</v>
      </c>
      <c r="AD34" s="242">
        <v>8.317502846975135E-3</v>
      </c>
      <c r="AE34" s="242">
        <v>8.0001972189288392E-3</v>
      </c>
      <c r="AF34" s="242">
        <v>7.4746625540961925E-3</v>
      </c>
      <c r="AG34" s="242">
        <v>7.2399380827612375E-3</v>
      </c>
      <c r="AH34" s="242">
        <v>5.6765259825421535E-3</v>
      </c>
      <c r="AI34" s="242">
        <v>6.6280372029755216E-3</v>
      </c>
      <c r="AJ34" s="242">
        <v>7.270750617494175E-3</v>
      </c>
    </row>
    <row r="35" spans="1:36" s="8" customFormat="1" outlineLevel="1" x14ac:dyDescent="0.35">
      <c r="A35" s="215"/>
      <c r="B35" s="20"/>
      <c r="C35" s="20" t="s">
        <v>127</v>
      </c>
      <c r="D35" s="242">
        <v>0</v>
      </c>
      <c r="E35" s="242">
        <v>0</v>
      </c>
      <c r="F35" s="242">
        <v>0</v>
      </c>
      <c r="G35" s="242">
        <v>0</v>
      </c>
      <c r="H35" s="242">
        <v>0</v>
      </c>
      <c r="I35" s="242">
        <v>0</v>
      </c>
      <c r="J35" s="242">
        <v>2.6173011327901401E-5</v>
      </c>
      <c r="K35" s="242">
        <v>4.8310823930925199E-5</v>
      </c>
      <c r="L35" s="242">
        <v>8.3068838483730999E-5</v>
      </c>
      <c r="M35" s="242">
        <v>1.4467648124117399E-4</v>
      </c>
      <c r="N35" s="242">
        <v>3.4111825661023502E-4</v>
      </c>
      <c r="O35" s="242">
        <v>7.0535175990551005E-4</v>
      </c>
      <c r="P35" s="242">
        <v>9.2791671001950205E-4</v>
      </c>
      <c r="Q35" s="242">
        <v>9.1647372226976299E-4</v>
      </c>
      <c r="R35" s="242">
        <v>7.96138078755603E-4</v>
      </c>
      <c r="S35" s="242">
        <v>6.9804921055589798E-4</v>
      </c>
      <c r="T35" s="242">
        <v>5.8458656446452103E-4</v>
      </c>
      <c r="U35" s="242">
        <v>4.4862273231511998E-4</v>
      </c>
      <c r="V35" s="242">
        <v>3.8862149279255E-4</v>
      </c>
      <c r="W35" s="242">
        <v>2.8777212749296301E-4</v>
      </c>
      <c r="X35" s="242">
        <v>2.4935376113204401E-4</v>
      </c>
      <c r="Y35" s="242">
        <v>1.9939255730850799E-4</v>
      </c>
      <c r="Z35" s="242">
        <v>1.6781486354786499E-4</v>
      </c>
      <c r="AA35" s="242">
        <v>1.57938748362284E-4</v>
      </c>
      <c r="AB35" s="242">
        <v>1.37683488366084E-4</v>
      </c>
      <c r="AC35" s="242">
        <v>1.21522588134566E-4</v>
      </c>
      <c r="AD35" s="242">
        <v>1.00713357840711E-4</v>
      </c>
      <c r="AE35" s="242">
        <v>9.3108752974338605E-5</v>
      </c>
      <c r="AF35" s="242">
        <v>8.8445009397096895E-5</v>
      </c>
      <c r="AG35" s="242">
        <v>8.2691095269426894E-5</v>
      </c>
      <c r="AH35" s="242">
        <v>7.5144401245553802E-5</v>
      </c>
      <c r="AI35" s="242">
        <v>7.5833274162058199E-5</v>
      </c>
      <c r="AJ35" s="242">
        <v>7.6424739789667905E-5</v>
      </c>
    </row>
    <row r="36" spans="1:36" s="8" customFormat="1" outlineLevel="1" x14ac:dyDescent="0.35">
      <c r="A36" s="215"/>
      <c r="B36" s="20" t="s">
        <v>130</v>
      </c>
      <c r="C36" s="20" t="s">
        <v>131</v>
      </c>
      <c r="D36" s="242">
        <v>2.7476371876734634E-3</v>
      </c>
      <c r="E36" s="242">
        <v>2.5439678217213622E-3</v>
      </c>
      <c r="F36" s="242">
        <v>2.6848341037373131E-3</v>
      </c>
      <c r="G36" s="242">
        <v>2.5514171322248091E-3</v>
      </c>
      <c r="H36" s="242">
        <v>2.2978231603307292E-3</v>
      </c>
      <c r="I36" s="242">
        <v>2.309534652783466E-3</v>
      </c>
      <c r="J36" s="242">
        <v>2.3737247701865779E-3</v>
      </c>
      <c r="K36" s="242">
        <v>2.4125568365580431E-3</v>
      </c>
      <c r="L36" s="242">
        <v>2.2076853569523791E-3</v>
      </c>
      <c r="M36" s="242">
        <v>2.1495802231045183E-3</v>
      </c>
      <c r="N36" s="242">
        <v>2.150097798966633E-3</v>
      </c>
      <c r="O36" s="242">
        <v>1.9465437123129159E-3</v>
      </c>
      <c r="P36" s="242">
        <v>1.6290972549038722E-3</v>
      </c>
      <c r="Q36" s="242">
        <v>1.584021516949005E-3</v>
      </c>
      <c r="R36" s="242">
        <v>1.585022071317188E-3</v>
      </c>
      <c r="S36" s="242">
        <v>1.79045137783303E-3</v>
      </c>
      <c r="T36" s="242">
        <v>2.7627564214964652E-3</v>
      </c>
      <c r="U36" s="242">
        <v>2.6612594991182259E-3</v>
      </c>
      <c r="V36" s="242">
        <v>2.698006209781373E-3</v>
      </c>
      <c r="W36" s="242">
        <v>2.2569489901978781E-3</v>
      </c>
      <c r="X36" s="242">
        <v>2.2003042775178188E-3</v>
      </c>
      <c r="Y36" s="242">
        <v>1.9865925039822627E-3</v>
      </c>
      <c r="Z36" s="242">
        <v>2.0442043575608368E-3</v>
      </c>
      <c r="AA36" s="242">
        <v>1.8802729518492712E-3</v>
      </c>
      <c r="AB36" s="242">
        <v>1.833149097971584E-3</v>
      </c>
      <c r="AC36" s="242">
        <v>1.8110016704528829E-3</v>
      </c>
      <c r="AD36" s="242">
        <v>1.9466054805440339E-3</v>
      </c>
      <c r="AE36" s="242">
        <v>1.9485977332550821E-3</v>
      </c>
      <c r="AF36" s="242">
        <v>1.9812499183869321E-3</v>
      </c>
      <c r="AG36" s="242">
        <v>1.9572263965669228E-3</v>
      </c>
      <c r="AH36" s="242">
        <v>1.3556703854124474E-3</v>
      </c>
      <c r="AI36" s="242">
        <v>1.462703586431935E-3</v>
      </c>
      <c r="AJ36" s="242">
        <v>1.5150021024567936E-3</v>
      </c>
    </row>
    <row r="37" spans="1:36" s="8" customFormat="1" outlineLevel="1" x14ac:dyDescent="0.35">
      <c r="A37" s="215"/>
      <c r="B37" s="20"/>
      <c r="C37" s="20" t="s">
        <v>132</v>
      </c>
      <c r="D37" s="242">
        <v>1.2584593479305101E-3</v>
      </c>
      <c r="E37" s="242">
        <v>1.20617616775664E-3</v>
      </c>
      <c r="F37" s="242">
        <v>1.2539581375001E-3</v>
      </c>
      <c r="G37" s="242">
        <v>1.2689722120399899E-3</v>
      </c>
      <c r="H37" s="242">
        <v>1.32038810193405E-3</v>
      </c>
      <c r="I37" s="242">
        <v>1.3044600245888001E-3</v>
      </c>
      <c r="J37" s="242">
        <v>1.3938632315626401E-3</v>
      </c>
      <c r="K37" s="242">
        <v>1.33154159318187E-3</v>
      </c>
      <c r="L37" s="242">
        <v>1.3099237469517098E-3</v>
      </c>
      <c r="M37" s="242">
        <v>1.2830804015622099E-3</v>
      </c>
      <c r="N37" s="242">
        <v>1.145678870924478E-3</v>
      </c>
      <c r="O37" s="242">
        <v>1.1656976369776599E-3</v>
      </c>
      <c r="P37" s="242">
        <v>9.6323511666708702E-4</v>
      </c>
      <c r="Q37" s="242">
        <v>1.897827918851306E-4</v>
      </c>
      <c r="R37" s="242">
        <v>1.5962981853907669E-4</v>
      </c>
      <c r="S37" s="242">
        <v>1.73708292706912E-5</v>
      </c>
      <c r="T37" s="242">
        <v>1.09193269380982E-5</v>
      </c>
      <c r="U37" s="242">
        <v>9.4321802667792808E-6</v>
      </c>
      <c r="V37" s="242">
        <v>9.6362965317625192E-6</v>
      </c>
      <c r="W37" s="242">
        <v>7.3751061912213001E-6</v>
      </c>
      <c r="X37" s="242">
        <v>8.2624350703326098E-6</v>
      </c>
      <c r="Y37" s="242">
        <v>6.5874484473053604E-6</v>
      </c>
      <c r="Z37" s="242">
        <v>5.8589312053917497E-6</v>
      </c>
      <c r="AA37" s="242">
        <v>4.6766807183542201E-6</v>
      </c>
      <c r="AB37" s="242">
        <v>4.3899492524057098E-6</v>
      </c>
      <c r="AC37" s="242">
        <v>3.2616786495559501E-6</v>
      </c>
      <c r="AD37" s="242">
        <v>6.2679621765666498E-6</v>
      </c>
      <c r="AE37" s="242">
        <v>5.07169369769071E-6</v>
      </c>
      <c r="AF37" s="242">
        <v>5.8128751283733699E-6</v>
      </c>
      <c r="AG37" s="242">
        <v>7.4101095348203197E-6</v>
      </c>
      <c r="AH37" s="242">
        <v>5.43578120018605E-6</v>
      </c>
      <c r="AI37" s="242">
        <v>7.1879959346248498E-6</v>
      </c>
      <c r="AJ37" s="242">
        <v>5.3871001475068004E-6</v>
      </c>
    </row>
    <row r="38" spans="1:36" s="8" customFormat="1" outlineLevel="1" x14ac:dyDescent="0.35">
      <c r="A38" s="215"/>
      <c r="B38" s="20" t="s">
        <v>1435</v>
      </c>
      <c r="C38" s="20" t="s">
        <v>1473</v>
      </c>
      <c r="D38" s="242">
        <v>3.410873145747411E-4</v>
      </c>
      <c r="E38" s="242">
        <v>3.3236618993157352E-4</v>
      </c>
      <c r="F38" s="242">
        <v>3.4428862322509376E-4</v>
      </c>
      <c r="G38" s="242">
        <v>3.646880382574255E-4</v>
      </c>
      <c r="H38" s="242">
        <v>3.6505165328154499E-4</v>
      </c>
      <c r="I38" s="242">
        <v>3.8439399879297516E-4</v>
      </c>
      <c r="J38" s="242">
        <v>3.4545241457861552E-4</v>
      </c>
      <c r="K38" s="242">
        <v>3.130459187871679E-4</v>
      </c>
      <c r="L38" s="242">
        <v>2.9828473988649181E-4</v>
      </c>
      <c r="M38" s="242">
        <v>2.7208660089652752E-4</v>
      </c>
      <c r="N38" s="242">
        <v>2.5568253323611962E-4</v>
      </c>
      <c r="O38" s="242">
        <v>2.5751092794933122E-4</v>
      </c>
      <c r="P38" s="242">
        <v>2.6134120027068323E-4</v>
      </c>
      <c r="Q38" s="242">
        <v>2.7077468396270981E-4</v>
      </c>
      <c r="R38" s="242">
        <v>2.8363012105007572E-4</v>
      </c>
      <c r="S38" s="242">
        <v>2.835651120242376E-4</v>
      </c>
      <c r="T38" s="242">
        <v>2.573934855779005E-4</v>
      </c>
      <c r="U38" s="242">
        <v>2.6519538409669111E-4</v>
      </c>
      <c r="V38" s="242">
        <v>2.6080423950261751E-4</v>
      </c>
      <c r="W38" s="242">
        <v>2.409906333331148E-4</v>
      </c>
      <c r="X38" s="242">
        <v>2.5239043515663741E-4</v>
      </c>
      <c r="Y38" s="242">
        <v>2.27653500950654E-4</v>
      </c>
      <c r="Z38" s="242">
        <v>2.381179392033116E-4</v>
      </c>
      <c r="AA38" s="242">
        <v>2.2613947387430791E-4</v>
      </c>
      <c r="AB38" s="242">
        <v>2.5354241793151079E-4</v>
      </c>
      <c r="AC38" s="242">
        <v>2.1752477184202879E-4</v>
      </c>
      <c r="AD38" s="242">
        <v>2.3202388125401679E-4</v>
      </c>
      <c r="AE38" s="242">
        <v>2.2438619058309182E-4</v>
      </c>
      <c r="AF38" s="242">
        <v>2.193921310448571E-4</v>
      </c>
      <c r="AG38" s="242">
        <v>1.9945557706657209E-4</v>
      </c>
      <c r="AH38" s="242">
        <v>1.8681464602398132E-4</v>
      </c>
      <c r="AI38" s="242">
        <v>1.8346725287049289E-4</v>
      </c>
      <c r="AJ38" s="242">
        <v>1.7844744133231589E-4</v>
      </c>
    </row>
    <row r="39" spans="1:36" s="8" customFormat="1" outlineLevel="1" x14ac:dyDescent="0.35">
      <c r="A39" s="215"/>
      <c r="B39" s="20"/>
      <c r="C39" s="20" t="s">
        <v>563</v>
      </c>
      <c r="D39" s="242">
        <v>2.3862826158395699E-3</v>
      </c>
      <c r="E39" s="242">
        <v>2.3591648173691996E-3</v>
      </c>
      <c r="F39" s="242">
        <v>2.3351461212839002E-3</v>
      </c>
      <c r="G39" s="242">
        <v>2.3624703783242402E-3</v>
      </c>
      <c r="H39" s="242">
        <v>2.6920071269739099E-3</v>
      </c>
      <c r="I39" s="242">
        <v>2.8061446902983801E-3</v>
      </c>
      <c r="J39" s="242">
        <v>2.8290482187345901E-3</v>
      </c>
      <c r="K39" s="242">
        <v>2.7456608039745901E-3</v>
      </c>
      <c r="L39" s="242">
        <v>2.8185503500056499E-3</v>
      </c>
      <c r="M39" s="242">
        <v>2.86400859492508E-3</v>
      </c>
      <c r="N39" s="242">
        <v>2.6086889273426103E-3</v>
      </c>
      <c r="O39" s="242">
        <v>2.4640259227915601E-3</v>
      </c>
      <c r="P39" s="242">
        <v>2.5082824096920604E-3</v>
      </c>
      <c r="Q39" s="242">
        <v>2.3691794086169379E-3</v>
      </c>
      <c r="R39" s="242">
        <v>2.3004375361685651E-3</v>
      </c>
      <c r="S39" s="242">
        <v>2.2611909779516499E-3</v>
      </c>
      <c r="T39" s="242">
        <v>2.1149477384017467E-3</v>
      </c>
      <c r="U39" s="242">
        <v>2.1385053329605981E-3</v>
      </c>
      <c r="V39" s="242">
        <v>2.0226240447625329E-3</v>
      </c>
      <c r="W39" s="242">
        <v>1.9173637699241249E-3</v>
      </c>
      <c r="X39" s="242">
        <v>1.8137501810276669E-3</v>
      </c>
      <c r="Y39" s="242">
        <v>1.706742188754614E-3</v>
      </c>
      <c r="Z39" s="242">
        <v>1.5522177484509191E-3</v>
      </c>
      <c r="AA39" s="242">
        <v>1.4303905339157911E-3</v>
      </c>
      <c r="AB39" s="242">
        <v>1.4829812230256999E-3</v>
      </c>
      <c r="AC39" s="242">
        <v>1.3814092621559941E-3</v>
      </c>
      <c r="AD39" s="242">
        <v>1.357922461912869E-3</v>
      </c>
      <c r="AE39" s="242">
        <v>1.3194838629467711E-3</v>
      </c>
      <c r="AF39" s="242">
        <v>1.3186548472714069E-3</v>
      </c>
      <c r="AG39" s="242">
        <v>1.3366890119213429E-3</v>
      </c>
      <c r="AH39" s="242">
        <v>1.171612356552803E-3</v>
      </c>
      <c r="AI39" s="242">
        <v>1.178223693502472E-3</v>
      </c>
      <c r="AJ39" s="242">
        <v>1.1632403180538099E-3</v>
      </c>
    </row>
    <row r="40" spans="1:36" s="8" customFormat="1" outlineLevel="1" x14ac:dyDescent="0.35">
      <c r="A40" s="215"/>
      <c r="B40" s="20"/>
      <c r="C40" s="20" t="s">
        <v>1487</v>
      </c>
      <c r="D40" s="242">
        <v>1.6666273305522247E-3</v>
      </c>
      <c r="E40" s="242">
        <v>1.7210586326301945E-3</v>
      </c>
      <c r="F40" s="242">
        <v>1.8467085501960656E-3</v>
      </c>
      <c r="G40" s="242">
        <v>1.9723584677619472E-3</v>
      </c>
      <c r="H40" s="242">
        <v>2.1025718645785074E-3</v>
      </c>
      <c r="I40" s="242">
        <v>2.2273305327732838E-3</v>
      </c>
      <c r="J40" s="242">
        <v>2.3517327012196197E-3</v>
      </c>
      <c r="K40" s="242">
        <v>2.4629791815365533E-3</v>
      </c>
      <c r="L40" s="242">
        <v>2.574582161601939E-3</v>
      </c>
      <c r="M40" s="242">
        <v>2.6954012251057921E-3</v>
      </c>
      <c r="N40" s="242">
        <v>2.8118335811765749E-3</v>
      </c>
      <c r="O40" s="242">
        <v>2.9194638506610067E-3</v>
      </c>
      <c r="P40" s="242">
        <v>3.1426682421319798E-3</v>
      </c>
      <c r="Q40" s="242">
        <v>3.339134533479188E-3</v>
      </c>
      <c r="R40" s="242">
        <v>3.5270074736672408E-3</v>
      </c>
      <c r="S40" s="242">
        <v>3.7117231662593458E-3</v>
      </c>
      <c r="T40" s="242">
        <v>3.9134136243731965E-3</v>
      </c>
      <c r="U40" s="242">
        <v>4.1103986168655789E-3</v>
      </c>
      <c r="V40" s="242">
        <v>4.3078542756199989E-3</v>
      </c>
      <c r="W40" s="242">
        <v>4.5177972144464151E-3</v>
      </c>
      <c r="X40" s="242">
        <v>4.6594493231993852E-3</v>
      </c>
      <c r="Y40" s="242">
        <v>4.7464390025576215E-3</v>
      </c>
      <c r="Z40" s="242">
        <v>4.7032805432739647E-3</v>
      </c>
      <c r="AA40" s="242">
        <v>4.9514970894112232E-3</v>
      </c>
      <c r="AB40" s="242">
        <v>5.1443919369331395E-3</v>
      </c>
      <c r="AC40" s="242">
        <v>5.3274677920319572E-3</v>
      </c>
      <c r="AD40" s="242">
        <v>5.4252641838302149E-3</v>
      </c>
      <c r="AE40" s="242">
        <v>5.8079313705593251E-3</v>
      </c>
      <c r="AF40" s="242">
        <v>5.9420827241591688E-3</v>
      </c>
      <c r="AG40" s="242">
        <v>6.2441322323487083E-3</v>
      </c>
      <c r="AH40" s="242">
        <v>5.0325363204537709E-3</v>
      </c>
      <c r="AI40" s="242">
        <v>5.8029434375159198E-3</v>
      </c>
      <c r="AJ40" s="242">
        <v>6.5006809038262899E-3</v>
      </c>
    </row>
    <row r="41" spans="1:36" s="8" customFormat="1" outlineLevel="1" x14ac:dyDescent="0.35">
      <c r="A41" s="215"/>
      <c r="B41" s="20" t="s">
        <v>1431</v>
      </c>
      <c r="C41" s="20" t="s">
        <v>1431</v>
      </c>
      <c r="D41" s="242">
        <v>6.0720670216399195E-3</v>
      </c>
      <c r="E41" s="242">
        <v>5.9834032934702004E-3</v>
      </c>
      <c r="F41" s="242">
        <v>4.9533196108371303E-3</v>
      </c>
      <c r="G41" s="242">
        <v>4.4778365328470605E-3</v>
      </c>
      <c r="H41" s="242">
        <v>4.6210010541257998E-3</v>
      </c>
      <c r="I41" s="242">
        <v>4.7984027066042597E-3</v>
      </c>
      <c r="J41" s="242">
        <v>4.9167436433584701E-3</v>
      </c>
      <c r="K41" s="242">
        <v>4.7156266637038797E-3</v>
      </c>
      <c r="L41" s="242">
        <v>4.16113445987038E-3</v>
      </c>
      <c r="M41" s="242">
        <v>4.9813088615249697E-3</v>
      </c>
      <c r="N41" s="242">
        <v>5.3513599801498501E-3</v>
      </c>
      <c r="O41" s="242">
        <v>5.81195469330588E-3</v>
      </c>
      <c r="P41" s="242">
        <v>5.1308910109397702E-3</v>
      </c>
      <c r="Q41" s="242">
        <v>4.9558528733726296E-3</v>
      </c>
      <c r="R41" s="242">
        <v>4.4944714125915494E-3</v>
      </c>
      <c r="S41" s="242">
        <v>4.2799287236870501E-3</v>
      </c>
      <c r="T41" s="242">
        <v>3.79788448323991E-3</v>
      </c>
      <c r="U41" s="242">
        <v>3.0500876897650202E-3</v>
      </c>
      <c r="V41" s="242">
        <v>2.8440361405262697E-3</v>
      </c>
      <c r="W41" s="242">
        <v>2.1481097638627608E-3</v>
      </c>
      <c r="X41" s="242">
        <v>2.2703633923679351E-3</v>
      </c>
      <c r="Y41" s="242">
        <v>2.254251232851633E-3</v>
      </c>
      <c r="Z41" s="242">
        <v>1.9891677505411202E-3</v>
      </c>
      <c r="AA41" s="242">
        <v>1.840762082413969E-3</v>
      </c>
      <c r="AB41" s="242">
        <v>1.9763314381352069E-3</v>
      </c>
      <c r="AC41" s="242">
        <v>1.5987117573392361E-3</v>
      </c>
      <c r="AD41" s="242">
        <v>1.6377196520074989E-3</v>
      </c>
      <c r="AE41" s="242">
        <v>1.6887682193160621E-3</v>
      </c>
      <c r="AF41" s="242">
        <v>1.5526518064473411E-3</v>
      </c>
      <c r="AG41" s="242">
        <v>1.3011219684075578E-3</v>
      </c>
      <c r="AH41" s="242">
        <v>3.7946678965202602E-4</v>
      </c>
      <c r="AI41" s="242">
        <v>1.0455144797673285E-3</v>
      </c>
      <c r="AJ41" s="242">
        <v>1.3938479780343288E-3</v>
      </c>
    </row>
    <row r="42" spans="1:36" s="8" customFormat="1" outlineLevel="1" x14ac:dyDescent="0.35">
      <c r="A42" s="215"/>
      <c r="B42" s="20" t="s">
        <v>1430</v>
      </c>
      <c r="C42" s="20" t="s">
        <v>1450</v>
      </c>
      <c r="D42" s="242">
        <v>3.5664100964800001E-3</v>
      </c>
      <c r="E42" s="242">
        <v>2.6016729692800002E-3</v>
      </c>
      <c r="F42" s="242">
        <v>2.51453663384E-3</v>
      </c>
      <c r="G42" s="242">
        <v>2.7012524E-3</v>
      </c>
      <c r="H42" s="242">
        <v>2.6157368159999998E-3</v>
      </c>
      <c r="I42" s="242">
        <v>2.530221232E-3</v>
      </c>
      <c r="J42" s="242">
        <v>2.4447056480000002E-3</v>
      </c>
      <c r="K42" s="242">
        <v>2.2158936799999999E-3</v>
      </c>
      <c r="L42" s="242">
        <v>2.1407786399999999E-3</v>
      </c>
      <c r="M42" s="242">
        <v>2.0186300288000001E-3</v>
      </c>
      <c r="N42" s="242">
        <v>1.8229842400000001E-3</v>
      </c>
      <c r="O42" s="242">
        <v>1.8980992800000001E-3</v>
      </c>
      <c r="P42" s="242">
        <v>2.0916649600000001E-3</v>
      </c>
      <c r="Q42" s="242">
        <v>2.1031377304353599E-3</v>
      </c>
      <c r="R42" s="242">
        <v>1.9174294471164799E-3</v>
      </c>
      <c r="S42" s="242">
        <v>1.8134935442680774E-3</v>
      </c>
      <c r="T42" s="242">
        <v>2.4082298059894397E-3</v>
      </c>
      <c r="U42" s="242">
        <v>2.6499908032537127E-3</v>
      </c>
      <c r="V42" s="242">
        <v>2.2000079205308225E-3</v>
      </c>
      <c r="W42" s="242">
        <v>1.946282602708644E-3</v>
      </c>
      <c r="X42" s="242">
        <v>1.8555358828010148E-3</v>
      </c>
      <c r="Y42" s="242">
        <v>1.7850563106808464E-3</v>
      </c>
      <c r="Z42" s="242">
        <v>1.6428761753534843E-3</v>
      </c>
      <c r="AA42" s="242">
        <v>1.4843034834431386E-3</v>
      </c>
      <c r="AB42" s="242">
        <v>1.3277008497768526E-3</v>
      </c>
      <c r="AC42" s="242">
        <v>1.1087954643778754E-3</v>
      </c>
      <c r="AD42" s="242">
        <v>1.01759179637849E-3</v>
      </c>
      <c r="AE42" s="242">
        <v>1.0251988215477536E-3</v>
      </c>
      <c r="AF42" s="242">
        <v>1.0286044302562974E-3</v>
      </c>
      <c r="AG42" s="242">
        <v>1.050667764852353E-3</v>
      </c>
      <c r="AH42" s="242">
        <v>9.1440553492495185E-4</v>
      </c>
      <c r="AI42" s="242">
        <v>9.48042044908753E-4</v>
      </c>
      <c r="AJ42" s="242">
        <v>9.7273852698727349E-4</v>
      </c>
    </row>
    <row r="43" spans="1:36" s="8" customFormat="1" outlineLevel="1" x14ac:dyDescent="0.35">
      <c r="A43" s="215"/>
      <c r="B43" s="20"/>
      <c r="C43" s="20" t="s">
        <v>1511</v>
      </c>
      <c r="D43" s="242">
        <v>4.1690173572371102E-4</v>
      </c>
      <c r="E43" s="242">
        <v>4.3425610968864998E-4</v>
      </c>
      <c r="F43" s="242">
        <v>4.01139223414776E-4</v>
      </c>
      <c r="G43" s="242">
        <v>3.5666235063449799E-4</v>
      </c>
      <c r="H43" s="242">
        <v>3.3046278626943E-4</v>
      </c>
      <c r="I43" s="242">
        <v>3.3663068781755501E-4</v>
      </c>
      <c r="J43" s="242">
        <v>3.4003549237354702E-4</v>
      </c>
      <c r="K43" s="242">
        <v>3.61603413914151E-4</v>
      </c>
      <c r="L43" s="242">
        <v>2.5561650681047202E-4</v>
      </c>
      <c r="M43" s="242">
        <v>2.8168432899297298E-4</v>
      </c>
      <c r="N43" s="242">
        <v>2.7517464444899899E-4</v>
      </c>
      <c r="O43" s="242">
        <v>2.5246681231327602E-4</v>
      </c>
      <c r="P43" s="242">
        <v>2.29514326986005E-4</v>
      </c>
      <c r="Q43" s="242">
        <v>2.57195963003465E-4</v>
      </c>
      <c r="R43" s="242">
        <v>2.8431559606562897E-4</v>
      </c>
      <c r="S43" s="242">
        <v>2.5563534184364799E-4</v>
      </c>
      <c r="T43" s="242">
        <v>2.4924058000297698E-4</v>
      </c>
      <c r="U43" s="242">
        <v>2.5793041210048798E-4</v>
      </c>
      <c r="V43" s="242">
        <v>2.55693975384562E-4</v>
      </c>
      <c r="W43" s="242">
        <v>2.5535056613101398E-4</v>
      </c>
      <c r="X43" s="242">
        <v>2.5846097679261198E-4</v>
      </c>
      <c r="Y43" s="242">
        <v>2.36406950542829E-4</v>
      </c>
      <c r="Z43" s="242">
        <v>2.1547317133830901E-4</v>
      </c>
      <c r="AA43" s="242">
        <v>1.9668336441095401E-4</v>
      </c>
      <c r="AB43" s="242">
        <v>1.67565669438698E-4</v>
      </c>
      <c r="AC43" s="242">
        <v>1.29818195134433E-4</v>
      </c>
      <c r="AD43" s="242">
        <v>1.2522384396598601E-4</v>
      </c>
      <c r="AE43" s="242">
        <v>1.33603479003325E-4</v>
      </c>
      <c r="AF43" s="242">
        <v>1.4191913427566099E-4</v>
      </c>
      <c r="AG43" s="242">
        <v>1.3191432288950499E-4</v>
      </c>
      <c r="AH43" s="242">
        <v>1.00005627718497E-4</v>
      </c>
      <c r="AI43" s="242">
        <v>1.4903965961944E-4</v>
      </c>
      <c r="AJ43" s="242">
        <v>1.22664851984063E-4</v>
      </c>
    </row>
    <row r="44" spans="1:36" s="8" customFormat="1" outlineLevel="1" x14ac:dyDescent="0.35">
      <c r="A44" s="215"/>
      <c r="B44" s="20"/>
      <c r="C44" s="20" t="s">
        <v>139</v>
      </c>
      <c r="D44" s="242">
        <v>1.3583227041016001E-4</v>
      </c>
      <c r="E44" s="242">
        <v>1.2237234380415001E-4</v>
      </c>
      <c r="F44" s="242">
        <v>1.3184350870042901E-4</v>
      </c>
      <c r="G44" s="242">
        <v>1.3597682129744401E-4</v>
      </c>
      <c r="H44" s="242">
        <v>1.4493289840421199E-4</v>
      </c>
      <c r="I44" s="242">
        <v>1.5092289293513201E-4</v>
      </c>
      <c r="J44" s="242">
        <v>1.58514469636812E-4</v>
      </c>
      <c r="K44" s="242">
        <v>1.7232520339324699E-4</v>
      </c>
      <c r="L44" s="242">
        <v>1.8920479261691901E-4</v>
      </c>
      <c r="M44" s="242">
        <v>1.93048235059285E-4</v>
      </c>
      <c r="N44" s="242">
        <v>1.977697682328E-4</v>
      </c>
      <c r="O44" s="242">
        <v>1.9075278231362101E-4</v>
      </c>
      <c r="P44" s="242">
        <v>1.9183416145574899E-4</v>
      </c>
      <c r="Q44" s="242">
        <v>1.94165437372406E-4</v>
      </c>
      <c r="R44" s="242">
        <v>1.9894323115437099E-4</v>
      </c>
      <c r="S44" s="242">
        <v>1.9939712411334501E-4</v>
      </c>
      <c r="T44" s="242">
        <v>1.9802776693612499E-4</v>
      </c>
      <c r="U44" s="242">
        <v>1.9389315873983201E-4</v>
      </c>
      <c r="V44" s="242">
        <v>1.7951078506234401E-4</v>
      </c>
      <c r="W44" s="242">
        <v>1.53626139014869E-4</v>
      </c>
      <c r="X44" s="242">
        <v>1.3479084488442401E-4</v>
      </c>
      <c r="Y44" s="242">
        <v>1.26878218252585E-4</v>
      </c>
      <c r="Z44" s="242">
        <v>1.2243607049969101E-4</v>
      </c>
      <c r="AA44" s="242">
        <v>1.0332209466892299E-4</v>
      </c>
      <c r="AB44" s="242">
        <v>9.8709388143387893E-5</v>
      </c>
      <c r="AC44" s="242">
        <v>1.00672589847459E-4</v>
      </c>
      <c r="AD44" s="242">
        <v>1.18865550585E-4</v>
      </c>
      <c r="AE44" s="242">
        <v>1.15792021996922E-4</v>
      </c>
      <c r="AF44" s="242">
        <v>1.1496923555984E-4</v>
      </c>
      <c r="AG44" s="242">
        <v>1.14951461384104E-4</v>
      </c>
      <c r="AH44" s="242">
        <v>2.7920716491390602E-5</v>
      </c>
      <c r="AI44" s="242">
        <v>2.2392698730972101E-5</v>
      </c>
      <c r="AJ44" s="242">
        <v>7.2225347448539402E-5</v>
      </c>
    </row>
    <row r="45" spans="1:36" s="8" customFormat="1" outlineLevel="1" x14ac:dyDescent="0.35">
      <c r="A45" s="216"/>
      <c r="B45" s="98"/>
      <c r="C45" s="227" t="s">
        <v>1497</v>
      </c>
      <c r="D45" s="250">
        <v>1.20822233117213E-4</v>
      </c>
      <c r="E45" s="250">
        <v>1.17386706712319E-4</v>
      </c>
      <c r="F45" s="250">
        <v>1.1395118030742601E-4</v>
      </c>
      <c r="G45" s="250">
        <v>1.11441748216052E-4</v>
      </c>
      <c r="H45" s="250">
        <v>1.08932316124676E-4</v>
      </c>
      <c r="I45" s="250">
        <v>1.09075211331927E-4</v>
      </c>
      <c r="J45" s="250">
        <v>1.11498805259339E-4</v>
      </c>
      <c r="K45" s="250">
        <v>1.1886511609191001E-4</v>
      </c>
      <c r="L45" s="250">
        <v>1.22827266249029E-4</v>
      </c>
      <c r="M45" s="250">
        <v>1.3034639156321001E-4</v>
      </c>
      <c r="N45" s="250">
        <v>1.3903376250991501E-4</v>
      </c>
      <c r="O45" s="250">
        <v>1.3737665089827601E-4</v>
      </c>
      <c r="P45" s="250">
        <v>1.34575519929027E-4</v>
      </c>
      <c r="Q45" s="250">
        <v>1.3420114581143099E-4</v>
      </c>
      <c r="R45" s="250">
        <v>1.37906713272739E-4</v>
      </c>
      <c r="S45" s="250">
        <v>1.4276080500531501E-4</v>
      </c>
      <c r="T45" s="250">
        <v>1.48267682291514E-4</v>
      </c>
      <c r="U45" s="250">
        <v>1.48546383780295E-4</v>
      </c>
      <c r="V45" s="250">
        <v>1.41253642963539E-4</v>
      </c>
      <c r="W45" s="250">
        <v>1.29346241795733E-4</v>
      </c>
      <c r="X45" s="250">
        <v>1.23314452461554E-4</v>
      </c>
      <c r="Y45" s="250">
        <v>1.13521038509212E-4</v>
      </c>
      <c r="Z45" s="250">
        <v>1.11488453002557E-4</v>
      </c>
      <c r="AA45" s="250">
        <v>1.0657439686846E-4</v>
      </c>
      <c r="AB45" s="250">
        <v>1.09331919005805E-4</v>
      </c>
      <c r="AC45" s="250">
        <v>1.18464251645375E-4</v>
      </c>
      <c r="AD45" s="250">
        <v>1.4290224550748401E-4</v>
      </c>
      <c r="AE45" s="250">
        <v>1.4557446503645001E-4</v>
      </c>
      <c r="AF45" s="250">
        <v>1.4772139673094201E-4</v>
      </c>
      <c r="AG45" s="250">
        <v>1.4616367853982599E-4</v>
      </c>
      <c r="AH45" s="250">
        <v>1.5704816096111899E-4</v>
      </c>
      <c r="AI45" s="250">
        <v>1.66919999006766E-4</v>
      </c>
      <c r="AJ45" s="250">
        <v>1.6863892134236799E-4</v>
      </c>
    </row>
    <row r="46" spans="1:36" s="8" customFormat="1" outlineLevel="1" x14ac:dyDescent="0.35">
      <c r="A46" s="216"/>
      <c r="B46" s="98"/>
      <c r="C46" s="222" t="s">
        <v>1498</v>
      </c>
      <c r="D46" s="221">
        <v>7.1565719014057404E-4</v>
      </c>
      <c r="E46" s="221">
        <v>6.7613833457092702E-4</v>
      </c>
      <c r="F46" s="221">
        <v>6.3712309813588296E-4</v>
      </c>
      <c r="G46" s="221">
        <v>5.98248545498115E-4</v>
      </c>
      <c r="H46" s="221">
        <v>5.5966041541388603E-4</v>
      </c>
      <c r="I46" s="221">
        <v>5.2071220092956996E-4</v>
      </c>
      <c r="J46" s="221">
        <v>4.82941524009853E-4</v>
      </c>
      <c r="K46" s="221">
        <v>4.5439819671316698E-4</v>
      </c>
      <c r="L46" s="221">
        <v>4.26020380573216E-4</v>
      </c>
      <c r="M46" s="221">
        <v>3.8645120072103702E-4</v>
      </c>
      <c r="N46" s="221">
        <v>3.46806351148842E-4</v>
      </c>
      <c r="O46" s="221">
        <v>3.7736435959646398E-4</v>
      </c>
      <c r="P46" s="221">
        <v>4.2635208061317099E-4</v>
      </c>
      <c r="Q46" s="221">
        <v>3.9028744375871799E-4</v>
      </c>
      <c r="R46" s="221">
        <v>3.8959008985085098E-4</v>
      </c>
      <c r="S46" s="221">
        <v>3.6491267665262098E-4</v>
      </c>
      <c r="T46" s="221">
        <v>3.4566964094519498E-4</v>
      </c>
      <c r="U46" s="221">
        <v>2.9749725060418999E-4</v>
      </c>
      <c r="V46" s="221">
        <v>2.7012634428743101E-4</v>
      </c>
      <c r="W46" s="221">
        <v>2.84090237611556E-4</v>
      </c>
      <c r="X46" s="221">
        <v>2.5081855027058798E-4</v>
      </c>
      <c r="Y46" s="221">
        <v>2.25792010092448E-4</v>
      </c>
      <c r="Z46" s="221">
        <v>1.8561522190414101E-4</v>
      </c>
      <c r="AA46" s="221">
        <v>1.34296131440881E-4</v>
      </c>
      <c r="AB46" s="221">
        <v>1.3530586236068401E-4</v>
      </c>
      <c r="AC46" s="221">
        <v>1.2567916985987401E-4</v>
      </c>
      <c r="AD46" s="221">
        <v>8.8125369052912702E-5</v>
      </c>
      <c r="AE46" s="221">
        <v>6.9061240256881306E-5</v>
      </c>
      <c r="AF46" s="221">
        <v>6.5239590126863598E-5</v>
      </c>
      <c r="AG46" s="221">
        <v>6.27852009455761E-5</v>
      </c>
      <c r="AH46" s="221">
        <v>4.9214947106368701E-5</v>
      </c>
      <c r="AI46" s="221">
        <v>5.0680842172384899E-5</v>
      </c>
      <c r="AJ46" s="221">
        <v>4.4779522948591798E-5</v>
      </c>
    </row>
    <row r="47" spans="1:36" s="8" customFormat="1" x14ac:dyDescent="0.35">
      <c r="A47" s="215" t="s">
        <v>1520</v>
      </c>
      <c r="B47" s="215"/>
      <c r="C47" s="215" t="s">
        <v>233</v>
      </c>
      <c r="D47" s="243">
        <v>1.2720314042362328</v>
      </c>
      <c r="E47" s="243">
        <v>1.2497728852283831</v>
      </c>
      <c r="F47" s="243">
        <v>1.2360424222007798</v>
      </c>
      <c r="G47" s="243">
        <v>1.1806261783570486</v>
      </c>
      <c r="H47" s="243">
        <v>1.095406436964603</v>
      </c>
      <c r="I47" s="243">
        <v>1.0054619531448745</v>
      </c>
      <c r="J47" s="243">
        <v>0.96250324648110874</v>
      </c>
      <c r="K47" s="243">
        <v>0.89256119568659043</v>
      </c>
      <c r="L47" s="243">
        <v>0.81141513178930313</v>
      </c>
      <c r="M47" s="243">
        <v>0.7570128725943216</v>
      </c>
      <c r="N47" s="243">
        <v>0.68350641279618796</v>
      </c>
      <c r="O47" s="243">
        <v>0.60674891639595296</v>
      </c>
      <c r="P47" s="243">
        <v>0.55102548940357043</v>
      </c>
      <c r="Q47" s="243">
        <v>0.48652341727797449</v>
      </c>
      <c r="R47" s="243">
        <v>0.43665430262738014</v>
      </c>
      <c r="S47" s="243">
        <v>0.39820323246974559</v>
      </c>
      <c r="T47" s="243">
        <v>0.35966782734213998</v>
      </c>
      <c r="U47" s="243">
        <v>0.32842393060205727</v>
      </c>
      <c r="V47" s="243">
        <v>0.29013975322082375</v>
      </c>
      <c r="W47" s="243">
        <v>0.21494576813611549</v>
      </c>
      <c r="X47" s="243">
        <v>0.19042911873436125</v>
      </c>
      <c r="Y47" s="243">
        <v>0.16965206942182312</v>
      </c>
      <c r="Z47" s="243">
        <v>0.14940504194182153</v>
      </c>
      <c r="AA47" s="243">
        <v>0.13331134287247826</v>
      </c>
      <c r="AB47" s="243">
        <v>0.12448668170620517</v>
      </c>
      <c r="AC47" s="243">
        <v>0.11464150935538546</v>
      </c>
      <c r="AD47" s="243">
        <v>0.10726479680197894</v>
      </c>
      <c r="AE47" s="243">
        <v>0.10123584655282697</v>
      </c>
      <c r="AF47" s="243">
        <v>9.6526329227181046E-2</v>
      </c>
      <c r="AG47" s="243">
        <v>9.6917456057986309E-2</v>
      </c>
      <c r="AH47" s="243">
        <v>7.8106388588108658E-2</v>
      </c>
      <c r="AI47" s="243">
        <v>8.6681772239723703E-2</v>
      </c>
      <c r="AJ47" s="243">
        <v>9.3079469123645051E-2</v>
      </c>
    </row>
    <row r="48" spans="1:36" s="8" customFormat="1" outlineLevel="1" x14ac:dyDescent="0.35">
      <c r="A48" s="215" t="s">
        <v>1419</v>
      </c>
      <c r="B48" s="20" t="s">
        <v>1434</v>
      </c>
      <c r="C48" s="20" t="s">
        <v>142</v>
      </c>
      <c r="D48" s="242">
        <v>1.7123552856018087</v>
      </c>
      <c r="E48" s="242">
        <v>1.8605139520963609</v>
      </c>
      <c r="F48" s="242">
        <v>1.6745599780880494</v>
      </c>
      <c r="G48" s="242">
        <v>1.8138403451647529</v>
      </c>
      <c r="H48" s="242">
        <v>1.5654565431777476</v>
      </c>
      <c r="I48" s="242">
        <v>1.2174733274768399</v>
      </c>
      <c r="J48" s="242">
        <v>1.2753013102319639</v>
      </c>
      <c r="K48" s="242">
        <v>1.1456382708328927</v>
      </c>
      <c r="L48" s="242">
        <v>1.1076434007645779</v>
      </c>
      <c r="M48" s="242">
        <v>1.1225751678249252</v>
      </c>
      <c r="N48" s="242">
        <v>0.96293455884104073</v>
      </c>
      <c r="O48" s="242">
        <v>0.9388759986869345</v>
      </c>
      <c r="P48" s="242">
        <v>0.79474524734668428</v>
      </c>
      <c r="Q48" s="242">
        <v>0.71125131774440642</v>
      </c>
      <c r="R48" s="242">
        <v>0.67786306443324673</v>
      </c>
      <c r="S48" s="242">
        <v>0.58477146589742635</v>
      </c>
      <c r="T48" s="242">
        <v>0.57800942291891766</v>
      </c>
      <c r="U48" s="242">
        <v>0.54917730848315494</v>
      </c>
      <c r="V48" s="242">
        <v>0.53791223645808262</v>
      </c>
      <c r="W48" s="242">
        <v>0.53074118837993989</v>
      </c>
      <c r="X48" s="242">
        <v>0.60979011533487437</v>
      </c>
      <c r="Y48" s="242">
        <v>0.53759309202341687</v>
      </c>
      <c r="Z48" s="242">
        <v>0.56563811099492478</v>
      </c>
      <c r="AA48" s="242">
        <v>0.60394869721963562</v>
      </c>
      <c r="AB48" s="242">
        <v>0.52603175795567469</v>
      </c>
      <c r="AC48" s="242">
        <v>0.55816517560327816</v>
      </c>
      <c r="AD48" s="242">
        <v>0.57527049066954505</v>
      </c>
      <c r="AE48" s="242">
        <v>0.58469665542044669</v>
      </c>
      <c r="AF48" s="242">
        <v>0.61651225460063674</v>
      </c>
      <c r="AG48" s="242">
        <v>0.60028566789557292</v>
      </c>
      <c r="AH48" s="242">
        <v>0.59650940454700585</v>
      </c>
      <c r="AI48" s="242">
        <v>0.64568457686138925</v>
      </c>
      <c r="AJ48" s="242">
        <v>0.62637980701831864</v>
      </c>
    </row>
    <row r="49" spans="1:36" s="8" customFormat="1" outlineLevel="1" x14ac:dyDescent="0.35">
      <c r="A49" s="215"/>
      <c r="B49" s="20" t="s">
        <v>1437</v>
      </c>
      <c r="C49" s="20" t="s">
        <v>1491</v>
      </c>
      <c r="D49" s="242">
        <v>3.2515583302434245E-2</v>
      </c>
      <c r="E49" s="242">
        <v>3.6800782892678262E-2</v>
      </c>
      <c r="F49" s="242">
        <v>3.3284576467397846E-2</v>
      </c>
      <c r="G49" s="242">
        <v>3.5430390806523417E-2</v>
      </c>
      <c r="H49" s="242">
        <v>3.4155763662568082E-2</v>
      </c>
      <c r="I49" s="242">
        <v>3.5083523744795168E-2</v>
      </c>
      <c r="J49" s="242">
        <v>3.6887594395667724E-2</v>
      </c>
      <c r="K49" s="242">
        <v>3.1848052103366026E-2</v>
      </c>
      <c r="L49" s="242">
        <v>3.2222692811887617E-2</v>
      </c>
      <c r="M49" s="242">
        <v>3.3494090535314644E-2</v>
      </c>
      <c r="N49" s="242">
        <v>3.3848287777063633E-2</v>
      </c>
      <c r="O49" s="242">
        <v>3.4409449453354536E-2</v>
      </c>
      <c r="P49" s="242">
        <v>2.9263322761203046E-2</v>
      </c>
      <c r="Q49" s="242">
        <v>3.1465060999425871E-2</v>
      </c>
      <c r="R49" s="242">
        <v>3.068325542461503E-2</v>
      </c>
      <c r="S49" s="242">
        <v>3.0106772302513646E-2</v>
      </c>
      <c r="T49" s="242">
        <v>2.7675054028380677E-2</v>
      </c>
      <c r="U49" s="242">
        <v>2.6247612403733966E-2</v>
      </c>
      <c r="V49" s="242">
        <v>3.3117603893631678E-2</v>
      </c>
      <c r="W49" s="242">
        <v>2.6846539233034088E-2</v>
      </c>
      <c r="X49" s="242">
        <v>2.9110626371994342E-2</v>
      </c>
      <c r="Y49" s="242">
        <v>2.5607984101553918E-2</v>
      </c>
      <c r="Z49" s="242">
        <v>2.9019588483861027E-2</v>
      </c>
      <c r="AA49" s="242">
        <v>3.0185173785850769E-2</v>
      </c>
      <c r="AB49" s="242">
        <v>2.6524295921228704E-2</v>
      </c>
      <c r="AC49" s="242">
        <v>2.9121336556972546E-2</v>
      </c>
      <c r="AD49" s="242">
        <v>3.005782312545285E-2</v>
      </c>
      <c r="AE49" s="242">
        <v>3.2161146743085033E-2</v>
      </c>
      <c r="AF49" s="242">
        <v>3.467642381824599E-2</v>
      </c>
      <c r="AG49" s="242">
        <v>3.3852170480515108E-2</v>
      </c>
      <c r="AH49" s="242">
        <v>3.195047995757571E-2</v>
      </c>
      <c r="AI49" s="242">
        <v>3.3658996373768929E-2</v>
      </c>
      <c r="AJ49" s="242">
        <v>3.1340071611150967E-2</v>
      </c>
    </row>
    <row r="50" spans="1:36" s="8" customFormat="1" outlineLevel="1" x14ac:dyDescent="0.35">
      <c r="A50" s="215"/>
      <c r="B50" s="20" t="s">
        <v>1439</v>
      </c>
      <c r="C50" s="20" t="s">
        <v>582</v>
      </c>
      <c r="D50" s="242">
        <v>4.9255372329236005E-2</v>
      </c>
      <c r="E50" s="242">
        <v>5.1646984388836303E-2</v>
      </c>
      <c r="F50" s="242">
        <v>5.3481882825277105E-2</v>
      </c>
      <c r="G50" s="242">
        <v>4.9636850866577209E-2</v>
      </c>
      <c r="H50" s="242">
        <v>4.8471691688652493E-2</v>
      </c>
      <c r="I50" s="242">
        <v>4.6998539247060503E-2</v>
      </c>
      <c r="J50" s="242">
        <v>4.8974638321273606E-2</v>
      </c>
      <c r="K50" s="242">
        <v>4.6763074257984996E-2</v>
      </c>
      <c r="L50" s="242">
        <v>4.4770299614515174E-2</v>
      </c>
      <c r="M50" s="242">
        <v>4.5225195224125304E-2</v>
      </c>
      <c r="N50" s="242">
        <v>4.2089381936321564E-2</v>
      </c>
      <c r="O50" s="242">
        <v>4.2016927110439445E-2</v>
      </c>
      <c r="P50" s="242">
        <v>3.5403261866866209E-2</v>
      </c>
      <c r="Q50" s="242">
        <v>3.2192114415025459E-2</v>
      </c>
      <c r="R50" s="242">
        <v>3.4065814242322488E-2</v>
      </c>
      <c r="S50" s="242">
        <v>3.6078214363086732E-2</v>
      </c>
      <c r="T50" s="242">
        <v>3.2065190670863844E-2</v>
      </c>
      <c r="U50" s="242">
        <v>2.9457639598183649E-2</v>
      </c>
      <c r="V50" s="242">
        <v>2.8688465371928665E-2</v>
      </c>
      <c r="W50" s="242">
        <v>2.6180250120821515E-2</v>
      </c>
      <c r="X50" s="242">
        <v>2.7858956451595224E-2</v>
      </c>
      <c r="Y50" s="242">
        <v>2.3796237734917767E-2</v>
      </c>
      <c r="Z50" s="242">
        <v>2.6008446573542184E-2</v>
      </c>
      <c r="AA50" s="242">
        <v>2.6479317935997601E-2</v>
      </c>
      <c r="AB50" s="242">
        <v>2.2923784494510425E-2</v>
      </c>
      <c r="AC50" s="242">
        <v>2.3258345815216824E-2</v>
      </c>
      <c r="AD50" s="242">
        <v>2.4619019986800078E-2</v>
      </c>
      <c r="AE50" s="242">
        <v>2.3909746783115613E-2</v>
      </c>
      <c r="AF50" s="242">
        <v>2.5117402246557136E-2</v>
      </c>
      <c r="AG50" s="242">
        <v>2.4652502605627156E-2</v>
      </c>
      <c r="AH50" s="242">
        <v>2.3748607712493281E-2</v>
      </c>
      <c r="AI50" s="242">
        <v>2.4707215923732328E-2</v>
      </c>
      <c r="AJ50" s="242">
        <v>2.2645057281555119E-2</v>
      </c>
    </row>
    <row r="51" spans="1:36" s="8" customFormat="1" outlineLevel="1" x14ac:dyDescent="0.35">
      <c r="A51" s="215"/>
      <c r="B51" s="20" t="s">
        <v>1424</v>
      </c>
      <c r="C51" s="20" t="s">
        <v>1482</v>
      </c>
      <c r="D51" s="242">
        <v>7.893949109026013E-3</v>
      </c>
      <c r="E51" s="242">
        <v>7.9837989362832162E-3</v>
      </c>
      <c r="F51" s="242">
        <v>8.0561779637959678E-3</v>
      </c>
      <c r="G51" s="242">
        <v>8.1371141177141622E-3</v>
      </c>
      <c r="H51" s="242">
        <v>8.2276770388384907E-3</v>
      </c>
      <c r="I51" s="242">
        <v>8.3128917559594211E-3</v>
      </c>
      <c r="J51" s="242">
        <v>7.8463744022129137E-3</v>
      </c>
      <c r="K51" s="242">
        <v>7.3654822754457951E-3</v>
      </c>
      <c r="L51" s="242">
        <v>6.8857385305867514E-3</v>
      </c>
      <c r="M51" s="242">
        <v>6.4225200464627799E-3</v>
      </c>
      <c r="N51" s="242">
        <v>6.0332884664391125E-3</v>
      </c>
      <c r="O51" s="242">
        <v>5.821247914158635E-3</v>
      </c>
      <c r="P51" s="242">
        <v>5.6401288922494162E-3</v>
      </c>
      <c r="Q51" s="242">
        <v>5.4410696419159143E-3</v>
      </c>
      <c r="R51" s="242">
        <v>5.1094801082706143E-3</v>
      </c>
      <c r="S51" s="242">
        <v>4.6992193633717348E-3</v>
      </c>
      <c r="T51" s="242">
        <v>4.39134852453374E-3</v>
      </c>
      <c r="U51" s="242">
        <v>3.9749311321875614E-3</v>
      </c>
      <c r="V51" s="242">
        <v>3.5282517152346537E-3</v>
      </c>
      <c r="W51" s="242">
        <v>3.0830418923183927E-3</v>
      </c>
      <c r="X51" s="242">
        <v>2.6893694088113798E-3</v>
      </c>
      <c r="Y51" s="242">
        <v>2.3603100862234819E-3</v>
      </c>
      <c r="Z51" s="242">
        <v>2.0498306778805762E-3</v>
      </c>
      <c r="AA51" s="242">
        <v>1.7812288238653641E-3</v>
      </c>
      <c r="AB51" s="242">
        <v>1.5752778557961296E-3</v>
      </c>
      <c r="AC51" s="242">
        <v>1.4795605733207505E-3</v>
      </c>
      <c r="AD51" s="242">
        <v>1.4276145707604528E-3</v>
      </c>
      <c r="AE51" s="242">
        <v>1.4003182923947065E-3</v>
      </c>
      <c r="AF51" s="242">
        <v>1.4123525076207917E-3</v>
      </c>
      <c r="AG51" s="242">
        <v>1.4250420386436435E-3</v>
      </c>
      <c r="AH51" s="242">
        <v>1.4285759626181461E-3</v>
      </c>
      <c r="AI51" s="242">
        <v>1.4401508440418603E-3</v>
      </c>
      <c r="AJ51" s="242">
        <v>1.4465016639380612E-3</v>
      </c>
    </row>
    <row r="52" spans="1:36" s="8" customFormat="1" x14ac:dyDescent="0.35">
      <c r="A52" s="215" t="s">
        <v>1522</v>
      </c>
      <c r="B52" s="215"/>
      <c r="C52" s="215" t="s">
        <v>233</v>
      </c>
      <c r="D52" s="243">
        <v>1.8020201903425048</v>
      </c>
      <c r="E52" s="243">
        <v>1.9569455183141586</v>
      </c>
      <c r="F52" s="243">
        <v>1.7693826153445205</v>
      </c>
      <c r="G52" s="243">
        <v>1.9070447009555678</v>
      </c>
      <c r="H52" s="243">
        <v>1.6563116755678067</v>
      </c>
      <c r="I52" s="243">
        <v>1.3078682822246548</v>
      </c>
      <c r="J52" s="243">
        <v>1.3690099173511181</v>
      </c>
      <c r="K52" s="243">
        <v>1.2316148794696895</v>
      </c>
      <c r="L52" s="243">
        <v>1.1915221317215674</v>
      </c>
      <c r="M52" s="243">
        <v>1.207716973630828</v>
      </c>
      <c r="N52" s="243">
        <v>1.044905517020865</v>
      </c>
      <c r="O52" s="243">
        <v>1.021123623164887</v>
      </c>
      <c r="P52" s="243">
        <v>0.86505196086700287</v>
      </c>
      <c r="Q52" s="243">
        <v>0.78034956280077372</v>
      </c>
      <c r="R52" s="243">
        <v>0.74772161420845484</v>
      </c>
      <c r="S52" s="243">
        <v>0.65565567192639851</v>
      </c>
      <c r="T52" s="243">
        <v>0.64214101614269592</v>
      </c>
      <c r="U52" s="243">
        <v>0.6088574916172601</v>
      </c>
      <c r="V52" s="243">
        <v>0.60324655743887767</v>
      </c>
      <c r="W52" s="243">
        <v>0.58685101962611375</v>
      </c>
      <c r="X52" s="243">
        <v>0.66944906756727529</v>
      </c>
      <c r="Y52" s="243">
        <v>0.58935762394611213</v>
      </c>
      <c r="Z52" s="243">
        <v>0.62271597673020851</v>
      </c>
      <c r="AA52" s="243">
        <v>0.66239441776534924</v>
      </c>
      <c r="AB52" s="243">
        <v>0.57705511622720995</v>
      </c>
      <c r="AC52" s="243">
        <v>0.61202441854878831</v>
      </c>
      <c r="AD52" s="243">
        <v>0.63137494835255836</v>
      </c>
      <c r="AE52" s="243">
        <v>0.64216786723904207</v>
      </c>
      <c r="AF52" s="243">
        <v>0.67771843317306069</v>
      </c>
      <c r="AG52" s="243">
        <v>0.66021538302035887</v>
      </c>
      <c r="AH52" s="243">
        <v>0.65363706817969303</v>
      </c>
      <c r="AI52" s="243">
        <v>0.70549094000293233</v>
      </c>
      <c r="AJ52" s="243">
        <v>0.68181143757496276</v>
      </c>
    </row>
    <row r="53" spans="1:36" s="8" customFormat="1" outlineLevel="1" x14ac:dyDescent="0.35">
      <c r="A53" s="215" t="s">
        <v>1418</v>
      </c>
      <c r="B53" s="20" t="s">
        <v>1432</v>
      </c>
      <c r="C53" s="20" t="s">
        <v>456</v>
      </c>
      <c r="D53" s="242">
        <v>1.2612736008132376E-2</v>
      </c>
      <c r="E53" s="242">
        <v>1.1734449540717893E-2</v>
      </c>
      <c r="F53" s="242">
        <v>1.1537322250993028E-2</v>
      </c>
      <c r="G53" s="242">
        <v>1.1324793043793907E-2</v>
      </c>
      <c r="H53" s="242">
        <v>1.1463114912442654E-2</v>
      </c>
      <c r="I53" s="242">
        <v>1.1152869776280992E-2</v>
      </c>
      <c r="J53" s="242">
        <v>1.08087152853394E-2</v>
      </c>
      <c r="K53" s="242">
        <v>1.5424219381260389E-2</v>
      </c>
      <c r="L53" s="242">
        <v>1.6177625138216255E-2</v>
      </c>
      <c r="M53" s="242">
        <v>1.2484627281671106E-2</v>
      </c>
      <c r="N53" s="242">
        <v>1.4400725746688374E-2</v>
      </c>
      <c r="O53" s="242">
        <v>1.2604427941391428E-2</v>
      </c>
      <c r="P53" s="242">
        <v>1.1038267186782922E-2</v>
      </c>
      <c r="Q53" s="242">
        <v>1.0696078622755657E-2</v>
      </c>
      <c r="R53" s="242">
        <v>1.1310639241058693E-2</v>
      </c>
      <c r="S53" s="242">
        <v>1.2516963276155665E-2</v>
      </c>
      <c r="T53" s="242">
        <v>1.3283100212534597E-2</v>
      </c>
      <c r="U53" s="242">
        <v>1.650278561072057E-2</v>
      </c>
      <c r="V53" s="242">
        <v>8.5951520450585853E-3</v>
      </c>
      <c r="W53" s="242">
        <v>6.842770427561577E-3</v>
      </c>
      <c r="X53" s="242">
        <v>7.9406639618460478E-3</v>
      </c>
      <c r="Y53" s="242">
        <v>7.89861140126185E-3</v>
      </c>
      <c r="Z53" s="242">
        <v>7.7847315333631241E-3</v>
      </c>
      <c r="AA53" s="242">
        <v>7.0719889528547538E-3</v>
      </c>
      <c r="AB53" s="242">
        <v>7.5128256917565694E-3</v>
      </c>
      <c r="AC53" s="242">
        <v>7.264151271264477E-3</v>
      </c>
      <c r="AD53" s="242">
        <v>7.229905871955827E-3</v>
      </c>
      <c r="AE53" s="242">
        <v>8.4427692226038409E-3</v>
      </c>
      <c r="AF53" s="242">
        <v>8.2006124460160222E-3</v>
      </c>
      <c r="AG53" s="242">
        <v>7.2609173640595884E-3</v>
      </c>
      <c r="AH53" s="242">
        <v>6.3239971752919134E-3</v>
      </c>
      <c r="AI53" s="242">
        <v>7.0410154201133819E-3</v>
      </c>
      <c r="AJ53" s="242">
        <v>6.8134310525029421E-3</v>
      </c>
    </row>
    <row r="54" spans="1:36" s="8" customFormat="1" outlineLevel="1" x14ac:dyDescent="0.35">
      <c r="A54" s="215"/>
      <c r="B54" s="20"/>
      <c r="C54" s="20" t="s">
        <v>185</v>
      </c>
      <c r="D54" s="242">
        <v>6.308741980086012E-3</v>
      </c>
      <c r="E54" s="242">
        <v>6.0577187459749911E-3</v>
      </c>
      <c r="F54" s="242">
        <v>6.0682046713459699E-3</v>
      </c>
      <c r="G54" s="242">
        <v>6.5831910178840453E-3</v>
      </c>
      <c r="H54" s="242">
        <v>5.948350903774679E-3</v>
      </c>
      <c r="I54" s="242">
        <v>5.4360069781640222E-3</v>
      </c>
      <c r="J54" s="242">
        <v>5.059129771607121E-3</v>
      </c>
      <c r="K54" s="242">
        <v>5.3365387282775711E-3</v>
      </c>
      <c r="L54" s="242">
        <v>5.4559067093177538E-3</v>
      </c>
      <c r="M54" s="242">
        <v>5.8384134911175327E-3</v>
      </c>
      <c r="N54" s="242">
        <v>4.4634571196026452E-3</v>
      </c>
      <c r="O54" s="242">
        <v>4.0749943148447728E-3</v>
      </c>
      <c r="P54" s="242">
        <v>3.6143443330997052E-3</v>
      </c>
      <c r="Q54" s="242">
        <v>3.511348077701224E-3</v>
      </c>
      <c r="R54" s="242">
        <v>3.4712980826843826E-3</v>
      </c>
      <c r="S54" s="242">
        <v>3.3511095665096583E-3</v>
      </c>
      <c r="T54" s="242">
        <v>3.4092057887520062E-3</v>
      </c>
      <c r="U54" s="242">
        <v>3.9728871004845491E-3</v>
      </c>
      <c r="V54" s="242">
        <v>3.571622511445216E-3</v>
      </c>
      <c r="W54" s="242">
        <v>2.9893565337918027E-3</v>
      </c>
      <c r="X54" s="242">
        <v>2.7793563463723346E-3</v>
      </c>
      <c r="Y54" s="242">
        <v>2.473537925824418E-3</v>
      </c>
      <c r="Z54" s="242">
        <v>2.5330577327703071E-3</v>
      </c>
      <c r="AA54" s="242">
        <v>2.8059247945648588E-3</v>
      </c>
      <c r="AB54" s="242">
        <v>2.8216397777885505E-3</v>
      </c>
      <c r="AC54" s="242">
        <v>2.5961148817334931E-3</v>
      </c>
      <c r="AD54" s="242">
        <v>1.9490140701555712E-3</v>
      </c>
      <c r="AE54" s="242">
        <v>1.8492334111176799E-3</v>
      </c>
      <c r="AF54" s="242">
        <v>1.7838560872066752E-3</v>
      </c>
      <c r="AG54" s="242">
        <v>1.7501395581701598E-3</v>
      </c>
      <c r="AH54" s="242">
        <v>1.8483063254862079E-3</v>
      </c>
      <c r="AI54" s="242">
        <v>1.8102643683293592E-3</v>
      </c>
      <c r="AJ54" s="242">
        <v>1.7880992169375378E-3</v>
      </c>
    </row>
    <row r="55" spans="1:36" s="8" customFormat="1" outlineLevel="1" x14ac:dyDescent="0.35">
      <c r="A55" s="215"/>
      <c r="B55" s="20"/>
      <c r="C55" s="20" t="s">
        <v>1456</v>
      </c>
      <c r="D55" s="242">
        <v>6.6963871004936464E-4</v>
      </c>
      <c r="E55" s="242">
        <v>6.1064693386821882E-4</v>
      </c>
      <c r="F55" s="242">
        <v>5.349278325932909E-4</v>
      </c>
      <c r="G55" s="242">
        <v>4.9036439829873218E-4</v>
      </c>
      <c r="H55" s="242">
        <v>5.0934358143186564E-4</v>
      </c>
      <c r="I55" s="242">
        <v>4.8687911430265904E-4</v>
      </c>
      <c r="J55" s="242">
        <v>5.6611725499646881E-4</v>
      </c>
      <c r="K55" s="242">
        <v>5.6017289986726225E-4</v>
      </c>
      <c r="L55" s="242">
        <v>6.2510808073805576E-4</v>
      </c>
      <c r="M55" s="242">
        <v>5.8853142308496061E-4</v>
      </c>
      <c r="N55" s="242">
        <v>6.1097664864956391E-4</v>
      </c>
      <c r="O55" s="242">
        <v>4.937823575203574E-4</v>
      </c>
      <c r="P55" s="242">
        <v>4.3818331535999997E-4</v>
      </c>
      <c r="Q55" s="242">
        <v>4.483566583911508E-4</v>
      </c>
      <c r="R55" s="242">
        <v>4.2209294399999997E-4</v>
      </c>
      <c r="S55" s="242">
        <v>4.2037543296E-4</v>
      </c>
      <c r="T55" s="242">
        <v>4.4195708591999999E-4</v>
      </c>
      <c r="U55" s="242">
        <v>4.5366141744E-4</v>
      </c>
      <c r="V55" s="242">
        <v>4.5830836799999998E-4</v>
      </c>
      <c r="W55" s="242">
        <v>4.0317401375999999E-4</v>
      </c>
      <c r="X55" s="242">
        <v>4.2326341344000001E-4</v>
      </c>
      <c r="Y55" s="242">
        <v>4.1320637568000002E-4</v>
      </c>
      <c r="Z55" s="242">
        <v>4.1321862287999999E-4</v>
      </c>
      <c r="AA55" s="242">
        <v>4.0549399631999996E-4</v>
      </c>
      <c r="AB55" s="242">
        <v>4.0888048320000001E-4</v>
      </c>
      <c r="AC55" s="242">
        <v>3.5292502224000002E-4</v>
      </c>
      <c r="AD55" s="242">
        <v>2.0540386943999997E-4</v>
      </c>
      <c r="AE55" s="242">
        <v>1.9701399312000001E-4</v>
      </c>
      <c r="AF55" s="242">
        <v>1.9612475568000002E-4</v>
      </c>
      <c r="AG55" s="242">
        <v>1.963306599107011E-4</v>
      </c>
      <c r="AH55" s="242">
        <v>1.498337861807002E-4</v>
      </c>
      <c r="AI55" s="242">
        <v>1.5454695216572618E-4</v>
      </c>
      <c r="AJ55" s="242">
        <v>1.529109979181971E-4</v>
      </c>
    </row>
    <row r="56" spans="1:36" s="8" customFormat="1" outlineLevel="1" x14ac:dyDescent="0.35">
      <c r="A56" s="215"/>
      <c r="B56" s="20"/>
      <c r="C56" s="20" t="s">
        <v>1492</v>
      </c>
      <c r="D56" s="242">
        <v>1.7823710015999999E-2</v>
      </c>
      <c r="E56" s="242">
        <v>1.8882300527999999E-2</v>
      </c>
      <c r="F56" s="242">
        <v>1.9768562351999999E-2</v>
      </c>
      <c r="G56" s="242">
        <v>2.0211693263999998E-2</v>
      </c>
      <c r="H56" s="242">
        <v>2.2255019136E-2</v>
      </c>
      <c r="I56" s="242">
        <v>2.4593765616000001E-2</v>
      </c>
      <c r="J56" s="242">
        <v>2.3372693769600002E-2</v>
      </c>
      <c r="K56" s="242">
        <v>1.50984549072E-2</v>
      </c>
      <c r="L56" s="242">
        <v>1.5952712832000001E-2</v>
      </c>
      <c r="M56" s="242">
        <v>1.7097467687999999E-2</v>
      </c>
      <c r="N56" s="242">
        <v>2.48818007088E-2</v>
      </c>
      <c r="O56" s="242">
        <v>2.6326899849599999E-2</v>
      </c>
      <c r="P56" s="242">
        <v>3.1009316486399999E-2</v>
      </c>
      <c r="Q56" s="242">
        <v>3.7139294102400001E-2</v>
      </c>
      <c r="R56" s="242">
        <v>3.67823275344E-2</v>
      </c>
      <c r="S56" s="242">
        <v>3.9679911331200003E-2</v>
      </c>
      <c r="T56" s="242">
        <v>3.5777897467199997E-2</v>
      </c>
      <c r="U56" s="242">
        <v>4.2107283993600003E-2</v>
      </c>
      <c r="V56" s="242">
        <v>4.5593247167999999E-2</v>
      </c>
      <c r="W56" s="242">
        <v>4.3207725758399998E-2</v>
      </c>
      <c r="X56" s="242">
        <v>4.0721268974400003E-2</v>
      </c>
      <c r="Y56" s="242">
        <v>4.55858616528E-2</v>
      </c>
      <c r="Z56" s="242">
        <v>4.2666773404500001E-2</v>
      </c>
      <c r="AA56" s="242">
        <v>4.50671911730526E-2</v>
      </c>
      <c r="AB56" s="242">
        <v>4.4507576433600003E-2</v>
      </c>
      <c r="AC56" s="242">
        <v>5.0248583582400003E-2</v>
      </c>
      <c r="AD56" s="242">
        <v>5.2501165718400002E-2</v>
      </c>
      <c r="AE56" s="242">
        <v>6.4322913715200006E-2</v>
      </c>
      <c r="AF56" s="242">
        <v>6.3508045205074595E-2</v>
      </c>
      <c r="AG56" s="242">
        <v>6.1528727133415097E-2</v>
      </c>
      <c r="AH56" s="242">
        <v>7.1428505395120301E-2</v>
      </c>
      <c r="AI56" s="242">
        <v>8.5982167958399996E-2</v>
      </c>
      <c r="AJ56" s="242">
        <v>7.78677453251964E-2</v>
      </c>
    </row>
    <row r="57" spans="1:36" s="8" customFormat="1" outlineLevel="1" x14ac:dyDescent="0.35">
      <c r="A57" s="215"/>
      <c r="B57" s="20"/>
      <c r="C57" s="20" t="s">
        <v>452</v>
      </c>
      <c r="D57" s="242">
        <v>0.10054875701850305</v>
      </c>
      <c r="E57" s="242">
        <v>0.10590595612487401</v>
      </c>
      <c r="F57" s="242">
        <v>0.10592825236597726</v>
      </c>
      <c r="G57" s="242">
        <v>9.5415229949549069E-2</v>
      </c>
      <c r="H57" s="242">
        <v>0.10338566118469315</v>
      </c>
      <c r="I57" s="242">
        <v>0.10011982813183869</v>
      </c>
      <c r="J57" s="242">
        <v>9.1060693346227906E-2</v>
      </c>
      <c r="K57" s="242">
        <v>8.1295950369039138E-2</v>
      </c>
      <c r="L57" s="242">
        <v>7.7702315215357809E-2</v>
      </c>
      <c r="M57" s="242">
        <v>7.4638811951687409E-2</v>
      </c>
      <c r="N57" s="242">
        <v>6.9501127175052399E-2</v>
      </c>
      <c r="O57" s="242">
        <v>6.7014572648603901E-2</v>
      </c>
      <c r="P57" s="242">
        <v>6.5209303314971587E-2</v>
      </c>
      <c r="Q57" s="242">
        <v>6.9828610702629773E-2</v>
      </c>
      <c r="R57" s="242">
        <v>7.16174622896283E-2</v>
      </c>
      <c r="S57" s="242">
        <v>6.447431292355825E-2</v>
      </c>
      <c r="T57" s="242">
        <v>6.3593723231914145E-2</v>
      </c>
      <c r="U57" s="242">
        <v>5.8839689951870881E-2</v>
      </c>
      <c r="V57" s="242">
        <v>6.0145707086367919E-2</v>
      </c>
      <c r="W57" s="242">
        <v>5.9329528880748827E-2</v>
      </c>
      <c r="X57" s="242">
        <v>6.6951781009528227E-2</v>
      </c>
      <c r="Y57" s="242">
        <v>6.7781742044311366E-2</v>
      </c>
      <c r="Z57" s="242">
        <v>6.4090132368321354E-2</v>
      </c>
      <c r="AA57" s="242">
        <v>7.1803021817021778E-2</v>
      </c>
      <c r="AB57" s="242">
        <v>8.1701777246270341E-2</v>
      </c>
      <c r="AC57" s="242">
        <v>8.7815360006250565E-2</v>
      </c>
      <c r="AD57" s="242">
        <v>9.0509795502973722E-2</v>
      </c>
      <c r="AE57" s="242">
        <v>9.6680285239286956E-2</v>
      </c>
      <c r="AF57" s="242">
        <v>0.10577406208315321</v>
      </c>
      <c r="AG57" s="242">
        <v>0.10568916186439997</v>
      </c>
      <c r="AH57" s="242">
        <v>0.11810883262775804</v>
      </c>
      <c r="AI57" s="242">
        <v>0.11905300125673947</v>
      </c>
      <c r="AJ57" s="242">
        <v>0.12158711139774905</v>
      </c>
    </row>
    <row r="58" spans="1:36" s="8" customFormat="1" outlineLevel="1" x14ac:dyDescent="0.35">
      <c r="A58" s="215"/>
      <c r="B58" s="20" t="s">
        <v>171</v>
      </c>
      <c r="C58" s="20" t="s">
        <v>177</v>
      </c>
      <c r="D58" s="242">
        <v>3.4837639251417502E-2</v>
      </c>
      <c r="E58" s="242">
        <v>2.8254223404663499E-2</v>
      </c>
      <c r="F58" s="242">
        <v>2.5289817026278898E-2</v>
      </c>
      <c r="G58" s="242">
        <v>2.1279365172633301E-2</v>
      </c>
      <c r="H58" s="242">
        <v>2.3968149197340301E-2</v>
      </c>
      <c r="I58" s="242">
        <v>2.38677229674099E-2</v>
      </c>
      <c r="J58" s="242">
        <v>2.1584064707239801E-2</v>
      </c>
      <c r="K58" s="242">
        <v>2.0504543822002098E-2</v>
      </c>
      <c r="L58" s="242">
        <v>1.9792030716218201E-2</v>
      </c>
      <c r="M58" s="242">
        <v>1.6356099499930599E-2</v>
      </c>
      <c r="N58" s="242">
        <v>1.63956951895965E-2</v>
      </c>
      <c r="O58" s="242">
        <v>1.6279985674971E-2</v>
      </c>
      <c r="P58" s="242">
        <v>1.6418516636061E-2</v>
      </c>
      <c r="Q58" s="242">
        <v>1.7291072406670299E-2</v>
      </c>
      <c r="R58" s="242">
        <v>1.70142278962013E-2</v>
      </c>
      <c r="S58" s="242">
        <v>1.4396980252669601E-2</v>
      </c>
      <c r="T58" s="242">
        <v>2.33765307230668E-2</v>
      </c>
      <c r="U58" s="242">
        <v>2.4724218012422399E-2</v>
      </c>
      <c r="V58" s="242">
        <v>1.20789450543803E-2</v>
      </c>
      <c r="W58" s="242">
        <v>7.4400812076203396E-3</v>
      </c>
      <c r="X58" s="242">
        <v>7.5495465521517001E-3</v>
      </c>
      <c r="Y58" s="242">
        <v>6.9617043138850403E-3</v>
      </c>
      <c r="Z58" s="242">
        <v>4.5010475894566096E-3</v>
      </c>
      <c r="AA58" s="242">
        <v>5.0599582166843899E-3</v>
      </c>
      <c r="AB58" s="242">
        <v>5.6765491927615597E-3</v>
      </c>
      <c r="AC58" s="242">
        <v>5.7045042832951001E-3</v>
      </c>
      <c r="AD58" s="242">
        <v>6.71089370751588E-3</v>
      </c>
      <c r="AE58" s="242">
        <v>6.5994519105147696E-3</v>
      </c>
      <c r="AF58" s="242">
        <v>6.0126371589997001E-3</v>
      </c>
      <c r="AG58" s="242">
        <v>5.98492122074062E-3</v>
      </c>
      <c r="AH58" s="242">
        <v>2.9359681643074602E-3</v>
      </c>
      <c r="AI58" s="242">
        <v>4.7528293813385103E-3</v>
      </c>
      <c r="AJ58" s="242">
        <v>5.75969977371967E-3</v>
      </c>
    </row>
    <row r="59" spans="1:36" s="8" customFormat="1" outlineLevel="1" x14ac:dyDescent="0.35">
      <c r="A59" s="215"/>
      <c r="B59" s="20"/>
      <c r="C59" s="20" t="s">
        <v>1453</v>
      </c>
      <c r="D59" s="242">
        <v>1.50734446544796E-3</v>
      </c>
      <c r="E59" s="242">
        <v>1.25312989646624E-3</v>
      </c>
      <c r="F59" s="242">
        <v>1.29290801356284E-3</v>
      </c>
      <c r="G59" s="242">
        <v>1.3374455013539699E-3</v>
      </c>
      <c r="H59" s="242">
        <v>1.38860023104587E-3</v>
      </c>
      <c r="I59" s="242">
        <v>1.46151413504587E-3</v>
      </c>
      <c r="J59" s="242">
        <v>1.40188925504587E-3</v>
      </c>
      <c r="K59" s="242">
        <v>1.4554058790458701E-3</v>
      </c>
      <c r="L59" s="242">
        <v>1.26832746304587E-3</v>
      </c>
      <c r="M59" s="242">
        <v>1.2401716710458701E-3</v>
      </c>
      <c r="N59" s="242">
        <v>1.20685491904587E-3</v>
      </c>
      <c r="O59" s="242">
        <v>1.0507653350458721E-3</v>
      </c>
      <c r="P59" s="242">
        <v>8.5781329184587106E-4</v>
      </c>
      <c r="Q59" s="242">
        <v>8.8010921600000002E-4</v>
      </c>
      <c r="R59" s="242">
        <v>1.0491641439999999E-3</v>
      </c>
      <c r="S59" s="242">
        <v>9.8005698560000003E-4</v>
      </c>
      <c r="T59" s="242">
        <v>9.3861677392E-4</v>
      </c>
      <c r="U59" s="242">
        <v>1.07975231728E-3</v>
      </c>
      <c r="V59" s="242">
        <v>1.10632398352E-3</v>
      </c>
      <c r="W59" s="242">
        <v>6.847873872E-4</v>
      </c>
      <c r="X59" s="242">
        <v>8.2012923887999994E-4</v>
      </c>
      <c r="Y59" s="242">
        <v>8.2703152672000007E-4</v>
      </c>
      <c r="Z59" s="242">
        <v>6.7567509520000005E-4</v>
      </c>
      <c r="AA59" s="242">
        <v>7.7360883712000001E-4</v>
      </c>
      <c r="AB59" s="242">
        <v>7.4954024095999993E-4</v>
      </c>
      <c r="AC59" s="242">
        <v>7.2607543008E-4</v>
      </c>
      <c r="AD59" s="242">
        <v>5.2513022912000005E-4</v>
      </c>
      <c r="AE59" s="242">
        <v>5.4625297215999996E-4</v>
      </c>
      <c r="AF59" s="242">
        <v>5.6466813983999998E-4</v>
      </c>
      <c r="AG59" s="242">
        <v>5.286894597584925E-4</v>
      </c>
      <c r="AH59" s="242">
        <v>4.7342881233763132E-4</v>
      </c>
      <c r="AI59" s="242">
        <v>5.2674915830379105E-4</v>
      </c>
      <c r="AJ59" s="242">
        <v>3.9491655855314431E-4</v>
      </c>
    </row>
    <row r="60" spans="1:36" s="8" customFormat="1" outlineLevel="1" x14ac:dyDescent="0.35">
      <c r="A60" s="215"/>
      <c r="B60" s="20"/>
      <c r="C60" s="20" t="s">
        <v>1457</v>
      </c>
      <c r="D60" s="242">
        <v>1.7398687121507998E-2</v>
      </c>
      <c r="E60" s="242">
        <v>1.6126228876771998E-2</v>
      </c>
      <c r="F60" s="242">
        <v>1.4690070296831999E-2</v>
      </c>
      <c r="G60" s="242">
        <v>1.3732406728935999E-2</v>
      </c>
      <c r="H60" s="242">
        <v>1.3957340839288001E-2</v>
      </c>
      <c r="I60" s="242">
        <v>1.4018834923632E-2</v>
      </c>
      <c r="J60" s="242">
        <v>1.4004720744168E-2</v>
      </c>
      <c r="K60" s="242">
        <v>1.4020904819851999E-2</v>
      </c>
      <c r="L60" s="242">
        <v>1.399253316146E-2</v>
      </c>
      <c r="M60" s="242">
        <v>1.320278600228E-2</v>
      </c>
      <c r="N60" s="242">
        <v>1.3971407252264E-2</v>
      </c>
      <c r="O60" s="242">
        <v>1.2412778533904E-2</v>
      </c>
      <c r="P60" s="242">
        <v>1.02774338268448E-2</v>
      </c>
      <c r="Q60" s="242">
        <v>1.0377712485644E-2</v>
      </c>
      <c r="R60" s="242">
        <v>9.8119585459840002E-3</v>
      </c>
      <c r="S60" s="242">
        <v>9.84433394269724E-3</v>
      </c>
      <c r="T60" s="242">
        <v>1.04430843682382E-2</v>
      </c>
      <c r="U60" s="242">
        <v>1.00973113186526E-2</v>
      </c>
      <c r="V60" s="242">
        <v>9.82998459093112E-3</v>
      </c>
      <c r="W60" s="242">
        <v>8.4044099073454764E-3</v>
      </c>
      <c r="X60" s="242">
        <v>9.09305102237392E-3</v>
      </c>
      <c r="Y60" s="242">
        <v>9.1728838096397612E-3</v>
      </c>
      <c r="Z60" s="242">
        <v>8.4258291278702796E-3</v>
      </c>
      <c r="AA60" s="242">
        <v>8.5727174129083192E-3</v>
      </c>
      <c r="AB60" s="242">
        <v>8.2220503961758402E-3</v>
      </c>
      <c r="AC60" s="242">
        <v>6.2121744450096793E-3</v>
      </c>
      <c r="AD60" s="242">
        <v>3.04622842973344E-3</v>
      </c>
      <c r="AE60" s="242">
        <v>3.11397149929208E-3</v>
      </c>
      <c r="AF60" s="242">
        <v>2.8869780394985599E-3</v>
      </c>
      <c r="AG60" s="242">
        <v>2.966657530928403E-3</v>
      </c>
      <c r="AH60" s="242">
        <v>2.7521742057274078E-3</v>
      </c>
      <c r="AI60" s="242">
        <v>2.5343279112975525E-3</v>
      </c>
      <c r="AJ60" s="242">
        <v>2.147766167508927E-3</v>
      </c>
    </row>
    <row r="61" spans="1:36" outlineLevel="1" x14ac:dyDescent="0.35">
      <c r="A61" s="215"/>
      <c r="B61" s="20"/>
      <c r="C61" s="20" t="s">
        <v>172</v>
      </c>
      <c r="D61" s="242">
        <v>3.9868904394560298E-2</v>
      </c>
      <c r="E61" s="242">
        <v>3.7562642463379897E-2</v>
      </c>
      <c r="F61" s="242">
        <v>3.9389168617502503E-2</v>
      </c>
      <c r="G61" s="242">
        <v>3.9490503974902703E-2</v>
      </c>
      <c r="H61" s="242">
        <v>4.0879099367396601E-2</v>
      </c>
      <c r="I61" s="242">
        <v>4.1618769440389301E-2</v>
      </c>
      <c r="J61" s="242">
        <v>4.1470835425790699E-2</v>
      </c>
      <c r="K61" s="242">
        <v>4.2210505498783399E-2</v>
      </c>
      <c r="L61" s="242">
        <v>4.0533920000000001E-2</v>
      </c>
      <c r="M61" s="242">
        <v>3.98552E-2</v>
      </c>
      <c r="N61" s="242">
        <v>3.45016E-2</v>
      </c>
      <c r="O61" s="242">
        <v>3.3328400000000001E-2</v>
      </c>
      <c r="P61" s="242">
        <v>3.09316E-2</v>
      </c>
      <c r="Q61" s="242">
        <v>3.2703999999999997E-2</v>
      </c>
      <c r="R61" s="242">
        <v>3.2443319999999998E-2</v>
      </c>
      <c r="S61" s="242">
        <v>2.8408800000000001E-2</v>
      </c>
      <c r="T61" s="242">
        <v>3.0068080000000001E-2</v>
      </c>
      <c r="U61" s="242">
        <v>2.84570059950866E-2</v>
      </c>
      <c r="V61" s="242">
        <v>2.6495769641600001E-2</v>
      </c>
      <c r="W61" s="242">
        <v>2.07396E-2</v>
      </c>
      <c r="X61" s="242">
        <v>1.4848221040475101E-2</v>
      </c>
      <c r="Y61" s="242">
        <v>1.51197007696E-2</v>
      </c>
      <c r="Z61" s="242">
        <v>1.74201402368E-2</v>
      </c>
      <c r="AA61" s="242">
        <v>1.9648975203200001E-2</v>
      </c>
      <c r="AB61" s="242">
        <v>2.27492847904E-2</v>
      </c>
      <c r="AC61" s="242">
        <v>1.89171474406069E-2</v>
      </c>
      <c r="AD61" s="242">
        <v>1.1972447894399999E-2</v>
      </c>
      <c r="AE61" s="242">
        <v>1.143644152E-2</v>
      </c>
      <c r="AF61" s="242">
        <v>1.174108152E-2</v>
      </c>
      <c r="AG61" s="242">
        <v>1.0839814238400001E-2</v>
      </c>
      <c r="AH61" s="242">
        <v>1.07406202624E-2</v>
      </c>
      <c r="AI61" s="242">
        <v>1.1380932718400001E-2</v>
      </c>
      <c r="AJ61" s="242">
        <v>1.0502153872E-2</v>
      </c>
    </row>
    <row r="62" spans="1:36" outlineLevel="1" x14ac:dyDescent="0.35">
      <c r="A62" s="216"/>
      <c r="B62" s="98"/>
      <c r="C62" s="224" t="s">
        <v>182</v>
      </c>
      <c r="D62" s="221">
        <v>0.24611614992160455</v>
      </c>
      <c r="E62" s="221">
        <v>0.24612523775280454</v>
      </c>
      <c r="F62" s="221">
        <v>0.26201316818824455</v>
      </c>
      <c r="G62" s="221">
        <v>0.25023636818908451</v>
      </c>
      <c r="H62" s="221">
        <v>0.25620932818880454</v>
      </c>
      <c r="I62" s="221">
        <v>0.19908764818908453</v>
      </c>
      <c r="J62" s="221">
        <v>0.23170272018768465</v>
      </c>
      <c r="K62" s="221">
        <v>0.19523272018796456</v>
      </c>
      <c r="L62" s="221">
        <v>0.14202152018880446</v>
      </c>
      <c r="M62" s="221">
        <v>0.12046799540049515</v>
      </c>
      <c r="N62" s="221">
        <v>0.11309478433363904</v>
      </c>
      <c r="O62" s="221">
        <v>0.11046125087360259</v>
      </c>
      <c r="P62" s="221">
        <v>0.1167966934509112</v>
      </c>
      <c r="Q62" s="221">
        <v>0.13485882739586766</v>
      </c>
      <c r="R62" s="221">
        <v>0.11919597872</v>
      </c>
      <c r="S62" s="221">
        <v>0.1026406219999999</v>
      </c>
      <c r="T62" s="221">
        <v>9.4021507999999893E-2</v>
      </c>
      <c r="U62" s="221">
        <v>0.1042363389483793</v>
      </c>
      <c r="V62" s="221">
        <v>8.3384300242321935E-2</v>
      </c>
      <c r="W62" s="221">
        <v>0.10399607789305</v>
      </c>
      <c r="X62" s="221">
        <v>0.11423516957514901</v>
      </c>
      <c r="Y62" s="221">
        <v>0.1009753829371202</v>
      </c>
      <c r="Z62" s="221">
        <v>0.11166908521268221</v>
      </c>
      <c r="AA62" s="221">
        <v>0.1169905277573481</v>
      </c>
      <c r="AB62" s="221">
        <v>0.1097947033003302</v>
      </c>
      <c r="AC62" s="221">
        <v>6.5394331144838502E-2</v>
      </c>
      <c r="AD62" s="221">
        <v>8.1590833275327901E-2</v>
      </c>
      <c r="AE62" s="221">
        <v>6.9898547613124695E-2</v>
      </c>
      <c r="AF62" s="221">
        <v>4.8797719335583099E-2</v>
      </c>
      <c r="AG62" s="221">
        <v>7.503917991062059E-2</v>
      </c>
      <c r="AH62" s="221">
        <v>7.3634838760000002E-2</v>
      </c>
      <c r="AI62" s="221">
        <v>3.9815943857843997E-2</v>
      </c>
      <c r="AJ62" s="221">
        <v>1.59091885064E-2</v>
      </c>
    </row>
    <row r="63" spans="1:36" x14ac:dyDescent="0.35">
      <c r="A63" s="100" t="s">
        <v>1523</v>
      </c>
      <c r="B63" s="98"/>
      <c r="C63" s="225" t="s">
        <v>233</v>
      </c>
      <c r="D63" s="230">
        <v>0.47769230888730907</v>
      </c>
      <c r="E63" s="230">
        <v>0.47251253426752127</v>
      </c>
      <c r="F63" s="230">
        <v>0.48651240161533027</v>
      </c>
      <c r="G63" s="230">
        <v>0.46010136124043621</v>
      </c>
      <c r="H63" s="230">
        <v>0.47996400754221769</v>
      </c>
      <c r="I63" s="230">
        <v>0.42184383927214797</v>
      </c>
      <c r="J63" s="230">
        <v>0.44103157974769991</v>
      </c>
      <c r="K63" s="230">
        <v>0.39113941649329226</v>
      </c>
      <c r="L63" s="230">
        <v>0.33352199950515837</v>
      </c>
      <c r="M63" s="230">
        <v>0.30177010440931262</v>
      </c>
      <c r="N63" s="230">
        <v>0.29302842909333837</v>
      </c>
      <c r="O63" s="230">
        <v>0.28404785752948392</v>
      </c>
      <c r="P63" s="230">
        <v>0.28659147184227707</v>
      </c>
      <c r="Q63" s="230">
        <v>0.3177354096680598</v>
      </c>
      <c r="R63" s="230">
        <v>0.30311846939795667</v>
      </c>
      <c r="S63" s="230">
        <v>0.27671346571135036</v>
      </c>
      <c r="T63" s="230">
        <v>0.27535370365154566</v>
      </c>
      <c r="U63" s="230">
        <v>0.29047093466593688</v>
      </c>
      <c r="V63" s="230">
        <v>0.25125936069162508</v>
      </c>
      <c r="W63" s="230">
        <v>0.25403751200947799</v>
      </c>
      <c r="X63" s="230">
        <v>0.26536245113461632</v>
      </c>
      <c r="Y63" s="230">
        <v>0.25720966275684265</v>
      </c>
      <c r="Z63" s="230">
        <v>0.26017969092384385</v>
      </c>
      <c r="AA63" s="230">
        <v>0.2781994081610748</v>
      </c>
      <c r="AB63" s="230">
        <v>0.28414482755324311</v>
      </c>
      <c r="AC63" s="230">
        <v>0.24523136750771873</v>
      </c>
      <c r="AD63" s="230">
        <v>0.25624081856902237</v>
      </c>
      <c r="AE63" s="230">
        <v>0.26308688109642003</v>
      </c>
      <c r="AF63" s="230">
        <v>0.24946578477105183</v>
      </c>
      <c r="AG63" s="230">
        <v>0.27178453894040361</v>
      </c>
      <c r="AH63" s="230">
        <v>0.28839650551460966</v>
      </c>
      <c r="AI63" s="230">
        <v>0.27305177898293176</v>
      </c>
      <c r="AJ63" s="230">
        <v>0.24292302286848588</v>
      </c>
    </row>
    <row r="64" spans="1:36" outlineLevel="1" x14ac:dyDescent="0.35">
      <c r="A64" s="100" t="s">
        <v>147</v>
      </c>
      <c r="B64" s="98" t="s">
        <v>1428</v>
      </c>
      <c r="C64" s="224" t="s">
        <v>1474</v>
      </c>
      <c r="D64" s="221">
        <v>4.4192353553161E-3</v>
      </c>
      <c r="E64" s="221">
        <v>4.4137623455093198E-3</v>
      </c>
      <c r="F64" s="221">
        <v>4.4243191711889297E-3</v>
      </c>
      <c r="G64" s="221">
        <v>3.9753683665569297E-3</v>
      </c>
      <c r="H64" s="221">
        <v>3.8053366205752399E-3</v>
      </c>
      <c r="I64" s="221">
        <v>3.8141624921008599E-3</v>
      </c>
      <c r="J64" s="221">
        <v>4.0244044143768797E-3</v>
      </c>
      <c r="K64" s="221">
        <v>3.7553428597879501E-3</v>
      </c>
      <c r="L64" s="221">
        <v>3.57873731888254E-3</v>
      </c>
      <c r="M64" s="221">
        <v>3.63477241844776E-3</v>
      </c>
      <c r="N64" s="221">
        <v>3.4197560631688299E-3</v>
      </c>
      <c r="O64" s="221">
        <v>3.0958479486957002E-3</v>
      </c>
      <c r="P64" s="221">
        <v>3.1570389758771699E-3</v>
      </c>
      <c r="Q64" s="221">
        <v>2.9390045196440099E-3</v>
      </c>
      <c r="R64" s="221">
        <v>2.8757041782308691E-3</v>
      </c>
      <c r="S64" s="221">
        <v>2.740953988641077E-3</v>
      </c>
      <c r="T64" s="221">
        <v>2.4920092514741803E-3</v>
      </c>
      <c r="U64" s="221">
        <v>2.3301020743614776E-3</v>
      </c>
      <c r="V64" s="221">
        <v>2.522379039640814E-3</v>
      </c>
      <c r="W64" s="221">
        <v>2.1736653678166057E-3</v>
      </c>
      <c r="X64" s="221">
        <v>1.858808511195539E-3</v>
      </c>
      <c r="Y64" s="221">
        <v>1.5042433081758138E-3</v>
      </c>
      <c r="Z64" s="221">
        <v>1.6745803289002004E-3</v>
      </c>
      <c r="AA64" s="221">
        <v>1.2806703876823617E-3</v>
      </c>
      <c r="AB64" s="221">
        <v>1.2359830818259995E-3</v>
      </c>
      <c r="AC64" s="221">
        <v>1.2797588364397267E-3</v>
      </c>
      <c r="AD64" s="221">
        <v>1.1186534627564339E-3</v>
      </c>
      <c r="AE64" s="221">
        <v>1.0159555328278717E-3</v>
      </c>
      <c r="AF64" s="221">
        <v>9.9666030990650249E-4</v>
      </c>
      <c r="AG64" s="221">
        <v>8.7020552703762587E-4</v>
      </c>
      <c r="AH64" s="221">
        <v>8.5937842839538215E-4</v>
      </c>
      <c r="AI64" s="221">
        <v>8.8308607690608626E-4</v>
      </c>
      <c r="AJ64" s="221">
        <v>7.5821348725706682E-4</v>
      </c>
    </row>
    <row r="65" spans="1:36" outlineLevel="1" x14ac:dyDescent="0.35">
      <c r="A65" s="100"/>
      <c r="B65" s="98"/>
      <c r="C65" s="224" t="s">
        <v>1448</v>
      </c>
      <c r="D65" s="221">
        <v>8.4549390581347139E-3</v>
      </c>
      <c r="E65" s="221">
        <v>8.3476591613640891E-3</v>
      </c>
      <c r="F65" s="221">
        <v>6.9279803022405401E-3</v>
      </c>
      <c r="G65" s="221">
        <v>7.2018994265225095E-3</v>
      </c>
      <c r="H65" s="221">
        <v>7.4392169525334499E-3</v>
      </c>
      <c r="I65" s="221">
        <v>7.3383739561771726E-3</v>
      </c>
      <c r="J65" s="221">
        <v>7.3992957709312131E-3</v>
      </c>
      <c r="K65" s="221">
        <v>5.4755792257661796E-3</v>
      </c>
      <c r="L65" s="221">
        <v>7.7926812935195065E-3</v>
      </c>
      <c r="M65" s="221">
        <v>8.649918455952527E-3</v>
      </c>
      <c r="N65" s="221">
        <v>8.1551431341441924E-3</v>
      </c>
      <c r="O65" s="221">
        <v>8.746767721811332E-3</v>
      </c>
      <c r="P65" s="221">
        <v>8.1288613606860828E-3</v>
      </c>
      <c r="Q65" s="221">
        <v>8.2007478218177349E-3</v>
      </c>
      <c r="R65" s="221">
        <v>9.1343071649174021E-3</v>
      </c>
      <c r="S65" s="221">
        <v>9.6009224657359928E-3</v>
      </c>
      <c r="T65" s="221">
        <v>9.0364080157478606E-3</v>
      </c>
      <c r="U65" s="221">
        <v>8.471472284873903E-3</v>
      </c>
      <c r="V65" s="221">
        <v>1.0043237109245937E-2</v>
      </c>
      <c r="W65" s="221">
        <v>8.4974959143540273E-3</v>
      </c>
      <c r="X65" s="221">
        <v>1.0583877378629371E-2</v>
      </c>
      <c r="Y65" s="221">
        <v>9.3041648702978218E-3</v>
      </c>
      <c r="Z65" s="221">
        <v>1.001947900864782E-2</v>
      </c>
      <c r="AA65" s="221">
        <v>1.3192026490167149E-2</v>
      </c>
      <c r="AB65" s="221">
        <v>1.7512409996680502E-2</v>
      </c>
      <c r="AC65" s="221">
        <v>2.7438544660028444E-2</v>
      </c>
      <c r="AD65" s="221">
        <v>2.6539087550114315E-2</v>
      </c>
      <c r="AE65" s="221">
        <v>2.9680004621298179E-2</v>
      </c>
      <c r="AF65" s="221">
        <v>3.0406849528048546E-2</v>
      </c>
      <c r="AG65" s="221">
        <v>2.9624353595668271E-2</v>
      </c>
      <c r="AH65" s="221">
        <v>2.8324732780759365E-2</v>
      </c>
      <c r="AI65" s="221">
        <v>2.9397543007063917E-2</v>
      </c>
      <c r="AJ65" s="221">
        <v>2.7774407113810868E-2</v>
      </c>
    </row>
    <row r="66" spans="1:36" outlineLevel="1" x14ac:dyDescent="0.35">
      <c r="A66" s="100"/>
      <c r="B66" s="98" t="s">
        <v>1427</v>
      </c>
      <c r="C66" s="224" t="s">
        <v>1468</v>
      </c>
      <c r="D66" s="221">
        <v>13.341705915468001</v>
      </c>
      <c r="E66" s="221">
        <v>13.181017554516002</v>
      </c>
      <c r="F66" s="221">
        <v>13.315108556231998</v>
      </c>
      <c r="G66" s="221">
        <v>13.316918965335999</v>
      </c>
      <c r="H66" s="221">
        <v>13.467828594052</v>
      </c>
      <c r="I66" s="221">
        <v>13.561875526640002</v>
      </c>
      <c r="J66" s="221">
        <v>14.024467360119999</v>
      </c>
      <c r="K66" s="221">
        <v>13.74470358856</v>
      </c>
      <c r="L66" s="221">
        <v>13.699417643156</v>
      </c>
      <c r="M66" s="221">
        <v>13.540554060432001</v>
      </c>
      <c r="N66" s="221">
        <v>13.318011375460399</v>
      </c>
      <c r="O66" s="221">
        <v>12.682226707388001</v>
      </c>
      <c r="P66" s="221">
        <v>12.371272434539199</v>
      </c>
      <c r="Q66" s="221">
        <v>12.759764325475999</v>
      </c>
      <c r="R66" s="221">
        <v>13.018606018291999</v>
      </c>
      <c r="S66" s="221">
        <v>13.491215336395999</v>
      </c>
      <c r="T66" s="221">
        <v>13.178753030940001</v>
      </c>
      <c r="U66" s="221">
        <v>13.043089724476001</v>
      </c>
      <c r="V66" s="221">
        <v>12.645884076476001</v>
      </c>
      <c r="W66" s="221">
        <v>12.636259020924001</v>
      </c>
      <c r="X66" s="221">
        <v>12.842661099183999</v>
      </c>
      <c r="Y66" s="221">
        <v>12.577978987349999</v>
      </c>
      <c r="Z66" s="221">
        <v>12.487597556503999</v>
      </c>
      <c r="AA66" s="221">
        <v>12.266158338935201</v>
      </c>
      <c r="AB66" s="221">
        <v>12.3048334849356</v>
      </c>
      <c r="AC66" s="221">
        <v>12.350755963615999</v>
      </c>
      <c r="AD66" s="221">
        <v>12.422313845068402</v>
      </c>
      <c r="AE66" s="221">
        <v>12.268124020333998</v>
      </c>
      <c r="AF66" s="221">
        <v>11.997266266448399</v>
      </c>
      <c r="AG66" s="221">
        <v>11.824046245729201</v>
      </c>
      <c r="AH66" s="221">
        <v>11.651098238393601</v>
      </c>
      <c r="AI66" s="221">
        <v>11.660232817657199</v>
      </c>
      <c r="AJ66" s="221">
        <v>11.650986945665199</v>
      </c>
    </row>
    <row r="67" spans="1:36" outlineLevel="1" x14ac:dyDescent="0.35">
      <c r="A67" s="100"/>
      <c r="B67" s="98"/>
      <c r="C67" s="224" t="s">
        <v>1467</v>
      </c>
      <c r="D67" s="221">
        <v>7.8243142003599999</v>
      </c>
      <c r="E67" s="221">
        <v>7.6033046658799996</v>
      </c>
      <c r="F67" s="221">
        <v>7.4686771846399997</v>
      </c>
      <c r="G67" s="221">
        <v>7.4536842293200003</v>
      </c>
      <c r="H67" s="221">
        <v>7.6045665838799996</v>
      </c>
      <c r="I67" s="221">
        <v>7.3452306227999999</v>
      </c>
      <c r="J67" s="221">
        <v>7.4277741115199998</v>
      </c>
      <c r="K67" s="221">
        <v>7.2279143745200001</v>
      </c>
      <c r="L67" s="221">
        <v>7.1337252218399998</v>
      </c>
      <c r="M67" s="221">
        <v>7.2527762624800003</v>
      </c>
      <c r="N67" s="221">
        <v>6.9540949041199998</v>
      </c>
      <c r="O67" s="221">
        <v>6.86180597284</v>
      </c>
      <c r="P67" s="221">
        <v>6.8570453800799998</v>
      </c>
      <c r="Q67" s="221">
        <v>6.7945051798399998</v>
      </c>
      <c r="R67" s="221">
        <v>6.6864472654</v>
      </c>
      <c r="S67" s="221">
        <v>6.3927533376000003</v>
      </c>
      <c r="T67" s="221">
        <v>6.3433010860800003</v>
      </c>
      <c r="U67" s="221">
        <v>6.2854257152399997</v>
      </c>
      <c r="V67" s="221">
        <v>6.1086431072799998</v>
      </c>
      <c r="W67" s="221">
        <v>5.9703858051600003</v>
      </c>
      <c r="X67" s="221">
        <v>6.03336459404</v>
      </c>
      <c r="Y67" s="221">
        <v>5.9964453323600004</v>
      </c>
      <c r="Z67" s="221">
        <v>5.9246315886799996</v>
      </c>
      <c r="AA67" s="221">
        <v>5.9555721960000003</v>
      </c>
      <c r="AB67" s="221">
        <v>6.3005876186399998</v>
      </c>
      <c r="AC67" s="221">
        <v>6.4242915864399999</v>
      </c>
      <c r="AD67" s="221">
        <v>6.3085866454800001</v>
      </c>
      <c r="AE67" s="221">
        <v>6.3906398438399998</v>
      </c>
      <c r="AF67" s="221">
        <v>6.3600170328800001</v>
      </c>
      <c r="AG67" s="221">
        <v>6.4245369417599996</v>
      </c>
      <c r="AH67" s="221">
        <v>6.4144603527199999</v>
      </c>
      <c r="AI67" s="221">
        <v>6.4422447712000004</v>
      </c>
      <c r="AJ67" s="221">
        <v>6.3828358162800001</v>
      </c>
    </row>
    <row r="68" spans="1:36" outlineLevel="1" x14ac:dyDescent="0.35">
      <c r="A68" s="100"/>
      <c r="B68" s="98"/>
      <c r="C68" s="224" t="s">
        <v>1470</v>
      </c>
      <c r="D68" s="221">
        <v>5.8589192959612051</v>
      </c>
      <c r="E68" s="221">
        <v>5.8649632242692444</v>
      </c>
      <c r="F68" s="221">
        <v>6.0558189916256442</v>
      </c>
      <c r="G68" s="221">
        <v>6.0787246550709844</v>
      </c>
      <c r="H68" s="221">
        <v>5.8511566169041638</v>
      </c>
      <c r="I68" s="221">
        <v>5.8390888904677087</v>
      </c>
      <c r="J68" s="221">
        <v>5.727185355438583</v>
      </c>
      <c r="K68" s="221">
        <v>5.8931045737636669</v>
      </c>
      <c r="L68" s="221">
        <v>6.0806942157005119</v>
      </c>
      <c r="M68" s="221">
        <v>6.0710115282603621</v>
      </c>
      <c r="N68" s="221">
        <v>5.8243250807869211</v>
      </c>
      <c r="O68" s="221">
        <v>5.1484264615437292</v>
      </c>
      <c r="P68" s="221">
        <v>5.0602617625978716</v>
      </c>
      <c r="Q68" s="221">
        <v>5.0265474294559018</v>
      </c>
      <c r="R68" s="221">
        <v>5.055627209832676</v>
      </c>
      <c r="S68" s="221">
        <v>4.9507893816073842</v>
      </c>
      <c r="T68" s="221">
        <v>4.7481325958592757</v>
      </c>
      <c r="U68" s="221">
        <v>4.7526497200982476</v>
      </c>
      <c r="V68" s="221">
        <v>4.4962461649328436</v>
      </c>
      <c r="W68" s="221">
        <v>4.3612562047800383</v>
      </c>
      <c r="X68" s="221">
        <v>4.2573304882822898</v>
      </c>
      <c r="Y68" s="221">
        <v>4.4090414907080513</v>
      </c>
      <c r="Z68" s="221">
        <v>4.508259276368098</v>
      </c>
      <c r="AA68" s="221">
        <v>4.5056377379808552</v>
      </c>
      <c r="AB68" s="221">
        <v>4.7492169753058864</v>
      </c>
      <c r="AC68" s="221">
        <v>4.7065272496759123</v>
      </c>
      <c r="AD68" s="221">
        <v>4.6907011018942004</v>
      </c>
      <c r="AE68" s="221">
        <v>4.8567863528344315</v>
      </c>
      <c r="AF68" s="221">
        <v>4.6738145756894607</v>
      </c>
      <c r="AG68" s="221">
        <v>4.797026663893095</v>
      </c>
      <c r="AH68" s="221">
        <v>4.6522171352658699</v>
      </c>
      <c r="AI68" s="221">
        <v>4.714579358684607</v>
      </c>
      <c r="AJ68" s="221">
        <v>4.7394945886772586</v>
      </c>
    </row>
    <row r="69" spans="1:36" outlineLevel="1" x14ac:dyDescent="0.35">
      <c r="A69" s="100"/>
      <c r="B69" s="98"/>
      <c r="C69" s="224" t="s">
        <v>1469</v>
      </c>
      <c r="D69" s="221">
        <v>0.31702187990816</v>
      </c>
      <c r="E69" s="221">
        <v>0.32316967206076003</v>
      </c>
      <c r="F69" s="221">
        <v>0.32367816576437997</v>
      </c>
      <c r="G69" s="221">
        <v>0.32982797412236003</v>
      </c>
      <c r="H69" s="221">
        <v>0.33146168956894007</v>
      </c>
      <c r="I69" s="221">
        <v>0.32033278164383994</v>
      </c>
      <c r="J69" s="221">
        <v>0.31877832008652002</v>
      </c>
      <c r="K69" s="221">
        <v>0.33902651965573993</v>
      </c>
      <c r="L69" s="221">
        <v>0.34215089976409996</v>
      </c>
      <c r="M69" s="221">
        <v>0.30592359048915996</v>
      </c>
      <c r="N69" s="221">
        <v>0.27225147538595995</v>
      </c>
      <c r="O69" s="221">
        <v>0.24550570849154002</v>
      </c>
      <c r="P69" s="221">
        <v>0.23469776416072002</v>
      </c>
      <c r="Q69" s="221">
        <v>0.21192263411171999</v>
      </c>
      <c r="R69" s="221">
        <v>0.21665788219348001</v>
      </c>
      <c r="S69" s="221">
        <v>0.20420181599467999</v>
      </c>
      <c r="T69" s="221">
        <v>0.20718272396079998</v>
      </c>
      <c r="U69" s="221">
        <v>0.20304370835615998</v>
      </c>
      <c r="V69" s="221">
        <v>0.19796750424751999</v>
      </c>
      <c r="W69" s="221">
        <v>0.19842064607148002</v>
      </c>
      <c r="X69" s="221">
        <v>0.18767267399159998</v>
      </c>
      <c r="Y69" s="221">
        <v>0.18650650212180001</v>
      </c>
      <c r="Z69" s="221">
        <v>0.18819796809492001</v>
      </c>
      <c r="AA69" s="221">
        <v>0.20491678216576001</v>
      </c>
      <c r="AB69" s="221">
        <v>0.20224667383452</v>
      </c>
      <c r="AC69" s="221">
        <v>0.19904316606370001</v>
      </c>
      <c r="AD69" s="221">
        <v>0.20435490351388</v>
      </c>
      <c r="AE69" s="221">
        <v>0.20869043704823997</v>
      </c>
      <c r="AF69" s="221">
        <v>0.21050714998095998</v>
      </c>
      <c r="AG69" s="221">
        <v>0.21328965012684001</v>
      </c>
      <c r="AH69" s="221">
        <v>0.21288048956594002</v>
      </c>
      <c r="AI69" s="221">
        <v>0.22355965840011999</v>
      </c>
      <c r="AJ69" s="221">
        <v>0.21688933633920002</v>
      </c>
    </row>
    <row r="70" spans="1:36" outlineLevel="1" x14ac:dyDescent="0.35">
      <c r="A70" s="100"/>
      <c r="B70" s="98"/>
      <c r="C70" s="224" t="s">
        <v>1466</v>
      </c>
      <c r="D70" s="221">
        <v>0.33825869992936003</v>
      </c>
      <c r="E70" s="221">
        <v>0.35324258407591996</v>
      </c>
      <c r="F70" s="221">
        <v>0.36726161546955988</v>
      </c>
      <c r="G70" s="221">
        <v>0.37691719888676012</v>
      </c>
      <c r="H70" s="221">
        <v>0.37770558966223999</v>
      </c>
      <c r="I70" s="221">
        <v>0.38424864224040001</v>
      </c>
      <c r="J70" s="221">
        <v>0.43740498488456009</v>
      </c>
      <c r="K70" s="221">
        <v>0.49021641792199999</v>
      </c>
      <c r="L70" s="221">
        <v>0.53897479326824005</v>
      </c>
      <c r="M70" s="221">
        <v>0.54452196737764003</v>
      </c>
      <c r="N70" s="221">
        <v>0.54612061811720003</v>
      </c>
      <c r="O70" s="221">
        <v>0.54764227076104099</v>
      </c>
      <c r="P70" s="221">
        <v>0.55725826546852009</v>
      </c>
      <c r="Q70" s="221">
        <v>0.55610135305899999</v>
      </c>
      <c r="R70" s="221">
        <v>0.560364888259681</v>
      </c>
      <c r="S70" s="221">
        <v>0.56458432630152</v>
      </c>
      <c r="T70" s="221">
        <v>0.56558776182887993</v>
      </c>
      <c r="U70" s="221">
        <v>0.56108987872476002</v>
      </c>
      <c r="V70" s="221">
        <v>0.56021558118931991</v>
      </c>
      <c r="W70" s="221">
        <v>0.56111266080604005</v>
      </c>
      <c r="X70" s="221">
        <v>0.55665845386032009</v>
      </c>
      <c r="Y70" s="221">
        <v>0.55332270589092003</v>
      </c>
      <c r="Z70" s="221">
        <v>0.54880302240708101</v>
      </c>
      <c r="AA70" s="221">
        <v>0.54453244554688007</v>
      </c>
      <c r="AB70" s="221">
        <v>0.54063966105100003</v>
      </c>
      <c r="AC70" s="221">
        <v>0.53548769751596004</v>
      </c>
      <c r="AD70" s="221">
        <v>0.52902611745956007</v>
      </c>
      <c r="AE70" s="221">
        <v>0.52464434069515997</v>
      </c>
      <c r="AF70" s="221">
        <v>0.52267503848560004</v>
      </c>
      <c r="AG70" s="221">
        <v>0.52630834992764008</v>
      </c>
      <c r="AH70" s="221">
        <v>0.51917538097096005</v>
      </c>
      <c r="AI70" s="221">
        <v>0.52103642649940007</v>
      </c>
      <c r="AJ70" s="221">
        <v>0.51360584228688</v>
      </c>
    </row>
    <row r="71" spans="1:36" outlineLevel="1" x14ac:dyDescent="0.35">
      <c r="A71" s="100"/>
      <c r="B71" s="98"/>
      <c r="C71" s="224" t="s">
        <v>1462</v>
      </c>
      <c r="D71" s="221">
        <v>1.6545343116036559</v>
      </c>
      <c r="E71" s="221">
        <v>1.6393840977506826</v>
      </c>
      <c r="F71" s="221">
        <v>1.6693829826585469</v>
      </c>
      <c r="G71" s="221">
        <v>1.6806165909341779</v>
      </c>
      <c r="H71" s="221">
        <v>1.7125285257589569</v>
      </c>
      <c r="I71" s="221">
        <v>1.739822631272063</v>
      </c>
      <c r="J71" s="221">
        <v>1.8317585322137617</v>
      </c>
      <c r="K71" s="221">
        <v>1.7913398210101392</v>
      </c>
      <c r="L71" s="221">
        <v>1.7832048289766194</v>
      </c>
      <c r="M71" s="221">
        <v>1.7615082514507447</v>
      </c>
      <c r="N71" s="221">
        <v>1.7385045502347991</v>
      </c>
      <c r="O71" s="221">
        <v>1.6743567803565358</v>
      </c>
      <c r="P71" s="221">
        <v>1.6382601643953143</v>
      </c>
      <c r="Q71" s="221">
        <v>1.7008548397175973</v>
      </c>
      <c r="R71" s="221">
        <v>1.7401134750797416</v>
      </c>
      <c r="S71" s="221">
        <v>1.7892047054659015</v>
      </c>
      <c r="T71" s="221">
        <v>1.7240101214330164</v>
      </c>
      <c r="U71" s="221">
        <v>1.7218647573621775</v>
      </c>
      <c r="V71" s="221">
        <v>1.6531429021663777</v>
      </c>
      <c r="W71" s="221">
        <v>1.6581515916312148</v>
      </c>
      <c r="X71" s="221">
        <v>1.6965486380377179</v>
      </c>
      <c r="Y71" s="221">
        <v>1.6510351582027787</v>
      </c>
      <c r="Z71" s="221">
        <v>1.6307872202217659</v>
      </c>
      <c r="AA71" s="221">
        <v>1.599122206621225</v>
      </c>
      <c r="AB71" s="221">
        <v>1.5988030797486532</v>
      </c>
      <c r="AC71" s="221">
        <v>1.5899427591814381</v>
      </c>
      <c r="AD71" s="221">
        <v>1.5898364656924009</v>
      </c>
      <c r="AE71" s="221">
        <v>1.556298857483972</v>
      </c>
      <c r="AF71" s="221">
        <v>1.5128817697249619</v>
      </c>
      <c r="AG71" s="221">
        <v>1.493033902153458</v>
      </c>
      <c r="AH71" s="221">
        <v>1.4692772505599299</v>
      </c>
      <c r="AI71" s="221">
        <v>1.467868830280328</v>
      </c>
      <c r="AJ71" s="221">
        <v>1.4624926488446706</v>
      </c>
    </row>
    <row r="72" spans="1:36" outlineLevel="1" x14ac:dyDescent="0.35">
      <c r="A72" s="100"/>
      <c r="B72" s="98"/>
      <c r="C72" s="224" t="s">
        <v>1461</v>
      </c>
      <c r="D72" s="221">
        <v>1.7892282164847999</v>
      </c>
      <c r="E72" s="221">
        <v>1.7499708122685516</v>
      </c>
      <c r="F72" s="221">
        <v>1.7444952896293691</v>
      </c>
      <c r="G72" s="221">
        <v>1.7634296737392159</v>
      </c>
      <c r="H72" s="221">
        <v>1.8209264119086292</v>
      </c>
      <c r="I72" s="221">
        <v>1.7763257677783717</v>
      </c>
      <c r="J72" s="221">
        <v>1.8234671714978572</v>
      </c>
      <c r="K72" s="221">
        <v>1.7905539775487254</v>
      </c>
      <c r="L72" s="221">
        <v>1.7909049310871517</v>
      </c>
      <c r="M72" s="221">
        <v>1.8527162118979388</v>
      </c>
      <c r="N72" s="221">
        <v>1.7864409056324992</v>
      </c>
      <c r="O72" s="221">
        <v>1.7972083014563021</v>
      </c>
      <c r="P72" s="221">
        <v>1.8255507290620712</v>
      </c>
      <c r="Q72" s="221">
        <v>1.8316161032920939</v>
      </c>
      <c r="R72" s="221">
        <v>1.8349507828578784</v>
      </c>
      <c r="S72" s="221">
        <v>1.7848871392520143</v>
      </c>
      <c r="T72" s="221">
        <v>1.8070117031669584</v>
      </c>
      <c r="U72" s="221">
        <v>1.8345136948549881</v>
      </c>
      <c r="V72" s="221">
        <v>1.8227027817375858</v>
      </c>
      <c r="W72" s="221">
        <v>1.8082723691778313</v>
      </c>
      <c r="X72" s="221">
        <v>1.8601259402679826</v>
      </c>
      <c r="Y72" s="221">
        <v>1.8721434825534979</v>
      </c>
      <c r="Z72" s="221">
        <v>1.8563021243486832</v>
      </c>
      <c r="AA72" s="221">
        <v>1.871567318879342</v>
      </c>
      <c r="AB72" s="221">
        <v>1.987385238211884</v>
      </c>
      <c r="AC72" s="221">
        <v>2.0067835745513638</v>
      </c>
      <c r="AD72" s="221">
        <v>1.9483630311376001</v>
      </c>
      <c r="AE72" s="221">
        <v>1.97040928123592</v>
      </c>
      <c r="AF72" s="221">
        <v>1.9553984159177999</v>
      </c>
      <c r="AG72" s="221">
        <v>1.9829588652644399</v>
      </c>
      <c r="AH72" s="221">
        <v>1.9833436640550399</v>
      </c>
      <c r="AI72" s="221">
        <v>1.99273218595696</v>
      </c>
      <c r="AJ72" s="221">
        <v>1.9701768988064801</v>
      </c>
    </row>
    <row r="73" spans="1:36" outlineLevel="1" x14ac:dyDescent="0.35">
      <c r="A73" s="100"/>
      <c r="B73" s="98"/>
      <c r="C73" s="224" t="s">
        <v>1463</v>
      </c>
      <c r="D73" s="221">
        <v>0.97996787054960355</v>
      </c>
      <c r="E73" s="221">
        <v>0.99434776688493887</v>
      </c>
      <c r="F73" s="221">
        <v>0.99092813833425253</v>
      </c>
      <c r="G73" s="221">
        <v>1.0056222262601238</v>
      </c>
      <c r="H73" s="221">
        <v>1.0047888360746657</v>
      </c>
      <c r="I73" s="221">
        <v>0.96544175005965538</v>
      </c>
      <c r="J73" s="221">
        <v>0.95606944512363634</v>
      </c>
      <c r="K73" s="221">
        <v>1.0110032751741838</v>
      </c>
      <c r="L73" s="221">
        <v>1.0126848765785081</v>
      </c>
      <c r="M73" s="221">
        <v>0.89848753300177919</v>
      </c>
      <c r="N73" s="221">
        <v>0.79419043742212125</v>
      </c>
      <c r="O73" s="221">
        <v>0.71256341821558333</v>
      </c>
      <c r="P73" s="221">
        <v>0.67715984427437725</v>
      </c>
      <c r="Q73" s="221">
        <v>0.61198391789947382</v>
      </c>
      <c r="R73" s="221">
        <v>0.62387828096391196</v>
      </c>
      <c r="S73" s="221">
        <v>0.58688155866483249</v>
      </c>
      <c r="T73" s="221">
        <v>0.59411205010095602</v>
      </c>
      <c r="U73" s="221">
        <v>0.57637460562098586</v>
      </c>
      <c r="V73" s="221">
        <v>0.55516214336859282</v>
      </c>
      <c r="W73" s="221">
        <v>0.55038631033113627</v>
      </c>
      <c r="X73" s="221">
        <v>0.52116033495891367</v>
      </c>
      <c r="Y73" s="221">
        <v>0.51735942873482732</v>
      </c>
      <c r="Z73" s="221">
        <v>0.52113273974451713</v>
      </c>
      <c r="AA73" s="221">
        <v>0.56347420550402239</v>
      </c>
      <c r="AB73" s="221">
        <v>0.55110897873093845</v>
      </c>
      <c r="AC73" s="221">
        <v>0.53836487137999112</v>
      </c>
      <c r="AD73" s="221">
        <v>0.54851246275193166</v>
      </c>
      <c r="AE73" s="221">
        <v>0.56069102830510731</v>
      </c>
      <c r="AF73" s="221">
        <v>0.56265286232044875</v>
      </c>
      <c r="AG73" s="221">
        <v>0.57147679877632196</v>
      </c>
      <c r="AH73" s="221">
        <v>0.56879193501191894</v>
      </c>
      <c r="AI73" s="221">
        <v>0.59921969551878418</v>
      </c>
      <c r="AJ73" s="221">
        <v>0.58263576528684236</v>
      </c>
    </row>
    <row r="74" spans="1:36" outlineLevel="1" x14ac:dyDescent="0.35">
      <c r="A74" s="100"/>
      <c r="B74" s="98"/>
      <c r="C74" s="224" t="s">
        <v>1464</v>
      </c>
      <c r="D74" s="221">
        <v>6.1350543535920246E-2</v>
      </c>
      <c r="E74" s="221">
        <v>6.2554736694474034E-2</v>
      </c>
      <c r="F74" s="221">
        <v>6.3508257370967824E-2</v>
      </c>
      <c r="G74" s="221">
        <v>6.6134403043694834E-2</v>
      </c>
      <c r="H74" s="221">
        <v>6.5341511665254245E-2</v>
      </c>
      <c r="I74" s="221">
        <v>7.170691117375097E-2</v>
      </c>
      <c r="J74" s="221">
        <v>7.6285041801732748E-2</v>
      </c>
      <c r="K74" s="221">
        <v>8.457371688525854E-2</v>
      </c>
      <c r="L74" s="221">
        <v>8.0725531443703494E-2</v>
      </c>
      <c r="M74" s="221">
        <v>7.4935479743076405E-2</v>
      </c>
      <c r="N74" s="221">
        <v>8.178574985863038E-2</v>
      </c>
      <c r="O74" s="221">
        <v>8.7324114917057855E-2</v>
      </c>
      <c r="P74" s="221">
        <v>8.0903405283001745E-2</v>
      </c>
      <c r="Q74" s="221">
        <v>8.5763846851328859E-2</v>
      </c>
      <c r="R74" s="221">
        <v>8.7909507543186952E-2</v>
      </c>
      <c r="S74" s="221">
        <v>8.4548053768550263E-2</v>
      </c>
      <c r="T74" s="221">
        <v>8.3214081347060098E-2</v>
      </c>
      <c r="U74" s="221">
        <v>7.8344878283331407E-2</v>
      </c>
      <c r="V74" s="221">
        <v>7.9785987984508311E-2</v>
      </c>
      <c r="W74" s="221">
        <v>7.5325074684776894E-2</v>
      </c>
      <c r="X74" s="221">
        <v>7.7042520383631796E-2</v>
      </c>
      <c r="Y74" s="221">
        <v>7.6840629937795918E-2</v>
      </c>
      <c r="Z74" s="221">
        <v>7.6133912921955788E-2</v>
      </c>
      <c r="AA74" s="221">
        <v>7.9037341714492226E-2</v>
      </c>
      <c r="AB74" s="221">
        <v>8.241468261787406E-2</v>
      </c>
      <c r="AC74" s="221">
        <v>8.3595787430649215E-2</v>
      </c>
      <c r="AD74" s="221">
        <v>8.9425330957372706E-2</v>
      </c>
      <c r="AE74" s="221">
        <v>9.2574008471699776E-2</v>
      </c>
      <c r="AF74" s="221">
        <v>9.4858406090811254E-2</v>
      </c>
      <c r="AG74" s="221">
        <v>9.4084611442429786E-2</v>
      </c>
      <c r="AH74" s="221">
        <v>9.2669059535716608E-2</v>
      </c>
      <c r="AI74" s="221">
        <v>9.6047391685356184E-2</v>
      </c>
      <c r="AJ74" s="221">
        <v>9.2974971345958862E-2</v>
      </c>
    </row>
    <row r="75" spans="1:36" outlineLevel="1" x14ac:dyDescent="0.35">
      <c r="A75" s="100"/>
      <c r="B75" s="98"/>
      <c r="C75" s="224" t="s">
        <v>1471</v>
      </c>
      <c r="D75" s="221">
        <v>0.1452589658354082</v>
      </c>
      <c r="E75" s="221">
        <v>0.14606871586824768</v>
      </c>
      <c r="F75" s="221">
        <v>0.15278472343424343</v>
      </c>
      <c r="G75" s="221">
        <v>0.15401864664233497</v>
      </c>
      <c r="H75" s="221">
        <v>0.1462189921304155</v>
      </c>
      <c r="I75" s="221">
        <v>0.14622453870983801</v>
      </c>
      <c r="J75" s="221">
        <v>0.14343852451931388</v>
      </c>
      <c r="K75" s="221">
        <v>0.14857772327108149</v>
      </c>
      <c r="L75" s="221">
        <v>0.15321127481637259</v>
      </c>
      <c r="M75" s="221">
        <v>0.15230771230916962</v>
      </c>
      <c r="N75" s="221">
        <v>0.14688379982031199</v>
      </c>
      <c r="O75" s="221">
        <v>0.13044488029655185</v>
      </c>
      <c r="P75" s="221">
        <v>0.12852344469938537</v>
      </c>
      <c r="Q75" s="221">
        <v>0.1270371136349745</v>
      </c>
      <c r="R75" s="221">
        <v>0.12790036724912496</v>
      </c>
      <c r="S75" s="221">
        <v>0.12516660183726511</v>
      </c>
      <c r="T75" s="221">
        <v>0.11878032051235117</v>
      </c>
      <c r="U75" s="221">
        <v>0.12032511066822869</v>
      </c>
      <c r="V75" s="221">
        <v>0.11229840306798303</v>
      </c>
      <c r="W75" s="221">
        <v>0.10922314908741267</v>
      </c>
      <c r="X75" s="221">
        <v>0.1066788309063272</v>
      </c>
      <c r="Y75" s="221">
        <v>0.11155997120886757</v>
      </c>
      <c r="Z75" s="221">
        <v>0.1143714839397636</v>
      </c>
      <c r="AA75" s="221">
        <v>0.11315676750360423</v>
      </c>
      <c r="AB75" s="221">
        <v>0.12063499358400159</v>
      </c>
      <c r="AC75" s="221">
        <v>0.11939241148335603</v>
      </c>
      <c r="AD75" s="221">
        <v>0.11788086092328798</v>
      </c>
      <c r="AE75" s="221">
        <v>0.12263310997200098</v>
      </c>
      <c r="AF75" s="221">
        <v>0.11739467423798372</v>
      </c>
      <c r="AG75" s="221">
        <v>0.12241671307983701</v>
      </c>
      <c r="AH75" s="221">
        <v>0.11868929243313744</v>
      </c>
      <c r="AI75" s="221">
        <v>0.12037332655949473</v>
      </c>
      <c r="AJ75" s="221">
        <v>0.12089339987985145</v>
      </c>
    </row>
    <row r="76" spans="1:36" outlineLevel="1" x14ac:dyDescent="0.35">
      <c r="A76" s="100"/>
      <c r="B76" s="98"/>
      <c r="C76" s="224" t="s">
        <v>1446</v>
      </c>
      <c r="D76" s="221">
        <v>7.897763878188805E-3</v>
      </c>
      <c r="E76" s="221">
        <v>8.3109289666339972E-3</v>
      </c>
      <c r="F76" s="221">
        <v>8.5868230805419936E-3</v>
      </c>
      <c r="G76" s="221">
        <v>8.7690958273324154E-3</v>
      </c>
      <c r="H76" s="221">
        <v>8.8511632876267961E-3</v>
      </c>
      <c r="I76" s="221">
        <v>8.8985595362580105E-3</v>
      </c>
      <c r="J76" s="221">
        <v>1.0174501971552825E-2</v>
      </c>
      <c r="K76" s="221">
        <v>1.1354452719780823E-2</v>
      </c>
      <c r="L76" s="221">
        <v>1.2498157185457989E-2</v>
      </c>
      <c r="M76" s="221">
        <v>1.2578663123670007E-2</v>
      </c>
      <c r="N76" s="221">
        <v>1.258660402165882E-2</v>
      </c>
      <c r="O76" s="221">
        <v>1.264281237749041E-2</v>
      </c>
      <c r="P76" s="221">
        <v>1.2935251124219229E-2</v>
      </c>
      <c r="Q76" s="221">
        <v>1.2917522506179195E-2</v>
      </c>
      <c r="R76" s="221">
        <v>1.3024790460012807E-2</v>
      </c>
      <c r="S76" s="221">
        <v>1.313072668412401E-2</v>
      </c>
      <c r="T76" s="221">
        <v>1.3154123783435577E-2</v>
      </c>
      <c r="U76" s="221">
        <v>1.3070402068247998E-2</v>
      </c>
      <c r="V76" s="221">
        <v>1.3051548962723617E-2</v>
      </c>
      <c r="W76" s="221">
        <v>1.3078475983078798E-2</v>
      </c>
      <c r="X76" s="221">
        <v>1.2956704912211205E-2</v>
      </c>
      <c r="Y76" s="221">
        <v>1.2876516903084804E-2</v>
      </c>
      <c r="Z76" s="221">
        <v>1.2801662898410397E-2</v>
      </c>
      <c r="AA76" s="221">
        <v>1.2699271317521615E-2</v>
      </c>
      <c r="AB76" s="221">
        <v>1.2622195672811198E-2</v>
      </c>
      <c r="AC76" s="221">
        <v>1.2516447965260385E-2</v>
      </c>
      <c r="AD76" s="221">
        <v>1.2382438456718414E-2</v>
      </c>
      <c r="AE76" s="221">
        <v>1.228869889809801E-2</v>
      </c>
      <c r="AF76" s="221">
        <v>1.2244299651550376E-2</v>
      </c>
      <c r="AG76" s="221">
        <v>1.2317109814477985E-2</v>
      </c>
      <c r="AH76" s="221">
        <v>1.2156912427562E-2</v>
      </c>
      <c r="AI76" s="221">
        <v>1.2136459984129605E-2</v>
      </c>
      <c r="AJ76" s="221">
        <v>1.1983603009047602E-2</v>
      </c>
    </row>
    <row r="77" spans="1:36" outlineLevel="1" x14ac:dyDescent="0.35">
      <c r="A77" s="100"/>
      <c r="B77" s="98" t="s">
        <v>1425</v>
      </c>
      <c r="C77" s="224" t="s">
        <v>168</v>
      </c>
      <c r="D77" s="221">
        <v>0.20895915125588074</v>
      </c>
      <c r="E77" s="221">
        <v>0.18378141302437628</v>
      </c>
      <c r="F77" s="221">
        <v>0.13443475228189608</v>
      </c>
      <c r="G77" s="221">
        <v>4.4911610872884096E-3</v>
      </c>
      <c r="H77" s="221">
        <v>0</v>
      </c>
      <c r="I77" s="221">
        <v>0</v>
      </c>
      <c r="J77" s="221">
        <v>0</v>
      </c>
      <c r="K77" s="221">
        <v>0</v>
      </c>
      <c r="L77" s="221">
        <v>0</v>
      </c>
      <c r="M77" s="221">
        <v>0</v>
      </c>
      <c r="N77" s="221">
        <v>0</v>
      </c>
      <c r="O77" s="221">
        <v>0</v>
      </c>
      <c r="P77" s="221">
        <v>0</v>
      </c>
      <c r="Q77" s="221">
        <v>0</v>
      </c>
      <c r="R77" s="221">
        <v>0</v>
      </c>
      <c r="S77" s="221">
        <v>0</v>
      </c>
      <c r="T77" s="221">
        <v>0</v>
      </c>
      <c r="U77" s="221">
        <v>0</v>
      </c>
      <c r="V77" s="221">
        <v>0</v>
      </c>
      <c r="W77" s="221">
        <v>0</v>
      </c>
      <c r="X77" s="221">
        <v>0</v>
      </c>
      <c r="Y77" s="221">
        <v>0</v>
      </c>
      <c r="Z77" s="221">
        <v>0</v>
      </c>
      <c r="AA77" s="221">
        <v>0</v>
      </c>
      <c r="AB77" s="221">
        <v>0</v>
      </c>
      <c r="AC77" s="221">
        <v>0</v>
      </c>
      <c r="AD77" s="221">
        <v>0</v>
      </c>
      <c r="AE77" s="221">
        <v>0</v>
      </c>
      <c r="AF77" s="221">
        <v>0</v>
      </c>
      <c r="AG77" s="221">
        <v>0</v>
      </c>
      <c r="AH77" s="221">
        <v>0</v>
      </c>
      <c r="AI77" s="221">
        <v>0</v>
      </c>
      <c r="AJ77" s="221">
        <v>0</v>
      </c>
    </row>
    <row r="78" spans="1:36" x14ac:dyDescent="0.35">
      <c r="A78" s="100" t="s">
        <v>1524</v>
      </c>
      <c r="B78" s="98"/>
      <c r="C78" s="225" t="s">
        <v>233</v>
      </c>
      <c r="D78" s="230">
        <v>32.540290989183639</v>
      </c>
      <c r="E78" s="230">
        <v>32.122877593766702</v>
      </c>
      <c r="F78" s="230">
        <v>32.306017779994832</v>
      </c>
      <c r="G78" s="230">
        <v>32.250332088063352</v>
      </c>
      <c r="H78" s="230">
        <v>32.402619068465995</v>
      </c>
      <c r="I78" s="230">
        <v>32.170349158770165</v>
      </c>
      <c r="J78" s="230">
        <v>32.788227049362817</v>
      </c>
      <c r="K78" s="230">
        <v>32.541599363116127</v>
      </c>
      <c r="L78" s="230">
        <v>32.639563792429065</v>
      </c>
      <c r="M78" s="230">
        <v>32.479605951439943</v>
      </c>
      <c r="N78" s="230">
        <v>31.486770400057818</v>
      </c>
      <c r="O78" s="230">
        <v>29.911990044314337</v>
      </c>
      <c r="P78" s="230">
        <v>29.455154346021249</v>
      </c>
      <c r="Q78" s="230">
        <v>29.730154018185726</v>
      </c>
      <c r="R78" s="230">
        <v>29.977490479474838</v>
      </c>
      <c r="S78" s="230">
        <v>29.999704860026647</v>
      </c>
      <c r="T78" s="230">
        <v>29.394768016279951</v>
      </c>
      <c r="U78" s="230">
        <v>29.200593770112363</v>
      </c>
      <c r="V78" s="230">
        <v>28.257665817562337</v>
      </c>
      <c r="W78" s="230">
        <v>27.952542469919177</v>
      </c>
      <c r="X78" s="230">
        <v>28.164642964714815</v>
      </c>
      <c r="Y78" s="230">
        <v>27.975918614150096</v>
      </c>
      <c r="Z78" s="230">
        <v>27.880712615466742</v>
      </c>
      <c r="AA78" s="230">
        <v>27.730347309046756</v>
      </c>
      <c r="AB78" s="230">
        <v>28.46924197541167</v>
      </c>
      <c r="AC78" s="230">
        <v>28.595419818800096</v>
      </c>
      <c r="AD78" s="230">
        <v>28.489040944348226</v>
      </c>
      <c r="AE78" s="230">
        <v>28.594475939272758</v>
      </c>
      <c r="AF78" s="230">
        <v>28.051114001265926</v>
      </c>
      <c r="AG78" s="230">
        <v>28.091990411090443</v>
      </c>
      <c r="AH78" s="230">
        <v>27.723943822148833</v>
      </c>
      <c r="AI78" s="230">
        <v>27.880311551510349</v>
      </c>
      <c r="AJ78" s="230">
        <v>27.773502437022451</v>
      </c>
    </row>
    <row r="79" spans="1:36" outlineLevel="1" x14ac:dyDescent="0.35">
      <c r="A79" s="100" t="s">
        <v>1212</v>
      </c>
      <c r="B79" s="98" t="s">
        <v>1212</v>
      </c>
      <c r="C79" s="224" t="s">
        <v>210</v>
      </c>
      <c r="D79" s="221">
        <v>67.427715093608697</v>
      </c>
      <c r="E79" s="221">
        <v>68.104523340855295</v>
      </c>
      <c r="F79" s="221">
        <v>68.198511994931806</v>
      </c>
      <c r="G79" s="221">
        <v>68.799132176483994</v>
      </c>
      <c r="H79" s="221">
        <v>69.404528946959203</v>
      </c>
      <c r="I79" s="221">
        <v>70.663134165785905</v>
      </c>
      <c r="J79" s="221">
        <v>70.892569151185398</v>
      </c>
      <c r="K79" s="221">
        <v>70.6819411517086</v>
      </c>
      <c r="L79" s="221">
        <v>69.565872967423502</v>
      </c>
      <c r="M79" s="221">
        <v>66.477249250521496</v>
      </c>
      <c r="N79" s="221">
        <v>63.706500286857697</v>
      </c>
      <c r="O79" s="221">
        <v>62.3478088894582</v>
      </c>
      <c r="P79" s="221">
        <v>61.032255663036899</v>
      </c>
      <c r="Q79" s="221">
        <v>56.908264494743001</v>
      </c>
      <c r="R79" s="221">
        <v>52.001453814813701</v>
      </c>
      <c r="S79" s="221">
        <v>48.989009634414899</v>
      </c>
      <c r="T79" s="221">
        <v>45.426259798176297</v>
      </c>
      <c r="U79" s="221">
        <v>41.717158528649897</v>
      </c>
      <c r="V79" s="221">
        <v>36.852350070568598</v>
      </c>
      <c r="W79" s="221">
        <v>32.461119139346998</v>
      </c>
      <c r="X79" s="221">
        <v>27.1844307867858</v>
      </c>
      <c r="Y79" s="221">
        <v>24.727081217797299</v>
      </c>
      <c r="Z79" s="221">
        <v>23.098657318574901</v>
      </c>
      <c r="AA79" s="221">
        <v>19.775099837194301</v>
      </c>
      <c r="AB79" s="221">
        <v>17.077598885255501</v>
      </c>
      <c r="AC79" s="221">
        <v>16.429755101759699</v>
      </c>
      <c r="AD79" s="221">
        <v>15.6205997433644</v>
      </c>
      <c r="AE79" s="221">
        <v>15.821005923295701</v>
      </c>
      <c r="AF79" s="221">
        <v>15.9119845649022</v>
      </c>
      <c r="AG79" s="221">
        <v>15.684547925708101</v>
      </c>
      <c r="AH79" s="221">
        <v>14.3043972167268</v>
      </c>
      <c r="AI79" s="221">
        <v>13.4330401670973</v>
      </c>
      <c r="AJ79" s="221">
        <v>13.4733993544586</v>
      </c>
    </row>
    <row r="80" spans="1:36" outlineLevel="1" x14ac:dyDescent="0.35">
      <c r="A80" s="100"/>
      <c r="B80" s="98"/>
      <c r="C80" s="224" t="s">
        <v>1486</v>
      </c>
      <c r="D80" s="221">
        <v>2.3455920645998498</v>
      </c>
      <c r="E80" s="221">
        <v>2.3622811083339159</v>
      </c>
      <c r="F80" s="221">
        <v>2.4023659713610557</v>
      </c>
      <c r="G80" s="221">
        <v>2.4286860063949387</v>
      </c>
      <c r="H80" s="221">
        <v>2.4441809654000557</v>
      </c>
      <c r="I80" s="221">
        <v>2.3580991202848152</v>
      </c>
      <c r="J80" s="221">
        <v>2.3676975360198842</v>
      </c>
      <c r="K80" s="221">
        <v>2.5163969696397257</v>
      </c>
      <c r="L80" s="221">
        <v>2.386377697969678</v>
      </c>
      <c r="M80" s="221">
        <v>2.2786887894194381</v>
      </c>
      <c r="N80" s="221">
        <v>2.0857385119443856</v>
      </c>
      <c r="O80" s="221">
        <v>1.5511173379040157</v>
      </c>
      <c r="P80" s="221">
        <v>1.592773596662783</v>
      </c>
      <c r="Q80" s="221">
        <v>1.6783554342485001</v>
      </c>
      <c r="R80" s="221">
        <v>1.7106475384706239</v>
      </c>
      <c r="S80" s="221">
        <v>1.802914967379583</v>
      </c>
      <c r="T80" s="221">
        <v>2.1611628830715559</v>
      </c>
      <c r="U80" s="221">
        <v>2.2617881217036491</v>
      </c>
      <c r="V80" s="221">
        <v>2.147918042040688</v>
      </c>
      <c r="W80" s="221">
        <v>2.0794081044376953</v>
      </c>
      <c r="X80" s="221">
        <v>2.012961920253308</v>
      </c>
      <c r="Y80" s="221">
        <v>2.0648161908944802</v>
      </c>
      <c r="Z80" s="221">
        <v>1.982297164962445</v>
      </c>
      <c r="AA80" s="221">
        <v>1.9640372326088991</v>
      </c>
      <c r="AB80" s="221">
        <v>2.0765380689715021</v>
      </c>
      <c r="AC80" s="221">
        <v>1.997301339870813</v>
      </c>
      <c r="AD80" s="221">
        <v>1.85596843915885</v>
      </c>
      <c r="AE80" s="221">
        <v>1.9927728511024141</v>
      </c>
      <c r="AF80" s="221">
        <v>2.0159487295481422</v>
      </c>
      <c r="AG80" s="221">
        <v>1.922987231951548</v>
      </c>
      <c r="AH80" s="221">
        <v>1.809169026101201</v>
      </c>
      <c r="AI80" s="221">
        <v>1.9426170745616402</v>
      </c>
      <c r="AJ80" s="221">
        <v>2.0089781848902271</v>
      </c>
    </row>
    <row r="81" spans="1:36" outlineLevel="1" x14ac:dyDescent="0.35">
      <c r="A81" s="100"/>
      <c r="B81" s="98"/>
      <c r="C81" s="224" t="s">
        <v>1459</v>
      </c>
      <c r="D81" s="221">
        <v>2.0308033538436899E-2</v>
      </c>
      <c r="E81" s="221">
        <v>4.6008753144276604E-2</v>
      </c>
      <c r="F81" s="221">
        <v>7.1704405111043895E-2</v>
      </c>
      <c r="G81" s="221">
        <v>9.7411611062779901E-2</v>
      </c>
      <c r="H81" s="221">
        <v>0.12312800027947279</v>
      </c>
      <c r="I81" s="221">
        <v>0.1488294355624169</v>
      </c>
      <c r="J81" s="221">
        <v>0.1745350855210209</v>
      </c>
      <c r="K81" s="221">
        <v>0.2002443357768339</v>
      </c>
      <c r="L81" s="221">
        <v>0.22597708021451798</v>
      </c>
      <c r="M81" s="221">
        <v>0.25169807920665727</v>
      </c>
      <c r="N81" s="221">
        <v>0.27742813414059209</v>
      </c>
      <c r="O81" s="221">
        <v>0.31076866076366072</v>
      </c>
      <c r="P81" s="221">
        <v>0.33581437857540691</v>
      </c>
      <c r="Q81" s="221">
        <v>0.36085963777307511</v>
      </c>
      <c r="R81" s="221">
        <v>0.3899749041066583</v>
      </c>
      <c r="S81" s="221">
        <v>0.42711382121014557</v>
      </c>
      <c r="T81" s="221">
        <v>0.4608918148909753</v>
      </c>
      <c r="U81" s="221">
        <v>0.55214427385516096</v>
      </c>
      <c r="V81" s="221">
        <v>0.55166215502366811</v>
      </c>
      <c r="W81" s="221">
        <v>0.64047297184801966</v>
      </c>
      <c r="X81" s="221">
        <v>0.74759413983212086</v>
      </c>
      <c r="Y81" s="221">
        <v>0.83013918028586686</v>
      </c>
      <c r="Z81" s="221">
        <v>0.85654948561074595</v>
      </c>
      <c r="AA81" s="221">
        <v>0.91816773438629695</v>
      </c>
      <c r="AB81" s="221">
        <v>1.0250612521322877</v>
      </c>
      <c r="AC81" s="221">
        <v>1.0275365520289093</v>
      </c>
      <c r="AD81" s="221">
        <v>1.1027445891270733</v>
      </c>
      <c r="AE81" s="221">
        <v>1.1986633516403606</v>
      </c>
      <c r="AF81" s="221">
        <v>1.1775141763145931</v>
      </c>
      <c r="AG81" s="221">
        <v>1.1177377216659194</v>
      </c>
      <c r="AH81" s="221">
        <v>1.1491259887617242</v>
      </c>
      <c r="AI81" s="221">
        <v>1.2201839491451678</v>
      </c>
      <c r="AJ81" s="221">
        <v>1.094481788350399</v>
      </c>
    </row>
    <row r="82" spans="1:36" outlineLevel="1" x14ac:dyDescent="0.35">
      <c r="A82" s="100"/>
      <c r="B82" s="98"/>
      <c r="C82" s="224" t="s">
        <v>1483</v>
      </c>
      <c r="D82" s="221">
        <v>0.18322042550589038</v>
      </c>
      <c r="E82" s="221">
        <v>0.18158533037105967</v>
      </c>
      <c r="F82" s="221">
        <v>0.17365700539230938</v>
      </c>
      <c r="G82" s="221">
        <v>0.15851762588717619</v>
      </c>
      <c r="H82" s="221">
        <v>0.12920454972134923</v>
      </c>
      <c r="I82" s="221">
        <v>0.1224833738432452</v>
      </c>
      <c r="J82" s="221">
        <v>0.12738326525175431</v>
      </c>
      <c r="K82" s="221">
        <v>6.2255343566780363E-2</v>
      </c>
      <c r="L82" s="221">
        <v>6.2031957767657901E-2</v>
      </c>
      <c r="M82" s="221">
        <v>6.0426714162263348E-2</v>
      </c>
      <c r="N82" s="221">
        <v>5.9590604401497313E-2</v>
      </c>
      <c r="O82" s="221">
        <v>5.9456749723818508E-2</v>
      </c>
      <c r="P82" s="221">
        <v>5.9320531458234925E-2</v>
      </c>
      <c r="Q82" s="221">
        <v>5.5222990038212315E-2</v>
      </c>
      <c r="R82" s="221">
        <v>5.4939456407784748E-2</v>
      </c>
      <c r="S82" s="221">
        <v>5.5264721520509451E-2</v>
      </c>
      <c r="T82" s="221">
        <v>5.35675299958117E-2</v>
      </c>
      <c r="U82" s="221">
        <v>5.3548617957284099E-2</v>
      </c>
      <c r="V82" s="221">
        <v>5.3328582434622115E-2</v>
      </c>
      <c r="W82" s="221">
        <v>5.2793140428988722E-2</v>
      </c>
      <c r="X82" s="221">
        <v>5.256920431845722E-2</v>
      </c>
      <c r="Y82" s="221">
        <v>5.2277134934202711E-2</v>
      </c>
      <c r="Z82" s="221">
        <v>5.2051145115924992E-2</v>
      </c>
      <c r="AA82" s="221">
        <v>5.1747435505072735E-2</v>
      </c>
      <c r="AB82" s="221">
        <v>5.1431240756777234E-2</v>
      </c>
      <c r="AC82" s="221">
        <v>5.1873715461255285E-2</v>
      </c>
      <c r="AD82" s="221">
        <v>5.1795384641956314E-2</v>
      </c>
      <c r="AE82" s="221">
        <v>5.198835300513055E-2</v>
      </c>
      <c r="AF82" s="221">
        <v>5.2361891016749151E-2</v>
      </c>
      <c r="AG82" s="221">
        <v>5.2350679528641288E-2</v>
      </c>
      <c r="AH82" s="221">
        <v>5.1760559924508572E-2</v>
      </c>
      <c r="AI82" s="221">
        <v>5.2129681764180008E-2</v>
      </c>
      <c r="AJ82" s="221">
        <v>5.2366968577865831E-2</v>
      </c>
    </row>
    <row r="83" spans="1:36" outlineLevel="1" x14ac:dyDescent="0.35">
      <c r="A83" s="100"/>
      <c r="B83" s="98"/>
      <c r="C83" s="224" t="s">
        <v>214</v>
      </c>
      <c r="D83" s="221">
        <v>1.19923352134916E-4</v>
      </c>
      <c r="E83" s="221">
        <v>1.19923352134916E-4</v>
      </c>
      <c r="F83" s="221">
        <v>1.19923352134916E-4</v>
      </c>
      <c r="G83" s="221">
        <v>1.19923352134916E-4</v>
      </c>
      <c r="H83" s="221">
        <v>2.0408009047520801E-4</v>
      </c>
      <c r="I83" s="221">
        <v>2.0408009047520801E-4</v>
      </c>
      <c r="J83" s="221">
        <v>2.0408009047520801E-4</v>
      </c>
      <c r="K83" s="221">
        <v>2.18106213531924E-4</v>
      </c>
      <c r="L83" s="221">
        <v>2.18106213531924E-4</v>
      </c>
      <c r="M83" s="221">
        <v>2.18106213531924E-4</v>
      </c>
      <c r="N83" s="221">
        <v>2.18106213531924E-4</v>
      </c>
      <c r="O83" s="221">
        <v>5.98243173531924E-4</v>
      </c>
      <c r="P83" s="221">
        <v>1.69040213806915E-3</v>
      </c>
      <c r="Q83" s="221">
        <v>1.66047125806915E-3</v>
      </c>
      <c r="R83" s="221">
        <v>2.8754227007494497E-3</v>
      </c>
      <c r="S83" s="221">
        <v>4.7794763340469875E-3</v>
      </c>
      <c r="T83" s="221">
        <v>5.3790175074504998E-3</v>
      </c>
      <c r="U83" s="221">
        <v>6.1233576052653902E-3</v>
      </c>
      <c r="V83" s="221">
        <v>7.32596948408117E-3</v>
      </c>
      <c r="W83" s="221">
        <v>1.6784602039215897E-2</v>
      </c>
      <c r="X83" s="221">
        <v>1.881665663620145E-2</v>
      </c>
      <c r="Y83" s="221">
        <v>3.2733204647431582E-2</v>
      </c>
      <c r="Z83" s="221">
        <v>6.0506161993076298E-2</v>
      </c>
      <c r="AA83" s="221">
        <v>8.2129600502518801E-2</v>
      </c>
      <c r="AB83" s="221">
        <v>0.1221855657489465</v>
      </c>
      <c r="AC83" s="221">
        <v>0.15021848593227291</v>
      </c>
      <c r="AD83" s="221">
        <v>0.18578395015678201</v>
      </c>
      <c r="AE83" s="221">
        <v>0.19860880761486011</v>
      </c>
      <c r="AF83" s="221">
        <v>0.19460896964538121</v>
      </c>
      <c r="AG83" s="221">
        <v>0.18577704786409138</v>
      </c>
      <c r="AH83" s="221">
        <v>0.2011244984014095</v>
      </c>
      <c r="AI83" s="221">
        <v>0.21070703239016592</v>
      </c>
      <c r="AJ83" s="221">
        <v>0.22433234176357703</v>
      </c>
    </row>
    <row r="84" spans="1:36" outlineLevel="1" x14ac:dyDescent="0.35">
      <c r="A84" s="100"/>
      <c r="B84" s="98"/>
      <c r="C84" s="224" t="s">
        <v>1442</v>
      </c>
      <c r="D84" s="221">
        <v>2.8249202800000005E-2</v>
      </c>
      <c r="E84" s="221">
        <v>2.5714943799999997E-2</v>
      </c>
      <c r="F84" s="221">
        <v>2.55128258E-2</v>
      </c>
      <c r="G84" s="221">
        <v>2.4126194399999999E-2</v>
      </c>
      <c r="H84" s="221">
        <v>2.3562218400000001E-2</v>
      </c>
      <c r="I84" s="221">
        <v>2.7564891200000004E-2</v>
      </c>
      <c r="J84" s="221">
        <v>2.5239377800000001E-2</v>
      </c>
      <c r="K84" s="221">
        <v>2.2820009799999999E-2</v>
      </c>
      <c r="L84" s="221">
        <v>2.1300791400000001E-2</v>
      </c>
      <c r="M84" s="221">
        <v>2.3850946000000001E-2</v>
      </c>
      <c r="N84" s="221">
        <v>2.1604405199999999E-2</v>
      </c>
      <c r="O84" s="221">
        <v>2.3057718599999999E-2</v>
      </c>
      <c r="P84" s="221">
        <v>2.2796368667392167E-2</v>
      </c>
      <c r="Q84" s="221">
        <v>2.5019571475797441E-2</v>
      </c>
      <c r="R84" s="221">
        <v>2.064383901706408E-2</v>
      </c>
      <c r="S84" s="221">
        <v>1.983196590913985E-2</v>
      </c>
      <c r="T84" s="221">
        <v>1.9746810910886599E-2</v>
      </c>
      <c r="U84" s="221">
        <v>1.8657967422438488E-2</v>
      </c>
      <c r="V84" s="221">
        <v>1.5505766064073369E-2</v>
      </c>
      <c r="W84" s="221">
        <v>1.292703865718808E-2</v>
      </c>
      <c r="X84" s="221">
        <v>1.0239613050866419E-2</v>
      </c>
      <c r="Y84" s="221">
        <v>1.0074262555718912E-2</v>
      </c>
      <c r="Z84" s="221">
        <v>8.5542136484011936E-3</v>
      </c>
      <c r="AA84" s="221">
        <v>8.3564289762473043E-3</v>
      </c>
      <c r="AB84" s="221">
        <v>7.6693019179187132E-3</v>
      </c>
      <c r="AC84" s="221">
        <v>7.825223697256193E-3</v>
      </c>
      <c r="AD84" s="221">
        <v>7.9165396192583844E-3</v>
      </c>
      <c r="AE84" s="221">
        <v>7.7484373000952312E-3</v>
      </c>
      <c r="AF84" s="221">
        <v>7.5923092527252012E-3</v>
      </c>
      <c r="AG84" s="221">
        <v>7.2104726768257802E-3</v>
      </c>
      <c r="AH84" s="221">
        <v>6.6575689125459503E-3</v>
      </c>
      <c r="AI84" s="221">
        <v>6.6186916950395852E-3</v>
      </c>
      <c r="AJ84" s="221">
        <v>7.0053197110598805E-3</v>
      </c>
    </row>
    <row r="85" spans="1:36" x14ac:dyDescent="0.35">
      <c r="A85" s="100" t="s">
        <v>1525</v>
      </c>
      <c r="B85" s="98"/>
      <c r="C85" s="225" t="s">
        <v>233</v>
      </c>
      <c r="D85" s="230">
        <v>70.005204743405017</v>
      </c>
      <c r="E85" s="230">
        <v>70.720233399856681</v>
      </c>
      <c r="F85" s="230">
        <v>70.871872125948357</v>
      </c>
      <c r="G85" s="230">
        <v>71.507993537581015</v>
      </c>
      <c r="H85" s="230">
        <v>72.124808760850556</v>
      </c>
      <c r="I85" s="230">
        <v>73.320315066766867</v>
      </c>
      <c r="J85" s="230">
        <v>73.587628495868529</v>
      </c>
      <c r="K85" s="230">
        <v>73.483875916705472</v>
      </c>
      <c r="L85" s="230">
        <v>72.26177860098889</v>
      </c>
      <c r="M85" s="230">
        <v>69.092131885523386</v>
      </c>
      <c r="N85" s="230">
        <v>66.151080048757706</v>
      </c>
      <c r="O85" s="230">
        <v>64.292807599623231</v>
      </c>
      <c r="P85" s="230">
        <v>63.04465094053878</v>
      </c>
      <c r="Q85" s="230">
        <v>59.029382599536653</v>
      </c>
      <c r="R85" s="230">
        <v>54.180534975516579</v>
      </c>
      <c r="S85" s="230">
        <v>51.298914586768333</v>
      </c>
      <c r="T85" s="230">
        <v>48.127007854552978</v>
      </c>
      <c r="U85" s="230">
        <v>44.609420867193705</v>
      </c>
      <c r="V85" s="230">
        <v>39.62809058561573</v>
      </c>
      <c r="W85" s="230">
        <v>35.263504996758108</v>
      </c>
      <c r="X85" s="230">
        <v>30.026612320876751</v>
      </c>
      <c r="Y85" s="230">
        <v>27.717121191114998</v>
      </c>
      <c r="Z85" s="230">
        <v>26.058615489905495</v>
      </c>
      <c r="AA85" s="230">
        <v>22.799538269173336</v>
      </c>
      <c r="AB85" s="230">
        <v>20.360484314782934</v>
      </c>
      <c r="AC85" s="230">
        <v>19.664510418750208</v>
      </c>
      <c r="AD85" s="230">
        <v>18.82480864606832</v>
      </c>
      <c r="AE85" s="230">
        <v>19.270787723958559</v>
      </c>
      <c r="AF85" s="230">
        <v>19.360010640679786</v>
      </c>
      <c r="AG85" s="230">
        <v>18.970611079395123</v>
      </c>
      <c r="AH85" s="230">
        <v>17.522234858828188</v>
      </c>
      <c r="AI85" s="230">
        <v>16.86529659665349</v>
      </c>
      <c r="AJ85" s="230">
        <v>16.860563957751726</v>
      </c>
    </row>
    <row r="86" spans="1:36" outlineLevel="1" x14ac:dyDescent="0.35">
      <c r="A86" s="100" t="s">
        <v>321</v>
      </c>
      <c r="B86" s="67" t="s">
        <v>1436</v>
      </c>
      <c r="C86" s="224" t="s">
        <v>1310</v>
      </c>
      <c r="D86" s="221">
        <v>6.0222708095314138E-3</v>
      </c>
      <c r="E86" s="221">
        <v>5.8938234520562703E-3</v>
      </c>
      <c r="F86" s="221">
        <v>5.7571499341521771E-3</v>
      </c>
      <c r="G86" s="221">
        <v>5.791905887099426E-3</v>
      </c>
      <c r="H86" s="221">
        <v>5.9978670398997489E-3</v>
      </c>
      <c r="I86" s="221">
        <v>5.7614192022732011E-3</v>
      </c>
      <c r="J86" s="221">
        <v>6.2873953756149396E-3</v>
      </c>
      <c r="K86" s="221">
        <v>7.4228927569568344E-3</v>
      </c>
      <c r="L86" s="221">
        <v>7.0001878766442361E-3</v>
      </c>
      <c r="M86" s="221">
        <v>8.3427650624112136E-3</v>
      </c>
      <c r="N86" s="221">
        <v>2.34856709724902E-2</v>
      </c>
      <c r="O86" s="221">
        <v>2.6943918621622064E-2</v>
      </c>
      <c r="P86" s="221">
        <v>2.6354331496833246E-2</v>
      </c>
      <c r="Q86" s="221">
        <v>3.2451136205361816E-2</v>
      </c>
      <c r="R86" s="221">
        <v>2.8171090288999071E-2</v>
      </c>
      <c r="S86" s="221">
        <v>3.0970011758323424E-2</v>
      </c>
      <c r="T86" s="221">
        <v>2.2986066604291446E-2</v>
      </c>
      <c r="U86" s="221">
        <v>2.8930718032634209E-2</v>
      </c>
      <c r="V86" s="221">
        <v>2.8145869013217799E-2</v>
      </c>
      <c r="W86" s="221">
        <v>2.9151790329914638E-2</v>
      </c>
      <c r="X86" s="221">
        <v>3.4577890191652402E-2</v>
      </c>
      <c r="Y86" s="221">
        <v>2.8400344313360838E-2</v>
      </c>
      <c r="Z86" s="221">
        <v>2.7771024599228124E-2</v>
      </c>
      <c r="AA86" s="221">
        <v>2.4828946837065491E-2</v>
      </c>
      <c r="AB86" s="221">
        <v>2.7762642582896589E-2</v>
      </c>
      <c r="AC86" s="221">
        <v>4.4578197142294315E-2</v>
      </c>
      <c r="AD86" s="221">
        <v>3.8575476351515037E-2</v>
      </c>
      <c r="AE86" s="221">
        <v>3.2616330410424985E-2</v>
      </c>
      <c r="AF86" s="221">
        <v>4.4026698013259299E-2</v>
      </c>
      <c r="AG86" s="221">
        <v>5.4898358690155996E-2</v>
      </c>
      <c r="AH86" s="221">
        <v>3.2632847135681271E-2</v>
      </c>
      <c r="AI86" s="221">
        <v>3.7157576788912391E-2</v>
      </c>
      <c r="AJ86" s="221">
        <v>3.7434131241153031E-2</v>
      </c>
    </row>
    <row r="87" spans="1:36" outlineLevel="1" x14ac:dyDescent="0.35">
      <c r="A87" s="100"/>
      <c r="B87" s="98" t="s">
        <v>1438</v>
      </c>
      <c r="C87" s="224" t="s">
        <v>1327</v>
      </c>
      <c r="D87" s="221">
        <v>0.33231516789499399</v>
      </c>
      <c r="E87" s="221">
        <v>0.332027683647932</v>
      </c>
      <c r="F87" s="221">
        <v>0.33190933010056101</v>
      </c>
      <c r="G87" s="221">
        <v>0.331494903005913</v>
      </c>
      <c r="H87" s="221">
        <v>0.33101495645395301</v>
      </c>
      <c r="I87" s="221">
        <v>0.33038805971848301</v>
      </c>
      <c r="J87" s="221">
        <v>0.32985551294952298</v>
      </c>
      <c r="K87" s="221">
        <v>0.32954922920619301</v>
      </c>
      <c r="L87" s="221">
        <v>0.32912939191084301</v>
      </c>
      <c r="M87" s="221">
        <v>0.32867660887598599</v>
      </c>
      <c r="N87" s="221">
        <v>0.32808311962216602</v>
      </c>
      <c r="O87" s="221">
        <v>0.32756911759845703</v>
      </c>
      <c r="P87" s="221">
        <v>0.32698369930129401</v>
      </c>
      <c r="Q87" s="221">
        <v>0.32616386915190998</v>
      </c>
      <c r="R87" s="221">
        <v>0.32555123145081299</v>
      </c>
      <c r="S87" s="221">
        <v>0.32507743202762102</v>
      </c>
      <c r="T87" s="221">
        <v>0.32441638826474201</v>
      </c>
      <c r="U87" s="221">
        <v>0.32393719029115298</v>
      </c>
      <c r="V87" s="221">
        <v>0.32345159205148999</v>
      </c>
      <c r="W87" s="221">
        <v>0.32300397248214802</v>
      </c>
      <c r="X87" s="221">
        <v>0.32250784185220999</v>
      </c>
      <c r="Y87" s="221">
        <v>0.32199645984144099</v>
      </c>
      <c r="Z87" s="221">
        <v>0.32154249959980802</v>
      </c>
      <c r="AA87" s="221">
        <v>0.32110514832192799</v>
      </c>
      <c r="AB87" s="221">
        <v>0.32066779704404802</v>
      </c>
      <c r="AC87" s="221">
        <v>0.32023044576616799</v>
      </c>
      <c r="AD87" s="221">
        <v>0.31979309448828802</v>
      </c>
      <c r="AE87" s="221">
        <v>0.31935574321040799</v>
      </c>
      <c r="AF87" s="221">
        <v>0.31891839193252802</v>
      </c>
      <c r="AG87" s="221">
        <v>0.318481040654648</v>
      </c>
      <c r="AH87" s="221">
        <v>0.31804368937676802</v>
      </c>
      <c r="AI87" s="221">
        <v>0.317606338098888</v>
      </c>
      <c r="AJ87" s="221">
        <v>0.31716898682100803</v>
      </c>
    </row>
    <row r="88" spans="1:36" outlineLevel="1" x14ac:dyDescent="0.35">
      <c r="A88" s="100"/>
      <c r="B88" s="98"/>
      <c r="C88" s="224" t="s">
        <v>1361</v>
      </c>
      <c r="D88" s="221">
        <v>0.26529127324468699</v>
      </c>
      <c r="E88" s="221">
        <v>0.26456481666415199</v>
      </c>
      <c r="F88" s="221">
        <v>0.263838360083618</v>
      </c>
      <c r="G88" s="221">
        <v>0.263111903503084</v>
      </c>
      <c r="H88" s="221">
        <v>0.262385446922549</v>
      </c>
      <c r="I88" s="221">
        <v>0.26165899034201501</v>
      </c>
      <c r="J88" s="221">
        <v>0.26093253376148101</v>
      </c>
      <c r="K88" s="221">
        <v>0.26020607718094602</v>
      </c>
      <c r="L88" s="221">
        <v>0.25947962060041202</v>
      </c>
      <c r="M88" s="221">
        <v>0.25875316401987702</v>
      </c>
      <c r="N88" s="221">
        <v>0.25802670743934297</v>
      </c>
      <c r="O88" s="221">
        <v>0.25730025085880898</v>
      </c>
      <c r="P88" s="221">
        <v>0.25657379427827398</v>
      </c>
      <c r="Q88" s="221">
        <v>0.256550923153606</v>
      </c>
      <c r="R88" s="221">
        <v>0.25657297144881502</v>
      </c>
      <c r="S88" s="221">
        <v>0.25659501974402399</v>
      </c>
      <c r="T88" s="221">
        <v>0.25659501974402399</v>
      </c>
      <c r="U88" s="221">
        <v>0.25659501974402399</v>
      </c>
      <c r="V88" s="221">
        <v>0.25659501974402399</v>
      </c>
      <c r="W88" s="221">
        <v>0.25659501974402399</v>
      </c>
      <c r="X88" s="221">
        <v>0.25659501974402399</v>
      </c>
      <c r="Y88" s="221">
        <v>0.25659501974402399</v>
      </c>
      <c r="Z88" s="221">
        <v>0.25659501974402399</v>
      </c>
      <c r="AA88" s="221">
        <v>0.256579857592591</v>
      </c>
      <c r="AB88" s="221">
        <v>0.25654384748293702</v>
      </c>
      <c r="AC88" s="221">
        <v>0.2563656922036</v>
      </c>
      <c r="AD88" s="221">
        <v>0.2563656922036</v>
      </c>
      <c r="AE88" s="221">
        <v>0.2563656922036</v>
      </c>
      <c r="AF88" s="221">
        <v>0.2563656922036</v>
      </c>
      <c r="AG88" s="221">
        <v>0.25622227720373197</v>
      </c>
      <c r="AH88" s="221">
        <v>0.25603066551499798</v>
      </c>
      <c r="AI88" s="221">
        <v>0.25592442461621301</v>
      </c>
      <c r="AJ88" s="221">
        <v>0.25592442461621301</v>
      </c>
    </row>
    <row r="89" spans="1:36" outlineLevel="1" x14ac:dyDescent="0.35">
      <c r="A89" s="100"/>
      <c r="B89" s="98"/>
      <c r="C89" s="224" t="s">
        <v>1346</v>
      </c>
      <c r="D89" s="221">
        <v>2.34908160280335E-2</v>
      </c>
      <c r="E89" s="221">
        <v>2.34019091354387E-2</v>
      </c>
      <c r="F89" s="221">
        <v>2.33237005174271E-2</v>
      </c>
      <c r="G89" s="221">
        <v>2.32631100863574E-2</v>
      </c>
      <c r="H89" s="221">
        <v>2.3184580129985199E-2</v>
      </c>
      <c r="I89" s="221">
        <v>2.31158070541185E-2</v>
      </c>
      <c r="J89" s="221">
        <v>2.3055297972155601E-2</v>
      </c>
      <c r="K89" s="221">
        <v>2.2992465588054099E-2</v>
      </c>
      <c r="L89" s="221">
        <v>2.2934799049710301E-2</v>
      </c>
      <c r="M89" s="221">
        <v>2.2884200233979201E-2</v>
      </c>
      <c r="N89" s="221">
        <v>2.2700755194196901E-2</v>
      </c>
      <c r="O89" s="221">
        <v>2.2530036382911799E-2</v>
      </c>
      <c r="P89" s="221">
        <v>2.23612051288254E-2</v>
      </c>
      <c r="Q89" s="221">
        <v>2.21990293101921E-2</v>
      </c>
      <c r="R89" s="221">
        <v>2.20463718910647E-2</v>
      </c>
      <c r="S89" s="221">
        <v>2.1896009738247301E-2</v>
      </c>
      <c r="T89" s="221">
        <v>2.1745402004138398E-2</v>
      </c>
      <c r="U89" s="221">
        <v>2.1597665530052101E-2</v>
      </c>
      <c r="V89" s="221">
        <v>2.1451506104392701E-2</v>
      </c>
      <c r="W89" s="221">
        <v>2.1307185107064499E-2</v>
      </c>
      <c r="X89" s="221">
        <v>2.11610275188245E-2</v>
      </c>
      <c r="Y89" s="221">
        <v>2.1015719671535499E-2</v>
      </c>
      <c r="Z89" s="221">
        <v>2.0874980251179402E-2</v>
      </c>
      <c r="AA89" s="221">
        <v>2.0833559173461198E-2</v>
      </c>
      <c r="AB89" s="221">
        <v>2.0779743036946501E-2</v>
      </c>
      <c r="AC89" s="221">
        <v>2.0358672111324701E-2</v>
      </c>
      <c r="AD89" s="221">
        <v>2.0090469786988401E-2</v>
      </c>
      <c r="AE89" s="221">
        <v>1.9969896592983E-2</v>
      </c>
      <c r="AF89" s="221">
        <v>1.9412679876708399E-2</v>
      </c>
      <c r="AG89" s="221">
        <v>1.8789279866922401E-2</v>
      </c>
      <c r="AH89" s="221">
        <v>1.7778950559909499E-2</v>
      </c>
      <c r="AI89" s="221">
        <v>1.6925584839539699E-2</v>
      </c>
      <c r="AJ89" s="221">
        <v>1.6459998595691701E-2</v>
      </c>
    </row>
    <row r="90" spans="1:36" outlineLevel="1" x14ac:dyDescent="0.35">
      <c r="A90" s="100"/>
      <c r="B90" s="98"/>
      <c r="C90" s="224" t="s">
        <v>1347</v>
      </c>
      <c r="D90" s="221">
        <v>4.4361999910762701E-2</v>
      </c>
      <c r="E90" s="221">
        <v>4.4205178994872002E-2</v>
      </c>
      <c r="F90" s="221">
        <v>4.4066038470862802E-2</v>
      </c>
      <c r="G90" s="221">
        <v>4.3954261816975301E-2</v>
      </c>
      <c r="H90" s="221">
        <v>4.3812610325217202E-2</v>
      </c>
      <c r="I90" s="221">
        <v>4.3689580313755902E-2</v>
      </c>
      <c r="J90" s="221">
        <v>4.3582258816316298E-2</v>
      </c>
      <c r="K90" s="221">
        <v>4.3470903316201202E-2</v>
      </c>
      <c r="L90" s="221">
        <v>4.3366648932142003E-2</v>
      </c>
      <c r="M90" s="221">
        <v>4.3274479976584998E-2</v>
      </c>
      <c r="N90" s="221">
        <v>4.3192636480157198E-2</v>
      </c>
      <c r="O90" s="221">
        <v>4.3134204205087803E-2</v>
      </c>
      <c r="P90" s="221">
        <v>4.30793092336509E-2</v>
      </c>
      <c r="Q90" s="221">
        <v>4.3037099683668797E-2</v>
      </c>
      <c r="R90" s="221">
        <v>4.3011375779655303E-2</v>
      </c>
      <c r="S90" s="221">
        <v>4.2989726914924399E-2</v>
      </c>
      <c r="T90" s="221">
        <v>4.2968104675062201E-2</v>
      </c>
      <c r="U90" s="221">
        <v>4.29520976912591E-2</v>
      </c>
      <c r="V90" s="221">
        <v>4.2938614502394397E-2</v>
      </c>
      <c r="W90" s="221">
        <v>4.2928656874640002E-2</v>
      </c>
      <c r="X90" s="221">
        <v>4.2915676479745903E-2</v>
      </c>
      <c r="Y90" s="221">
        <v>4.2904618989908702E-2</v>
      </c>
      <c r="Z90" s="221">
        <v>4.2901163627429399E-2</v>
      </c>
      <c r="AA90" s="221">
        <v>4.2901163627429399E-2</v>
      </c>
      <c r="AB90" s="221">
        <v>4.2901163627429399E-2</v>
      </c>
      <c r="AC90" s="221">
        <v>4.2901163627429399E-2</v>
      </c>
      <c r="AD90" s="221">
        <v>4.2901163627429399E-2</v>
      </c>
      <c r="AE90" s="221">
        <v>4.2901163627429399E-2</v>
      </c>
      <c r="AF90" s="221">
        <v>4.2901163627429399E-2</v>
      </c>
      <c r="AG90" s="221">
        <v>4.29009840587571E-2</v>
      </c>
      <c r="AH90" s="221">
        <v>4.29009840587571E-2</v>
      </c>
      <c r="AI90" s="221">
        <v>4.29009840587571E-2</v>
      </c>
      <c r="AJ90" s="221">
        <v>4.29009840587571E-2</v>
      </c>
    </row>
    <row r="91" spans="1:36" outlineLevel="1" x14ac:dyDescent="0.35">
      <c r="A91" s="100"/>
      <c r="B91" s="98"/>
      <c r="C91" s="224" t="s">
        <v>1348</v>
      </c>
      <c r="D91" s="221">
        <v>8.2779607475224504E-2</v>
      </c>
      <c r="E91" s="221">
        <v>8.2562374353641901E-2</v>
      </c>
      <c r="F91" s="221">
        <v>8.2358070983275994E-2</v>
      </c>
      <c r="G91" s="221">
        <v>8.2196033317320005E-2</v>
      </c>
      <c r="H91" s="221">
        <v>8.1998323825169403E-2</v>
      </c>
      <c r="I91" s="221">
        <v>8.1834602874441706E-2</v>
      </c>
      <c r="J91" s="221">
        <v>8.1687312971328793E-2</v>
      </c>
      <c r="K91" s="221">
        <v>8.1545600202585403E-2</v>
      </c>
      <c r="L91" s="221">
        <v>8.1404131038697897E-2</v>
      </c>
      <c r="M91" s="221">
        <v>8.1261114381574004E-2</v>
      </c>
      <c r="N91" s="221">
        <v>8.0694554619404002E-2</v>
      </c>
      <c r="O91" s="221">
        <v>8.0307563667522494E-2</v>
      </c>
      <c r="P91" s="221">
        <v>7.9680566810819406E-2</v>
      </c>
      <c r="Q91" s="221">
        <v>7.8819136355009103E-2</v>
      </c>
      <c r="R91" s="221">
        <v>7.7833011663335394E-2</v>
      </c>
      <c r="S91" s="221">
        <v>7.6792623532133605E-2</v>
      </c>
      <c r="T91" s="221">
        <v>7.5958897715496299E-2</v>
      </c>
      <c r="U91" s="221">
        <v>7.5372478931155396E-2</v>
      </c>
      <c r="V91" s="221">
        <v>7.4689283029144501E-2</v>
      </c>
      <c r="W91" s="221">
        <v>7.4077852281439094E-2</v>
      </c>
      <c r="X91" s="221">
        <v>7.3461289871588203E-2</v>
      </c>
      <c r="Y91" s="221">
        <v>7.2576801710953195E-2</v>
      </c>
      <c r="Z91" s="221">
        <v>7.17310858065969E-2</v>
      </c>
      <c r="AA91" s="221">
        <v>7.1413608832359199E-2</v>
      </c>
      <c r="AB91" s="221">
        <v>7.1154961354874896E-2</v>
      </c>
      <c r="AC91" s="221">
        <v>7.0503811821624005E-2</v>
      </c>
      <c r="AD91" s="221">
        <v>6.9820038014599906E-2</v>
      </c>
      <c r="AE91" s="221">
        <v>6.94458472914255E-2</v>
      </c>
      <c r="AF91" s="221">
        <v>6.8560646773767997E-2</v>
      </c>
      <c r="AG91" s="221">
        <v>6.7592277065013903E-2</v>
      </c>
      <c r="AH91" s="221">
        <v>6.6484264690121794E-2</v>
      </c>
      <c r="AI91" s="221">
        <v>6.5396868166433905E-2</v>
      </c>
      <c r="AJ91" s="221">
        <v>6.5206359323256094E-2</v>
      </c>
    </row>
    <row r="92" spans="1:36" outlineLevel="1" x14ac:dyDescent="0.35">
      <c r="A92" s="100"/>
      <c r="B92" s="98"/>
      <c r="C92" s="224" t="s">
        <v>1344</v>
      </c>
      <c r="D92" s="221">
        <v>9.4882568454095706E-2</v>
      </c>
      <c r="E92" s="221">
        <v>9.6113049807117004E-2</v>
      </c>
      <c r="F92" s="221">
        <v>9.7187614271336098E-2</v>
      </c>
      <c r="G92" s="221">
        <v>9.8094628327822397E-2</v>
      </c>
      <c r="H92" s="221">
        <v>9.9282364858675795E-2</v>
      </c>
      <c r="I92" s="221">
        <v>0.100301498084684</v>
      </c>
      <c r="J92" s="221">
        <v>0.101267786027051</v>
      </c>
      <c r="K92" s="221">
        <v>0.10216183028723901</v>
      </c>
      <c r="L92" s="221">
        <v>0.102989724154207</v>
      </c>
      <c r="M92" s="221">
        <v>0.103787310550898</v>
      </c>
      <c r="N92" s="221">
        <v>0.10433856148378901</v>
      </c>
      <c r="O92" s="221">
        <v>0.10466663653085399</v>
      </c>
      <c r="P92" s="221">
        <v>0.10496283944374001</v>
      </c>
      <c r="Q92" s="221">
        <v>0.105203894370467</v>
      </c>
      <c r="R92" s="221">
        <v>0.105265614534174</v>
      </c>
      <c r="S92" s="221">
        <v>0.10528444048208099</v>
      </c>
      <c r="T92" s="221">
        <v>0.10536505855356899</v>
      </c>
      <c r="U92" s="221">
        <v>0.10535806736964699</v>
      </c>
      <c r="V92" s="221">
        <v>0.105320566138824</v>
      </c>
      <c r="W92" s="221">
        <v>0.105236914946728</v>
      </c>
      <c r="X92" s="221">
        <v>0.105164795155824</v>
      </c>
      <c r="Y92" s="221">
        <v>0.105116538796219</v>
      </c>
      <c r="Z92" s="221">
        <v>0.104997930352662</v>
      </c>
      <c r="AA92" s="221">
        <v>0.104859963354327</v>
      </c>
      <c r="AB92" s="221">
        <v>0.10473223572746899</v>
      </c>
      <c r="AC92" s="221">
        <v>0.104147520666399</v>
      </c>
      <c r="AD92" s="221">
        <v>0.103940243274178</v>
      </c>
      <c r="AE92" s="221">
        <v>0.10374486317312299</v>
      </c>
      <c r="AF92" s="221">
        <v>0.103312752156869</v>
      </c>
      <c r="AG92" s="221">
        <v>0.102630918515719</v>
      </c>
      <c r="AH92" s="221">
        <v>0.102356279660264</v>
      </c>
      <c r="AI92" s="221">
        <v>0.10209809457743001</v>
      </c>
      <c r="AJ92" s="221">
        <v>0.101812396480463</v>
      </c>
    </row>
    <row r="93" spans="1:36" outlineLevel="1" x14ac:dyDescent="0.35">
      <c r="A93" s="100"/>
      <c r="B93" s="98"/>
      <c r="C93" s="224" t="s">
        <v>1358</v>
      </c>
      <c r="D93" s="221">
        <v>2.0854529535263101E-2</v>
      </c>
      <c r="E93" s="221">
        <v>2.05724103354267E-2</v>
      </c>
      <c r="F93" s="221">
        <v>2.0291864013678499E-2</v>
      </c>
      <c r="G93" s="221">
        <v>2.0011317691930399E-2</v>
      </c>
      <c r="H93" s="221">
        <v>1.9730771370182199E-2</v>
      </c>
      <c r="I93" s="221">
        <v>1.9450225048434099E-2</v>
      </c>
      <c r="J93" s="221">
        <v>1.9169678726685901E-2</v>
      </c>
      <c r="K93" s="221">
        <v>1.8889132404937801E-2</v>
      </c>
      <c r="L93" s="221">
        <v>1.8608586083189702E-2</v>
      </c>
      <c r="M93" s="221">
        <v>1.8328039761441501E-2</v>
      </c>
      <c r="N93" s="221">
        <v>1.8047493439693401E-2</v>
      </c>
      <c r="O93" s="221">
        <v>1.7766947117945301E-2</v>
      </c>
      <c r="P93" s="221">
        <v>1.74864007961971E-2</v>
      </c>
      <c r="Q93" s="221">
        <v>1.7895008142190701E-2</v>
      </c>
      <c r="R93" s="221">
        <v>1.8303615488184301E-2</v>
      </c>
      <c r="S93" s="221">
        <v>1.87122228341778E-2</v>
      </c>
      <c r="T93" s="221">
        <v>1.83519701161294E-2</v>
      </c>
      <c r="U93" s="221">
        <v>1.7991717398080899E-2</v>
      </c>
      <c r="V93" s="221">
        <v>1.7631464680032499E-2</v>
      </c>
      <c r="W93" s="221">
        <v>1.7271211961984001E-2</v>
      </c>
      <c r="X93" s="221">
        <v>1.6910959243935601E-2</v>
      </c>
      <c r="Y93" s="221">
        <v>1.69008053406478E-2</v>
      </c>
      <c r="Z93" s="221">
        <v>1.6890651437359998E-2</v>
      </c>
      <c r="AA93" s="221">
        <v>1.6880497534072201E-2</v>
      </c>
      <c r="AB93" s="221">
        <v>1.68703436307844E-2</v>
      </c>
      <c r="AC93" s="221">
        <v>1.65168949281915E-2</v>
      </c>
      <c r="AD93" s="221">
        <v>1.6179309626535399E-2</v>
      </c>
      <c r="AE93" s="221">
        <v>1.60940983354819E-2</v>
      </c>
      <c r="AF93" s="221">
        <v>1.16911611808485E-2</v>
      </c>
      <c r="AG93" s="221">
        <v>1.1599866076532401E-2</v>
      </c>
      <c r="AH93" s="221">
        <v>9.6332023668452196E-3</v>
      </c>
      <c r="AI93" s="221">
        <v>9.6908185422906797E-3</v>
      </c>
      <c r="AJ93" s="221">
        <v>9.6908185422906901E-3</v>
      </c>
    </row>
    <row r="94" spans="1:36" outlineLevel="1" x14ac:dyDescent="0.35">
      <c r="A94" s="100"/>
      <c r="B94" s="98"/>
      <c r="C94" s="224" t="s">
        <v>1349</v>
      </c>
      <c r="D94" s="221">
        <v>0.46840440989349102</v>
      </c>
      <c r="E94" s="221">
        <v>0.46626230118494699</v>
      </c>
      <c r="F94" s="221">
        <v>0.46425806836868899</v>
      </c>
      <c r="G94" s="221">
        <v>0.46299398934862701</v>
      </c>
      <c r="H94" s="221">
        <v>0.46063816399166702</v>
      </c>
      <c r="I94" s="221">
        <v>0.459070788331711</v>
      </c>
      <c r="J94" s="221">
        <v>0.45670481553668002</v>
      </c>
      <c r="K94" s="221">
        <v>0.45500501638879498</v>
      </c>
      <c r="L94" s="221">
        <v>0.45377917936942003</v>
      </c>
      <c r="M94" s="221">
        <v>0.45214846581669599</v>
      </c>
      <c r="N94" s="221">
        <v>0.449738632201443</v>
      </c>
      <c r="O94" s="221">
        <v>0.44797883292205998</v>
      </c>
      <c r="P94" s="221">
        <v>0.44653716631180801</v>
      </c>
      <c r="Q94" s="221">
        <v>0.44485774536470202</v>
      </c>
      <c r="R94" s="221">
        <v>0.44364941746994102</v>
      </c>
      <c r="S94" s="221">
        <v>0.44255941893310802</v>
      </c>
      <c r="T94" s="221">
        <v>0.44165815308509299</v>
      </c>
      <c r="U94" s="221">
        <v>0.44063336552445298</v>
      </c>
      <c r="V94" s="221">
        <v>0.43971933186350298</v>
      </c>
      <c r="W94" s="221">
        <v>0.43888923116571699</v>
      </c>
      <c r="X94" s="221">
        <v>0.43806496934729899</v>
      </c>
      <c r="Y94" s="221">
        <v>0.43728881577857398</v>
      </c>
      <c r="Z94" s="221">
        <v>0.43665885205837601</v>
      </c>
      <c r="AA94" s="221">
        <v>0.43609410347532501</v>
      </c>
      <c r="AB94" s="221">
        <v>0.43552935489227501</v>
      </c>
      <c r="AC94" s="221">
        <v>0.43494699095980399</v>
      </c>
      <c r="AD94" s="221">
        <v>0.43438224237675299</v>
      </c>
      <c r="AE94" s="221">
        <v>0.43381749379370299</v>
      </c>
      <c r="AF94" s="221">
        <v>0.43325274521065199</v>
      </c>
      <c r="AG94" s="221">
        <v>0.43260711141298902</v>
      </c>
      <c r="AH94" s="221">
        <v>0.43204236282993802</v>
      </c>
      <c r="AI94" s="221">
        <v>0.43147761424688802</v>
      </c>
      <c r="AJ94" s="221">
        <v>0.43091286566383702</v>
      </c>
    </row>
    <row r="95" spans="1:36" outlineLevel="1" x14ac:dyDescent="0.35">
      <c r="A95" s="100"/>
      <c r="B95" s="98"/>
      <c r="C95" s="224" t="s">
        <v>1350</v>
      </c>
      <c r="D95" s="221">
        <v>0.62474236499969005</v>
      </c>
      <c r="E95" s="221">
        <v>0.622679017863914</v>
      </c>
      <c r="F95" s="221">
        <v>0.62083024479973203</v>
      </c>
      <c r="G95" s="221">
        <v>0.61934410772845105</v>
      </c>
      <c r="H95" s="221">
        <v>0.61747791557502696</v>
      </c>
      <c r="I95" s="221">
        <v>0.61586178053801499</v>
      </c>
      <c r="J95" s="221">
        <v>0.61444478315324003</v>
      </c>
      <c r="K95" s="221">
        <v>0.61298870342725398</v>
      </c>
      <c r="L95" s="221">
        <v>0.61161575333957097</v>
      </c>
      <c r="M95" s="221">
        <v>0.61041041928877204</v>
      </c>
      <c r="N95" s="221">
        <v>0.60378090702771503</v>
      </c>
      <c r="O95" s="221">
        <v>0.59745399709908398</v>
      </c>
      <c r="P95" s="221">
        <v>0.59116464491036302</v>
      </c>
      <c r="Q95" s="221">
        <v>0.58501843419944499</v>
      </c>
      <c r="R95" s="221">
        <v>0.57910135020646103</v>
      </c>
      <c r="S95" s="221">
        <v>0.57322131000779397</v>
      </c>
      <c r="T95" s="221">
        <v>0.567332311749284</v>
      </c>
      <c r="U95" s="221">
        <v>0.56151952864053201</v>
      </c>
      <c r="V95" s="221">
        <v>0.55575550779368899</v>
      </c>
      <c r="W95" s="221">
        <v>0.55004420894642703</v>
      </c>
      <c r="X95" s="221">
        <v>0.54429774839897005</v>
      </c>
      <c r="Y95" s="221">
        <v>0.53859351665236699</v>
      </c>
      <c r="Z95" s="221">
        <v>0.53298843761636405</v>
      </c>
      <c r="AA95" s="221">
        <v>0.52953907676131795</v>
      </c>
      <c r="AB95" s="221">
        <v>0.52600915237490697</v>
      </c>
      <c r="AC95" s="221">
        <v>0.520227184164332</v>
      </c>
      <c r="AD95" s="221">
        <v>0.514687698060738</v>
      </c>
      <c r="AE95" s="221">
        <v>0.51070848829946203</v>
      </c>
      <c r="AF95" s="221">
        <v>0.50392335887585504</v>
      </c>
      <c r="AG95" s="221">
        <v>0.49621310893502202</v>
      </c>
      <c r="AH95" s="221">
        <v>0.48681528145314601</v>
      </c>
      <c r="AI95" s="221">
        <v>0.47536441800066698</v>
      </c>
      <c r="AJ95" s="221">
        <v>0.46859889318065001</v>
      </c>
    </row>
    <row r="96" spans="1:36" outlineLevel="1" x14ac:dyDescent="0.35">
      <c r="A96" s="100"/>
      <c r="B96" s="98"/>
      <c r="C96" s="224" t="s">
        <v>1351</v>
      </c>
      <c r="D96" s="221">
        <v>1.5477361962340299</v>
      </c>
      <c r="E96" s="221">
        <v>1.54250490015941</v>
      </c>
      <c r="F96" s="221">
        <v>1.53779159221733</v>
      </c>
      <c r="G96" s="221">
        <v>1.5339500931819801</v>
      </c>
      <c r="H96" s="221">
        <v>1.52917970428017</v>
      </c>
      <c r="I96" s="221">
        <v>1.52506329025426</v>
      </c>
      <c r="J96" s="221">
        <v>1.52144655064932</v>
      </c>
      <c r="K96" s="221">
        <v>1.51773403038466</v>
      </c>
      <c r="L96" s="221">
        <v>1.51420584076711</v>
      </c>
      <c r="M96" s="221">
        <v>1.51109166943561</v>
      </c>
      <c r="N96" s="221">
        <v>1.50833050330817</v>
      </c>
      <c r="O96" s="221">
        <v>1.50635370382186</v>
      </c>
      <c r="P96" s="221">
        <v>1.50447876014177</v>
      </c>
      <c r="Q96" s="221">
        <v>1.5029698341564901</v>
      </c>
      <c r="R96" s="221">
        <v>1.50205224978998</v>
      </c>
      <c r="S96" s="221">
        <v>1.5012277918316399</v>
      </c>
      <c r="T96" s="221">
        <v>1.50038691781584</v>
      </c>
      <c r="U96" s="221">
        <v>1.4997473400675101</v>
      </c>
      <c r="V96" s="221">
        <v>1.4992287060834399</v>
      </c>
      <c r="W96" s="221">
        <v>1.4988462515393799</v>
      </c>
      <c r="X96" s="221">
        <v>1.498377219919</v>
      </c>
      <c r="Y96" s="221">
        <v>1.4980194878000299</v>
      </c>
      <c r="Z96" s="221">
        <v>1.49790769984818</v>
      </c>
      <c r="AA96" s="221">
        <v>1.49790769984818</v>
      </c>
      <c r="AB96" s="221">
        <v>1.49790769984818</v>
      </c>
      <c r="AC96" s="221">
        <v>1.49790769984818</v>
      </c>
      <c r="AD96" s="221">
        <v>1.49790769984818</v>
      </c>
      <c r="AE96" s="221">
        <v>1.49790769984818</v>
      </c>
      <c r="AF96" s="221">
        <v>1.49790769984818</v>
      </c>
      <c r="AG96" s="221">
        <v>1.4979018904391199</v>
      </c>
      <c r="AH96" s="221">
        <v>1.4979018904391199</v>
      </c>
      <c r="AI96" s="221">
        <v>1.4979018904391199</v>
      </c>
      <c r="AJ96" s="221">
        <v>1.4979018904391199</v>
      </c>
    </row>
    <row r="97" spans="1:36" outlineLevel="1" x14ac:dyDescent="0.35">
      <c r="A97" s="100"/>
      <c r="B97" s="98"/>
      <c r="C97" s="224" t="s">
        <v>1359</v>
      </c>
      <c r="D97" s="221">
        <v>2.0106567269554598</v>
      </c>
      <c r="E97" s="221">
        <v>2.0106567269554598</v>
      </c>
      <c r="F97" s="221">
        <v>2.0106567269554598</v>
      </c>
      <c r="G97" s="221">
        <v>2.0106567269554598</v>
      </c>
      <c r="H97" s="221">
        <v>2.0106567269554598</v>
      </c>
      <c r="I97" s="221">
        <v>2.0106567269554598</v>
      </c>
      <c r="J97" s="221">
        <v>2.0106567269554598</v>
      </c>
      <c r="K97" s="221">
        <v>2.0106567269554598</v>
      </c>
      <c r="L97" s="221">
        <v>2.0106567269554598</v>
      </c>
      <c r="M97" s="221">
        <v>2.0106567269554598</v>
      </c>
      <c r="N97" s="221">
        <v>2.0106567269554598</v>
      </c>
      <c r="O97" s="221">
        <v>2.0106567269554598</v>
      </c>
      <c r="P97" s="221">
        <v>2.0106567269554598</v>
      </c>
      <c r="Q97" s="221">
        <v>2.0106567269554598</v>
      </c>
      <c r="R97" s="221">
        <v>2.0106567269554598</v>
      </c>
      <c r="S97" s="221">
        <v>2.0106567269554598</v>
      </c>
      <c r="T97" s="221">
        <v>2.0106567269554598</v>
      </c>
      <c r="U97" s="221">
        <v>2.0106567269554598</v>
      </c>
      <c r="V97" s="221">
        <v>2.0106567269554598</v>
      </c>
      <c r="W97" s="221">
        <v>2.0106567269554598</v>
      </c>
      <c r="X97" s="221">
        <v>2.0106567269554598</v>
      </c>
      <c r="Y97" s="221">
        <v>2.0106567269554598</v>
      </c>
      <c r="Z97" s="221">
        <v>2.0106567269554598</v>
      </c>
      <c r="AA97" s="221">
        <v>2.0106567269554598</v>
      </c>
      <c r="AB97" s="221">
        <v>2.0106567269554598</v>
      </c>
      <c r="AC97" s="221">
        <v>2.0106567269554598</v>
      </c>
      <c r="AD97" s="221">
        <v>2.0106567269554598</v>
      </c>
      <c r="AE97" s="221">
        <v>2.0106567269554598</v>
      </c>
      <c r="AF97" s="221">
        <v>2.0106567269554598</v>
      </c>
      <c r="AG97" s="221">
        <v>2.0106567269554598</v>
      </c>
      <c r="AH97" s="221">
        <v>2.0106567269554598</v>
      </c>
      <c r="AI97" s="221">
        <v>2.0106567269554598</v>
      </c>
      <c r="AJ97" s="221">
        <v>2.0106567269554598</v>
      </c>
    </row>
    <row r="98" spans="1:36" outlineLevel="1" x14ac:dyDescent="0.35">
      <c r="A98" s="100"/>
      <c r="B98" s="98"/>
      <c r="C98" s="224" t="s">
        <v>1360</v>
      </c>
      <c r="D98" s="221">
        <v>1.0724456671994899E-2</v>
      </c>
      <c r="E98" s="221">
        <v>1.0724456671994899E-2</v>
      </c>
      <c r="F98" s="221">
        <v>1.0724456671994899E-2</v>
      </c>
      <c r="G98" s="221">
        <v>1.0724456671994899E-2</v>
      </c>
      <c r="H98" s="221">
        <v>1.0724456671994899E-2</v>
      </c>
      <c r="I98" s="221">
        <v>1.0724456671994899E-2</v>
      </c>
      <c r="J98" s="221">
        <v>1.0724456671994899E-2</v>
      </c>
      <c r="K98" s="221">
        <v>1.0724456671994899E-2</v>
      </c>
      <c r="L98" s="221">
        <v>1.0724456671994899E-2</v>
      </c>
      <c r="M98" s="221">
        <v>1.0724456671994899E-2</v>
      </c>
      <c r="N98" s="221">
        <v>1.0724456671994899E-2</v>
      </c>
      <c r="O98" s="221">
        <v>1.0724456671994899E-2</v>
      </c>
      <c r="P98" s="221">
        <v>1.0724456671994899E-2</v>
      </c>
      <c r="Q98" s="221">
        <v>1.0724456671994899E-2</v>
      </c>
      <c r="R98" s="221">
        <v>1.0724456671994899E-2</v>
      </c>
      <c r="S98" s="221">
        <v>1.0724456671994899E-2</v>
      </c>
      <c r="T98" s="221">
        <v>1.0724456671994899E-2</v>
      </c>
      <c r="U98" s="221">
        <v>1.0724456671994899E-2</v>
      </c>
      <c r="V98" s="221">
        <v>1.0724456671994899E-2</v>
      </c>
      <c r="W98" s="221">
        <v>1.0724456671994899E-2</v>
      </c>
      <c r="X98" s="221">
        <v>1.0724456671994899E-2</v>
      </c>
      <c r="Y98" s="221">
        <v>1.0724456671994899E-2</v>
      </c>
      <c r="Z98" s="221">
        <v>1.0724456671994899E-2</v>
      </c>
      <c r="AA98" s="221">
        <v>1.0724456671994899E-2</v>
      </c>
      <c r="AB98" s="221">
        <v>1.0724456671994899E-2</v>
      </c>
      <c r="AC98" s="221">
        <v>1.0724456671994899E-2</v>
      </c>
      <c r="AD98" s="221">
        <v>1.0724456671994899E-2</v>
      </c>
      <c r="AE98" s="221">
        <v>1.0724456671994899E-2</v>
      </c>
      <c r="AF98" s="221">
        <v>1.0724456671994899E-2</v>
      </c>
      <c r="AG98" s="221">
        <v>1.0724456671994899E-2</v>
      </c>
      <c r="AH98" s="221">
        <v>1.0724456671994899E-2</v>
      </c>
      <c r="AI98" s="221">
        <v>1.0724456671994899E-2</v>
      </c>
      <c r="AJ98" s="221">
        <v>1.0724456671994899E-2</v>
      </c>
    </row>
    <row r="99" spans="1:36" outlineLevel="1" x14ac:dyDescent="0.35">
      <c r="A99" s="100"/>
      <c r="B99" s="98"/>
      <c r="C99" s="224" t="s">
        <v>1352</v>
      </c>
      <c r="D99" s="221">
        <v>9.4363915322542291E-3</v>
      </c>
      <c r="E99" s="221">
        <v>1.062885555687507E-2</v>
      </c>
      <c r="F99" s="221">
        <v>1.1821319581495919E-2</v>
      </c>
      <c r="G99" s="221">
        <v>1.3013783606116769E-2</v>
      </c>
      <c r="H99" s="221">
        <v>1.420624763073763E-2</v>
      </c>
      <c r="I99" s="221">
        <v>1.5398711655358459E-2</v>
      </c>
      <c r="J99" s="221">
        <v>1.6591175679979309E-2</v>
      </c>
      <c r="K99" s="221">
        <v>1.778363970460016E-2</v>
      </c>
      <c r="L99" s="221">
        <v>1.8976103729220949E-2</v>
      </c>
      <c r="M99" s="221">
        <v>2.0168567753841848E-2</v>
      </c>
      <c r="N99" s="221">
        <v>2.3773896953719821E-2</v>
      </c>
      <c r="O99" s="221">
        <v>2.7379226153597898E-2</v>
      </c>
      <c r="P99" s="221">
        <v>3.0984555353475898E-2</v>
      </c>
      <c r="Q99" s="221">
        <v>3.3471154862821803E-2</v>
      </c>
      <c r="R99" s="221">
        <v>3.5884020038079001E-2</v>
      </c>
      <c r="S99" s="221">
        <v>3.8296885213336199E-2</v>
      </c>
      <c r="T99" s="221">
        <v>4.0709750388593299E-2</v>
      </c>
      <c r="U99" s="221">
        <v>4.31226155638504E-2</v>
      </c>
      <c r="V99" s="221">
        <v>4.5535480739107598E-2</v>
      </c>
      <c r="W99" s="221">
        <v>4.7948345914364698E-2</v>
      </c>
      <c r="X99" s="221">
        <v>5.0361211089621896E-2</v>
      </c>
      <c r="Y99" s="221">
        <v>5.2774076264878997E-2</v>
      </c>
      <c r="Z99" s="221">
        <v>5.5186941440136097E-2</v>
      </c>
      <c r="AA99" s="221">
        <v>5.65286303181919E-2</v>
      </c>
      <c r="AB99" s="221">
        <v>5.7798175485982997E-2</v>
      </c>
      <c r="AC99" s="221">
        <v>6.7082601880527698E-2</v>
      </c>
      <c r="AD99" s="221">
        <v>6.98865301438652E-2</v>
      </c>
      <c r="AE99" s="221">
        <v>7.1920572655915588E-2</v>
      </c>
      <c r="AF99" s="221">
        <v>7.8897718898259403E-2</v>
      </c>
      <c r="AG99" s="221">
        <v>8.9983907945828695E-2</v>
      </c>
      <c r="AH99" s="221">
        <v>9.6096600123096801E-2</v>
      </c>
      <c r="AI99" s="221">
        <v>0.10198419416720081</v>
      </c>
      <c r="AJ99" s="221">
        <v>0.10598225641187489</v>
      </c>
    </row>
    <row r="100" spans="1:36" outlineLevel="1" x14ac:dyDescent="0.35">
      <c r="A100" s="100"/>
      <c r="B100" s="98"/>
      <c r="C100" s="224" t="s">
        <v>1354</v>
      </c>
      <c r="D100" s="221">
        <v>5.46105536951663E-4</v>
      </c>
      <c r="E100" s="221">
        <v>1.0390647452542801E-3</v>
      </c>
      <c r="F100" s="221">
        <v>1.5320239535568899E-3</v>
      </c>
      <c r="G100" s="221">
        <v>2.0249831618594999E-3</v>
      </c>
      <c r="H100" s="221">
        <v>2.5179423701621201E-3</v>
      </c>
      <c r="I100" s="221">
        <v>3.01090157846473E-3</v>
      </c>
      <c r="J100" s="221">
        <v>3.5038607867673402E-3</v>
      </c>
      <c r="K100" s="221">
        <v>3.99681999506996E-3</v>
      </c>
      <c r="L100" s="221">
        <v>4.4897792033725603E-3</v>
      </c>
      <c r="M100" s="221">
        <v>4.98273841167519E-3</v>
      </c>
      <c r="N100" s="221">
        <v>8.0434607364752494E-3</v>
      </c>
      <c r="O100" s="221">
        <v>1.1104183061275349E-2</v>
      </c>
      <c r="P100" s="221">
        <v>1.416490538607541E-2</v>
      </c>
      <c r="Q100" s="221">
        <v>1.675891043244011E-2</v>
      </c>
      <c r="R100" s="221">
        <v>1.9352915478804841E-2</v>
      </c>
      <c r="S100" s="221">
        <v>2.19469205251696E-2</v>
      </c>
      <c r="T100" s="221">
        <v>2.5313692680119199E-2</v>
      </c>
      <c r="U100" s="221">
        <v>2.8680464835068802E-2</v>
      </c>
      <c r="V100" s="221">
        <v>3.2047236990018504E-2</v>
      </c>
      <c r="W100" s="221">
        <v>3.5414009144968103E-2</v>
      </c>
      <c r="X100" s="221">
        <v>3.8780781299917799E-2</v>
      </c>
      <c r="Y100" s="221">
        <v>4.1454783668157802E-2</v>
      </c>
      <c r="Z100" s="221">
        <v>4.4128786036397805E-2</v>
      </c>
      <c r="AA100" s="221">
        <v>4.6521959190838597E-2</v>
      </c>
      <c r="AB100" s="221">
        <v>4.8915132345279402E-2</v>
      </c>
      <c r="AC100" s="221">
        <v>5.1881735351863599E-2</v>
      </c>
      <c r="AD100" s="221">
        <v>5.4952182761061501E-2</v>
      </c>
      <c r="AE100" s="221">
        <v>5.7448677663745999E-2</v>
      </c>
      <c r="AF100" s="221">
        <v>6.7083601555237293E-2</v>
      </c>
      <c r="AG100" s="221">
        <v>6.96887695628505E-2</v>
      </c>
      <c r="AH100" s="221">
        <v>7.5497364213082202E-2</v>
      </c>
      <c r="AI100" s="221">
        <v>7.74991120255622E-2</v>
      </c>
      <c r="AJ100" s="221">
        <v>7.941566151271659E-2</v>
      </c>
    </row>
    <row r="101" spans="1:36" outlineLevel="1" x14ac:dyDescent="0.35">
      <c r="A101" s="100"/>
      <c r="B101" s="98"/>
      <c r="C101" s="224" t="s">
        <v>1353</v>
      </c>
      <c r="D101" s="221">
        <v>1.7996165657826399E-19</v>
      </c>
      <c r="E101" s="221">
        <v>1.7996165657826399E-19</v>
      </c>
      <c r="F101" s="221">
        <v>1.7996165657826399E-19</v>
      </c>
      <c r="G101" s="221">
        <v>1.7996165657826399E-19</v>
      </c>
      <c r="H101" s="221">
        <v>1.7996165657826399E-19</v>
      </c>
      <c r="I101" s="221">
        <v>1.7996165657826399E-19</v>
      </c>
      <c r="J101" s="221">
        <v>1.7996165657826399E-19</v>
      </c>
      <c r="K101" s="221">
        <v>1.7996165657826399E-19</v>
      </c>
      <c r="L101" s="221">
        <v>1.7996165657826399E-19</v>
      </c>
      <c r="M101" s="221">
        <v>1.7996165657826399E-19</v>
      </c>
      <c r="N101" s="221">
        <v>9.5786193410773799E-3</v>
      </c>
      <c r="O101" s="221">
        <v>1.9157238682154701E-2</v>
      </c>
      <c r="P101" s="221">
        <v>2.87358580232321E-2</v>
      </c>
      <c r="Q101" s="221">
        <v>3.8314477364309499E-2</v>
      </c>
      <c r="R101" s="221">
        <v>4.7893096705386898E-2</v>
      </c>
      <c r="S101" s="221">
        <v>5.7471716046464401E-2</v>
      </c>
      <c r="T101" s="221">
        <v>6.7050335387541501E-2</v>
      </c>
      <c r="U101" s="221">
        <v>7.6628954728619095E-2</v>
      </c>
      <c r="V101" s="221">
        <v>8.6207574069696397E-2</v>
      </c>
      <c r="W101" s="221">
        <v>9.5786193410773796E-2</v>
      </c>
      <c r="X101" s="221">
        <v>0.105364812751851</v>
      </c>
      <c r="Y101" s="221">
        <v>0.114943432092928</v>
      </c>
      <c r="Z101" s="221">
        <v>0.12452205143400601</v>
      </c>
      <c r="AA101" s="221">
        <v>0.130464505714425</v>
      </c>
      <c r="AB101" s="221">
        <v>0.13654575240361799</v>
      </c>
      <c r="AC101" s="221">
        <v>0.146506751900643</v>
      </c>
      <c r="AD101" s="221">
        <v>0.15605001057694701</v>
      </c>
      <c r="AE101" s="221">
        <v>0.16290527248553699</v>
      </c>
      <c r="AF101" s="221">
        <v>0.17459448769986799</v>
      </c>
      <c r="AG101" s="221">
        <v>0.187873437638749</v>
      </c>
      <c r="AH101" s="221">
        <v>0.20406360105244301</v>
      </c>
      <c r="AI101" s="221">
        <v>0.22379080136497001</v>
      </c>
      <c r="AJ101" s="221">
        <v>0.23544624236273201</v>
      </c>
    </row>
    <row r="102" spans="1:36" outlineLevel="1" x14ac:dyDescent="0.35">
      <c r="A102" s="100"/>
      <c r="B102" s="98" t="s">
        <v>1313</v>
      </c>
      <c r="C102" s="224" t="s">
        <v>1356</v>
      </c>
      <c r="D102" s="221">
        <v>1.4897836153072001E-2</v>
      </c>
      <c r="E102" s="221">
        <v>1.4822904874290501E-2</v>
      </c>
      <c r="F102" s="221">
        <v>1.4844573520613099E-2</v>
      </c>
      <c r="G102" s="221">
        <v>1.47470705989365E-2</v>
      </c>
      <c r="H102" s="221">
        <v>1.46657698408184E-2</v>
      </c>
      <c r="I102" s="221">
        <v>1.4556887775068601E-2</v>
      </c>
      <c r="J102" s="221">
        <v>1.4532300540383999E-2</v>
      </c>
      <c r="K102" s="221">
        <v>1.4502648582284901E-2</v>
      </c>
      <c r="L102" s="221">
        <v>1.4482250322649E-2</v>
      </c>
      <c r="M102" s="221">
        <v>1.4445437693367501E-2</v>
      </c>
      <c r="N102" s="221">
        <v>1.4373535028844499E-2</v>
      </c>
      <c r="O102" s="221">
        <v>1.42514301921532E-2</v>
      </c>
      <c r="P102" s="221">
        <v>1.4233424134602201E-2</v>
      </c>
      <c r="Q102" s="221">
        <v>1.4305286775583801E-2</v>
      </c>
      <c r="R102" s="221">
        <v>1.44539951918807E-2</v>
      </c>
      <c r="S102" s="221">
        <v>1.46178918647868E-2</v>
      </c>
      <c r="T102" s="221">
        <v>1.46109639759196E-2</v>
      </c>
      <c r="U102" s="221">
        <v>1.46326364691063E-2</v>
      </c>
      <c r="V102" s="221">
        <v>1.4703965701740001E-2</v>
      </c>
      <c r="W102" s="221">
        <v>1.4773807814661101E-2</v>
      </c>
      <c r="X102" s="221">
        <v>1.4889359222681999E-2</v>
      </c>
      <c r="Y102" s="221">
        <v>1.49927770046555E-2</v>
      </c>
      <c r="Z102" s="221">
        <v>1.50932075018494E-2</v>
      </c>
      <c r="AA102" s="221">
        <v>1.5227407369431E-2</v>
      </c>
      <c r="AB102" s="221">
        <v>1.53243656689146E-2</v>
      </c>
      <c r="AC102" s="221">
        <v>1.54257737213485E-2</v>
      </c>
      <c r="AD102" s="221">
        <v>1.5678089688736501E-2</v>
      </c>
      <c r="AE102" s="221">
        <v>1.59151972325942E-2</v>
      </c>
      <c r="AF102" s="221">
        <v>1.6160664781810399E-2</v>
      </c>
      <c r="AG102" s="221">
        <v>1.6396612521630698E-2</v>
      </c>
      <c r="AH102" s="221">
        <v>1.6619262865692298E-2</v>
      </c>
      <c r="AI102" s="221">
        <v>1.6850662153752201E-2</v>
      </c>
      <c r="AJ102" s="221">
        <v>1.70816995361842E-2</v>
      </c>
    </row>
    <row r="103" spans="1:36" outlineLevel="1" x14ac:dyDescent="0.35">
      <c r="A103" s="100"/>
      <c r="B103" s="98"/>
      <c r="C103" s="224" t="s">
        <v>1314</v>
      </c>
      <c r="D103" s="221">
        <v>4.0114994073469799E-3</v>
      </c>
      <c r="E103" s="221">
        <v>6.8348188090403203E-3</v>
      </c>
      <c r="F103" s="221">
        <v>1.7514940546371799E-3</v>
      </c>
      <c r="G103" s="221">
        <v>3.1225217738652801E-3</v>
      </c>
      <c r="H103" s="221">
        <v>2.5200105097050699E-3</v>
      </c>
      <c r="I103" s="221">
        <v>2.00335701461592E-2</v>
      </c>
      <c r="J103" s="221">
        <v>1.0555980994051299E-2</v>
      </c>
      <c r="K103" s="221">
        <v>1.4082944105191101E-2</v>
      </c>
      <c r="L103" s="221">
        <v>7.9563830566756807E-3</v>
      </c>
      <c r="M103" s="221">
        <v>1.27473126486372E-3</v>
      </c>
      <c r="N103" s="221">
        <v>4.5434374921835604E-3</v>
      </c>
      <c r="O103" s="221">
        <v>6.28580932628318E-3</v>
      </c>
      <c r="P103" s="221">
        <v>5.3456571619285298E-3</v>
      </c>
      <c r="Q103" s="221">
        <v>4.6013949327565699E-3</v>
      </c>
      <c r="R103" s="221">
        <v>6.0046904922433104E-3</v>
      </c>
      <c r="S103" s="221">
        <v>1.1256076712858099E-2</v>
      </c>
      <c r="T103" s="221">
        <v>1.11444214580736E-2</v>
      </c>
      <c r="U103" s="221">
        <v>1.00211394271374E-2</v>
      </c>
      <c r="V103" s="221">
        <v>9.3386818537715393E-3</v>
      </c>
      <c r="W103" s="221">
        <v>6.0113209737819805E-4</v>
      </c>
      <c r="X103" s="221">
        <v>7.8476452399852594E-3</v>
      </c>
      <c r="Y103" s="221">
        <v>1.45801760473244E-2</v>
      </c>
      <c r="Z103" s="221">
        <v>1.66293616024621E-2</v>
      </c>
      <c r="AA103" s="221">
        <v>2.47823639077814E-2</v>
      </c>
      <c r="AB103" s="221">
        <v>4.3414657306849102E-5</v>
      </c>
      <c r="AC103" s="221">
        <v>4.0402948614125998E-4</v>
      </c>
      <c r="AD103" s="221">
        <v>3.1509104434802901E-3</v>
      </c>
      <c r="AE103" s="221">
        <v>2.5494973166336598E-3</v>
      </c>
      <c r="AF103" s="221">
        <v>2.50598170452981E-2</v>
      </c>
      <c r="AG103" s="221">
        <v>3.4198680430959902E-2</v>
      </c>
      <c r="AH103" s="221">
        <v>1.4720820023291699E-2</v>
      </c>
      <c r="AI103" s="221">
        <v>1.7656831572675101E-3</v>
      </c>
      <c r="AJ103" s="221">
        <v>3.77898600972472E-3</v>
      </c>
    </row>
    <row r="104" spans="1:36" outlineLevel="1" x14ac:dyDescent="0.35">
      <c r="A104" s="100"/>
      <c r="B104" s="98"/>
      <c r="C104" s="224" t="s">
        <v>1312</v>
      </c>
      <c r="D104" s="221">
        <v>1.5182798284435101E-4</v>
      </c>
      <c r="E104" s="221">
        <v>1.5182798284435101E-4</v>
      </c>
      <c r="F104" s="221">
        <v>1.5182798284435101E-4</v>
      </c>
      <c r="G104" s="221">
        <v>1.5182798284435101E-4</v>
      </c>
      <c r="H104" s="221">
        <v>1.5182798284435101E-4</v>
      </c>
      <c r="I104" s="221">
        <v>1.5182798284435101E-4</v>
      </c>
      <c r="J104" s="221">
        <v>1.5182798284435101E-4</v>
      </c>
      <c r="K104" s="221">
        <v>1.5182798284435101E-4</v>
      </c>
      <c r="L104" s="221">
        <v>1.5182798284435101E-4</v>
      </c>
      <c r="M104" s="221">
        <v>1.5182798284435101E-4</v>
      </c>
      <c r="N104" s="221">
        <v>1.5182798284435101E-4</v>
      </c>
      <c r="O104" s="221">
        <v>6.8467786653285203E-5</v>
      </c>
      <c r="P104" s="221">
        <v>9.5552326931970803E-5</v>
      </c>
      <c r="Q104" s="221">
        <v>5.0257277945332996E-4</v>
      </c>
      <c r="R104" s="221">
        <v>7.5991270064031195E-5</v>
      </c>
      <c r="S104" s="221">
        <v>9.1038236885523206E-5</v>
      </c>
      <c r="T104" s="221">
        <v>1.18122777164209E-4</v>
      </c>
      <c r="U104" s="221">
        <v>2.2420389325572801E-4</v>
      </c>
      <c r="V104" s="221">
        <v>5.7934909878240702E-5</v>
      </c>
      <c r="W104" s="221">
        <v>0</v>
      </c>
      <c r="X104" s="221">
        <v>6.6527999999999997E-5</v>
      </c>
      <c r="Y104" s="221">
        <v>8.7695999999999999E-6</v>
      </c>
      <c r="Z104" s="221">
        <v>4.0521600000000002E-5</v>
      </c>
      <c r="AA104" s="221">
        <v>3.7195199999999999E-5</v>
      </c>
      <c r="AB104" s="221">
        <v>4.9895999999999998E-5</v>
      </c>
      <c r="AC104" s="221">
        <v>5.7456E-5</v>
      </c>
      <c r="AD104" s="221">
        <v>2.7216000000000002E-5</v>
      </c>
      <c r="AE104" s="221">
        <v>2.1168000000000001E-5</v>
      </c>
      <c r="AF104" s="221">
        <v>2.3526720000000001E-4</v>
      </c>
      <c r="AG104" s="221">
        <v>5.53392E-5</v>
      </c>
      <c r="AH104" s="221">
        <v>3.9916799999999997E-5</v>
      </c>
      <c r="AI104" s="221">
        <v>7.8623999999999995E-6</v>
      </c>
      <c r="AJ104" s="221">
        <v>1.3403610925090299E-3</v>
      </c>
    </row>
    <row r="105" spans="1:36" outlineLevel="1" x14ac:dyDescent="0.35">
      <c r="A105" s="254"/>
      <c r="B105" s="98"/>
      <c r="C105" s="224" t="s">
        <v>1317</v>
      </c>
      <c r="D105" s="221">
        <v>9.2706286221949305E-3</v>
      </c>
      <c r="E105" s="221">
        <v>9.2706286221949305E-3</v>
      </c>
      <c r="F105" s="221">
        <v>9.2706286221949305E-3</v>
      </c>
      <c r="G105" s="221">
        <v>9.2706286221949305E-3</v>
      </c>
      <c r="H105" s="221">
        <v>9.2706286221949305E-3</v>
      </c>
      <c r="I105" s="221">
        <v>9.2706286221949305E-3</v>
      </c>
      <c r="J105" s="221">
        <v>9.2706286221949305E-3</v>
      </c>
      <c r="K105" s="221">
        <v>9.2706286221949305E-3</v>
      </c>
      <c r="L105" s="221">
        <v>9.2706286221949305E-3</v>
      </c>
      <c r="M105" s="221">
        <v>9.2706286221949305E-3</v>
      </c>
      <c r="N105" s="221">
        <v>9.2706286221949305E-3</v>
      </c>
      <c r="O105" s="221">
        <v>4.1806484598889398E-3</v>
      </c>
      <c r="P105" s="221">
        <v>5.8344326281471902E-3</v>
      </c>
      <c r="Q105" s="221">
        <v>3.0687133601139401E-2</v>
      </c>
      <c r="R105" s="221">
        <v>4.64003295107178E-3</v>
      </c>
      <c r="S105" s="221">
        <v>5.5588019334374796E-3</v>
      </c>
      <c r="T105" s="221">
        <v>7.2125861016957499E-3</v>
      </c>
      <c r="U105" s="221">
        <v>1.36899074273739E-2</v>
      </c>
      <c r="V105" s="221">
        <v>3.5375101722329399E-3</v>
      </c>
      <c r="W105" s="221">
        <v>5.2046818428127702E-3</v>
      </c>
      <c r="X105" s="221">
        <v>1.19365448930711E-2</v>
      </c>
      <c r="Y105" s="221">
        <v>2.3843147432325702E-2</v>
      </c>
      <c r="Z105" s="221">
        <v>3.7848197947918001E-3</v>
      </c>
      <c r="AA105" s="221">
        <v>7.2416760945502E-3</v>
      </c>
      <c r="AB105" s="221">
        <v>4.0810449362369602E-3</v>
      </c>
      <c r="AC105" s="221">
        <v>4.9497394593208E-3</v>
      </c>
      <c r="AD105" s="221">
        <v>6.7247488069866303E-3</v>
      </c>
      <c r="AE105" s="221">
        <v>6.4800295139165196E-3</v>
      </c>
      <c r="AF105" s="221">
        <v>7.9700601260234705E-3</v>
      </c>
      <c r="AG105" s="221">
        <v>1.40828787850974E-2</v>
      </c>
      <c r="AH105" s="221">
        <v>6.6881815697156502E-3</v>
      </c>
      <c r="AI105" s="221">
        <v>6.7907865405714999E-3</v>
      </c>
      <c r="AJ105" s="221">
        <v>1.1597528114417201E-2</v>
      </c>
    </row>
    <row r="106" spans="1:36" x14ac:dyDescent="0.35">
      <c r="A106" s="100" t="s">
        <v>1528</v>
      </c>
      <c r="B106" s="98"/>
      <c r="C106" s="225" t="s">
        <v>233</v>
      </c>
      <c r="D106" s="230">
        <v>5.5705766773419221</v>
      </c>
      <c r="E106" s="230">
        <v>5.564916749816863</v>
      </c>
      <c r="F106" s="230">
        <v>5.5523650851034594</v>
      </c>
      <c r="G106" s="230">
        <v>5.5479182532688318</v>
      </c>
      <c r="H106" s="230">
        <v>5.539416315356414</v>
      </c>
      <c r="I106" s="230">
        <v>5.5499997531497378</v>
      </c>
      <c r="J106" s="230">
        <v>5.5344208841730724</v>
      </c>
      <c r="K106" s="230">
        <v>5.533135573763464</v>
      </c>
      <c r="L106" s="230">
        <v>5.5212220196663591</v>
      </c>
      <c r="M106" s="230">
        <v>5.5106333527600722</v>
      </c>
      <c r="N106" s="230">
        <v>5.5315361315733638</v>
      </c>
      <c r="O106" s="230">
        <v>5.5358133961156755</v>
      </c>
      <c r="P106" s="230">
        <v>5.5404382864954229</v>
      </c>
      <c r="Q106" s="230">
        <v>5.5751882244690014</v>
      </c>
      <c r="R106" s="230">
        <v>5.5512442257664087</v>
      </c>
      <c r="S106" s="230">
        <v>5.5659465219644684</v>
      </c>
      <c r="T106" s="230">
        <v>5.5653053467242328</v>
      </c>
      <c r="U106" s="230">
        <v>5.5830162951923663</v>
      </c>
      <c r="V106" s="230">
        <v>5.5777370290680519</v>
      </c>
      <c r="W106" s="230">
        <v>5.5784616492318788</v>
      </c>
      <c r="X106" s="230">
        <v>5.6046625038476581</v>
      </c>
      <c r="Y106" s="230">
        <v>5.6233864743767867</v>
      </c>
      <c r="Z106" s="230">
        <v>5.6116262179783059</v>
      </c>
      <c r="AA106" s="230">
        <v>5.6251285467807293</v>
      </c>
      <c r="AB106" s="230">
        <v>5.6049979067275419</v>
      </c>
      <c r="AC106" s="230">
        <v>5.6363735446666476</v>
      </c>
      <c r="AD106" s="230">
        <v>5.6424939997073373</v>
      </c>
      <c r="AE106" s="230">
        <v>5.6415489152820193</v>
      </c>
      <c r="AF106" s="230">
        <v>5.6916557906336482</v>
      </c>
      <c r="AG106" s="230">
        <v>5.7334979226311829</v>
      </c>
      <c r="AH106" s="230">
        <v>5.697727348360325</v>
      </c>
      <c r="AI106" s="230">
        <v>5.7025148978119198</v>
      </c>
      <c r="AJ106" s="230">
        <v>5.7200356676300528</v>
      </c>
    </row>
    <row r="107" spans="1:36" x14ac:dyDescent="0.35">
      <c r="A107" s="246" t="s">
        <v>1529</v>
      </c>
      <c r="B107" s="251"/>
      <c r="C107" s="252"/>
      <c r="D107" s="253">
        <v>150.15937610946392</v>
      </c>
      <c r="E107" s="253">
        <v>151.0177591937283</v>
      </c>
      <c r="F107" s="253">
        <v>150.83214003561446</v>
      </c>
      <c r="G107" s="253">
        <v>149.23598332069989</v>
      </c>
      <c r="H107" s="253">
        <v>141.60379747463506</v>
      </c>
      <c r="I107" s="253">
        <v>143.49115829322864</v>
      </c>
      <c r="J107" s="253">
        <v>142.64024388632149</v>
      </c>
      <c r="K107" s="253">
        <v>139.89081515661596</v>
      </c>
      <c r="L107" s="253">
        <v>136.04766591829735</v>
      </c>
      <c r="M107" s="253">
        <v>129.7384466213218</v>
      </c>
      <c r="N107" s="253">
        <v>123.71466960115801</v>
      </c>
      <c r="O107" s="253">
        <v>118.80584538627684</v>
      </c>
      <c r="P107" s="253">
        <v>116.15853491357444</v>
      </c>
      <c r="Q107" s="253">
        <v>110.68897875017294</v>
      </c>
      <c r="R107" s="253">
        <v>105.62859170541115</v>
      </c>
      <c r="S107" s="253">
        <v>100.72281753985894</v>
      </c>
      <c r="T107" s="253">
        <v>95.998631703511052</v>
      </c>
      <c r="U107" s="253">
        <v>91.730684491823581</v>
      </c>
      <c r="V107" s="253">
        <v>85.250125407525033</v>
      </c>
      <c r="W107" s="253">
        <v>80.408631245636997</v>
      </c>
      <c r="X107" s="253">
        <v>75.215891530310358</v>
      </c>
      <c r="Y107" s="253">
        <v>72.271852974449658</v>
      </c>
      <c r="Z107" s="253">
        <v>70.486772962865786</v>
      </c>
      <c r="AA107" s="253">
        <v>65.798117177472079</v>
      </c>
      <c r="AB107" s="253">
        <v>63.580352457765962</v>
      </c>
      <c r="AC107" s="253">
        <v>62.508225553674201</v>
      </c>
      <c r="AD107" s="253">
        <v>60.494278754590766</v>
      </c>
      <c r="AE107" s="253">
        <v>60.958748990901299</v>
      </c>
      <c r="AF107" s="253">
        <v>60.526175558423972</v>
      </c>
      <c r="AG107" s="253">
        <v>60.003426366265522</v>
      </c>
      <c r="AH107" s="253">
        <v>57.616677379839452</v>
      </c>
      <c r="AI107" s="253">
        <v>56.906949201313466</v>
      </c>
      <c r="AJ107" s="253">
        <v>56.359771275332214</v>
      </c>
    </row>
  </sheetData>
  <phoneticPr fontId="29" type="noConversion"/>
  <pageMargins left="0.25" right="0.25" top="0.75" bottom="0.75" header="0.3" footer="0.3"/>
  <pageSetup paperSize="9" scale="24" orientation="landscape" r:id="rId1"/>
  <headerFooter alignWithMargins="0"/>
  <rowBreaks count="1" manualBreakCount="1">
    <brk id="51"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EC59-C123-4D6E-A23B-428A7320396F}">
  <sheetPr codeName="Sheet9">
    <pageSetUpPr fitToPage="1"/>
  </sheetPr>
  <dimension ref="A1:AJ105"/>
  <sheetViews>
    <sheetView showGridLines="0" zoomScale="70" zoomScaleNormal="70" workbookViewId="0">
      <pane xSplit="3" ySplit="7" topLeftCell="D8"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26953125" style="59" customWidth="1"/>
    <col min="2" max="2" width="32.81640625" style="59" customWidth="1"/>
    <col min="3" max="3" width="55.7265625" style="59" customWidth="1"/>
    <col min="4" max="30" width="9.453125" style="59" customWidth="1"/>
    <col min="31" max="32" width="9.453125" style="49" customWidth="1"/>
    <col min="33" max="36" width="9.453125" style="59" customWidth="1"/>
    <col min="37" max="16384" width="9.453125" style="59"/>
  </cols>
  <sheetData>
    <row r="1" spans="1:36" s="56" customFormat="1" ht="30" customHeight="1" x14ac:dyDescent="0.35">
      <c r="A1" s="7" t="s">
        <v>1723</v>
      </c>
      <c r="B1" s="7"/>
      <c r="C1" s="65"/>
      <c r="D1" s="65"/>
      <c r="E1" s="65"/>
      <c r="F1" s="65"/>
      <c r="G1" s="65"/>
      <c r="H1" s="65"/>
      <c r="I1" s="65"/>
      <c r="J1" s="65"/>
      <c r="K1" s="65"/>
      <c r="L1" s="65"/>
      <c r="M1" s="65"/>
      <c r="N1" s="65"/>
      <c r="O1" s="65"/>
      <c r="P1" s="65"/>
      <c r="Q1" s="65"/>
      <c r="R1" s="65"/>
      <c r="S1" s="65"/>
      <c r="T1" s="66"/>
      <c r="U1" s="65"/>
      <c r="V1" s="65"/>
      <c r="W1" s="65"/>
      <c r="X1" s="65"/>
      <c r="Y1" s="65"/>
      <c r="Z1" s="65"/>
      <c r="AA1" s="65"/>
      <c r="AB1" s="65"/>
      <c r="AC1" s="48"/>
      <c r="AD1" s="48"/>
      <c r="AE1" s="48"/>
      <c r="AF1" s="48"/>
      <c r="AG1" s="48"/>
      <c r="AH1" s="48"/>
      <c r="AI1" s="49"/>
    </row>
    <row r="2" spans="1:36" s="56" customFormat="1" ht="21" customHeight="1" x14ac:dyDescent="0.35">
      <c r="A2" s="93" t="s">
        <v>91</v>
      </c>
      <c r="B2" s="93"/>
      <c r="C2" s="65"/>
      <c r="D2" s="65"/>
      <c r="E2" s="65"/>
      <c r="F2" s="65"/>
      <c r="G2" s="65"/>
      <c r="H2" s="65"/>
      <c r="I2" s="65"/>
      <c r="J2" s="65"/>
      <c r="K2" s="65"/>
      <c r="L2" s="65"/>
      <c r="M2" s="65"/>
      <c r="N2" s="65"/>
      <c r="O2" s="65"/>
      <c r="P2" s="65"/>
      <c r="Q2" s="65"/>
      <c r="R2" s="65"/>
      <c r="S2" s="65"/>
      <c r="T2" s="66"/>
      <c r="U2" s="65"/>
      <c r="V2" s="65"/>
      <c r="W2" s="65"/>
      <c r="X2" s="65"/>
      <c r="Y2" s="65"/>
      <c r="Z2" s="65"/>
      <c r="AA2" s="65"/>
      <c r="AB2" s="65"/>
      <c r="AC2" s="48"/>
      <c r="AD2" s="48"/>
      <c r="AE2" s="48"/>
      <c r="AF2" s="48"/>
      <c r="AG2" s="48"/>
      <c r="AH2" s="48"/>
      <c r="AI2" s="49"/>
    </row>
    <row r="3" spans="1:36" s="56" customFormat="1" ht="21" customHeight="1" x14ac:dyDescent="0.35">
      <c r="A3" s="19" t="s">
        <v>14</v>
      </c>
      <c r="B3" s="19"/>
      <c r="C3" s="65"/>
      <c r="D3" s="65"/>
      <c r="E3" s="65"/>
      <c r="F3" s="65"/>
      <c r="G3" s="65"/>
      <c r="H3" s="65"/>
      <c r="I3" s="65"/>
      <c r="J3" s="65"/>
      <c r="K3" s="65"/>
      <c r="L3" s="65"/>
      <c r="M3" s="65"/>
      <c r="N3" s="65"/>
      <c r="O3" s="65"/>
      <c r="P3" s="65"/>
      <c r="Q3" s="65"/>
      <c r="R3" s="65"/>
      <c r="S3" s="65"/>
      <c r="T3" s="66"/>
      <c r="U3" s="65"/>
      <c r="V3" s="65"/>
      <c r="W3" s="65"/>
      <c r="X3" s="65"/>
      <c r="Y3" s="65"/>
      <c r="Z3" s="65"/>
      <c r="AA3" s="65"/>
      <c r="AB3" s="65"/>
      <c r="AC3" s="48"/>
      <c r="AD3" s="48"/>
      <c r="AE3" s="48"/>
      <c r="AF3" s="48"/>
      <c r="AG3" s="48"/>
      <c r="AH3" s="48"/>
      <c r="AI3" s="49"/>
    </row>
    <row r="4" spans="1:36" s="56" customFormat="1" ht="21" customHeight="1" x14ac:dyDescent="0.35">
      <c r="A4" s="19" t="s">
        <v>92</v>
      </c>
      <c r="B4" s="19"/>
      <c r="C4" s="65"/>
      <c r="D4" s="65"/>
      <c r="E4" s="65"/>
      <c r="F4" s="65"/>
      <c r="G4" s="65"/>
      <c r="H4" s="65"/>
      <c r="I4" s="65"/>
      <c r="J4" s="65"/>
      <c r="K4" s="65"/>
      <c r="L4" s="65"/>
      <c r="M4" s="65"/>
      <c r="N4" s="65"/>
      <c r="O4" s="65"/>
      <c r="P4" s="65"/>
      <c r="Q4" s="65"/>
      <c r="R4" s="65"/>
      <c r="S4" s="65"/>
      <c r="T4" s="66"/>
      <c r="U4" s="65"/>
      <c r="V4" s="65"/>
      <c r="W4" s="65"/>
      <c r="X4" s="65"/>
      <c r="Y4" s="65"/>
      <c r="Z4" s="65"/>
      <c r="AA4" s="65"/>
      <c r="AB4" s="65"/>
      <c r="AC4" s="48"/>
      <c r="AD4" s="48"/>
      <c r="AE4" s="48"/>
      <c r="AF4" s="48"/>
      <c r="AG4" s="48"/>
      <c r="AH4" s="48"/>
      <c r="AI4" s="49"/>
    </row>
    <row r="5" spans="1:36" s="56" customFormat="1" ht="21" customHeight="1" x14ac:dyDescent="0.35">
      <c r="A5" s="76" t="s">
        <v>50</v>
      </c>
      <c r="B5" s="76"/>
      <c r="T5" s="60"/>
      <c r="AC5" s="48"/>
      <c r="AD5" s="48"/>
      <c r="AE5" s="48"/>
      <c r="AF5" s="48"/>
      <c r="AG5" s="48"/>
      <c r="AH5" s="48"/>
      <c r="AI5" s="49"/>
    </row>
    <row r="6" spans="1:36" s="203" customFormat="1" ht="21" customHeight="1" x14ac:dyDescent="0.35">
      <c r="A6" s="76" t="s">
        <v>1657</v>
      </c>
      <c r="B6" s="76"/>
      <c r="C6" s="76"/>
      <c r="U6" s="255"/>
      <c r="AE6" s="204"/>
      <c r="AF6" s="204"/>
      <c r="AG6" s="204"/>
      <c r="AH6" s="204"/>
      <c r="AI6" s="204"/>
      <c r="AJ6" s="256"/>
    </row>
    <row r="7" spans="1:36" s="61" customFormat="1" x14ac:dyDescent="0.35">
      <c r="A7" s="213" t="s">
        <v>1515</v>
      </c>
      <c r="B7" s="213" t="s">
        <v>1516</v>
      </c>
      <c r="C7" s="214" t="s">
        <v>1517</v>
      </c>
      <c r="D7" s="142" t="s">
        <v>52</v>
      </c>
      <c r="E7" s="142" t="s">
        <v>53</v>
      </c>
      <c r="F7" s="142" t="s">
        <v>54</v>
      </c>
      <c r="G7" s="142" t="s">
        <v>55</v>
      </c>
      <c r="H7" s="142" t="s">
        <v>56</v>
      </c>
      <c r="I7" s="142" t="s">
        <v>57</v>
      </c>
      <c r="J7" s="142" t="s">
        <v>58</v>
      </c>
      <c r="K7" s="142" t="s">
        <v>59</v>
      </c>
      <c r="L7" s="142" t="s">
        <v>60</v>
      </c>
      <c r="M7" s="142" t="s">
        <v>61</v>
      </c>
      <c r="N7" s="142" t="s">
        <v>62</v>
      </c>
      <c r="O7" s="142" t="s">
        <v>63</v>
      </c>
      <c r="P7" s="142" t="s">
        <v>64</v>
      </c>
      <c r="Q7" s="142" t="s">
        <v>65</v>
      </c>
      <c r="R7" s="142" t="s">
        <v>66</v>
      </c>
      <c r="S7" s="142" t="s">
        <v>67</v>
      </c>
      <c r="T7" s="142" t="s">
        <v>68</v>
      </c>
      <c r="U7" s="142" t="s">
        <v>69</v>
      </c>
      <c r="V7" s="142" t="s">
        <v>70</v>
      </c>
      <c r="W7" s="142" t="s">
        <v>71</v>
      </c>
      <c r="X7" s="142" t="s">
        <v>72</v>
      </c>
      <c r="Y7" s="142" t="s">
        <v>73</v>
      </c>
      <c r="Z7" s="142" t="s">
        <v>74</v>
      </c>
      <c r="AA7" s="142" t="s">
        <v>75</v>
      </c>
      <c r="AB7" s="142" t="s">
        <v>76</v>
      </c>
      <c r="AC7" s="142" t="s">
        <v>77</v>
      </c>
      <c r="AD7" s="142" t="s">
        <v>78</v>
      </c>
      <c r="AE7" s="142" t="s">
        <v>79</v>
      </c>
      <c r="AF7" s="142" t="s">
        <v>80</v>
      </c>
      <c r="AG7" s="142" t="s">
        <v>81</v>
      </c>
      <c r="AH7" s="142" t="s">
        <v>82</v>
      </c>
      <c r="AI7" s="142" t="s">
        <v>265</v>
      </c>
      <c r="AJ7" s="142" t="s">
        <v>266</v>
      </c>
    </row>
    <row r="8" spans="1:36" s="8" customFormat="1" outlineLevel="1" x14ac:dyDescent="0.35">
      <c r="A8" s="215" t="s">
        <v>1422</v>
      </c>
      <c r="B8" s="20" t="s">
        <v>96</v>
      </c>
      <c r="C8" s="20" t="s">
        <v>1504</v>
      </c>
      <c r="D8" s="242">
        <v>0.93672817478552795</v>
      </c>
      <c r="E8" s="242">
        <v>0.93066902821250996</v>
      </c>
      <c r="F8" s="242">
        <v>0.87357235114242604</v>
      </c>
      <c r="G8" s="242">
        <v>0.72727913622497997</v>
      </c>
      <c r="H8" s="242">
        <v>0.68817835141108696</v>
      </c>
      <c r="I8" s="242">
        <v>0.65746279003813002</v>
      </c>
      <c r="J8" s="242">
        <v>0.60617563177962897</v>
      </c>
      <c r="K8" s="242">
        <v>0.51426722870576602</v>
      </c>
      <c r="L8" s="242">
        <v>0.52906334692901502</v>
      </c>
      <c r="M8" s="242">
        <v>0.44913707640403999</v>
      </c>
      <c r="N8" s="242">
        <v>0.50789718210259704</v>
      </c>
      <c r="O8" s="242">
        <v>0.55928521267015097</v>
      </c>
      <c r="P8" s="242">
        <v>0.52359218720134104</v>
      </c>
      <c r="Q8" s="242">
        <v>0.577502479363869</v>
      </c>
      <c r="R8" s="242">
        <v>0.55562601008900403</v>
      </c>
      <c r="S8" s="242">
        <v>0.57432076157090794</v>
      </c>
      <c r="T8" s="242">
        <v>0.63434449619108402</v>
      </c>
      <c r="U8" s="242">
        <v>0.57873700460249899</v>
      </c>
      <c r="V8" s="242">
        <v>0.52686110347424797</v>
      </c>
      <c r="W8" s="242">
        <v>0.43254730168558497</v>
      </c>
      <c r="X8" s="242">
        <v>0.45610682515738799</v>
      </c>
      <c r="Y8" s="242">
        <v>0.45963572418372001</v>
      </c>
      <c r="Z8" s="242">
        <v>0.61197667408927103</v>
      </c>
      <c r="AA8" s="242">
        <v>0.56764066376236899</v>
      </c>
      <c r="AB8" s="242">
        <v>0.43510516421809903</v>
      </c>
      <c r="AC8" s="242">
        <v>0.33087477954816902</v>
      </c>
      <c r="AD8" s="242">
        <v>0.135701677965197</v>
      </c>
      <c r="AE8" s="242">
        <v>9.8089858102030206E-2</v>
      </c>
      <c r="AF8" s="242">
        <v>7.4342414800243103E-2</v>
      </c>
      <c r="AG8" s="242">
        <v>3.2431022786922198E-2</v>
      </c>
      <c r="AH8" s="242">
        <v>2.6016993938662102E-2</v>
      </c>
      <c r="AI8" s="242">
        <v>2.9050547649816499E-2</v>
      </c>
      <c r="AJ8" s="242">
        <v>2.5527109355116099E-2</v>
      </c>
    </row>
    <row r="9" spans="1:36" s="8" customFormat="1" outlineLevel="1" x14ac:dyDescent="0.35">
      <c r="A9" s="215"/>
      <c r="B9" s="20"/>
      <c r="C9" s="20" t="s">
        <v>1503</v>
      </c>
      <c r="D9" s="242">
        <v>4.3950127848511288E-2</v>
      </c>
      <c r="E9" s="242">
        <v>3.49716792609659E-2</v>
      </c>
      <c r="F9" s="242">
        <v>3.0006022804472947E-2</v>
      </c>
      <c r="G9" s="242">
        <v>2.8961653186923762E-2</v>
      </c>
      <c r="H9" s="242">
        <v>2.3743055052025428E-2</v>
      </c>
      <c r="I9" s="242">
        <v>2.3736209544537621E-2</v>
      </c>
      <c r="J9" s="242">
        <v>2.1908930934860037E-2</v>
      </c>
      <c r="K9" s="242">
        <v>1.3204808021315555E-2</v>
      </c>
      <c r="L9" s="242">
        <v>1.064736920521318E-2</v>
      </c>
      <c r="M9" s="242">
        <v>1.0937423913828615E-2</v>
      </c>
      <c r="N9" s="242">
        <v>1.1245005980070413E-2</v>
      </c>
      <c r="O9" s="242">
        <v>1.2849316005261494E-2</v>
      </c>
      <c r="P9" s="242">
        <v>1.1761280222713708E-2</v>
      </c>
      <c r="Q9" s="242">
        <v>1.2450225475473226E-2</v>
      </c>
      <c r="R9" s="242">
        <v>1.4292752766928289E-2</v>
      </c>
      <c r="S9" s="242">
        <v>1.1753256843729163E-2</v>
      </c>
      <c r="T9" s="242">
        <v>6.0691952390714808E-3</v>
      </c>
      <c r="U9" s="242">
        <v>4.1857159566738144E-3</v>
      </c>
      <c r="V9" s="242">
        <v>6.2208347576328529E-3</v>
      </c>
      <c r="W9" s="242">
        <v>6.8145030422593891E-3</v>
      </c>
      <c r="X9" s="242">
        <v>5.8450236768230884E-3</v>
      </c>
      <c r="Y9" s="242">
        <v>4.4057806684324619E-3</v>
      </c>
      <c r="Z9" s="242">
        <v>4.0404630745508666E-3</v>
      </c>
      <c r="AA9" s="242">
        <v>3.436704862224439E-3</v>
      </c>
      <c r="AB9" s="242">
        <v>3.3360959698253345E-3</v>
      </c>
      <c r="AC9" s="242">
        <v>3.3373047227788586E-3</v>
      </c>
      <c r="AD9" s="242">
        <v>3.4629207494390364E-3</v>
      </c>
      <c r="AE9" s="242">
        <v>3.0391727152993529E-3</v>
      </c>
      <c r="AF9" s="242">
        <v>2.7740448706602074E-3</v>
      </c>
      <c r="AG9" s="242">
        <v>2.5075924305366089E-3</v>
      </c>
      <c r="AH9" s="242">
        <v>2.1242464329929316E-3</v>
      </c>
      <c r="AI9" s="242">
        <v>2.1660798412127063E-3</v>
      </c>
      <c r="AJ9" s="242">
        <v>1.8087035961356732E-3</v>
      </c>
    </row>
    <row r="10" spans="1:36" s="8" customFormat="1" outlineLevel="1" x14ac:dyDescent="0.35">
      <c r="A10" s="215"/>
      <c r="B10" s="20"/>
      <c r="C10" s="20" t="s">
        <v>1505</v>
      </c>
      <c r="D10" s="242">
        <v>1.5821783840698958E-4</v>
      </c>
      <c r="E10" s="242">
        <v>1.9489208866422608E-4</v>
      </c>
      <c r="F10" s="242">
        <v>1.232591007015878E-3</v>
      </c>
      <c r="G10" s="242">
        <v>6.5512201392735007E-3</v>
      </c>
      <c r="H10" s="242">
        <v>9.3906719294140108E-3</v>
      </c>
      <c r="I10" s="242">
        <v>1.1781493136962889E-2</v>
      </c>
      <c r="J10" s="242">
        <v>1.5587759238393797E-2</v>
      </c>
      <c r="K10" s="242">
        <v>1.9703194376597403E-2</v>
      </c>
      <c r="L10" s="242">
        <v>2.0870354098276801E-2</v>
      </c>
      <c r="M10" s="242">
        <v>2.49844048016023E-2</v>
      </c>
      <c r="N10" s="242">
        <v>2.5285424074022896E-2</v>
      </c>
      <c r="O10" s="242">
        <v>2.4785170452949902E-2</v>
      </c>
      <c r="P10" s="242">
        <v>2.6092273661779998E-2</v>
      </c>
      <c r="Q10" s="242">
        <v>2.5713474578582002E-2</v>
      </c>
      <c r="R10" s="242">
        <v>2.7674306174754304E-2</v>
      </c>
      <c r="S10" s="242">
        <v>2.7035708244608957E-2</v>
      </c>
      <c r="T10" s="242">
        <v>2.5566535431197711E-2</v>
      </c>
      <c r="U10" s="242">
        <v>2.9258112913507568E-2</v>
      </c>
      <c r="V10" s="242">
        <v>3.1400786841141899E-2</v>
      </c>
      <c r="W10" s="242">
        <v>3.0096801542926356E-2</v>
      </c>
      <c r="X10" s="242">
        <v>3.1737894802649699E-2</v>
      </c>
      <c r="Y10" s="242">
        <v>2.5916239960646899E-2</v>
      </c>
      <c r="Z10" s="242">
        <v>1.78387269821253E-2</v>
      </c>
      <c r="AA10" s="242">
        <v>1.7054793985421299E-2</v>
      </c>
      <c r="AB10" s="242">
        <v>1.8298683169033096E-2</v>
      </c>
      <c r="AC10" s="242">
        <v>1.79215814954444E-2</v>
      </c>
      <c r="AD10" s="242">
        <v>2.5253136453152299E-2</v>
      </c>
      <c r="AE10" s="242">
        <v>2.3917798926336699E-2</v>
      </c>
      <c r="AF10" s="242">
        <v>2.2828387709780101E-2</v>
      </c>
      <c r="AG10" s="242">
        <v>2.2211465855443899E-2</v>
      </c>
      <c r="AH10" s="242">
        <v>1.8863934464187899E-2</v>
      </c>
      <c r="AI10" s="242">
        <v>2.0687607740644799E-2</v>
      </c>
      <c r="AJ10" s="242">
        <v>2.11327932753426E-2</v>
      </c>
    </row>
    <row r="11" spans="1:36" s="8" customFormat="1" outlineLevel="1" x14ac:dyDescent="0.35">
      <c r="A11" s="215"/>
      <c r="B11" s="20"/>
      <c r="C11" s="20" t="s">
        <v>1507</v>
      </c>
      <c r="D11" s="242">
        <v>3.4278726047999998E-3</v>
      </c>
      <c r="E11" s="242">
        <v>3.3765668664E-3</v>
      </c>
      <c r="F11" s="242">
        <v>4.0491002327999997E-3</v>
      </c>
      <c r="G11" s="242">
        <v>5.802732348E-3</v>
      </c>
      <c r="H11" s="242">
        <v>9.1819713048000001E-3</v>
      </c>
      <c r="I11" s="242">
        <v>9.7117483232000007E-3</v>
      </c>
      <c r="J11" s="242">
        <v>9.4017337484000006E-3</v>
      </c>
      <c r="K11" s="242">
        <v>1.2574175554080001E-2</v>
      </c>
      <c r="L11" s="242">
        <v>1.8168017658E-2</v>
      </c>
      <c r="M11" s="242">
        <v>1.7522452222240002E-2</v>
      </c>
      <c r="N11" s="242">
        <v>1.7981012050960001E-2</v>
      </c>
      <c r="O11" s="242">
        <v>1.9426113324240001E-2</v>
      </c>
      <c r="P11" s="242">
        <v>2.0856543892239999E-2</v>
      </c>
      <c r="Q11" s="242">
        <v>2.0751792576480001E-2</v>
      </c>
      <c r="R11" s="242">
        <v>1.9983286169839999E-2</v>
      </c>
      <c r="S11" s="242">
        <v>1.9458570363120001E-2</v>
      </c>
      <c r="T11" s="242">
        <v>2.2182316250639999E-2</v>
      </c>
      <c r="U11" s="242">
        <v>2.1768787185039998E-2</v>
      </c>
      <c r="V11" s="242">
        <v>2.221249727872E-2</v>
      </c>
      <c r="W11" s="242">
        <v>2.807655459112E-2</v>
      </c>
      <c r="X11" s="242">
        <v>2.8548747542E-2</v>
      </c>
      <c r="Y11" s="242">
        <v>2.7537726063120001E-2</v>
      </c>
      <c r="Z11" s="242">
        <v>3.2877673439624999E-2</v>
      </c>
      <c r="AA11" s="242">
        <v>2.99228617486989E-2</v>
      </c>
      <c r="AB11" s="242">
        <v>3.9227484155440001E-2</v>
      </c>
      <c r="AC11" s="242">
        <v>5.3910922452240002E-2</v>
      </c>
      <c r="AD11" s="242">
        <v>6.6871571407200001E-2</v>
      </c>
      <c r="AE11" s="242">
        <v>7.1077771117850602E-2</v>
      </c>
      <c r="AF11" s="242">
        <v>8.2680094404415302E-2</v>
      </c>
      <c r="AG11" s="242">
        <v>9.25969756880866E-2</v>
      </c>
      <c r="AH11" s="242">
        <v>9.8235547431751502E-2</v>
      </c>
      <c r="AI11" s="242">
        <v>0.10273385503808</v>
      </c>
      <c r="AJ11" s="242">
        <v>0.10286456523941501</v>
      </c>
    </row>
    <row r="12" spans="1:36" s="8" customFormat="1" outlineLevel="1" x14ac:dyDescent="0.35">
      <c r="A12" s="215"/>
      <c r="B12" s="20"/>
      <c r="C12" s="20" t="s">
        <v>1506</v>
      </c>
      <c r="D12" s="242">
        <v>0</v>
      </c>
      <c r="E12" s="242">
        <v>0</v>
      </c>
      <c r="F12" s="242">
        <v>5.8413631576752895E-4</v>
      </c>
      <c r="G12" s="242">
        <v>1.5956437425597601E-3</v>
      </c>
      <c r="H12" s="242">
        <v>5.4725952976832802E-3</v>
      </c>
      <c r="I12" s="242">
        <v>5.4725952976832802E-3</v>
      </c>
      <c r="J12" s="242">
        <v>6.4393152976832801E-3</v>
      </c>
      <c r="K12" s="242">
        <v>6.81550104293328E-3</v>
      </c>
      <c r="L12" s="242">
        <v>6.2525646785855406E-3</v>
      </c>
      <c r="M12" s="242">
        <v>7.0596847877073404E-3</v>
      </c>
      <c r="N12" s="242">
        <v>6.7026779063019438E-3</v>
      </c>
      <c r="O12" s="242">
        <v>9.9281277376633906E-3</v>
      </c>
      <c r="P12" s="242">
        <v>9.2019789644422392E-3</v>
      </c>
      <c r="Q12" s="242">
        <v>9.5891475714838404E-3</v>
      </c>
      <c r="R12" s="242">
        <v>9.8915744919305399E-3</v>
      </c>
      <c r="S12" s="242">
        <v>3.3222840404247514E-2</v>
      </c>
      <c r="T12" s="242">
        <v>3.0848287368853172E-2</v>
      </c>
      <c r="U12" s="242">
        <v>3.1615630676928227E-2</v>
      </c>
      <c r="V12" s="242">
        <v>4.1719412467056481E-2</v>
      </c>
      <c r="W12" s="242">
        <v>4.1213636957961944E-2</v>
      </c>
      <c r="X12" s="242">
        <v>4.5106860667079834E-2</v>
      </c>
      <c r="Y12" s="242">
        <v>5.2112956241376372E-2</v>
      </c>
      <c r="Z12" s="242">
        <v>6.1167029894890944E-2</v>
      </c>
      <c r="AA12" s="242">
        <v>8.4861947159913714E-2</v>
      </c>
      <c r="AB12" s="242">
        <v>0.11075395081956137</v>
      </c>
      <c r="AC12" s="242">
        <v>0.14670612046550016</v>
      </c>
      <c r="AD12" s="242">
        <v>0.14437388636267567</v>
      </c>
      <c r="AE12" s="242">
        <v>0.14897874047389081</v>
      </c>
      <c r="AF12" s="242">
        <v>0.1723959952298105</v>
      </c>
      <c r="AG12" s="242">
        <v>0.1944944539260462</v>
      </c>
      <c r="AH12" s="242">
        <v>0.19565609535893197</v>
      </c>
      <c r="AI12" s="242">
        <v>0.2070557690850601</v>
      </c>
      <c r="AJ12" s="242">
        <v>0.16860626527737391</v>
      </c>
    </row>
    <row r="13" spans="1:36" s="8" customFormat="1" x14ac:dyDescent="0.35">
      <c r="A13" s="215" t="s">
        <v>1518</v>
      </c>
      <c r="B13" s="215"/>
      <c r="C13" s="215" t="s">
        <v>233</v>
      </c>
      <c r="D13" s="243">
        <v>0.98426439307724622</v>
      </c>
      <c r="E13" s="243">
        <v>0.96921216642854002</v>
      </c>
      <c r="F13" s="243">
        <v>0.9094442015024824</v>
      </c>
      <c r="G13" s="243">
        <v>0.77019038564173692</v>
      </c>
      <c r="H13" s="243">
        <v>0.73596664499500974</v>
      </c>
      <c r="I13" s="243">
        <v>0.70816483634051375</v>
      </c>
      <c r="J13" s="243">
        <v>0.65951337099896612</v>
      </c>
      <c r="K13" s="243">
        <v>0.56656490770069223</v>
      </c>
      <c r="L13" s="243">
        <v>0.58500165256909054</v>
      </c>
      <c r="M13" s="243">
        <v>0.5096410421294183</v>
      </c>
      <c r="N13" s="243">
        <v>0.56911130211395233</v>
      </c>
      <c r="O13" s="243">
        <v>0.62627394019026583</v>
      </c>
      <c r="P13" s="243">
        <v>0.59150426394251698</v>
      </c>
      <c r="Q13" s="243">
        <v>0.64600711956588808</v>
      </c>
      <c r="R13" s="243">
        <v>0.62746792969245724</v>
      </c>
      <c r="S13" s="243">
        <v>0.66579113742661367</v>
      </c>
      <c r="T13" s="243">
        <v>0.71901083048084635</v>
      </c>
      <c r="U13" s="243">
        <v>0.66556525133464861</v>
      </c>
      <c r="V13" s="243">
        <v>0.62841463481879911</v>
      </c>
      <c r="W13" s="243">
        <v>0.53874879781985274</v>
      </c>
      <c r="X13" s="243">
        <v>0.56734535184594059</v>
      </c>
      <c r="Y13" s="243">
        <v>0.56960842711729576</v>
      </c>
      <c r="Z13" s="243">
        <v>0.72790056748046317</v>
      </c>
      <c r="AA13" s="243">
        <v>0.70291697151862731</v>
      </c>
      <c r="AB13" s="243">
        <v>0.60672137833195883</v>
      </c>
      <c r="AC13" s="243">
        <v>0.55275070868413245</v>
      </c>
      <c r="AD13" s="243">
        <v>0.37566319293766404</v>
      </c>
      <c r="AE13" s="243">
        <v>0.34510334133540765</v>
      </c>
      <c r="AF13" s="243">
        <v>0.35502093701490922</v>
      </c>
      <c r="AG13" s="243">
        <v>0.34424151068703551</v>
      </c>
      <c r="AH13" s="243">
        <v>0.3408968176265264</v>
      </c>
      <c r="AI13" s="243">
        <v>0.36169385935481413</v>
      </c>
      <c r="AJ13" s="243">
        <v>0.31993943674338332</v>
      </c>
    </row>
    <row r="14" spans="1:36" s="8" customFormat="1" outlineLevel="1" x14ac:dyDescent="0.35">
      <c r="A14" s="215" t="s">
        <v>1417</v>
      </c>
      <c r="B14" s="20" t="s">
        <v>1423</v>
      </c>
      <c r="C14" s="20" t="s">
        <v>1514</v>
      </c>
      <c r="D14" s="242">
        <v>4.0889176651001904E-2</v>
      </c>
      <c r="E14" s="242">
        <v>4.5769189247822736E-2</v>
      </c>
      <c r="F14" s="242">
        <v>4.8837707428402669E-2</v>
      </c>
      <c r="G14" s="242">
        <v>5.6548178984645016E-2</v>
      </c>
      <c r="H14" s="242">
        <v>4.9178174518645625E-2</v>
      </c>
      <c r="I14" s="242">
        <v>5.8164843398922986E-2</v>
      </c>
      <c r="J14" s="242">
        <v>6.0100924151500132E-2</v>
      </c>
      <c r="K14" s="242">
        <v>6.4514661807739904E-2</v>
      </c>
      <c r="L14" s="242">
        <v>7.0630920303054401E-2</v>
      </c>
      <c r="M14" s="242">
        <v>6.9624529571713209E-2</v>
      </c>
      <c r="N14" s="242">
        <v>7.4761130831346445E-2</v>
      </c>
      <c r="O14" s="242">
        <v>9.173077214644404E-2</v>
      </c>
      <c r="P14" s="242">
        <v>0.134972389904671</v>
      </c>
      <c r="Q14" s="242">
        <v>8.6471803304360398E-2</v>
      </c>
      <c r="R14" s="242">
        <v>9.0071258975926868E-2</v>
      </c>
      <c r="S14" s="242">
        <v>8.4262756127333138E-2</v>
      </c>
      <c r="T14" s="242">
        <v>7.842146461184199E-2</v>
      </c>
      <c r="U14" s="242">
        <v>7.2051755130412148E-2</v>
      </c>
      <c r="V14" s="242">
        <v>7.3827818491711161E-2</v>
      </c>
      <c r="W14" s="242">
        <v>7.4427877834121373E-2</v>
      </c>
      <c r="X14" s="242">
        <v>7.142263200443269E-2</v>
      </c>
      <c r="Y14" s="242">
        <v>6.3753566811067905E-2</v>
      </c>
      <c r="Z14" s="242">
        <v>5.6240753720646394E-2</v>
      </c>
      <c r="AA14" s="242">
        <v>6.062077365062208E-2</v>
      </c>
      <c r="AB14" s="242">
        <v>6.0968123693178423E-2</v>
      </c>
      <c r="AC14" s="242">
        <v>6.551771676618337E-2</v>
      </c>
      <c r="AD14" s="242">
        <v>5.8340668540794047E-2</v>
      </c>
      <c r="AE14" s="242">
        <v>5.2439947918325118E-2</v>
      </c>
      <c r="AF14" s="242">
        <v>4.6900822496515532E-2</v>
      </c>
      <c r="AG14" s="242">
        <v>4.941172040874215E-2</v>
      </c>
      <c r="AH14" s="242">
        <v>4.8360401882493388E-2</v>
      </c>
      <c r="AI14" s="242">
        <v>3.8431093669720813E-2</v>
      </c>
      <c r="AJ14" s="242">
        <v>4.3493110276114785E-2</v>
      </c>
    </row>
    <row r="15" spans="1:36" s="8" customFormat="1" outlineLevel="1" x14ac:dyDescent="0.35">
      <c r="A15" s="215"/>
      <c r="B15" s="20"/>
      <c r="C15" s="20" t="s">
        <v>1480</v>
      </c>
      <c r="D15" s="242">
        <v>0</v>
      </c>
      <c r="E15" s="242">
        <v>0</v>
      </c>
      <c r="F15" s="242">
        <v>0</v>
      </c>
      <c r="G15" s="242">
        <v>0</v>
      </c>
      <c r="H15" s="242">
        <v>0</v>
      </c>
      <c r="I15" s="242">
        <v>0</v>
      </c>
      <c r="J15" s="242">
        <v>0</v>
      </c>
      <c r="K15" s="242">
        <v>0</v>
      </c>
      <c r="L15" s="242">
        <v>0</v>
      </c>
      <c r="M15" s="242">
        <v>0</v>
      </c>
      <c r="N15" s="242">
        <v>0</v>
      </c>
      <c r="O15" s="242">
        <v>0</v>
      </c>
      <c r="P15" s="242">
        <v>0</v>
      </c>
      <c r="Q15" s="242">
        <v>0</v>
      </c>
      <c r="R15" s="242">
        <v>0</v>
      </c>
      <c r="S15" s="242">
        <v>0</v>
      </c>
      <c r="T15" s="242">
        <v>0</v>
      </c>
      <c r="U15" s="242">
        <v>0</v>
      </c>
      <c r="V15" s="242">
        <v>0</v>
      </c>
      <c r="W15" s="242">
        <v>0</v>
      </c>
      <c r="X15" s="242">
        <v>0</v>
      </c>
      <c r="Y15" s="242">
        <v>0</v>
      </c>
      <c r="Z15" s="242">
        <v>1.855E-5</v>
      </c>
      <c r="AA15" s="242">
        <v>0</v>
      </c>
      <c r="AB15" s="242">
        <v>0</v>
      </c>
      <c r="AC15" s="242">
        <v>0</v>
      </c>
      <c r="AD15" s="242">
        <v>0</v>
      </c>
      <c r="AE15" s="242">
        <v>0</v>
      </c>
      <c r="AF15" s="242">
        <v>0</v>
      </c>
      <c r="AG15" s="242">
        <v>2.65E-6</v>
      </c>
      <c r="AH15" s="242">
        <v>2.65E-6</v>
      </c>
      <c r="AI15" s="242">
        <v>0</v>
      </c>
      <c r="AJ15" s="242">
        <v>0</v>
      </c>
    </row>
    <row r="16" spans="1:36" s="8" customFormat="1" outlineLevel="1" x14ac:dyDescent="0.35">
      <c r="A16" s="215"/>
      <c r="B16" s="20"/>
      <c r="C16" s="20" t="s">
        <v>1479</v>
      </c>
      <c r="D16" s="242">
        <v>1.710339010572795E-3</v>
      </c>
      <c r="E16" s="242">
        <v>1.901908311538868E-3</v>
      </c>
      <c r="F16" s="242">
        <v>1.9256428669516081E-3</v>
      </c>
      <c r="G16" s="242">
        <v>2.249393258178487E-3</v>
      </c>
      <c r="H16" s="242">
        <v>2.3956699796014499E-3</v>
      </c>
      <c r="I16" s="242">
        <v>3.0636774210653001E-3</v>
      </c>
      <c r="J16" s="242">
        <v>3.1084230163101198E-3</v>
      </c>
      <c r="K16" s="242">
        <v>2.5669494611231993E-3</v>
      </c>
      <c r="L16" s="242">
        <v>2.538519508980366E-3</v>
      </c>
      <c r="M16" s="242">
        <v>2.0204278015581649E-3</v>
      </c>
      <c r="N16" s="242">
        <v>6.3714927936911105E-3</v>
      </c>
      <c r="O16" s="242">
        <v>7.11095582780803E-3</v>
      </c>
      <c r="P16" s="242">
        <v>4.4777829745539597E-3</v>
      </c>
      <c r="Q16" s="242">
        <v>3.4958235929864684E-3</v>
      </c>
      <c r="R16" s="242">
        <v>4.6042888209485901E-3</v>
      </c>
      <c r="S16" s="242">
        <v>4.9951504229847603E-3</v>
      </c>
      <c r="T16" s="242">
        <v>4.6920914184379898E-3</v>
      </c>
      <c r="U16" s="242">
        <v>5.3274592511651005E-3</v>
      </c>
      <c r="V16" s="242">
        <v>5.6683094789690101E-3</v>
      </c>
      <c r="W16" s="242">
        <v>4.8040349950255199E-3</v>
      </c>
      <c r="X16" s="242">
        <v>4.8247862158849499E-3</v>
      </c>
      <c r="Y16" s="242">
        <v>3.8699701610172299E-3</v>
      </c>
      <c r="Z16" s="242">
        <v>3.0349006346143056E-3</v>
      </c>
      <c r="AA16" s="242">
        <v>3.2929105304480861E-3</v>
      </c>
      <c r="AB16" s="242">
        <v>3.4429146708125856E-3</v>
      </c>
      <c r="AC16" s="242">
        <v>3.8744583683449057E-3</v>
      </c>
      <c r="AD16" s="242">
        <v>4.7046184393273929E-3</v>
      </c>
      <c r="AE16" s="242">
        <v>4.1920933504399904E-3</v>
      </c>
      <c r="AF16" s="242">
        <v>3.4371166442339648E-3</v>
      </c>
      <c r="AG16" s="242">
        <v>5.5720973852761198E-3</v>
      </c>
      <c r="AH16" s="242">
        <v>3.759390267607654E-3</v>
      </c>
      <c r="AI16" s="242">
        <v>3.694676184478018E-3</v>
      </c>
      <c r="AJ16" s="242">
        <v>3.8015323345801737E-3</v>
      </c>
    </row>
    <row r="17" spans="1:36" s="8" customFormat="1" outlineLevel="1" x14ac:dyDescent="0.35">
      <c r="A17" s="215"/>
      <c r="B17" s="20"/>
      <c r="C17" s="20" t="s">
        <v>1478</v>
      </c>
      <c r="D17" s="242">
        <v>1.8948909607491737E-2</v>
      </c>
      <c r="E17" s="242">
        <v>2.0254375689704483E-2</v>
      </c>
      <c r="F17" s="242">
        <v>1.8175646399365111E-2</v>
      </c>
      <c r="G17" s="242">
        <v>1.9679752076334687E-2</v>
      </c>
      <c r="H17" s="242">
        <v>2.0434575974963849E-2</v>
      </c>
      <c r="I17" s="242">
        <v>2.8380404393151624E-2</v>
      </c>
      <c r="J17" s="242">
        <v>2.7988531591730259E-2</v>
      </c>
      <c r="K17" s="242">
        <v>3.7780332614393695E-2</v>
      </c>
      <c r="L17" s="242">
        <v>3.35161606737178E-2</v>
      </c>
      <c r="M17" s="242">
        <v>3.8957642684534E-2</v>
      </c>
      <c r="N17" s="242">
        <v>4.7699098498827801E-2</v>
      </c>
      <c r="O17" s="242">
        <v>5.02408894365661E-2</v>
      </c>
      <c r="P17" s="242">
        <v>4.7134704414919598E-2</v>
      </c>
      <c r="Q17" s="242">
        <v>4.6274310361343496E-2</v>
      </c>
      <c r="R17" s="242">
        <v>4.4224952156773203E-2</v>
      </c>
      <c r="S17" s="242">
        <v>4.4046500887642691E-2</v>
      </c>
      <c r="T17" s="242">
        <v>3.5361386051604105E-2</v>
      </c>
      <c r="U17" s="242">
        <v>3.303400896154484E-2</v>
      </c>
      <c r="V17" s="242">
        <v>3.4330245750760026E-2</v>
      </c>
      <c r="W17" s="242">
        <v>3.0669147777974307E-2</v>
      </c>
      <c r="X17" s="242">
        <v>3.0953021299613335E-2</v>
      </c>
      <c r="Y17" s="242">
        <v>2.9061939382068532E-2</v>
      </c>
      <c r="Z17" s="242">
        <v>2.9302992420528199E-2</v>
      </c>
      <c r="AA17" s="242">
        <v>3.1964534267393548E-2</v>
      </c>
      <c r="AB17" s="242">
        <v>3.2039983769239708E-2</v>
      </c>
      <c r="AC17" s="242">
        <v>3.0159774302548827E-2</v>
      </c>
      <c r="AD17" s="242">
        <v>3.2654305338590303E-2</v>
      </c>
      <c r="AE17" s="242">
        <v>3.1592279940222005E-2</v>
      </c>
      <c r="AF17" s="242">
        <v>3.3274809878881532E-2</v>
      </c>
      <c r="AG17" s="242">
        <v>3.008235084330594E-2</v>
      </c>
      <c r="AH17" s="242">
        <v>2.5020055215421385E-2</v>
      </c>
      <c r="AI17" s="242">
        <v>2.2719592879086665E-2</v>
      </c>
      <c r="AJ17" s="242">
        <v>2.1518196318224204E-2</v>
      </c>
    </row>
    <row r="18" spans="1:36" s="8" customFormat="1" outlineLevel="1" x14ac:dyDescent="0.35">
      <c r="A18" s="215"/>
      <c r="B18" s="20"/>
      <c r="C18" s="20" t="s">
        <v>1476</v>
      </c>
      <c r="D18" s="242">
        <v>2.9749113703784791E-4</v>
      </c>
      <c r="E18" s="242">
        <v>3.629248423961738E-4</v>
      </c>
      <c r="F18" s="242">
        <v>3.3745148637828672E-4</v>
      </c>
      <c r="G18" s="242">
        <v>3.4253665141994609E-4</v>
      </c>
      <c r="H18" s="242">
        <v>3.5526529716227651E-4</v>
      </c>
      <c r="I18" s="242">
        <v>3.8662446456541431E-4</v>
      </c>
      <c r="J18" s="242">
        <v>5.1337421358281206E-4</v>
      </c>
      <c r="K18" s="242">
        <v>4.7521282527218048E-4</v>
      </c>
      <c r="L18" s="242">
        <v>5.9991055898140407E-4</v>
      </c>
      <c r="M18" s="242">
        <v>7.3910141745218408E-4</v>
      </c>
      <c r="N18" s="242">
        <v>7.8959092364488893E-4</v>
      </c>
      <c r="O18" s="242">
        <v>7.7880440713899203E-4</v>
      </c>
      <c r="P18" s="242">
        <v>7.7641391905166105E-4</v>
      </c>
      <c r="Q18" s="242">
        <v>8.2596741068164097E-4</v>
      </c>
      <c r="R18" s="242">
        <v>6.5435268958920103E-4</v>
      </c>
      <c r="S18" s="242">
        <v>7.3335133161187005E-4</v>
      </c>
      <c r="T18" s="242">
        <v>6.6313226339048301E-4</v>
      </c>
      <c r="U18" s="242">
        <v>5.64893019794412E-4</v>
      </c>
      <c r="V18" s="242">
        <v>6.1211021225803105E-4</v>
      </c>
      <c r="W18" s="242">
        <v>5.9891318504926299E-4</v>
      </c>
      <c r="X18" s="242">
        <v>8.5709558449081403E-4</v>
      </c>
      <c r="Y18" s="242">
        <v>7.5609137140417203E-4</v>
      </c>
      <c r="Z18" s="242">
        <v>5.4865558473000205E-4</v>
      </c>
      <c r="AA18" s="242">
        <v>5.2487180364338296E-4</v>
      </c>
      <c r="AB18" s="242">
        <v>5.1246316878972601E-4</v>
      </c>
      <c r="AC18" s="242">
        <v>5.8738810112104101E-4</v>
      </c>
      <c r="AD18" s="242">
        <v>5.91842110743995E-4</v>
      </c>
      <c r="AE18" s="242">
        <v>5.9345497417808205E-4</v>
      </c>
      <c r="AF18" s="242">
        <v>4.9562151390819401E-4</v>
      </c>
      <c r="AG18" s="242">
        <v>5.7174887149514196E-4</v>
      </c>
      <c r="AH18" s="242">
        <v>5.6184341836348895E-4</v>
      </c>
      <c r="AI18" s="242">
        <v>5.2497322278645397E-4</v>
      </c>
      <c r="AJ18" s="242">
        <v>5.6066373722932499E-4</v>
      </c>
    </row>
    <row r="19" spans="1:36" s="8" customFormat="1" outlineLevel="1" x14ac:dyDescent="0.35">
      <c r="A19" s="215"/>
      <c r="B19" s="20"/>
      <c r="C19" s="20" t="s">
        <v>1441</v>
      </c>
      <c r="D19" s="242">
        <v>0.19324644142953129</v>
      </c>
      <c r="E19" s="242">
        <v>0.18820632856787886</v>
      </c>
      <c r="F19" s="242">
        <v>0.20581062304301356</v>
      </c>
      <c r="G19" s="242">
        <v>0.21720275211082596</v>
      </c>
      <c r="H19" s="242">
        <v>0.22545585621962111</v>
      </c>
      <c r="I19" s="242">
        <v>0.2169723897628148</v>
      </c>
      <c r="J19" s="242">
        <v>0.22409794836471325</v>
      </c>
      <c r="K19" s="242">
        <v>0.23679417070916198</v>
      </c>
      <c r="L19" s="242">
        <v>0.25360322309694178</v>
      </c>
      <c r="M19" s="242">
        <v>0.26294575019463451</v>
      </c>
      <c r="N19" s="242">
        <v>0.24458919864806331</v>
      </c>
      <c r="O19" s="242">
        <v>0.24503711832013439</v>
      </c>
      <c r="P19" s="242">
        <v>0.23944253638687438</v>
      </c>
      <c r="Q19" s="242">
        <v>0.23783032792966607</v>
      </c>
      <c r="R19" s="242">
        <v>0.22628204932918566</v>
      </c>
      <c r="S19" s="242">
        <v>0.2191528792253612</v>
      </c>
      <c r="T19" s="242">
        <v>0.21097013359481478</v>
      </c>
      <c r="U19" s="242">
        <v>0.20468513779952308</v>
      </c>
      <c r="V19" s="242">
        <v>0.1995904487904307</v>
      </c>
      <c r="W19" s="242">
        <v>0.19372583905591742</v>
      </c>
      <c r="X19" s="242">
        <v>0.19125515925657424</v>
      </c>
      <c r="Y19" s="242">
        <v>0.16979263205101566</v>
      </c>
      <c r="Z19" s="242">
        <v>0.1627950909122165</v>
      </c>
      <c r="AA19" s="242">
        <v>0.14984853814373811</v>
      </c>
      <c r="AB19" s="242">
        <v>0.14836701817578377</v>
      </c>
      <c r="AC19" s="242">
        <v>0.16186611474115814</v>
      </c>
      <c r="AD19" s="242">
        <v>0.16789364658394304</v>
      </c>
      <c r="AE19" s="242">
        <v>0.16344037366386507</v>
      </c>
      <c r="AF19" s="242">
        <v>0.16521360756023573</v>
      </c>
      <c r="AG19" s="242">
        <v>0.17471526273146476</v>
      </c>
      <c r="AH19" s="242">
        <v>0.17407341644326746</v>
      </c>
      <c r="AI19" s="242">
        <v>0.15188687243894683</v>
      </c>
      <c r="AJ19" s="242">
        <v>0.13242879507793368</v>
      </c>
    </row>
    <row r="20" spans="1:36" s="8" customFormat="1" outlineLevel="1" x14ac:dyDescent="0.35">
      <c r="A20" s="215"/>
      <c r="B20" s="20"/>
      <c r="C20" s="20" t="s">
        <v>1501</v>
      </c>
      <c r="D20" s="242">
        <v>3.365718289966145E-2</v>
      </c>
      <c r="E20" s="242">
        <v>3.2405749775475841E-2</v>
      </c>
      <c r="F20" s="242">
        <v>3.319060672639846E-2</v>
      </c>
      <c r="G20" s="242">
        <v>3.5097278944749975E-2</v>
      </c>
      <c r="H20" s="242">
        <v>4.4540195320559986E-2</v>
      </c>
      <c r="I20" s="242">
        <v>4.6279310872627981E-2</v>
      </c>
      <c r="J20" s="242">
        <v>4.7059726103997203E-2</v>
      </c>
      <c r="K20" s="242">
        <v>4.1776143547065249E-2</v>
      </c>
      <c r="L20" s="242">
        <v>4.2672658788682954E-2</v>
      </c>
      <c r="M20" s="242">
        <v>3.7144644393351196E-2</v>
      </c>
      <c r="N20" s="242">
        <v>3.5920249495225993E-2</v>
      </c>
      <c r="O20" s="242">
        <v>3.5350269092319239E-2</v>
      </c>
      <c r="P20" s="242">
        <v>3.3989765929177775E-2</v>
      </c>
      <c r="Q20" s="242">
        <v>2.8859347616638633E-2</v>
      </c>
      <c r="R20" s="242">
        <v>2.886286033477567E-2</v>
      </c>
      <c r="S20" s="242">
        <v>3.310169895337764E-2</v>
      </c>
      <c r="T20" s="242">
        <v>2.8866462645420969E-2</v>
      </c>
      <c r="U20" s="242">
        <v>3.0546294041663317E-2</v>
      </c>
      <c r="V20" s="242">
        <v>2.4789344804093533E-2</v>
      </c>
      <c r="W20" s="242">
        <v>2.6604666169717593E-2</v>
      </c>
      <c r="X20" s="242">
        <v>2.7608161426508113E-2</v>
      </c>
      <c r="Y20" s="242">
        <v>3.8729242972876811E-2</v>
      </c>
      <c r="Z20" s="242">
        <v>2.8822813421626972E-2</v>
      </c>
      <c r="AA20" s="242">
        <v>2.6862240598672732E-2</v>
      </c>
      <c r="AB20" s="242">
        <v>2.5924379295381467E-2</v>
      </c>
      <c r="AC20" s="242">
        <v>2.6806448779393831E-2</v>
      </c>
      <c r="AD20" s="242">
        <v>2.6298277406243721E-2</v>
      </c>
      <c r="AE20" s="242">
        <v>2.8261415628265639E-2</v>
      </c>
      <c r="AF20" s="242">
        <v>2.9478275338310295E-2</v>
      </c>
      <c r="AG20" s="242">
        <v>2.662808427389516E-2</v>
      </c>
      <c r="AH20" s="242">
        <v>2.3580533368725225E-2</v>
      </c>
      <c r="AI20" s="242">
        <v>1.8173104063022087E-2</v>
      </c>
      <c r="AJ20" s="242">
        <v>1.507580299702224E-2</v>
      </c>
    </row>
    <row r="21" spans="1:36" s="8" customFormat="1" outlineLevel="1" x14ac:dyDescent="0.35">
      <c r="A21" s="215"/>
      <c r="B21" s="20"/>
      <c r="C21" s="20" t="s">
        <v>1500</v>
      </c>
      <c r="D21" s="242">
        <v>1.2939583488876399E-2</v>
      </c>
      <c r="E21" s="242">
        <v>1.206746557779966E-2</v>
      </c>
      <c r="F21" s="242">
        <v>1.1197468297101471E-2</v>
      </c>
      <c r="G21" s="242">
        <v>1.114529220249489E-2</v>
      </c>
      <c r="H21" s="242">
        <v>1.3846228360304269E-2</v>
      </c>
      <c r="I21" s="242">
        <v>1.549696680230111E-2</v>
      </c>
      <c r="J21" s="242">
        <v>1.53178561056517E-2</v>
      </c>
      <c r="K21" s="242">
        <v>1.9664127500259119E-2</v>
      </c>
      <c r="L21" s="242">
        <v>3.1919717054979486E-2</v>
      </c>
      <c r="M21" s="242">
        <v>3.1011254142865242E-2</v>
      </c>
      <c r="N21" s="242">
        <v>3.0008303908340708E-2</v>
      </c>
      <c r="O21" s="242">
        <v>3.115532851355543E-2</v>
      </c>
      <c r="P21" s="242">
        <v>3.076457141252879E-2</v>
      </c>
      <c r="Q21" s="242">
        <v>2.882519286191753E-2</v>
      </c>
      <c r="R21" s="242">
        <v>2.6776755812466389E-2</v>
      </c>
      <c r="S21" s="242">
        <v>2.6107219090097392E-2</v>
      </c>
      <c r="T21" s="242">
        <v>2.3000378591193627E-2</v>
      </c>
      <c r="U21" s="242">
        <v>2.4179707463090332E-2</v>
      </c>
      <c r="V21" s="242">
        <v>2.3495386413141181E-2</v>
      </c>
      <c r="W21" s="242">
        <v>2.5899255896736591E-2</v>
      </c>
      <c r="X21" s="242">
        <v>2.186740250758782E-2</v>
      </c>
      <c r="Y21" s="242">
        <v>1.9452780845681771E-2</v>
      </c>
      <c r="Z21" s="242">
        <v>1.856370804084961E-2</v>
      </c>
      <c r="AA21" s="242">
        <v>1.7481027885116521E-2</v>
      </c>
      <c r="AB21" s="242">
        <v>1.6574514128744638E-2</v>
      </c>
      <c r="AC21" s="242">
        <v>1.9097188456116659E-2</v>
      </c>
      <c r="AD21" s="242">
        <v>1.8965205116274999E-2</v>
      </c>
      <c r="AE21" s="242">
        <v>1.8980950378355791E-2</v>
      </c>
      <c r="AF21" s="242">
        <v>1.869843929884471E-2</v>
      </c>
      <c r="AG21" s="242">
        <v>1.7368431705097002E-2</v>
      </c>
      <c r="AH21" s="242">
        <v>1.7360877861832005E-2</v>
      </c>
      <c r="AI21" s="242">
        <v>1.2721092027618199E-2</v>
      </c>
      <c r="AJ21" s="242">
        <v>1.2716589259214345E-2</v>
      </c>
    </row>
    <row r="22" spans="1:36" s="8" customFormat="1" outlineLevel="1" x14ac:dyDescent="0.35">
      <c r="A22" s="215"/>
      <c r="B22" s="20"/>
      <c r="C22" s="20" t="s">
        <v>1509</v>
      </c>
      <c r="D22" s="242">
        <v>2.3609049803084294E-2</v>
      </c>
      <c r="E22" s="242">
        <v>2.5356646738071378E-2</v>
      </c>
      <c r="F22" s="242">
        <v>2.5889960600147113E-2</v>
      </c>
      <c r="G22" s="242">
        <v>2.6853866507569133E-2</v>
      </c>
      <c r="H22" s="242">
        <v>2.6598941261826929E-2</v>
      </c>
      <c r="I22" s="242">
        <v>2.682808623061568E-2</v>
      </c>
      <c r="J22" s="242">
        <v>2.6969426568240772E-2</v>
      </c>
      <c r="K22" s="242">
        <v>2.7195546521725379E-2</v>
      </c>
      <c r="L22" s="242">
        <v>2.6445652708581426E-2</v>
      </c>
      <c r="M22" s="242">
        <v>2.2780569346548228E-2</v>
      </c>
      <c r="N22" s="242">
        <v>2.0434547058748368E-2</v>
      </c>
      <c r="O22" s="242">
        <v>2.1072315012171414E-2</v>
      </c>
      <c r="P22" s="242">
        <v>2.4301585211863937E-2</v>
      </c>
      <c r="Q22" s="242">
        <v>2.4343846143595631E-2</v>
      </c>
      <c r="R22" s="242">
        <v>2.2367564168979653E-2</v>
      </c>
      <c r="S22" s="242">
        <v>2.3963507265348353E-2</v>
      </c>
      <c r="T22" s="242">
        <v>1.9647008603898824E-2</v>
      </c>
      <c r="U22" s="242">
        <v>1.9270983796780855E-2</v>
      </c>
      <c r="V22" s="242">
        <v>1.7399623410532222E-2</v>
      </c>
      <c r="W22" s="242">
        <v>1.5833955961664835E-2</v>
      </c>
      <c r="X22" s="242">
        <v>1.6626282016977505E-2</v>
      </c>
      <c r="Y22" s="242">
        <v>1.6990598189883903E-2</v>
      </c>
      <c r="Z22" s="242">
        <v>1.6347685317288987E-2</v>
      </c>
      <c r="AA22" s="242">
        <v>1.4233947728194845E-2</v>
      </c>
      <c r="AB22" s="242">
        <v>1.2308083441857262E-2</v>
      </c>
      <c r="AC22" s="242">
        <v>1.3171205209582534E-2</v>
      </c>
      <c r="AD22" s="242">
        <v>1.2477416183993506E-2</v>
      </c>
      <c r="AE22" s="242">
        <v>1.2415011757545693E-2</v>
      </c>
      <c r="AF22" s="242">
        <v>1.1713219479871841E-2</v>
      </c>
      <c r="AG22" s="242">
        <v>1.1230714004225487E-2</v>
      </c>
      <c r="AH22" s="242">
        <v>9.1905146458131567E-3</v>
      </c>
      <c r="AI22" s="242">
        <v>9.7302323865950547E-3</v>
      </c>
      <c r="AJ22" s="242">
        <v>1.0260351687606011E-2</v>
      </c>
    </row>
    <row r="23" spans="1:36" s="8" customFormat="1" outlineLevel="1" x14ac:dyDescent="0.35">
      <c r="A23" s="215"/>
      <c r="B23" s="20" t="s">
        <v>1433</v>
      </c>
      <c r="C23" s="20" t="s">
        <v>100</v>
      </c>
      <c r="D23" s="242">
        <v>2.1953180957692102E-3</v>
      </c>
      <c r="E23" s="242">
        <v>2.0733094857236754E-3</v>
      </c>
      <c r="F23" s="242">
        <v>1.5327355211731269E-3</v>
      </c>
      <c r="G23" s="242">
        <v>9.3435361202432582E-4</v>
      </c>
      <c r="H23" s="242">
        <v>4.7321650797221848E-4</v>
      </c>
      <c r="I23" s="242">
        <v>2.0862406651795651E-4</v>
      </c>
      <c r="J23" s="242">
        <v>2.0202993391895931E-4</v>
      </c>
      <c r="K23" s="242">
        <v>3.979751804836022E-4</v>
      </c>
      <c r="L23" s="242">
        <v>4.4398885932780095E-4</v>
      </c>
      <c r="M23" s="242">
        <v>4.5094221068043606E-4</v>
      </c>
      <c r="N23" s="242">
        <v>6.9390717301175825E-4</v>
      </c>
      <c r="O23" s="242">
        <v>6.2062423482458888E-4</v>
      </c>
      <c r="P23" s="242">
        <v>4.2131460836887502E-4</v>
      </c>
      <c r="Q23" s="242">
        <v>1.8569960459850001E-4</v>
      </c>
      <c r="R23" s="242">
        <v>2.14288873847E-4</v>
      </c>
      <c r="S23" s="242">
        <v>1.6813419087862501E-4</v>
      </c>
      <c r="T23" s="242">
        <v>1.3177738802328001E-4</v>
      </c>
      <c r="U23" s="242">
        <v>1.4454214093800749E-4</v>
      </c>
      <c r="V23" s="242">
        <v>1.6670382559899524E-4</v>
      </c>
      <c r="W23" s="242">
        <v>1.555099697379033E-4</v>
      </c>
      <c r="X23" s="242">
        <v>1.6599697726564359E-4</v>
      </c>
      <c r="Y23" s="242">
        <v>1.3046770130198672E-4</v>
      </c>
      <c r="Z23" s="242">
        <v>1.2209016623148086E-4</v>
      </c>
      <c r="AA23" s="242">
        <v>8.8492974220036151E-5</v>
      </c>
      <c r="AB23" s="242">
        <v>5.2187861994786754E-5</v>
      </c>
      <c r="AC23" s="242">
        <v>3.6257621303807998E-5</v>
      </c>
      <c r="AD23" s="242">
        <v>4.3907452103536891E-5</v>
      </c>
      <c r="AE23" s="242">
        <v>4.0566463922169903E-5</v>
      </c>
      <c r="AF23" s="242">
        <v>3.9517609553689473E-5</v>
      </c>
      <c r="AG23" s="242">
        <v>3.7208875205973321E-5</v>
      </c>
      <c r="AH23" s="242">
        <v>3.0167336546358128E-5</v>
      </c>
      <c r="AI23" s="242">
        <v>3.0714199826486329E-5</v>
      </c>
      <c r="AJ23" s="242">
        <v>3.1551405504575539E-5</v>
      </c>
    </row>
    <row r="24" spans="1:36" s="8" customFormat="1" outlineLevel="1" x14ac:dyDescent="0.35">
      <c r="A24" s="215"/>
      <c r="B24" s="20"/>
      <c r="C24" s="20" t="s">
        <v>397</v>
      </c>
      <c r="D24" s="242">
        <v>3.6342509865700101E-5</v>
      </c>
      <c r="E24" s="242">
        <v>4.2715367045941303E-5</v>
      </c>
      <c r="F24" s="242">
        <v>4.3748803345439902E-5</v>
      </c>
      <c r="G24" s="242">
        <v>4.8657625768058199E-5</v>
      </c>
      <c r="H24" s="242">
        <v>4.7365830393684998E-5</v>
      </c>
      <c r="I24" s="242">
        <v>4.0217895988819798E-5</v>
      </c>
      <c r="J24" s="242">
        <v>7.5268610480146603E-5</v>
      </c>
      <c r="K24" s="242">
        <v>7.9488475369765804E-5</v>
      </c>
      <c r="L24" s="242">
        <v>0</v>
      </c>
      <c r="M24" s="242">
        <v>0</v>
      </c>
      <c r="N24" s="242">
        <v>0</v>
      </c>
      <c r="O24" s="242">
        <v>0</v>
      </c>
      <c r="P24" s="242">
        <v>0</v>
      </c>
      <c r="Q24" s="242">
        <v>0</v>
      </c>
      <c r="R24" s="242">
        <v>0</v>
      </c>
      <c r="S24" s="242">
        <v>0</v>
      </c>
      <c r="T24" s="242">
        <v>0</v>
      </c>
      <c r="U24" s="242">
        <v>0</v>
      </c>
      <c r="V24" s="242">
        <v>0</v>
      </c>
      <c r="W24" s="242">
        <v>0</v>
      </c>
      <c r="X24" s="242">
        <v>0</v>
      </c>
      <c r="Y24" s="242">
        <v>0</v>
      </c>
      <c r="Z24" s="242">
        <v>0</v>
      </c>
      <c r="AA24" s="242">
        <v>0</v>
      </c>
      <c r="AB24" s="242">
        <v>0</v>
      </c>
      <c r="AC24" s="242">
        <v>0</v>
      </c>
      <c r="AD24" s="242">
        <v>0</v>
      </c>
      <c r="AE24" s="242">
        <v>0</v>
      </c>
      <c r="AF24" s="242">
        <v>0</v>
      </c>
      <c r="AG24" s="242">
        <v>0</v>
      </c>
      <c r="AH24" s="242">
        <v>0</v>
      </c>
      <c r="AI24" s="242">
        <v>0</v>
      </c>
      <c r="AJ24" s="242">
        <v>0</v>
      </c>
    </row>
    <row r="25" spans="1:36" s="8" customFormat="1" x14ac:dyDescent="0.35">
      <c r="A25" s="215" t="s">
        <v>1519</v>
      </c>
      <c r="B25" s="215"/>
      <c r="C25" s="215" t="s">
        <v>233</v>
      </c>
      <c r="D25" s="243">
        <v>0.3275298346328927</v>
      </c>
      <c r="E25" s="243">
        <v>0.32844061360345755</v>
      </c>
      <c r="F25" s="243">
        <v>0.34694159117227685</v>
      </c>
      <c r="G25" s="243">
        <v>0.37010206197401047</v>
      </c>
      <c r="H25" s="243">
        <v>0.38332548927105137</v>
      </c>
      <c r="I25" s="243">
        <v>0.39582114530857165</v>
      </c>
      <c r="J25" s="243">
        <v>0.40543350866012529</v>
      </c>
      <c r="K25" s="243">
        <v>0.43124460864259412</v>
      </c>
      <c r="L25" s="243">
        <v>0.46237075155324742</v>
      </c>
      <c r="M25" s="243">
        <v>0.46567486176333717</v>
      </c>
      <c r="N25" s="243">
        <v>0.46126751933090032</v>
      </c>
      <c r="O25" s="243">
        <v>0.48309707699096227</v>
      </c>
      <c r="P25" s="243">
        <v>0.51628106476201008</v>
      </c>
      <c r="Q25" s="243">
        <v>0.4571123188257884</v>
      </c>
      <c r="R25" s="243">
        <v>0.44405837116249225</v>
      </c>
      <c r="S25" s="243">
        <v>0.4365311974946357</v>
      </c>
      <c r="T25" s="243">
        <v>0.40175383516862606</v>
      </c>
      <c r="U25" s="243">
        <v>0.38980478160491211</v>
      </c>
      <c r="V25" s="243">
        <v>0.37987999117749488</v>
      </c>
      <c r="W25" s="243">
        <v>0.37271920084594473</v>
      </c>
      <c r="X25" s="243">
        <v>0.36558053728933521</v>
      </c>
      <c r="Y25" s="243">
        <v>0.34253728948631795</v>
      </c>
      <c r="Z25" s="243">
        <v>0.31579724021873246</v>
      </c>
      <c r="AA25" s="243">
        <v>0.30491733758204936</v>
      </c>
      <c r="AB25" s="243">
        <v>0.30018966820578236</v>
      </c>
      <c r="AC25" s="243">
        <v>0.32111655234575309</v>
      </c>
      <c r="AD25" s="243">
        <v>0.32196988717201452</v>
      </c>
      <c r="AE25" s="243">
        <v>0.31195609407511948</v>
      </c>
      <c r="AF25" s="243">
        <v>0.30925142982035553</v>
      </c>
      <c r="AG25" s="243">
        <v>0.31562026909870772</v>
      </c>
      <c r="AH25" s="243">
        <v>0.3019398504400701</v>
      </c>
      <c r="AI25" s="243">
        <v>0.2579123510720806</v>
      </c>
      <c r="AJ25" s="243">
        <v>0.2398865930934293</v>
      </c>
    </row>
    <row r="26" spans="1:36" s="8" customFormat="1" outlineLevel="1" x14ac:dyDescent="0.35">
      <c r="A26" s="215" t="s">
        <v>1420</v>
      </c>
      <c r="B26" s="20" t="s">
        <v>121</v>
      </c>
      <c r="C26" s="20" t="s">
        <v>122</v>
      </c>
      <c r="D26" s="242">
        <v>0.72575540510115855</v>
      </c>
      <c r="E26" s="242">
        <v>0.71750501160615254</v>
      </c>
      <c r="F26" s="242">
        <v>0.74294819453705796</v>
      </c>
      <c r="G26" s="242">
        <v>0.8109410157994118</v>
      </c>
      <c r="H26" s="242">
        <v>0.9170458018049169</v>
      </c>
      <c r="I26" s="242">
        <v>1.0721046401819256</v>
      </c>
      <c r="J26" s="242">
        <v>0.98836562596700595</v>
      </c>
      <c r="K26" s="242">
        <v>1.000839572690303</v>
      </c>
      <c r="L26" s="242">
        <v>0.99846403972542519</v>
      </c>
      <c r="M26" s="242">
        <v>1.0226873780417609</v>
      </c>
      <c r="N26" s="242">
        <v>1.0163034240978299</v>
      </c>
      <c r="O26" s="242">
        <v>0.96205664598151464</v>
      </c>
      <c r="P26" s="242">
        <v>0.93866045141850607</v>
      </c>
      <c r="Q26" s="242">
        <v>0.87390924400022152</v>
      </c>
      <c r="R26" s="242">
        <v>0.82997132065642809</v>
      </c>
      <c r="S26" s="242">
        <v>0.77721954271327731</v>
      </c>
      <c r="T26" s="242">
        <v>0.71722106777666017</v>
      </c>
      <c r="U26" s="242">
        <v>0.66887667058326128</v>
      </c>
      <c r="V26" s="242">
        <v>0.51328283375202188</v>
      </c>
      <c r="W26" s="242">
        <v>0.4579078779869355</v>
      </c>
      <c r="X26" s="242">
        <v>0.43651942907961605</v>
      </c>
      <c r="Y26" s="242">
        <v>0.42897319488863572</v>
      </c>
      <c r="Z26" s="242">
        <v>0.41995810988789473</v>
      </c>
      <c r="AA26" s="242">
        <v>0.41575460780506368</v>
      </c>
      <c r="AB26" s="242">
        <v>0.41904299654075639</v>
      </c>
      <c r="AC26" s="242">
        <v>0.41802340630160917</v>
      </c>
      <c r="AD26" s="242">
        <v>0.42386627236085067</v>
      </c>
      <c r="AE26" s="242">
        <v>0.42370631104701034</v>
      </c>
      <c r="AF26" s="242">
        <v>0.41610745327188209</v>
      </c>
      <c r="AG26" s="242">
        <v>0.40490645025344629</v>
      </c>
      <c r="AH26" s="242">
        <v>0.30321873903726537</v>
      </c>
      <c r="AI26" s="242">
        <v>0.32573414259575673</v>
      </c>
      <c r="AJ26" s="242">
        <v>0.332115860253623</v>
      </c>
    </row>
    <row r="27" spans="1:36" s="8" customFormat="1" outlineLevel="1" x14ac:dyDescent="0.35">
      <c r="A27" s="215"/>
      <c r="B27" s="20"/>
      <c r="C27" s="20" t="s">
        <v>125</v>
      </c>
      <c r="D27" s="242">
        <v>0.23779430319794298</v>
      </c>
      <c r="E27" s="242">
        <v>0.22517854884409449</v>
      </c>
      <c r="F27" s="242">
        <v>0.22502028581060868</v>
      </c>
      <c r="G27" s="242">
        <v>0.22397017199183533</v>
      </c>
      <c r="H27" s="242">
        <v>0.21813138856225861</v>
      </c>
      <c r="I27" s="242">
        <v>0.19953887596662795</v>
      </c>
      <c r="J27" s="242">
        <v>0.1899183540371597</v>
      </c>
      <c r="K27" s="242">
        <v>0.17630404688812387</v>
      </c>
      <c r="L27" s="242">
        <v>0.15756431317020858</v>
      </c>
      <c r="M27" s="242">
        <v>0.14418137917924265</v>
      </c>
      <c r="N27" s="242">
        <v>0.13032395692993382</v>
      </c>
      <c r="O27" s="242">
        <v>0.11780728745609517</v>
      </c>
      <c r="P27" s="242">
        <v>0.10771364649276582</v>
      </c>
      <c r="Q27" s="242">
        <v>9.7053540090370802E-2</v>
      </c>
      <c r="R27" s="242">
        <v>8.8226571012754412E-2</v>
      </c>
      <c r="S27" s="242">
        <v>7.9668040668642734E-2</v>
      </c>
      <c r="T27" s="242">
        <v>7.5398885358211987E-2</v>
      </c>
      <c r="U27" s="242">
        <v>8.0333111166870766E-2</v>
      </c>
      <c r="V27" s="242">
        <v>8.9785844784803878E-2</v>
      </c>
      <c r="W27" s="242">
        <v>0.10372434639473488</v>
      </c>
      <c r="X27" s="242">
        <v>0.12991151200385509</v>
      </c>
      <c r="Y27" s="242">
        <v>0.15944193156002975</v>
      </c>
      <c r="Z27" s="242">
        <v>0.18619956842222271</v>
      </c>
      <c r="AA27" s="242">
        <v>0.21682307555182598</v>
      </c>
      <c r="AB27" s="242">
        <v>0.24118084606676496</v>
      </c>
      <c r="AC27" s="242">
        <v>0.26651453565030048</v>
      </c>
      <c r="AD27" s="242">
        <v>0.28776840468325088</v>
      </c>
      <c r="AE27" s="242">
        <v>0.30173187474882079</v>
      </c>
      <c r="AF27" s="242">
        <v>0.31354299319959633</v>
      </c>
      <c r="AG27" s="242">
        <v>0.31528299628373907</v>
      </c>
      <c r="AH27" s="242">
        <v>0.30768608028153388</v>
      </c>
      <c r="AI27" s="242">
        <v>0.3343892273382752</v>
      </c>
      <c r="AJ27" s="242">
        <v>0.32326476976173368</v>
      </c>
    </row>
    <row r="28" spans="1:36" s="8" customFormat="1" outlineLevel="1" x14ac:dyDescent="0.35">
      <c r="A28" s="215"/>
      <c r="B28" s="20"/>
      <c r="C28" s="20" t="s">
        <v>123</v>
      </c>
      <c r="D28" s="242">
        <v>5.8271742324890644E-2</v>
      </c>
      <c r="E28" s="242">
        <v>5.6158651344876472E-2</v>
      </c>
      <c r="F28" s="242">
        <v>5.2586632161583949E-2</v>
      </c>
      <c r="G28" s="242">
        <v>4.9657291026759906E-2</v>
      </c>
      <c r="H28" s="242">
        <v>4.8699058778940929E-2</v>
      </c>
      <c r="I28" s="242">
        <v>5.1035633187039214E-2</v>
      </c>
      <c r="J28" s="242">
        <v>5.3496501397312463E-2</v>
      </c>
      <c r="K28" s="242">
        <v>5.9127845409000998E-2</v>
      </c>
      <c r="L28" s="242">
        <v>6.4881580110123724E-2</v>
      </c>
      <c r="M28" s="242">
        <v>6.9393267092097199E-2</v>
      </c>
      <c r="N28" s="242">
        <v>7.2887152590453197E-2</v>
      </c>
      <c r="O28" s="242">
        <v>7.6501396793959731E-2</v>
      </c>
      <c r="P28" s="242">
        <v>8.2819438617270424E-2</v>
      </c>
      <c r="Q28" s="242">
        <v>9.00427315665948E-2</v>
      </c>
      <c r="R28" s="242">
        <v>9.6723505867952503E-2</v>
      </c>
      <c r="S28" s="242">
        <v>0.10223540139687859</v>
      </c>
      <c r="T28" s="242">
        <v>0.10698481883074755</v>
      </c>
      <c r="U28" s="242">
        <v>0.1126735738030548</v>
      </c>
      <c r="V28" s="242">
        <v>0.1086620532872824</v>
      </c>
      <c r="W28" s="242">
        <v>0.1077692029269392</v>
      </c>
      <c r="X28" s="242">
        <v>0.11074214935229577</v>
      </c>
      <c r="Y28" s="242">
        <v>0.11217981705248091</v>
      </c>
      <c r="Z28" s="242">
        <v>0.1134174748563974</v>
      </c>
      <c r="AA28" s="242">
        <v>0.11438629215010443</v>
      </c>
      <c r="AB28" s="242">
        <v>0.12115371899697802</v>
      </c>
      <c r="AC28" s="242">
        <v>0.12519994991140262</v>
      </c>
      <c r="AD28" s="242">
        <v>0.13299156597405229</v>
      </c>
      <c r="AE28" s="242">
        <v>0.13336475915550908</v>
      </c>
      <c r="AF28" s="242">
        <v>0.13416765347183521</v>
      </c>
      <c r="AG28" s="242">
        <v>0.13155266340371724</v>
      </c>
      <c r="AH28" s="242">
        <v>0.1207380377650111</v>
      </c>
      <c r="AI28" s="242">
        <v>0.13222354186647634</v>
      </c>
      <c r="AJ28" s="242">
        <v>0.1330915666914429</v>
      </c>
    </row>
    <row r="29" spans="1:36" s="8" customFormat="1" outlineLevel="1" x14ac:dyDescent="0.35">
      <c r="A29" s="215"/>
      <c r="B29" s="20"/>
      <c r="C29" s="20" t="s">
        <v>124</v>
      </c>
      <c r="D29" s="242">
        <v>4.3929351849492343E-2</v>
      </c>
      <c r="E29" s="242">
        <v>4.3736003324116562E-2</v>
      </c>
      <c r="F29" s="242">
        <v>4.3103291179681966E-2</v>
      </c>
      <c r="G29" s="242">
        <v>4.246451694540089E-2</v>
      </c>
      <c r="H29" s="242">
        <v>4.1446907652014461E-2</v>
      </c>
      <c r="I29" s="242">
        <v>3.9922622607250186E-2</v>
      </c>
      <c r="J29" s="242">
        <v>3.7832773898328433E-2</v>
      </c>
      <c r="K29" s="242">
        <v>3.5311313844809178E-2</v>
      </c>
      <c r="L29" s="242">
        <v>3.1318681961877329E-2</v>
      </c>
      <c r="M29" s="242">
        <v>2.866407088706829E-2</v>
      </c>
      <c r="N29" s="242">
        <v>2.5362236740328177E-2</v>
      </c>
      <c r="O29" s="242">
        <v>2.3185369295877091E-2</v>
      </c>
      <c r="P29" s="242">
        <v>2.0673192863695219E-2</v>
      </c>
      <c r="Q29" s="242">
        <v>1.8686291115598989E-2</v>
      </c>
      <c r="R29" s="242">
        <v>1.5778647524088821E-2</v>
      </c>
      <c r="S29" s="242">
        <v>1.3962909960923411E-2</v>
      </c>
      <c r="T29" s="242">
        <v>1.3284223835470989E-2</v>
      </c>
      <c r="U29" s="242">
        <v>1.3629040805961709E-2</v>
      </c>
      <c r="V29" s="242">
        <v>1.301063699056593E-2</v>
      </c>
      <c r="W29" s="242">
        <v>1.5569707019230631E-2</v>
      </c>
      <c r="X29" s="242">
        <v>1.8193352414010051E-2</v>
      </c>
      <c r="Y29" s="242">
        <v>1.8954305060506479E-2</v>
      </c>
      <c r="Z29" s="242">
        <v>2.144729095180465E-2</v>
      </c>
      <c r="AA29" s="242">
        <v>2.3483493785335208E-2</v>
      </c>
      <c r="AB29" s="242">
        <v>2.6028396965028913E-2</v>
      </c>
      <c r="AC29" s="242">
        <v>2.7169974720869679E-2</v>
      </c>
      <c r="AD29" s="242">
        <v>2.8892422642415379E-2</v>
      </c>
      <c r="AE29" s="242">
        <v>2.9894392043231879E-2</v>
      </c>
      <c r="AF29" s="242">
        <v>3.0857395907573901E-2</v>
      </c>
      <c r="AG29" s="242">
        <v>3.1015591427229421E-2</v>
      </c>
      <c r="AH29" s="242">
        <v>2.2749061193402476E-2</v>
      </c>
      <c r="AI29" s="242">
        <v>2.5751308488728451E-2</v>
      </c>
      <c r="AJ29" s="242">
        <v>2.8839006236476443E-2</v>
      </c>
    </row>
    <row r="30" spans="1:36" s="8" customFormat="1" outlineLevel="1" x14ac:dyDescent="0.35">
      <c r="A30" s="215"/>
      <c r="B30" s="20"/>
      <c r="C30" s="20" t="s">
        <v>126</v>
      </c>
      <c r="D30" s="242">
        <v>2.9054302569037458E-3</v>
      </c>
      <c r="E30" s="242">
        <v>2.8080835705423142E-3</v>
      </c>
      <c r="F30" s="242">
        <v>2.3919835150967516E-3</v>
      </c>
      <c r="G30" s="242">
        <v>2.0196623927678766E-3</v>
      </c>
      <c r="H30" s="242">
        <v>1.9712383564706526E-3</v>
      </c>
      <c r="I30" s="242">
        <v>1.9119929197372826E-3</v>
      </c>
      <c r="J30" s="242">
        <v>1.9492248059047195E-3</v>
      </c>
      <c r="K30" s="242">
        <v>2.0519739017848988E-3</v>
      </c>
      <c r="L30" s="242">
        <v>2.0991863374038486E-3</v>
      </c>
      <c r="M30" s="242">
        <v>2.2992271664928204E-3</v>
      </c>
      <c r="N30" s="242">
        <v>2.3196718126867501E-3</v>
      </c>
      <c r="O30" s="242">
        <v>2.3882621344914964E-3</v>
      </c>
      <c r="P30" s="242">
        <v>2.5327514163556069E-3</v>
      </c>
      <c r="Q30" s="242">
        <v>2.7529156785660773E-3</v>
      </c>
      <c r="R30" s="242">
        <v>2.5304676747028303E-3</v>
      </c>
      <c r="S30" s="242">
        <v>2.6692538511517089E-3</v>
      </c>
      <c r="T30" s="242">
        <v>2.508490654629921E-3</v>
      </c>
      <c r="U30" s="242">
        <v>2.669454804806961E-3</v>
      </c>
      <c r="V30" s="242">
        <v>2.4945427545092769E-3</v>
      </c>
      <c r="W30" s="242">
        <v>2.4367992200472616E-3</v>
      </c>
      <c r="X30" s="242">
        <v>2.1576502360959354E-3</v>
      </c>
      <c r="Y30" s="242">
        <v>2.1785288587418943E-3</v>
      </c>
      <c r="Z30" s="242">
        <v>1.9385408204187528E-3</v>
      </c>
      <c r="AA30" s="242">
        <v>1.9732277821376135E-3</v>
      </c>
      <c r="AB30" s="242">
        <v>2.0350712648543358E-3</v>
      </c>
      <c r="AC30" s="242">
        <v>2.0409675594566779E-3</v>
      </c>
      <c r="AD30" s="242">
        <v>2.0697546640734343E-3</v>
      </c>
      <c r="AE30" s="242">
        <v>2.0671442373097009E-3</v>
      </c>
      <c r="AF30" s="242">
        <v>2.0132937123457789E-3</v>
      </c>
      <c r="AG30" s="242">
        <v>2.0062599420564535E-3</v>
      </c>
      <c r="AH30" s="242">
        <v>1.6383132771882599E-3</v>
      </c>
      <c r="AI30" s="242">
        <v>1.9168001415660837E-3</v>
      </c>
      <c r="AJ30" s="242">
        <v>2.1851141213513432E-3</v>
      </c>
    </row>
    <row r="31" spans="1:36" s="8" customFormat="1" outlineLevel="1" x14ac:dyDescent="0.35">
      <c r="A31" s="215"/>
      <c r="B31" s="20"/>
      <c r="C31" s="20" t="s">
        <v>127</v>
      </c>
      <c r="D31" s="242">
        <v>0</v>
      </c>
      <c r="E31" s="242">
        <v>0</v>
      </c>
      <c r="F31" s="242">
        <v>0</v>
      </c>
      <c r="G31" s="242">
        <v>0</v>
      </c>
      <c r="H31" s="242">
        <v>0</v>
      </c>
      <c r="I31" s="242">
        <v>0</v>
      </c>
      <c r="J31" s="242">
        <v>3.8265910996202398E-5</v>
      </c>
      <c r="K31" s="242">
        <v>8.8826728459084998E-5</v>
      </c>
      <c r="L31" s="242">
        <v>1.7849065012319701E-4</v>
      </c>
      <c r="M31" s="242">
        <v>3.5492512406698099E-4</v>
      </c>
      <c r="N31" s="242">
        <v>9.4952282156171195E-4</v>
      </c>
      <c r="O31" s="242">
        <v>2.20350458256035E-3</v>
      </c>
      <c r="P31" s="242">
        <v>3.1912592601792901E-3</v>
      </c>
      <c r="Q31" s="242">
        <v>3.4947219681465001E-3</v>
      </c>
      <c r="R31" s="242">
        <v>3.3698002859211501E-3</v>
      </c>
      <c r="S31" s="242">
        <v>3.29189629040068E-3</v>
      </c>
      <c r="T31" s="242">
        <v>3.1272223728409099E-3</v>
      </c>
      <c r="U31" s="242">
        <v>2.7082407404155199E-3</v>
      </c>
      <c r="V31" s="242">
        <v>2.6609357581719902E-3</v>
      </c>
      <c r="W31" s="242">
        <v>2.16961970168698E-3</v>
      </c>
      <c r="X31" s="242">
        <v>2.0674069350791698E-3</v>
      </c>
      <c r="Y31" s="242">
        <v>1.7642516330849201E-3</v>
      </c>
      <c r="Z31" s="242">
        <v>1.4819918946691801E-3</v>
      </c>
      <c r="AA31" s="242">
        <v>1.33572157136157E-3</v>
      </c>
      <c r="AB31" s="242">
        <v>1.09281662536704E-3</v>
      </c>
      <c r="AC31" s="242">
        <v>8.8368056120832403E-4</v>
      </c>
      <c r="AD31" s="242">
        <v>6.6772500451438602E-4</v>
      </c>
      <c r="AE31" s="242">
        <v>5.7324371329534204E-4</v>
      </c>
      <c r="AF31" s="242">
        <v>5.09943414906818E-4</v>
      </c>
      <c r="AG31" s="242">
        <v>4.44432522137504E-4</v>
      </c>
      <c r="AH31" s="242">
        <v>3.8485787581296599E-4</v>
      </c>
      <c r="AI31" s="242">
        <v>3.6622255846062299E-4</v>
      </c>
      <c r="AJ31" s="242">
        <v>3.4949212014334701E-4</v>
      </c>
    </row>
    <row r="32" spans="1:36" s="8" customFormat="1" outlineLevel="1" x14ac:dyDescent="0.35">
      <c r="A32" s="215"/>
      <c r="B32" s="20" t="s">
        <v>130</v>
      </c>
      <c r="C32" s="20" t="s">
        <v>131</v>
      </c>
      <c r="D32" s="242">
        <v>2.9328455767492732E-3</v>
      </c>
      <c r="E32" s="242">
        <v>3.0036350557203252E-3</v>
      </c>
      <c r="F32" s="242">
        <v>3.028416949647728E-3</v>
      </c>
      <c r="G32" s="242">
        <v>2.904025525796159E-3</v>
      </c>
      <c r="H32" s="242">
        <v>2.7883536576780981E-3</v>
      </c>
      <c r="I32" s="242">
        <v>2.9489300714839743E-3</v>
      </c>
      <c r="J32" s="242">
        <v>3.1081190832777141E-3</v>
      </c>
      <c r="K32" s="242">
        <v>3.2540333857550199E-3</v>
      </c>
      <c r="L32" s="242">
        <v>3.3232090215398399E-3</v>
      </c>
      <c r="M32" s="242">
        <v>3.3351772843773302E-3</v>
      </c>
      <c r="N32" s="242">
        <v>3.3820112916550602E-3</v>
      </c>
      <c r="O32" s="242">
        <v>3.5145195614142803E-3</v>
      </c>
      <c r="P32" s="242">
        <v>3.4533524431343298E-3</v>
      </c>
      <c r="Q32" s="242">
        <v>3.4936958418805199E-3</v>
      </c>
      <c r="R32" s="242">
        <v>3.6440342042386303E-3</v>
      </c>
      <c r="S32" s="242">
        <v>3.7337969708930549E-3</v>
      </c>
      <c r="T32" s="242">
        <v>3.7926192865439107E-3</v>
      </c>
      <c r="U32" s="242">
        <v>3.9677206005367012E-3</v>
      </c>
      <c r="V32" s="242">
        <v>3.9467120365371915E-3</v>
      </c>
      <c r="W32" s="242">
        <v>3.9321412317227713E-3</v>
      </c>
      <c r="X32" s="242">
        <v>3.9540058992996296E-3</v>
      </c>
      <c r="Y32" s="242">
        <v>3.7694644960616129E-3</v>
      </c>
      <c r="Z32" s="242">
        <v>3.8776661645998274E-3</v>
      </c>
      <c r="AA32" s="242">
        <v>3.8771040207850084E-3</v>
      </c>
      <c r="AB32" s="242">
        <v>3.9527061335741477E-3</v>
      </c>
      <c r="AC32" s="242">
        <v>3.8303891929750223E-3</v>
      </c>
      <c r="AD32" s="242">
        <v>3.7890839161168364E-3</v>
      </c>
      <c r="AE32" s="242">
        <v>3.7349182359257792E-3</v>
      </c>
      <c r="AF32" s="242">
        <v>3.531917299224203E-3</v>
      </c>
      <c r="AG32" s="242">
        <v>3.6731048855528359E-3</v>
      </c>
      <c r="AH32" s="242">
        <v>2.859212609093633E-3</v>
      </c>
      <c r="AI32" s="242">
        <v>3.1090041794752292E-3</v>
      </c>
      <c r="AJ32" s="242">
        <v>2.986875276980452E-3</v>
      </c>
    </row>
    <row r="33" spans="1:36" s="8" customFormat="1" outlineLevel="1" x14ac:dyDescent="0.35">
      <c r="A33" s="215"/>
      <c r="B33" s="20"/>
      <c r="C33" s="20" t="s">
        <v>132</v>
      </c>
      <c r="D33" s="242">
        <v>2.93327598288761E-4</v>
      </c>
      <c r="E33" s="242">
        <v>2.7913976546822101E-4</v>
      </c>
      <c r="F33" s="242">
        <v>2.9748888974108999E-4</v>
      </c>
      <c r="G33" s="242">
        <v>3.0033083956471101E-4</v>
      </c>
      <c r="H33" s="242">
        <v>3.0575868500894502E-4</v>
      </c>
      <c r="I33" s="242">
        <v>3.0704817551145203E-4</v>
      </c>
      <c r="J33" s="242">
        <v>3.22679591002928E-4</v>
      </c>
      <c r="K33" s="242">
        <v>3.0916420516656799E-4</v>
      </c>
      <c r="L33" s="242">
        <v>3.0377793210157298E-4</v>
      </c>
      <c r="M33" s="242">
        <v>2.9869687029570496E-4</v>
      </c>
      <c r="N33" s="242">
        <v>2.7268872342499102E-4</v>
      </c>
      <c r="O33" s="242">
        <v>2.7647798985648499E-4</v>
      </c>
      <c r="P33" s="242">
        <v>2.3815472708341301E-4</v>
      </c>
      <c r="Q33" s="242">
        <v>9.1751251321113995E-5</v>
      </c>
      <c r="R33" s="242">
        <v>8.6049863531468095E-5</v>
      </c>
      <c r="S33" s="242">
        <v>3.2880498262379898E-6</v>
      </c>
      <c r="T33" s="242">
        <v>2.0668725989971602E-6</v>
      </c>
      <c r="U33" s="242">
        <v>1.78537697906893E-6</v>
      </c>
      <c r="V33" s="242">
        <v>1.82401327208362E-6</v>
      </c>
      <c r="W33" s="242">
        <v>1.39600224333832E-6</v>
      </c>
      <c r="X33" s="242">
        <v>1.5639609240272401E-6</v>
      </c>
      <c r="Y33" s="242">
        <v>1.2469098846685101E-6</v>
      </c>
      <c r="Z33" s="242">
        <v>1.10901197816344E-6</v>
      </c>
      <c r="AA33" s="242">
        <v>8.8522885025990502E-7</v>
      </c>
      <c r="AB33" s="242">
        <v>8.3095467991965204E-7</v>
      </c>
      <c r="AC33" s="242">
        <v>6.1738917295166196E-7</v>
      </c>
      <c r="AD33" s="242">
        <v>1.18643569770726E-6</v>
      </c>
      <c r="AE33" s="242">
        <v>9.5999916420574097E-7</v>
      </c>
      <c r="AF33" s="242">
        <v>1.1002942207278199E-6</v>
      </c>
      <c r="AG33" s="242">
        <v>1.4026278762338499E-6</v>
      </c>
      <c r="AH33" s="242">
        <v>1.02891572717807E-6</v>
      </c>
      <c r="AI33" s="242">
        <v>1.36058494476828E-6</v>
      </c>
      <c r="AJ33" s="242">
        <v>1.0197010993495E-6</v>
      </c>
    </row>
    <row r="34" spans="1:36" s="8" customFormat="1" outlineLevel="1" x14ac:dyDescent="0.35">
      <c r="A34" s="215"/>
      <c r="B34" s="20" t="s">
        <v>1435</v>
      </c>
      <c r="C34" s="20" t="s">
        <v>1473</v>
      </c>
      <c r="D34" s="242">
        <v>1.030411893190597E-2</v>
      </c>
      <c r="E34" s="242">
        <v>1.004065705072984E-2</v>
      </c>
      <c r="F34" s="242">
        <v>1.040082925697949E-2</v>
      </c>
      <c r="G34" s="242">
        <v>1.101708787948651E-2</v>
      </c>
      <c r="H34" s="242">
        <v>1.102807255201421E-2</v>
      </c>
      <c r="I34" s="242">
        <v>1.1612397503589379E-2</v>
      </c>
      <c r="J34" s="242">
        <v>1.0435986954161959E-2</v>
      </c>
      <c r="K34" s="242">
        <v>9.4569989574441495E-3</v>
      </c>
      <c r="L34" s="242">
        <v>9.01106931870241E-3</v>
      </c>
      <c r="M34" s="242">
        <v>8.2196334358295396E-3</v>
      </c>
      <c r="N34" s="242">
        <v>7.7240727482366482E-3</v>
      </c>
      <c r="O34" s="242">
        <v>7.7793078618699114E-3</v>
      </c>
      <c r="P34" s="242">
        <v>7.895018941861261E-3</v>
      </c>
      <c r="Q34" s="242">
        <v>8.1800009208188307E-3</v>
      </c>
      <c r="R34" s="242">
        <v>8.5683588192502491E-3</v>
      </c>
      <c r="S34" s="242">
        <v>8.5663949211360196E-3</v>
      </c>
      <c r="T34" s="242">
        <v>7.7757599721913328E-3</v>
      </c>
      <c r="U34" s="242">
        <v>8.0114523793760103E-3</v>
      </c>
      <c r="V34" s="242">
        <v>7.8787975598881097E-3</v>
      </c>
      <c r="W34" s="242">
        <v>7.2802360018452894E-3</v>
      </c>
      <c r="X34" s="242">
        <v>7.6246197088036659E-3</v>
      </c>
      <c r="Y34" s="242">
        <v>6.8773262705033485E-3</v>
      </c>
      <c r="Z34" s="242">
        <v>7.1934529973075971E-3</v>
      </c>
      <c r="AA34" s="242">
        <v>6.8315880844313963E-3</v>
      </c>
      <c r="AB34" s="242">
        <v>7.6594206732857667E-3</v>
      </c>
      <c r="AC34" s="242">
        <v>6.685629366811041E-3</v>
      </c>
      <c r="AD34" s="242">
        <v>7.1312598614739374E-3</v>
      </c>
      <c r="AE34" s="242">
        <v>6.8965152454389415E-3</v>
      </c>
      <c r="AF34" s="242">
        <v>6.743022699161637E-3</v>
      </c>
      <c r="AG34" s="242">
        <v>6.130272208164529E-3</v>
      </c>
      <c r="AH34" s="242">
        <v>5.7417528727044158E-3</v>
      </c>
      <c r="AI34" s="242">
        <v>5.638870659429503E-3</v>
      </c>
      <c r="AJ34" s="242">
        <v>5.4845866247823574E-3</v>
      </c>
    </row>
    <row r="35" spans="1:36" s="8" customFormat="1" outlineLevel="1" x14ac:dyDescent="0.35">
      <c r="A35" s="215"/>
      <c r="B35" s="20"/>
      <c r="C35" s="20" t="s">
        <v>563</v>
      </c>
      <c r="D35" s="242">
        <v>8.8838526935534498E-2</v>
      </c>
      <c r="E35" s="242">
        <v>8.78163985394987E-2</v>
      </c>
      <c r="F35" s="242">
        <v>8.6855439654280595E-2</v>
      </c>
      <c r="G35" s="242">
        <v>8.7790611233193205E-2</v>
      </c>
      <c r="H35" s="242">
        <v>9.9834588291289106E-2</v>
      </c>
      <c r="I35" s="242">
        <v>0.1041034768330634</v>
      </c>
      <c r="J35" s="242">
        <v>0.10497636504378191</v>
      </c>
      <c r="K35" s="242">
        <v>0.10183891585898271</v>
      </c>
      <c r="L35" s="242">
        <v>0.10452775626509039</v>
      </c>
      <c r="M35" s="242">
        <v>0.1061741357615975</v>
      </c>
      <c r="N35" s="242">
        <v>9.6681566304500199E-2</v>
      </c>
      <c r="O35" s="242">
        <v>9.1032288335971295E-2</v>
      </c>
      <c r="P35" s="242">
        <v>9.2908407020024897E-2</v>
      </c>
      <c r="Q35" s="242">
        <v>8.7606868401698901E-2</v>
      </c>
      <c r="R35" s="242">
        <v>8.5476234841027204E-2</v>
      </c>
      <c r="S35" s="242">
        <v>8.38699247390262E-2</v>
      </c>
      <c r="T35" s="242">
        <v>7.7863224066810205E-2</v>
      </c>
      <c r="U35" s="242">
        <v>7.8631559999159703E-2</v>
      </c>
      <c r="V35" s="242">
        <v>7.4247935082136507E-2</v>
      </c>
      <c r="W35" s="242">
        <v>7.1109662875476098E-2</v>
      </c>
      <c r="X35" s="242">
        <v>6.6723703179788596E-2</v>
      </c>
      <c r="Y35" s="242">
        <v>6.2497713801422002E-2</v>
      </c>
      <c r="Z35" s="242">
        <v>5.6282549803399202E-2</v>
      </c>
      <c r="AA35" s="242">
        <v>5.1519431536938595E-2</v>
      </c>
      <c r="AB35" s="242">
        <v>5.3102395233963998E-2</v>
      </c>
      <c r="AC35" s="242">
        <v>5.5731987769434457E-2</v>
      </c>
      <c r="AD35" s="242">
        <v>5.4539628110351131E-2</v>
      </c>
      <c r="AE35" s="242">
        <v>5.2920979869202911E-2</v>
      </c>
      <c r="AF35" s="242">
        <v>5.2920858528048106E-2</v>
      </c>
      <c r="AG35" s="242">
        <v>5.342246527580248E-2</v>
      </c>
      <c r="AH35" s="242">
        <v>4.6832820099864961E-2</v>
      </c>
      <c r="AI35" s="242">
        <v>4.6716361936761312E-2</v>
      </c>
      <c r="AJ35" s="242">
        <v>4.6469689272404337E-2</v>
      </c>
    </row>
    <row r="36" spans="1:36" s="8" customFormat="1" outlineLevel="1" x14ac:dyDescent="0.35">
      <c r="A36" s="215"/>
      <c r="B36" s="20"/>
      <c r="C36" s="20" t="s">
        <v>1487</v>
      </c>
      <c r="D36" s="242">
        <v>3.1699647123676466E-3</v>
      </c>
      <c r="E36" s="242">
        <v>3.2291311505472553E-3</v>
      </c>
      <c r="F36" s="242">
        <v>3.4186995185291236E-3</v>
      </c>
      <c r="G36" s="242">
        <v>3.6082678865109906E-3</v>
      </c>
      <c r="H36" s="242">
        <v>3.8163878892036041E-3</v>
      </c>
      <c r="I36" s="242">
        <v>3.9806511411130275E-3</v>
      </c>
      <c r="J36" s="242">
        <v>4.1347923465934969E-3</v>
      </c>
      <c r="K36" s="242">
        <v>4.2484617175852207E-3</v>
      </c>
      <c r="L36" s="242">
        <v>4.3722531350059209E-3</v>
      </c>
      <c r="M36" s="242">
        <v>4.5356783334553341E-3</v>
      </c>
      <c r="N36" s="242">
        <v>4.6855709541583244E-3</v>
      </c>
      <c r="O36" s="242">
        <v>4.8075843473125209E-3</v>
      </c>
      <c r="P36" s="242">
        <v>5.1702749134997792E-3</v>
      </c>
      <c r="Q36" s="242">
        <v>5.4399059009722873E-3</v>
      </c>
      <c r="R36" s="242">
        <v>5.687584256060807E-3</v>
      </c>
      <c r="S36" s="242">
        <v>5.9566379109219428E-3</v>
      </c>
      <c r="T36" s="242">
        <v>6.263579339361453E-3</v>
      </c>
      <c r="U36" s="242">
        <v>6.5479377343484269E-3</v>
      </c>
      <c r="V36" s="242">
        <v>6.8456596892753682E-3</v>
      </c>
      <c r="W36" s="242">
        <v>7.1648754642046168E-3</v>
      </c>
      <c r="X36" s="242">
        <v>7.3912163803521941E-3</v>
      </c>
      <c r="Y36" s="242">
        <v>7.5396493997315923E-3</v>
      </c>
      <c r="Z36" s="242">
        <v>7.4780536777730817E-3</v>
      </c>
      <c r="AA36" s="242">
        <v>7.8975443191388415E-3</v>
      </c>
      <c r="AB36" s="242">
        <v>8.1966871417307428E-3</v>
      </c>
      <c r="AC36" s="242">
        <v>8.4261603615585785E-3</v>
      </c>
      <c r="AD36" s="242">
        <v>8.5767563671604961E-3</v>
      </c>
      <c r="AE36" s="242">
        <v>9.1155534655674008E-3</v>
      </c>
      <c r="AF36" s="242">
        <v>9.3077204782213967E-3</v>
      </c>
      <c r="AG36" s="242">
        <v>9.7618730169017082E-3</v>
      </c>
      <c r="AH36" s="242">
        <v>7.3259191633826557E-3</v>
      </c>
      <c r="AI36" s="242">
        <v>8.4857897990314839E-3</v>
      </c>
      <c r="AJ36" s="242">
        <v>9.663121191518775E-3</v>
      </c>
    </row>
    <row r="37" spans="1:36" s="8" customFormat="1" outlineLevel="1" x14ac:dyDescent="0.35">
      <c r="A37" s="215"/>
      <c r="B37" s="20" t="s">
        <v>1431</v>
      </c>
      <c r="C37" s="20" t="s">
        <v>1431</v>
      </c>
      <c r="D37" s="242">
        <v>1.2416809291037173E-2</v>
      </c>
      <c r="E37" s="242">
        <v>1.2548906025726765E-2</v>
      </c>
      <c r="F37" s="242">
        <v>1.258948802556174E-2</v>
      </c>
      <c r="G37" s="242">
        <v>1.2236904398913102E-2</v>
      </c>
      <c r="H37" s="242">
        <v>1.1370521222158918E-2</v>
      </c>
      <c r="I37" s="242">
        <v>1.2002295758215081E-2</v>
      </c>
      <c r="J37" s="242">
        <v>1.3429724955473732E-2</v>
      </c>
      <c r="K37" s="242">
        <v>1.3815134815677477E-2</v>
      </c>
      <c r="L37" s="242">
        <v>1.4812462781378426E-2</v>
      </c>
      <c r="M37" s="242">
        <v>1.664042060257755E-2</v>
      </c>
      <c r="N37" s="242">
        <v>1.7852405740056428E-2</v>
      </c>
      <c r="O37" s="242">
        <v>1.8611137200578293E-2</v>
      </c>
      <c r="P37" s="242">
        <v>1.8430437469566685E-2</v>
      </c>
      <c r="Q37" s="242">
        <v>1.8765659711498267E-2</v>
      </c>
      <c r="R37" s="242">
        <v>1.9704246560939775E-2</v>
      </c>
      <c r="S37" s="242">
        <v>2.1696193160937113E-2</v>
      </c>
      <c r="T37" s="242">
        <v>2.0689874669439785E-2</v>
      </c>
      <c r="U37" s="242">
        <v>1.9490980114447134E-2</v>
      </c>
      <c r="V37" s="242">
        <v>1.8512535203484674E-2</v>
      </c>
      <c r="W37" s="242">
        <v>1.6305140272421116E-2</v>
      </c>
      <c r="X37" s="242">
        <v>1.5136017475419046E-2</v>
      </c>
      <c r="Y37" s="242">
        <v>1.4445861903895492E-2</v>
      </c>
      <c r="Z37" s="242">
        <v>1.3732571949825205E-2</v>
      </c>
      <c r="AA37" s="242">
        <v>1.4000219744741423E-2</v>
      </c>
      <c r="AB37" s="242">
        <v>1.2931244188141611E-2</v>
      </c>
      <c r="AC37" s="242">
        <v>1.3048594098074337E-2</v>
      </c>
      <c r="AD37" s="242">
        <v>1.2144777590238624E-2</v>
      </c>
      <c r="AE37" s="242">
        <v>1.3002338702877557E-2</v>
      </c>
      <c r="AF37" s="242">
        <v>1.2205061304137097E-2</v>
      </c>
      <c r="AG37" s="242">
        <v>1.1588651959470387E-2</v>
      </c>
      <c r="AH37" s="242">
        <v>4.7216456215872574E-3</v>
      </c>
      <c r="AI37" s="242">
        <v>6.1401498678201822E-3</v>
      </c>
      <c r="AJ37" s="242">
        <v>9.3299558237580175E-3</v>
      </c>
    </row>
    <row r="38" spans="1:36" s="8" customFormat="1" outlineLevel="1" x14ac:dyDescent="0.35">
      <c r="A38" s="215"/>
      <c r="B38" s="20" t="s">
        <v>1430</v>
      </c>
      <c r="C38" s="20" t="s">
        <v>1450</v>
      </c>
      <c r="D38" s="242">
        <v>3.2713243000000003E-2</v>
      </c>
      <c r="E38" s="242">
        <v>2.3864098E-2</v>
      </c>
      <c r="F38" s="242">
        <v>2.3064831500000001E-2</v>
      </c>
      <c r="G38" s="242">
        <v>2.4777500000000001E-2</v>
      </c>
      <c r="H38" s="242">
        <v>2.39931E-2</v>
      </c>
      <c r="I38" s="242">
        <v>2.3208699999999999E-2</v>
      </c>
      <c r="J38" s="242">
        <v>2.2424300000000001E-2</v>
      </c>
      <c r="K38" s="242">
        <v>2.03255E-2</v>
      </c>
      <c r="L38" s="242">
        <v>1.9636500000000001E-2</v>
      </c>
      <c r="M38" s="242">
        <v>1.8516080000000001E-2</v>
      </c>
      <c r="N38" s="242">
        <v>1.67215E-2</v>
      </c>
      <c r="O38" s="242">
        <v>1.7410499999999999E-2</v>
      </c>
      <c r="P38" s="242">
        <v>1.9186000000000002E-2</v>
      </c>
      <c r="Q38" s="242">
        <v>1.92912351011191E-2</v>
      </c>
      <c r="R38" s="242">
        <v>1.75878078353317E-2</v>
      </c>
      <c r="S38" s="242">
        <v>1.6634445671608603E-2</v>
      </c>
      <c r="T38" s="242">
        <v>2.2089721796416859E-2</v>
      </c>
      <c r="U38" s="242">
        <v>2.4307298025026861E-2</v>
      </c>
      <c r="V38" s="242">
        <v>2.0179786328353662E-2</v>
      </c>
      <c r="W38" s="242">
        <v>1.7852466207383396E-2</v>
      </c>
      <c r="X38" s="242">
        <v>1.7020083105193116E-2</v>
      </c>
      <c r="Y38" s="242">
        <v>1.6373602384543794E-2</v>
      </c>
      <c r="Z38" s="242">
        <v>1.5069441283909938E-2</v>
      </c>
      <c r="AA38" s="242">
        <v>1.3614917865880422E-2</v>
      </c>
      <c r="AB38" s="242">
        <v>1.2178464998437822E-2</v>
      </c>
      <c r="AC38" s="242">
        <v>1.0170534089529223E-2</v>
      </c>
      <c r="AD38" s="242">
        <v>9.3339595865858608E-3</v>
      </c>
      <c r="AE38" s="242">
        <v>9.4037357637885167E-3</v>
      </c>
      <c r="AF38" s="242">
        <v>9.4349740404396538E-3</v>
      </c>
      <c r="AG38" s="242">
        <v>9.637352119938554E-3</v>
      </c>
      <c r="AH38" s="242">
        <v>8.3874735813665481E-3</v>
      </c>
      <c r="AI38" s="242">
        <v>8.6960077361621646E-3</v>
      </c>
      <c r="AJ38" s="242">
        <v>8.9225386166902343E-3</v>
      </c>
    </row>
    <row r="39" spans="1:36" s="8" customFormat="1" outlineLevel="1" x14ac:dyDescent="0.35">
      <c r="A39" s="215"/>
      <c r="B39" s="20"/>
      <c r="C39" s="20" t="s">
        <v>1511</v>
      </c>
      <c r="D39" s="242">
        <v>1.71951509219599E-2</v>
      </c>
      <c r="E39" s="242">
        <v>1.79287851193419E-2</v>
      </c>
      <c r="F39" s="242">
        <v>1.65686454165365E-2</v>
      </c>
      <c r="G39" s="242">
        <v>1.47296919359337E-2</v>
      </c>
      <c r="H39" s="242">
        <v>1.36454859103711E-2</v>
      </c>
      <c r="I39" s="242">
        <v>1.38857912321897E-2</v>
      </c>
      <c r="J39" s="242">
        <v>1.40366834206751E-2</v>
      </c>
      <c r="K39" s="242">
        <v>1.49510351932092E-2</v>
      </c>
      <c r="L39" s="242">
        <v>1.0586049047672E-2</v>
      </c>
      <c r="M39" s="242">
        <v>1.16808382899508E-2</v>
      </c>
      <c r="N39" s="242">
        <v>1.1433076749530599E-2</v>
      </c>
      <c r="O39" s="242">
        <v>1.04909805678311E-2</v>
      </c>
      <c r="P39" s="242">
        <v>9.5529670841662806E-3</v>
      </c>
      <c r="Q39" s="242">
        <v>1.06973156009531E-2</v>
      </c>
      <c r="R39" s="242">
        <v>1.1843706458457399E-2</v>
      </c>
      <c r="S39" s="242">
        <v>1.06463331120364E-2</v>
      </c>
      <c r="T39" s="242">
        <v>1.0389504200317401E-2</v>
      </c>
      <c r="U39" s="242">
        <v>1.07538575065862E-2</v>
      </c>
      <c r="V39" s="242">
        <v>1.06431021541441E-2</v>
      </c>
      <c r="W39" s="242">
        <v>1.06262024667154E-2</v>
      </c>
      <c r="X39" s="242">
        <v>1.0795422080635201E-2</v>
      </c>
      <c r="Y39" s="242">
        <v>9.8974853774988301E-3</v>
      </c>
      <c r="Z39" s="242">
        <v>8.9958298450188608E-3</v>
      </c>
      <c r="AA39" s="242">
        <v>8.2126826973545099E-3</v>
      </c>
      <c r="AB39" s="242">
        <v>6.9990227065046999E-3</v>
      </c>
      <c r="AC39" s="242">
        <v>5.4070811800241902E-3</v>
      </c>
      <c r="AD39" s="242">
        <v>5.2257716802338004E-3</v>
      </c>
      <c r="AE39" s="242">
        <v>5.5714746729360496E-3</v>
      </c>
      <c r="AF39" s="242">
        <v>5.9179825021167098E-3</v>
      </c>
      <c r="AG39" s="242">
        <v>5.5182239938739198E-3</v>
      </c>
      <c r="AH39" s="242">
        <v>4.2151557790317297E-3</v>
      </c>
      <c r="AI39" s="242">
        <v>6.2672561578819598E-3</v>
      </c>
      <c r="AJ39" s="242">
        <v>5.1437499867963204E-3</v>
      </c>
    </row>
    <row r="40" spans="1:36" s="8" customFormat="1" outlineLevel="1" x14ac:dyDescent="0.35">
      <c r="A40" s="215"/>
      <c r="B40" s="20"/>
      <c r="C40" s="20" t="s">
        <v>139</v>
      </c>
      <c r="D40" s="242">
        <v>1.04664501316469E-3</v>
      </c>
      <c r="E40" s="242">
        <v>9.7413495418153899E-4</v>
      </c>
      <c r="F40" s="242">
        <v>1.0822649936517001E-3</v>
      </c>
      <c r="G40" s="242">
        <v>1.15297347134669E-3</v>
      </c>
      <c r="H40" s="242">
        <v>1.2717685312292901E-3</v>
      </c>
      <c r="I40" s="242">
        <v>1.3718667812847201E-3</v>
      </c>
      <c r="J40" s="242">
        <v>1.4727335866500601E-3</v>
      </c>
      <c r="K40" s="242">
        <v>1.63694778404732E-3</v>
      </c>
      <c r="L40" s="242">
        <v>1.83748918189175E-3</v>
      </c>
      <c r="M40" s="242">
        <v>2.0271826701736902E-3</v>
      </c>
      <c r="N40" s="242">
        <v>2.26597895882122E-3</v>
      </c>
      <c r="O40" s="242">
        <v>2.3854708502303798E-3</v>
      </c>
      <c r="P40" s="242">
        <v>2.60413422682205E-3</v>
      </c>
      <c r="Q40" s="242">
        <v>2.8970959042391299E-3</v>
      </c>
      <c r="R40" s="242">
        <v>3.2961933983885802E-3</v>
      </c>
      <c r="S40" s="242">
        <v>3.6849478662177499E-3</v>
      </c>
      <c r="T40" s="242">
        <v>4.0164225982767697E-3</v>
      </c>
      <c r="U40" s="242">
        <v>4.3302763869634397E-3</v>
      </c>
      <c r="V40" s="242">
        <v>4.4257795233770096E-3</v>
      </c>
      <c r="W40" s="242">
        <v>4.2044470659676402E-3</v>
      </c>
      <c r="X40" s="242">
        <v>4.0288364874604601E-3</v>
      </c>
      <c r="Y40" s="242">
        <v>4.1360663948905698E-3</v>
      </c>
      <c r="Z40" s="242">
        <v>4.5006100187235899E-3</v>
      </c>
      <c r="AA40" s="242">
        <v>4.4020710392753699E-3</v>
      </c>
      <c r="AB40" s="242">
        <v>4.4896006282955101E-3</v>
      </c>
      <c r="AC40" s="242">
        <v>4.86277106880553E-3</v>
      </c>
      <c r="AD40" s="242">
        <v>6.1241034441185498E-3</v>
      </c>
      <c r="AE40" s="242">
        <v>6.3840611869993499E-3</v>
      </c>
      <c r="AF40" s="242">
        <v>6.6571144110351699E-3</v>
      </c>
      <c r="AG40" s="242">
        <v>6.9982756151284603E-3</v>
      </c>
      <c r="AH40" s="242">
        <v>1.76237517325859E-3</v>
      </c>
      <c r="AI40" s="242">
        <v>1.47205111300129E-3</v>
      </c>
      <c r="AJ40" s="242">
        <v>5.0216689854071898E-3</v>
      </c>
    </row>
    <row r="41" spans="1:36" s="8" customFormat="1" outlineLevel="1" x14ac:dyDescent="0.35">
      <c r="A41" s="216"/>
      <c r="B41" s="98"/>
      <c r="C41" s="227" t="s">
        <v>1497</v>
      </c>
      <c r="D41" s="250">
        <v>6.5266614869469196E-4</v>
      </c>
      <c r="E41" s="250">
        <v>6.5266614869469196E-4</v>
      </c>
      <c r="F41" s="250">
        <v>6.5266614869469196E-4</v>
      </c>
      <c r="G41" s="250">
        <v>6.52666148694695E-4</v>
      </c>
      <c r="H41" s="250">
        <v>6.52666148694695E-4</v>
      </c>
      <c r="I41" s="250">
        <v>6.6911057066861804E-4</v>
      </c>
      <c r="J41" s="250">
        <v>7.0090988571054104E-4</v>
      </c>
      <c r="K41" s="250">
        <v>7.6645728338891803E-4</v>
      </c>
      <c r="L41" s="250">
        <v>8.1261433703739303E-4</v>
      </c>
      <c r="M41" s="250">
        <v>8.8485283258008896E-4</v>
      </c>
      <c r="N41" s="250">
        <v>9.6805930826482497E-4</v>
      </c>
      <c r="O41" s="250">
        <v>1.0213520493360299E-3</v>
      </c>
      <c r="P41" s="250">
        <v>1.0694554969526301E-3</v>
      </c>
      <c r="Q41" s="250">
        <v>1.12504639971305E-3</v>
      </c>
      <c r="R41" s="250">
        <v>1.22098346102919E-3</v>
      </c>
      <c r="S41" s="250">
        <v>1.33624339748107E-3</v>
      </c>
      <c r="T41" s="250">
        <v>1.46822215203343E-3</v>
      </c>
      <c r="U41" s="250">
        <v>1.55673459063495E-3</v>
      </c>
      <c r="V41" s="250">
        <v>1.5990994781657801E-3</v>
      </c>
      <c r="W41" s="250">
        <v>1.5876147937325699E-3</v>
      </c>
      <c r="X41" s="250">
        <v>1.6514084454536599E-3</v>
      </c>
      <c r="Y41" s="250">
        <v>1.67017370519581E-3</v>
      </c>
      <c r="Z41" s="250">
        <v>1.8173021949880401E-3</v>
      </c>
      <c r="AA41" s="250">
        <v>1.782024699746E-3</v>
      </c>
      <c r="AB41" s="250">
        <v>1.8775443973010899E-3</v>
      </c>
      <c r="AC41" s="250">
        <v>2.0915448480757501E-3</v>
      </c>
      <c r="AD41" s="250">
        <v>2.59503576306361E-3</v>
      </c>
      <c r="AE41" s="250">
        <v>2.71620076161858E-3</v>
      </c>
      <c r="AF41" s="250">
        <v>2.7543652389115099E-3</v>
      </c>
      <c r="AG41" s="250">
        <v>2.8326456185063398E-3</v>
      </c>
      <c r="AH41" s="250">
        <v>3.1664253084801399E-3</v>
      </c>
      <c r="AI41" s="250">
        <v>3.5073949381657799E-3</v>
      </c>
      <c r="AJ41" s="250">
        <v>3.6902580888806399E-3</v>
      </c>
    </row>
    <row r="42" spans="1:36" s="8" customFormat="1" outlineLevel="1" x14ac:dyDescent="0.35">
      <c r="A42" s="216"/>
      <c r="B42" s="98"/>
      <c r="C42" s="222" t="s">
        <v>1498</v>
      </c>
      <c r="D42" s="221">
        <v>9.3855995609716508E-3</v>
      </c>
      <c r="E42" s="221">
        <v>9.37955205738044E-3</v>
      </c>
      <c r="F42" s="221">
        <v>9.378819479225E-3</v>
      </c>
      <c r="G42" s="221">
        <v>9.3798132051038097E-3</v>
      </c>
      <c r="H42" s="221">
        <v>9.3847006506337007E-3</v>
      </c>
      <c r="I42" s="221">
        <v>9.3866742870503395E-3</v>
      </c>
      <c r="J42" s="221">
        <v>9.3869743350196502E-3</v>
      </c>
      <c r="K42" s="221">
        <v>9.3873554777693397E-3</v>
      </c>
      <c r="L42" s="221">
        <v>9.3879575662517908E-3</v>
      </c>
      <c r="M42" s="221">
        <v>9.3885422594033006E-3</v>
      </c>
      <c r="N42" s="221">
        <v>9.3889949232440605E-3</v>
      </c>
      <c r="O42" s="221">
        <v>1.08827729901016E-2</v>
      </c>
      <c r="P42" s="221">
        <v>1.3214435188787401E-2</v>
      </c>
      <c r="Q42" s="221">
        <v>1.29766730726042E-2</v>
      </c>
      <c r="R42" s="221">
        <v>1.3931963083941099E-2</v>
      </c>
      <c r="S42" s="221">
        <v>1.38512191222365E-2</v>
      </c>
      <c r="T42" s="221">
        <v>1.38504231085958E-2</v>
      </c>
      <c r="U42" s="221">
        <v>1.25675398656976E-2</v>
      </c>
      <c r="V42" s="221">
        <v>1.2050792188976299E-2</v>
      </c>
      <c r="W42" s="221">
        <v>1.2781131958590699E-2</v>
      </c>
      <c r="X42" s="221">
        <v>1.13696993472362E-2</v>
      </c>
      <c r="Y42" s="221">
        <v>1.0823694094711799E-2</v>
      </c>
      <c r="Z42" s="221">
        <v>9.4233571183991293E-3</v>
      </c>
      <c r="AA42" s="221">
        <v>7.2101242161790704E-3</v>
      </c>
      <c r="AB42" s="221">
        <v>7.7653644364350403E-3</v>
      </c>
      <c r="AC42" s="221">
        <v>7.8059331047490403E-3</v>
      </c>
      <c r="AD42" s="221">
        <v>5.9507401827414898E-3</v>
      </c>
      <c r="AE42" s="221">
        <v>4.9325503369756296E-3</v>
      </c>
      <c r="AF42" s="221">
        <v>4.9816010810220697E-3</v>
      </c>
      <c r="AG42" s="221">
        <v>5.2294200054643801E-3</v>
      </c>
      <c r="AH42" s="221">
        <v>4.5117070970483297E-3</v>
      </c>
      <c r="AI42" s="221">
        <v>4.7372778898186699E-3</v>
      </c>
      <c r="AJ42" s="221">
        <v>4.2821849511125902E-3</v>
      </c>
    </row>
    <row r="43" spans="1:36" s="8" customFormat="1" ht="15.75" customHeight="1" x14ac:dyDescent="0.35">
      <c r="A43" s="215" t="s">
        <v>1520</v>
      </c>
      <c r="B43" s="215"/>
      <c r="C43" s="215" t="s">
        <v>233</v>
      </c>
      <c r="D43" s="243">
        <v>1.2476051304210629</v>
      </c>
      <c r="E43" s="243">
        <v>1.2151034025570724</v>
      </c>
      <c r="F43" s="243">
        <v>1.2333879770368772</v>
      </c>
      <c r="G43" s="243">
        <v>1.2976025306807193</v>
      </c>
      <c r="H43" s="243">
        <v>1.4053857986928835</v>
      </c>
      <c r="I43" s="243">
        <v>1.54799070721675</v>
      </c>
      <c r="J43" s="243">
        <v>1.4560300152190544</v>
      </c>
      <c r="K43" s="243">
        <v>1.4537135841415065</v>
      </c>
      <c r="L43" s="243">
        <v>1.4331174305418333</v>
      </c>
      <c r="M43" s="243">
        <v>1.4492814858309691</v>
      </c>
      <c r="N43" s="243">
        <v>1.4195218906946858</v>
      </c>
      <c r="O43" s="243">
        <v>1.3523548579990008</v>
      </c>
      <c r="P43" s="243">
        <v>1.3293133775806711</v>
      </c>
      <c r="Q43" s="243">
        <v>1.2565046925263172</v>
      </c>
      <c r="R43" s="243">
        <v>1.2076474758040441</v>
      </c>
      <c r="S43" s="243">
        <v>1.149026469803595</v>
      </c>
      <c r="T43" s="243">
        <v>1.0867261268911477</v>
      </c>
      <c r="U43" s="243">
        <v>1.0510572344841274</v>
      </c>
      <c r="V43" s="243">
        <v>0.89022887058496614</v>
      </c>
      <c r="W43" s="243">
        <v>0.84242286758987739</v>
      </c>
      <c r="X43" s="243">
        <v>0.84528807609151779</v>
      </c>
      <c r="Y43" s="243">
        <v>0.86152431379181926</v>
      </c>
      <c r="Z43" s="243">
        <v>0.8728149208993301</v>
      </c>
      <c r="AA43" s="243">
        <v>0.89310501209914928</v>
      </c>
      <c r="AB43" s="243">
        <v>0.92968712795209996</v>
      </c>
      <c r="AC43" s="243">
        <v>0.95789375717405711</v>
      </c>
      <c r="AD43" s="243">
        <v>0.99166844826693901</v>
      </c>
      <c r="AE43" s="243">
        <v>1.006017013185672</v>
      </c>
      <c r="AF43" s="243">
        <v>1.0116544508546783</v>
      </c>
      <c r="AG43" s="243">
        <v>1.0000020811590058</v>
      </c>
      <c r="AH43" s="243">
        <v>0.84594060565175955</v>
      </c>
      <c r="AI43" s="243">
        <v>0.9151527678517557</v>
      </c>
      <c r="AJ43" s="243">
        <v>0.92084145770420112</v>
      </c>
    </row>
    <row r="44" spans="1:36" s="8" customFormat="1" outlineLevel="1" x14ac:dyDescent="0.35">
      <c r="A44" s="215" t="s">
        <v>1419</v>
      </c>
      <c r="B44" s="20" t="s">
        <v>1434</v>
      </c>
      <c r="C44" s="20" t="s">
        <v>142</v>
      </c>
      <c r="D44" s="242">
        <v>0.24499816109352027</v>
      </c>
      <c r="E44" s="242">
        <v>0.26749470253180618</v>
      </c>
      <c r="F44" s="242">
        <v>0.24283771271910976</v>
      </c>
      <c r="G44" s="242">
        <v>0.26299489395564313</v>
      </c>
      <c r="H44" s="242">
        <v>0.22951718087501249</v>
      </c>
      <c r="I44" s="242">
        <v>0.18282551746032907</v>
      </c>
      <c r="J44" s="242">
        <v>0.19442389176381919</v>
      </c>
      <c r="K44" s="242">
        <v>0.17602674304675098</v>
      </c>
      <c r="L44" s="242">
        <v>0.17204342421902863</v>
      </c>
      <c r="M44" s="242">
        <v>0.17272521580943079</v>
      </c>
      <c r="N44" s="242">
        <v>0.15186721193239461</v>
      </c>
      <c r="O44" s="242">
        <v>0.15017173346303883</v>
      </c>
      <c r="P44" s="242">
        <v>0.12866865677498848</v>
      </c>
      <c r="Q44" s="242">
        <v>0.11724225716735408</v>
      </c>
      <c r="R44" s="242">
        <v>0.11378289214342667</v>
      </c>
      <c r="S44" s="242">
        <v>9.9996738535680849E-2</v>
      </c>
      <c r="T44" s="242">
        <v>9.9220557407955198E-2</v>
      </c>
      <c r="U44" s="242">
        <v>9.3824208224347977E-2</v>
      </c>
      <c r="V44" s="242">
        <v>9.327780791888958E-2</v>
      </c>
      <c r="W44" s="242">
        <v>9.1425715196853191E-2</v>
      </c>
      <c r="X44" s="242">
        <v>0.10408659402947655</v>
      </c>
      <c r="Y44" s="242">
        <v>8.9547758844498768E-2</v>
      </c>
      <c r="Z44" s="242">
        <v>9.4145893368795086E-2</v>
      </c>
      <c r="AA44" s="242">
        <v>9.9084189194509648E-2</v>
      </c>
      <c r="AB44" s="242">
        <v>8.6120242600866398E-2</v>
      </c>
      <c r="AC44" s="242">
        <v>9.0716360045224792E-2</v>
      </c>
      <c r="AD44" s="242">
        <v>9.3501881525665159E-2</v>
      </c>
      <c r="AE44" s="242">
        <v>9.3351815140876065E-2</v>
      </c>
      <c r="AF44" s="242">
        <v>9.7503655079525256E-2</v>
      </c>
      <c r="AG44" s="242">
        <v>9.5650733226445503E-2</v>
      </c>
      <c r="AH44" s="242">
        <v>9.464470887650836E-2</v>
      </c>
      <c r="AI44" s="242">
        <v>0.10092196204891826</v>
      </c>
      <c r="AJ44" s="242">
        <v>9.6958773071770754E-2</v>
      </c>
    </row>
    <row r="45" spans="1:36" s="8" customFormat="1" outlineLevel="1" x14ac:dyDescent="0.35">
      <c r="A45" s="215"/>
      <c r="B45" s="20" t="s">
        <v>1437</v>
      </c>
      <c r="C45" s="20" t="s">
        <v>1491</v>
      </c>
      <c r="D45" s="242">
        <v>1.4260313128769853E-2</v>
      </c>
      <c r="E45" s="242">
        <v>1.4493807286857646E-2</v>
      </c>
      <c r="F45" s="242">
        <v>1.1966376317990617E-2</v>
      </c>
      <c r="G45" s="242">
        <v>1.2771549674514607E-2</v>
      </c>
      <c r="H45" s="242">
        <v>1.1979322113023366E-2</v>
      </c>
      <c r="I45" s="242">
        <v>1.1581856191010351E-2</v>
      </c>
      <c r="J45" s="242">
        <v>1.1202254394381245E-2</v>
      </c>
      <c r="K45" s="242">
        <v>9.1127678444071387E-3</v>
      </c>
      <c r="L45" s="242">
        <v>1.1033621663918945E-2</v>
      </c>
      <c r="M45" s="242">
        <v>1.1256472574895463E-2</v>
      </c>
      <c r="N45" s="242">
        <v>1.1224149646632056E-2</v>
      </c>
      <c r="O45" s="242">
        <v>1.2267437944698183E-2</v>
      </c>
      <c r="P45" s="242">
        <v>1.0252119016305409E-2</v>
      </c>
      <c r="Q45" s="242">
        <v>1.0717501127361492E-2</v>
      </c>
      <c r="R45" s="242">
        <v>1.1223096682869136E-2</v>
      </c>
      <c r="S45" s="242">
        <v>1.1161470055233432E-2</v>
      </c>
      <c r="T45" s="242">
        <v>1.0924884784330168E-2</v>
      </c>
      <c r="U45" s="242">
        <v>1.0063377494406993E-2</v>
      </c>
      <c r="V45" s="242">
        <v>1.1408092808653434E-2</v>
      </c>
      <c r="W45" s="242">
        <v>1.0914323891668142E-2</v>
      </c>
      <c r="X45" s="242">
        <v>1.0890924105809215E-2</v>
      </c>
      <c r="Y45" s="242">
        <v>9.8360136230950437E-3</v>
      </c>
      <c r="Z45" s="242">
        <v>1.03298845310435E-2</v>
      </c>
      <c r="AA45" s="242">
        <v>1.0764527159194733E-2</v>
      </c>
      <c r="AB45" s="242">
        <v>1.0054369656606197E-2</v>
      </c>
      <c r="AC45" s="242">
        <v>1.0819333124980433E-2</v>
      </c>
      <c r="AD45" s="242">
        <v>1.2383757813587767E-2</v>
      </c>
      <c r="AE45" s="242">
        <v>1.5385380129435355E-2</v>
      </c>
      <c r="AF45" s="242">
        <v>1.708189697542584E-2</v>
      </c>
      <c r="AG45" s="242">
        <v>1.6136902872283004E-2</v>
      </c>
      <c r="AH45" s="242">
        <v>1.6275857057513516E-2</v>
      </c>
      <c r="AI45" s="242">
        <v>1.6116092557632081E-2</v>
      </c>
      <c r="AJ45" s="242">
        <v>1.5275402170240725E-2</v>
      </c>
    </row>
    <row r="46" spans="1:36" s="8" customFormat="1" outlineLevel="1" x14ac:dyDescent="0.35">
      <c r="A46" s="215"/>
      <c r="B46" s="20" t="s">
        <v>1439</v>
      </c>
      <c r="C46" s="20" t="s">
        <v>582</v>
      </c>
      <c r="D46" s="242">
        <v>3.6173807429401079E-2</v>
      </c>
      <c r="E46" s="242">
        <v>3.5757575093244016E-2</v>
      </c>
      <c r="F46" s="242">
        <v>3.4590153219927443E-2</v>
      </c>
      <c r="G46" s="242">
        <v>3.1527451044673548E-2</v>
      </c>
      <c r="H46" s="242">
        <v>2.7495874271923511E-2</v>
      </c>
      <c r="I46" s="242">
        <v>2.3523005045765016E-2</v>
      </c>
      <c r="J46" s="242">
        <v>2.435627116732679E-2</v>
      </c>
      <c r="K46" s="242">
        <v>2.3767883569818581E-2</v>
      </c>
      <c r="L46" s="242">
        <v>2.0828552337336482E-2</v>
      </c>
      <c r="M46" s="242">
        <v>2.1879856450455922E-2</v>
      </c>
      <c r="N46" s="242">
        <v>1.8727751392119289E-2</v>
      </c>
      <c r="O46" s="242">
        <v>1.8344207701417183E-2</v>
      </c>
      <c r="P46" s="242">
        <v>1.4142888678735376E-2</v>
      </c>
      <c r="Q46" s="242">
        <v>1.1826826265614192E-2</v>
      </c>
      <c r="R46" s="242">
        <v>1.1698344639684633E-2</v>
      </c>
      <c r="S46" s="242">
        <v>1.3405915636291257E-2</v>
      </c>
      <c r="T46" s="242">
        <v>1.1729790798282376E-2</v>
      </c>
      <c r="U46" s="242">
        <v>1.0701350132659271E-2</v>
      </c>
      <c r="V46" s="242">
        <v>9.8744809821945494E-3</v>
      </c>
      <c r="W46" s="242">
        <v>9.3120526167044387E-3</v>
      </c>
      <c r="X46" s="242">
        <v>9.7050878165000701E-3</v>
      </c>
      <c r="Y46" s="242">
        <v>8.7848115959832142E-3</v>
      </c>
      <c r="Z46" s="242">
        <v>8.8645882802316535E-3</v>
      </c>
      <c r="AA46" s="242">
        <v>9.1296471171811826E-3</v>
      </c>
      <c r="AB46" s="242">
        <v>8.374876273110482E-3</v>
      </c>
      <c r="AC46" s="242">
        <v>6.3847914840070678E-3</v>
      </c>
      <c r="AD46" s="242">
        <v>7.1126013227242203E-3</v>
      </c>
      <c r="AE46" s="242">
        <v>6.7047317989355733E-3</v>
      </c>
      <c r="AF46" s="242">
        <v>7.0264625843788949E-3</v>
      </c>
      <c r="AG46" s="242">
        <v>6.7091876629003363E-3</v>
      </c>
      <c r="AH46" s="242">
        <v>6.619527962530623E-3</v>
      </c>
      <c r="AI46" s="242">
        <v>6.6923881763227356E-3</v>
      </c>
      <c r="AJ46" s="242">
        <v>6.1747678640616064E-3</v>
      </c>
    </row>
    <row r="47" spans="1:36" s="8" customFormat="1" ht="15.75" customHeight="1" outlineLevel="1" x14ac:dyDescent="0.35">
      <c r="A47" s="215"/>
      <c r="B47" s="20" t="s">
        <v>1424</v>
      </c>
      <c r="C47" s="20" t="s">
        <v>1482</v>
      </c>
      <c r="D47" s="242">
        <v>1.0238227272432701E-3</v>
      </c>
      <c r="E47" s="242">
        <v>1.0354759940574209E-3</v>
      </c>
      <c r="F47" s="242">
        <v>1.0448633478799319E-3</v>
      </c>
      <c r="G47" s="242">
        <v>1.055360536637124E-3</v>
      </c>
      <c r="H47" s="242">
        <v>1.067106289695832E-3</v>
      </c>
      <c r="I47" s="242">
        <v>1.0781583959203641E-3</v>
      </c>
      <c r="J47" s="242">
        <v>1.0851705892544168E-3</v>
      </c>
      <c r="K47" s="242">
        <v>1.090976329621564E-3</v>
      </c>
      <c r="L47" s="242">
        <v>1.0987935075962249E-3</v>
      </c>
      <c r="M47" s="242">
        <v>1.106702114553045E-3</v>
      </c>
      <c r="N47" s="242">
        <v>1.1152507243849851E-3</v>
      </c>
      <c r="O47" s="242">
        <v>1.121605038645089E-3</v>
      </c>
      <c r="P47" s="242">
        <v>1.133353662852621E-3</v>
      </c>
      <c r="Q47" s="242">
        <v>1.1390679742376069E-3</v>
      </c>
      <c r="R47" s="242">
        <v>1.142542275559678E-3</v>
      </c>
      <c r="S47" s="242">
        <v>1.152782321561574E-3</v>
      </c>
      <c r="T47" s="242">
        <v>1.1601880691165169E-3</v>
      </c>
      <c r="U47" s="242">
        <v>1.170702402064891E-3</v>
      </c>
      <c r="V47" s="242">
        <v>1.1828624566921409E-3</v>
      </c>
      <c r="W47" s="242">
        <v>1.190496776702483E-3</v>
      </c>
      <c r="X47" s="242">
        <v>1.199548245936301E-3</v>
      </c>
      <c r="Y47" s="242">
        <v>1.207273994928803E-3</v>
      </c>
      <c r="Z47" s="242">
        <v>1.216919752546659E-3</v>
      </c>
      <c r="AA47" s="242">
        <v>1.2188854756630951E-3</v>
      </c>
      <c r="AB47" s="242">
        <v>1.2221312045297668E-3</v>
      </c>
      <c r="AC47" s="242">
        <v>1.236394125746692E-3</v>
      </c>
      <c r="AD47" s="242">
        <v>1.239274138684725E-3</v>
      </c>
      <c r="AE47" s="242">
        <v>1.2446227341410721E-3</v>
      </c>
      <c r="AF47" s="242">
        <v>1.2606228060190331E-3</v>
      </c>
      <c r="AG47" s="242">
        <v>1.2719599998068461E-3</v>
      </c>
      <c r="AH47" s="242">
        <v>1.2751142996913591E-3</v>
      </c>
      <c r="AI47" s="242">
        <v>1.285445774675414E-3</v>
      </c>
      <c r="AJ47" s="242">
        <v>1.291114371569321E-3</v>
      </c>
    </row>
    <row r="48" spans="1:36" s="8" customFormat="1" ht="15.75" customHeight="1" outlineLevel="1" x14ac:dyDescent="0.4">
      <c r="A48" s="215"/>
      <c r="B48" s="20"/>
      <c r="C48" s="20" t="s">
        <v>1521</v>
      </c>
      <c r="D48" s="242">
        <v>0.46212652785835401</v>
      </c>
      <c r="E48" s="242">
        <v>0.46375098485603999</v>
      </c>
      <c r="F48" s="242">
        <v>0.464928151010428</v>
      </c>
      <c r="G48" s="242">
        <v>0.465972906157051</v>
      </c>
      <c r="H48" s="242">
        <v>0.467169449532087</v>
      </c>
      <c r="I48" s="242">
        <v>0.46848306361520697</v>
      </c>
      <c r="J48" s="242">
        <v>0.46961017194958599</v>
      </c>
      <c r="K48" s="242">
        <v>0.47081963347172001</v>
      </c>
      <c r="L48" s="242">
        <v>0.47211709987096601</v>
      </c>
      <c r="M48" s="242">
        <v>0.47380856975672903</v>
      </c>
      <c r="N48" s="242">
        <v>0.47543706367538402</v>
      </c>
      <c r="O48" s="242">
        <v>0.47726901841084701</v>
      </c>
      <c r="P48" s="242">
        <v>0.47930927826828001</v>
      </c>
      <c r="Q48" s="242">
        <v>0.48149728943315601</v>
      </c>
      <c r="R48" s="242">
        <v>0.48403005364873403</v>
      </c>
      <c r="S48" s="242">
        <v>0.48776743508128501</v>
      </c>
      <c r="T48" s="242">
        <v>0.49110839087473901</v>
      </c>
      <c r="U48" s="242">
        <v>0.495080721107651</v>
      </c>
      <c r="V48" s="242">
        <v>0.49915558913315999</v>
      </c>
      <c r="W48" s="242">
        <v>0.50268143590696701</v>
      </c>
      <c r="X48" s="242">
        <v>0.50671028303343701</v>
      </c>
      <c r="Y48" s="242">
        <v>0.51095389435542604</v>
      </c>
      <c r="Z48" s="242">
        <v>0.51434410058469404</v>
      </c>
      <c r="AA48" s="242">
        <v>0.51757928904877504</v>
      </c>
      <c r="AB48" s="242">
        <v>0.52154435282394396</v>
      </c>
      <c r="AC48" s="242">
        <v>0.52568784850591599</v>
      </c>
      <c r="AD48" s="242">
        <v>0.53003238285211596</v>
      </c>
      <c r="AE48" s="242">
        <v>0.53319813627554002</v>
      </c>
      <c r="AF48" s="242">
        <v>0.53639053337735598</v>
      </c>
      <c r="AG48" s="242">
        <v>0.53930680508493301</v>
      </c>
      <c r="AH48" s="242">
        <v>0.54160139096337601</v>
      </c>
      <c r="AI48" s="242">
        <v>0.54115975180943199</v>
      </c>
      <c r="AJ48" s="242">
        <v>0.54071811265548797</v>
      </c>
    </row>
    <row r="49" spans="1:36" s="8" customFormat="1" ht="15.75" customHeight="1" outlineLevel="1" x14ac:dyDescent="0.35">
      <c r="A49" s="215"/>
      <c r="B49" s="20"/>
      <c r="C49" s="20" t="s">
        <v>1496</v>
      </c>
      <c r="D49" s="242">
        <v>2.8856461760334899E-2</v>
      </c>
      <c r="E49" s="242">
        <v>2.9143202119593901E-2</v>
      </c>
      <c r="F49" s="242">
        <v>2.6825146583179801E-2</v>
      </c>
      <c r="G49" s="242">
        <v>2.4785753923458099E-2</v>
      </c>
      <c r="H49" s="242">
        <v>2.4055140250035901E-2</v>
      </c>
      <c r="I49" s="242">
        <v>2.1693129609563998E-2</v>
      </c>
      <c r="J49" s="242">
        <v>1.94001236850589E-2</v>
      </c>
      <c r="K49" s="242">
        <v>1.98973478521829E-2</v>
      </c>
      <c r="L49" s="242">
        <v>1.9286583514681498E-2</v>
      </c>
      <c r="M49" s="242">
        <v>2.0366386851756801E-2</v>
      </c>
      <c r="N49" s="242">
        <v>2.2013929890100099E-2</v>
      </c>
      <c r="O49" s="242">
        <v>3.1843773349282498E-2</v>
      </c>
      <c r="P49" s="242">
        <v>3.0744182751981999E-2</v>
      </c>
      <c r="Q49" s="242">
        <v>2.9475585346056699E-2</v>
      </c>
      <c r="R49" s="242">
        <v>3.4260564257350697E-2</v>
      </c>
      <c r="S49" s="242">
        <v>3.2349407156471797E-2</v>
      </c>
      <c r="T49" s="242">
        <v>3.5747281339080603E-2</v>
      </c>
      <c r="U49" s="242">
        <v>3.3937037067146798E-2</v>
      </c>
      <c r="V49" s="242">
        <v>3.2759290873861202E-2</v>
      </c>
      <c r="W49" s="242">
        <v>3.3812429168252299E-2</v>
      </c>
      <c r="X49" s="242">
        <v>3.3439703857471803E-2</v>
      </c>
      <c r="Y49" s="242">
        <v>3.0779158009157599E-2</v>
      </c>
      <c r="Z49" s="242">
        <v>0.1911945973258577</v>
      </c>
      <c r="AA49" s="242">
        <v>0.22846987900960408</v>
      </c>
      <c r="AB49" s="242">
        <v>0.23813540440356018</v>
      </c>
      <c r="AC49" s="242">
        <v>0.24471514806809561</v>
      </c>
      <c r="AD49" s="242">
        <v>0.2451504166712542</v>
      </c>
      <c r="AE49" s="242">
        <v>0.23104985138398951</v>
      </c>
      <c r="AF49" s="242">
        <v>0.23019132835956713</v>
      </c>
      <c r="AG49" s="242">
        <v>0.23822801630231752</v>
      </c>
      <c r="AH49" s="242">
        <v>0.21107187112718739</v>
      </c>
      <c r="AI49" s="242">
        <v>0.1831427774018464</v>
      </c>
      <c r="AJ49" s="242">
        <v>0.1548500657268794</v>
      </c>
    </row>
    <row r="50" spans="1:36" s="8" customFormat="1" x14ac:dyDescent="0.35">
      <c r="A50" s="215" t="s">
        <v>1522</v>
      </c>
      <c r="B50" s="215"/>
      <c r="C50" s="215" t="s">
        <v>233</v>
      </c>
      <c r="D50" s="243">
        <v>0.78743909399762324</v>
      </c>
      <c r="E50" s="243">
        <v>0.81167574788159913</v>
      </c>
      <c r="F50" s="243">
        <v>0.78219240319851557</v>
      </c>
      <c r="G50" s="243">
        <v>0.79910791529197744</v>
      </c>
      <c r="H50" s="243">
        <v>0.76128407333177794</v>
      </c>
      <c r="I50" s="243">
        <v>0.70918473031779583</v>
      </c>
      <c r="J50" s="243">
        <v>0.72007788354942659</v>
      </c>
      <c r="K50" s="243">
        <v>0.7007153521145012</v>
      </c>
      <c r="L50" s="243">
        <v>0.69640807511352776</v>
      </c>
      <c r="M50" s="243">
        <v>0.70114320355782112</v>
      </c>
      <c r="N50" s="243">
        <v>0.68038535726101501</v>
      </c>
      <c r="O50" s="243">
        <v>0.69101777590792879</v>
      </c>
      <c r="P50" s="243">
        <v>0.66425047915314384</v>
      </c>
      <c r="Q50" s="243">
        <v>0.65189852731378006</v>
      </c>
      <c r="R50" s="243">
        <v>0.65613749364762486</v>
      </c>
      <c r="S50" s="243">
        <v>0.645833748786524</v>
      </c>
      <c r="T50" s="243">
        <v>0.64989109327350381</v>
      </c>
      <c r="U50" s="243">
        <v>0.64477739642827692</v>
      </c>
      <c r="V50" s="243">
        <v>0.64765812417345092</v>
      </c>
      <c r="W50" s="243">
        <v>0.64933645355714764</v>
      </c>
      <c r="X50" s="243">
        <v>0.66603214108863096</v>
      </c>
      <c r="Y50" s="243">
        <v>0.65110891042308949</v>
      </c>
      <c r="Z50" s="243">
        <v>0.82009598384316873</v>
      </c>
      <c r="AA50" s="243">
        <v>0.86624641700492777</v>
      </c>
      <c r="AB50" s="243">
        <v>0.86545137696261698</v>
      </c>
      <c r="AC50" s="243">
        <v>0.87955987535397051</v>
      </c>
      <c r="AD50" s="243">
        <v>0.88942031432403201</v>
      </c>
      <c r="AE50" s="243">
        <v>0.88093453746291761</v>
      </c>
      <c r="AF50" s="243">
        <v>0.88945449918227215</v>
      </c>
      <c r="AG50" s="243">
        <v>0.89730360514868623</v>
      </c>
      <c r="AH50" s="243">
        <v>0.8714884702868072</v>
      </c>
      <c r="AI50" s="243">
        <v>0.84931841776882688</v>
      </c>
      <c r="AJ50" s="243">
        <v>0.81526823586000985</v>
      </c>
    </row>
    <row r="51" spans="1:36" s="8" customFormat="1" ht="15.75" customHeight="1" outlineLevel="1" x14ac:dyDescent="0.35">
      <c r="A51" s="215" t="s">
        <v>1418</v>
      </c>
      <c r="B51" s="20" t="s">
        <v>1432</v>
      </c>
      <c r="C51" s="20" t="s">
        <v>456</v>
      </c>
      <c r="D51" s="242">
        <v>5.190538809325896E-2</v>
      </c>
      <c r="E51" s="242">
        <v>4.9364240791679039E-2</v>
      </c>
      <c r="F51" s="242">
        <v>5.0258288337416954E-2</v>
      </c>
      <c r="G51" s="242">
        <v>5.0948697432591637E-2</v>
      </c>
      <c r="H51" s="242">
        <v>5.3299791080900522E-2</v>
      </c>
      <c r="I51" s="242">
        <v>5.3321915113889042E-2</v>
      </c>
      <c r="J51" s="242">
        <v>5.3233268167934625E-2</v>
      </c>
      <c r="K51" s="242">
        <v>6.0385014328739779E-2</v>
      </c>
      <c r="L51" s="242">
        <v>6.1476914364068887E-2</v>
      </c>
      <c r="M51" s="242">
        <v>5.6441806133475624E-2</v>
      </c>
      <c r="N51" s="242">
        <v>5.9966978596951395E-2</v>
      </c>
      <c r="O51" s="242">
        <v>5.9038670317234081E-2</v>
      </c>
      <c r="P51" s="242">
        <v>5.8342302351324579E-2</v>
      </c>
      <c r="Q51" s="242">
        <v>5.8953314841382672E-2</v>
      </c>
      <c r="R51" s="242">
        <v>6.4238199330957937E-2</v>
      </c>
      <c r="S51" s="242">
        <v>6.3822033283388285E-2</v>
      </c>
      <c r="T51" s="242">
        <v>6.6768350948994609E-2</v>
      </c>
      <c r="U51" s="242">
        <v>7.2535862974839396E-2</v>
      </c>
      <c r="V51" s="242">
        <v>5.7206656728474928E-2</v>
      </c>
      <c r="W51" s="242">
        <v>4.5237758339951306E-2</v>
      </c>
      <c r="X51" s="242">
        <v>4.8619103594173992E-2</v>
      </c>
      <c r="Y51" s="242">
        <v>4.6509258929293654E-2</v>
      </c>
      <c r="Z51" s="242">
        <v>4.9324561134464928E-2</v>
      </c>
      <c r="AA51" s="242">
        <v>4.3107945360993383E-2</v>
      </c>
      <c r="AB51" s="242">
        <v>4.3953839703450806E-2</v>
      </c>
      <c r="AC51" s="242">
        <v>4.6861162222800873E-2</v>
      </c>
      <c r="AD51" s="242">
        <v>4.9097812898239716E-2</v>
      </c>
      <c r="AE51" s="242">
        <v>5.0087916137275854E-2</v>
      </c>
      <c r="AF51" s="242">
        <v>5.1822957891917196E-2</v>
      </c>
      <c r="AG51" s="242">
        <v>4.8209181553150487E-2</v>
      </c>
      <c r="AH51" s="242">
        <v>4.534387565611523E-2</v>
      </c>
      <c r="AI51" s="242">
        <v>5.4323477862466815E-2</v>
      </c>
      <c r="AJ51" s="242">
        <v>5.364878224738269E-2</v>
      </c>
    </row>
    <row r="52" spans="1:36" s="8" customFormat="1" outlineLevel="1" x14ac:dyDescent="0.35">
      <c r="A52" s="215"/>
      <c r="B52" s="20"/>
      <c r="C52" s="20" t="s">
        <v>185</v>
      </c>
      <c r="D52" s="242">
        <v>7.4013752575119458E-3</v>
      </c>
      <c r="E52" s="242">
        <v>7.1502265440828352E-3</v>
      </c>
      <c r="F52" s="242">
        <v>7.169095844619066E-3</v>
      </c>
      <c r="G52" s="242">
        <v>8.0949568101082656E-3</v>
      </c>
      <c r="H52" s="242">
        <v>6.922225956755507E-3</v>
      </c>
      <c r="I52" s="242">
        <v>6.142587864146975E-3</v>
      </c>
      <c r="J52" s="242">
        <v>5.263748982066079E-3</v>
      </c>
      <c r="K52" s="242">
        <v>5.686087177213018E-3</v>
      </c>
      <c r="L52" s="242">
        <v>6.1307149919669676E-3</v>
      </c>
      <c r="M52" s="242">
        <v>6.8193520358112167E-3</v>
      </c>
      <c r="N52" s="242">
        <v>5.4286866497546792E-3</v>
      </c>
      <c r="O52" s="242">
        <v>5.0446188633077454E-3</v>
      </c>
      <c r="P52" s="242">
        <v>4.378272325862625E-3</v>
      </c>
      <c r="Q52" s="242">
        <v>3.888786007889384E-3</v>
      </c>
      <c r="R52" s="242">
        <v>3.9059889261500603E-3</v>
      </c>
      <c r="S52" s="242">
        <v>3.715295631266539E-3</v>
      </c>
      <c r="T52" s="242">
        <v>3.7482793600706428E-3</v>
      </c>
      <c r="U52" s="242">
        <v>4.6731134686172782E-3</v>
      </c>
      <c r="V52" s="242">
        <v>4.1401980693609123E-3</v>
      </c>
      <c r="W52" s="242">
        <v>3.5555360722251336E-3</v>
      </c>
      <c r="X52" s="242">
        <v>3.0935769519124324E-3</v>
      </c>
      <c r="Y52" s="242">
        <v>2.6734869433605551E-3</v>
      </c>
      <c r="Z52" s="242">
        <v>2.731156245804067E-3</v>
      </c>
      <c r="AA52" s="242">
        <v>2.9596511745601734E-3</v>
      </c>
      <c r="AB52" s="242">
        <v>2.9788354852893573E-3</v>
      </c>
      <c r="AC52" s="242">
        <v>2.7687931168454832E-3</v>
      </c>
      <c r="AD52" s="242">
        <v>2.0708687520329025E-3</v>
      </c>
      <c r="AE52" s="242">
        <v>1.9495401169751425E-3</v>
      </c>
      <c r="AF52" s="242">
        <v>1.8812800389550535E-3</v>
      </c>
      <c r="AG52" s="242">
        <v>1.8083265483075008E-3</v>
      </c>
      <c r="AH52" s="242">
        <v>1.9463828844781407E-3</v>
      </c>
      <c r="AI52" s="242">
        <v>1.8904809801778971E-3</v>
      </c>
      <c r="AJ52" s="242">
        <v>1.8978595122978697E-3</v>
      </c>
    </row>
    <row r="53" spans="1:36" s="8" customFormat="1" ht="14.9" customHeight="1" outlineLevel="1" x14ac:dyDescent="0.35">
      <c r="A53" s="215"/>
      <c r="B53" s="20"/>
      <c r="C53" s="20" t="s">
        <v>1456</v>
      </c>
      <c r="D53" s="242">
        <v>6.3376520772529161E-4</v>
      </c>
      <c r="E53" s="242">
        <v>5.7793370526813543E-4</v>
      </c>
      <c r="F53" s="242">
        <v>5.0627098441865083E-4</v>
      </c>
      <c r="G53" s="242">
        <v>4.640948769613002E-4</v>
      </c>
      <c r="H53" s="242">
        <v>4.8205731814087279E-4</v>
      </c>
      <c r="I53" s="242">
        <v>4.6079630460787367E-4</v>
      </c>
      <c r="J53" s="242">
        <v>5.3578954490737232E-4</v>
      </c>
      <c r="K53" s="242">
        <v>5.3016363737437317E-4</v>
      </c>
      <c r="L53" s="242">
        <v>5.9162014784137408E-4</v>
      </c>
      <c r="M53" s="242">
        <v>5.5700295399112342E-4</v>
      </c>
      <c r="N53" s="242">
        <v>5.7824575675762295E-4</v>
      </c>
      <c r="O53" s="242">
        <v>4.6732973122462393E-4</v>
      </c>
      <c r="P53" s="242">
        <v>4.1470920918000001E-4</v>
      </c>
      <c r="Q53" s="242">
        <v>4.2433755169162489E-4</v>
      </c>
      <c r="R53" s="242">
        <v>3.9948082199999999E-4</v>
      </c>
      <c r="S53" s="242">
        <v>3.9785532047999998E-4</v>
      </c>
      <c r="T53" s="242">
        <v>4.1828081346000003E-4</v>
      </c>
      <c r="U53" s="242">
        <v>4.2935812721999996E-4</v>
      </c>
      <c r="V53" s="242">
        <v>4.3375613399999999E-4</v>
      </c>
      <c r="W53" s="242">
        <v>3.8157540587999996E-4</v>
      </c>
      <c r="X53" s="242">
        <v>4.0058858772000001E-4</v>
      </c>
      <c r="Y53" s="242">
        <v>3.9107031984000001E-4</v>
      </c>
      <c r="Z53" s="242">
        <v>3.9108191094000002E-4</v>
      </c>
      <c r="AA53" s="242">
        <v>3.8377110366E-4</v>
      </c>
      <c r="AB53" s="242">
        <v>3.8697617160000003E-4</v>
      </c>
      <c r="AC53" s="242">
        <v>3.3401832461999999E-4</v>
      </c>
      <c r="AD53" s="242">
        <v>1.9440009071999999E-4</v>
      </c>
      <c r="AE53" s="242">
        <v>1.8645967206E-4</v>
      </c>
      <c r="AF53" s="242">
        <v>1.8561807234000001E-4</v>
      </c>
      <c r="AG53" s="242">
        <v>1.8581294598691357E-4</v>
      </c>
      <c r="AH53" s="242">
        <v>1.4180697620673412E-4</v>
      </c>
      <c r="AI53" s="242">
        <v>1.462676511568482E-4</v>
      </c>
      <c r="AJ53" s="242">
        <v>1.4471933731543662E-4</v>
      </c>
    </row>
    <row r="54" spans="1:36" s="8" customFormat="1" outlineLevel="1" x14ac:dyDescent="0.35">
      <c r="A54" s="215"/>
      <c r="B54" s="20"/>
      <c r="C54" s="20" t="s">
        <v>1492</v>
      </c>
      <c r="D54" s="242">
        <v>2.2491824544E-3</v>
      </c>
      <c r="E54" s="242">
        <v>2.3827664952000001E-3</v>
      </c>
      <c r="F54" s="242">
        <v>2.4946042968E-3</v>
      </c>
      <c r="G54" s="242">
        <v>2.5505231976E-3</v>
      </c>
      <c r="H54" s="242">
        <v>2.8083714623999998E-3</v>
      </c>
      <c r="I54" s="242">
        <v>3.1034989944E-3</v>
      </c>
      <c r="J54" s="242">
        <v>2.94941135664E-3</v>
      </c>
      <c r="K54" s="242">
        <v>1.9052812144799999E-3</v>
      </c>
      <c r="L54" s="242">
        <v>2.0130804287999998E-3</v>
      </c>
      <c r="M54" s="242">
        <v>2.1575375892000002E-3</v>
      </c>
      <c r="N54" s="242">
        <v>3.1398462799199999E-3</v>
      </c>
      <c r="O54" s="242">
        <v>3.3222040286400001E-3</v>
      </c>
      <c r="P54" s="242">
        <v>3.9130804137600004E-3</v>
      </c>
      <c r="Q54" s="242">
        <v>4.6866252081600003E-3</v>
      </c>
      <c r="R54" s="242">
        <v>4.6415794269600002E-3</v>
      </c>
      <c r="S54" s="242">
        <v>5.0072269060800001E-3</v>
      </c>
      <c r="T54" s="242">
        <v>4.5148299184800001E-3</v>
      </c>
      <c r="U54" s="242">
        <v>5.3135382182400003E-3</v>
      </c>
      <c r="V54" s="242">
        <v>5.7534335712000001E-3</v>
      </c>
      <c r="W54" s="242">
        <v>5.4524034885600004E-3</v>
      </c>
      <c r="X54" s="242">
        <v>5.1386363229600001E-3</v>
      </c>
      <c r="Y54" s="242">
        <v>5.7525015895199998E-3</v>
      </c>
      <c r="Z54" s="242">
        <v>5.3841404534249997E-3</v>
      </c>
      <c r="AA54" s="242">
        <v>5.6870503146947398E-3</v>
      </c>
      <c r="AB54" s="242">
        <v>5.6164322642399999E-3</v>
      </c>
      <c r="AC54" s="242">
        <v>6.3408926901600002E-3</v>
      </c>
      <c r="AD54" s="242">
        <v>6.6251471025600001E-3</v>
      </c>
      <c r="AE54" s="242">
        <v>8.1169391116800004E-3</v>
      </c>
      <c r="AF54" s="242">
        <v>8.0141104663546507E-3</v>
      </c>
      <c r="AG54" s="242">
        <v>7.7643393763595298E-3</v>
      </c>
      <c r="AH54" s="242">
        <v>9.0135971093842308E-3</v>
      </c>
      <c r="AI54" s="242">
        <v>1.0850130718559999E-2</v>
      </c>
      <c r="AJ54" s="242">
        <v>9.8261678624652592E-3</v>
      </c>
    </row>
    <row r="55" spans="1:36" s="8" customFormat="1" outlineLevel="1" x14ac:dyDescent="0.35">
      <c r="A55" s="215"/>
      <c r="B55" s="20"/>
      <c r="C55" s="20" t="s">
        <v>452</v>
      </c>
      <c r="D55" s="242">
        <v>0.19849097165754948</v>
      </c>
      <c r="E55" s="242">
        <v>0.2013234552417148</v>
      </c>
      <c r="F55" s="242">
        <v>0.19812865982976297</v>
      </c>
      <c r="G55" s="242">
        <v>0.18774967441064014</v>
      </c>
      <c r="H55" s="242">
        <v>0.19599539448471165</v>
      </c>
      <c r="I55" s="242">
        <v>0.18587894184305689</v>
      </c>
      <c r="J55" s="242">
        <v>0.17671027541171641</v>
      </c>
      <c r="K55" s="242">
        <v>0.16235977887062483</v>
      </c>
      <c r="L55" s="242">
        <v>0.15521612730791637</v>
      </c>
      <c r="M55" s="242">
        <v>0.14385633681986243</v>
      </c>
      <c r="N55" s="242">
        <v>0.1334628270979302</v>
      </c>
      <c r="O55" s="242">
        <v>0.13254486989128839</v>
      </c>
      <c r="P55" s="242">
        <v>0.12872681315109114</v>
      </c>
      <c r="Q55" s="242">
        <v>0.1326455567479343</v>
      </c>
      <c r="R55" s="242">
        <v>0.13428629179833199</v>
      </c>
      <c r="S55" s="242">
        <v>0.12462453810869802</v>
      </c>
      <c r="T55" s="242">
        <v>0.12380495055680119</v>
      </c>
      <c r="U55" s="242">
        <v>0.11636242152012961</v>
      </c>
      <c r="V55" s="242">
        <v>0.11027347224573048</v>
      </c>
      <c r="W55" s="242">
        <v>0.10048460000747923</v>
      </c>
      <c r="X55" s="242">
        <v>0.10930205948548501</v>
      </c>
      <c r="Y55" s="242">
        <v>0.109610717672931</v>
      </c>
      <c r="Z55" s="242">
        <v>0.10134011341740516</v>
      </c>
      <c r="AA55" s="242">
        <v>0.10112956231798743</v>
      </c>
      <c r="AB55" s="242">
        <v>0.11384234824378324</v>
      </c>
      <c r="AC55" s="242">
        <v>0.12177483962865325</v>
      </c>
      <c r="AD55" s="242">
        <v>0.12559217425005653</v>
      </c>
      <c r="AE55" s="242">
        <v>0.13204864780848133</v>
      </c>
      <c r="AF55" s="242">
        <v>0.1431427431027332</v>
      </c>
      <c r="AG55" s="242">
        <v>0.14286203296621394</v>
      </c>
      <c r="AH55" s="242">
        <v>0.15702358884900472</v>
      </c>
      <c r="AI55" s="242">
        <v>0.15856431806220786</v>
      </c>
      <c r="AJ55" s="242">
        <v>0.16036057861368894</v>
      </c>
    </row>
    <row r="56" spans="1:36" s="8" customFormat="1" outlineLevel="1" x14ac:dyDescent="0.35">
      <c r="A56" s="215"/>
      <c r="B56" s="20" t="s">
        <v>171</v>
      </c>
      <c r="C56" s="20" t="s">
        <v>1453</v>
      </c>
      <c r="D56" s="242">
        <v>6.4457802494233898E-3</v>
      </c>
      <c r="E56" s="242">
        <v>5.4675820726348698E-3</v>
      </c>
      <c r="F56" s="242">
        <v>5.7245744933241693E-3</v>
      </c>
      <c r="G56" s="242">
        <v>5.9602659920500204E-3</v>
      </c>
      <c r="H56" s="242">
        <v>6.0882467127706405E-3</v>
      </c>
      <c r="I56" s="242">
        <v>6.3059725147706401E-3</v>
      </c>
      <c r="J56" s="242">
        <v>5.9350398247706403E-3</v>
      </c>
      <c r="K56" s="242">
        <v>6.2838674867706397E-3</v>
      </c>
      <c r="L56" s="242">
        <v>5.44505312877064E-3</v>
      </c>
      <c r="M56" s="242">
        <v>5.2177476827706395E-3</v>
      </c>
      <c r="N56" s="242">
        <v>5.1095777567706398E-3</v>
      </c>
      <c r="O56" s="242">
        <v>4.6078101147706404E-3</v>
      </c>
      <c r="P56" s="242">
        <v>3.8145287881706401E-3</v>
      </c>
      <c r="Q56" s="242">
        <v>3.636660508E-3</v>
      </c>
      <c r="R56" s="242">
        <v>4.376584922E-3</v>
      </c>
      <c r="S56" s="242">
        <v>3.8767993527999999E-3</v>
      </c>
      <c r="T56" s="242">
        <v>3.84552173246E-3</v>
      </c>
      <c r="U56" s="242">
        <v>4.3273064431399999E-3</v>
      </c>
      <c r="V56" s="242">
        <v>4.3543626272600005E-3</v>
      </c>
      <c r="W56" s="242">
        <v>2.9669583486E-3</v>
      </c>
      <c r="X56" s="242">
        <v>3.3764797439399998E-3</v>
      </c>
      <c r="Y56" s="242">
        <v>3.5386202663600002E-3</v>
      </c>
      <c r="Z56" s="242">
        <v>2.8887982151E-3</v>
      </c>
      <c r="AA56" s="242">
        <v>2.86318950656E-3</v>
      </c>
      <c r="AB56" s="242">
        <v>2.8535542994800002E-3</v>
      </c>
      <c r="AC56" s="242">
        <v>2.7265125320400001E-3</v>
      </c>
      <c r="AD56" s="242">
        <v>2.14031625256E-3</v>
      </c>
      <c r="AE56" s="242">
        <v>2.1726034200800002E-3</v>
      </c>
      <c r="AF56" s="242">
        <v>2.3199880609199998E-3</v>
      </c>
      <c r="AG56" s="242">
        <v>2.195094810128573E-3</v>
      </c>
      <c r="AH56" s="242">
        <v>1.9524185545338297E-3</v>
      </c>
      <c r="AI56" s="242">
        <v>1.9321804533946601E-3</v>
      </c>
      <c r="AJ56" s="242">
        <v>1.6153870743449402E-3</v>
      </c>
    </row>
    <row r="57" spans="1:36" s="8" customFormat="1" outlineLevel="1" x14ac:dyDescent="0.35">
      <c r="A57" s="215"/>
      <c r="B57" s="20"/>
      <c r="C57" s="20" t="s">
        <v>1457</v>
      </c>
      <c r="D57" s="242">
        <v>8.0193239999999999E-5</v>
      </c>
      <c r="E57" s="242">
        <v>3.2540940000000002E-5</v>
      </c>
      <c r="F57" s="242">
        <v>2.3439780000000001E-5</v>
      </c>
      <c r="G57" s="242">
        <v>3.9839039999999999E-5</v>
      </c>
      <c r="H57" s="242">
        <v>2.3096340000000001E-5</v>
      </c>
      <c r="I57" s="242">
        <v>2.6015580000000001E-5</v>
      </c>
      <c r="J57" s="242">
        <v>2.5414559999999999E-5</v>
      </c>
      <c r="K57" s="242">
        <v>1.7343719999999999E-5</v>
      </c>
      <c r="L57" s="242">
        <v>2.8763099999999999E-5</v>
      </c>
      <c r="M57" s="242">
        <v>1.485378E-5</v>
      </c>
      <c r="N57" s="242">
        <v>2.79045E-5</v>
      </c>
      <c r="O57" s="242">
        <v>1.983366E-5</v>
      </c>
      <c r="P57" s="242">
        <v>3.3205496400000001E-5</v>
      </c>
      <c r="Q57" s="242">
        <v>3.9238020000000001E-5</v>
      </c>
      <c r="R57" s="242">
        <v>6.722838E-5</v>
      </c>
      <c r="S57" s="242">
        <v>3.7890018000000001E-5</v>
      </c>
      <c r="T57" s="242">
        <v>4.14686628E-5</v>
      </c>
      <c r="U57" s="242">
        <v>3.8248054200000001E-5</v>
      </c>
      <c r="V57" s="242">
        <v>3.5429270400000001E-5</v>
      </c>
      <c r="W57" s="242">
        <v>6.6683646053346896E-6</v>
      </c>
      <c r="X57" s="242">
        <v>5.3006529599999997E-5</v>
      </c>
      <c r="Y57" s="242">
        <v>6.5075011200000003E-5</v>
      </c>
      <c r="Z57" s="242">
        <v>1.64533518E-5</v>
      </c>
      <c r="AA57" s="242">
        <v>3.3408984599999997E-5</v>
      </c>
      <c r="AB57" s="242">
        <v>5.8554802800000002E-5</v>
      </c>
      <c r="AC57" s="242">
        <v>6.5952500399999996E-5</v>
      </c>
      <c r="AD57" s="242">
        <v>1.74656412E-5</v>
      </c>
      <c r="AE57" s="242">
        <v>1.5540659999999999E-5</v>
      </c>
      <c r="AF57" s="242">
        <v>1.03057758E-5</v>
      </c>
      <c r="AG57" s="242">
        <v>1.3894572605691599E-5</v>
      </c>
      <c r="AH57" s="242">
        <v>1.4546350619874E-5</v>
      </c>
      <c r="AI57" s="242">
        <v>1.94058985459464E-5</v>
      </c>
      <c r="AJ57" s="242">
        <v>2.8576583110835999E-6</v>
      </c>
    </row>
    <row r="58" spans="1:36" s="8" customFormat="1" outlineLevel="1" x14ac:dyDescent="0.35">
      <c r="A58" s="215"/>
      <c r="B58" s="20"/>
      <c r="C58" s="20" t="s">
        <v>180</v>
      </c>
      <c r="D58" s="242">
        <v>3.4327801422980802</v>
      </c>
      <c r="E58" s="242">
        <v>3.4857429826041102</v>
      </c>
      <c r="F58" s="242">
        <v>3.6859255884536299</v>
      </c>
      <c r="G58" s="242">
        <v>3.71874366988557</v>
      </c>
      <c r="H58" s="242">
        <v>2.5688190908358002</v>
      </c>
      <c r="I58" s="242">
        <v>2.4353874399796802</v>
      </c>
      <c r="J58" s="242">
        <v>2.4786009586216999</v>
      </c>
      <c r="K58" s="242">
        <v>2.35293476259322</v>
      </c>
      <c r="L58" s="242">
        <v>2.7587112149999999</v>
      </c>
      <c r="M58" s="242">
        <v>4.0625615650000002</v>
      </c>
      <c r="N58" s="242">
        <v>3.7323964749999998</v>
      </c>
      <c r="O58" s="242">
        <v>2.8991461100000002</v>
      </c>
      <c r="P58" s="242">
        <v>2.1361490999999999</v>
      </c>
      <c r="Q58" s="242">
        <v>1.9899459500000001</v>
      </c>
      <c r="R58" s="242">
        <v>2.2585473</v>
      </c>
      <c r="S58" s="242">
        <v>1.7265227000000001</v>
      </c>
      <c r="T58" s="242">
        <v>1.503504</v>
      </c>
      <c r="U58" s="242">
        <v>1.5075054999999999</v>
      </c>
      <c r="V58" s="242">
        <v>1.3338245</v>
      </c>
      <c r="W58" s="242">
        <v>0.96134050000000004</v>
      </c>
      <c r="X58" s="242">
        <v>1.1254550000000001</v>
      </c>
      <c r="Y58" s="242">
        <v>0.176755</v>
      </c>
      <c r="Z58" s="242">
        <v>3.2594999999999999E-2</v>
      </c>
      <c r="AA58" s="242">
        <v>3.8159999999999999E-2</v>
      </c>
      <c r="AB58" s="242">
        <v>3.5910150000000002E-2</v>
      </c>
      <c r="AC58" s="242">
        <v>2.597E-2</v>
      </c>
      <c r="AD58" s="242">
        <v>2.1995000000000001E-2</v>
      </c>
      <c r="AE58" s="242">
        <v>3.3125000000000002E-2</v>
      </c>
      <c r="AF58" s="242">
        <v>2.1942E-2</v>
      </c>
      <c r="AG58" s="242">
        <v>3.3946499999999998E-2</v>
      </c>
      <c r="AH58" s="242">
        <v>4.3883999999999999E-2</v>
      </c>
      <c r="AI58" s="242">
        <v>2.809E-2</v>
      </c>
      <c r="AJ58" s="242">
        <v>1.89039228091906E-2</v>
      </c>
    </row>
    <row r="59" spans="1:36" s="8" customFormat="1" outlineLevel="1" x14ac:dyDescent="0.35">
      <c r="A59" s="215"/>
      <c r="B59" s="20"/>
      <c r="C59" s="20" t="s">
        <v>181</v>
      </c>
      <c r="D59" s="242">
        <v>17.727084900000001</v>
      </c>
      <c r="E59" s="242">
        <v>17.823581999999998</v>
      </c>
      <c r="F59" s="242">
        <v>13.750002</v>
      </c>
      <c r="G59" s="242">
        <v>10.350899999999999</v>
      </c>
      <c r="H59" s="242">
        <v>11.48208642</v>
      </c>
      <c r="I59" s="242">
        <v>10.272233160000001</v>
      </c>
      <c r="J59" s="242">
        <v>10.14962508</v>
      </c>
      <c r="K59" s="242">
        <v>10.43584416</v>
      </c>
      <c r="L59" s="242">
        <v>10.269465500000001</v>
      </c>
      <c r="M59" s="242">
        <v>0.51645850000000004</v>
      </c>
      <c r="N59" s="242">
        <v>1.0042439999999999</v>
      </c>
      <c r="O59" s="242">
        <v>1.2135145000000001</v>
      </c>
      <c r="P59" s="242">
        <v>0.5565795</v>
      </c>
      <c r="Q59" s="242">
        <v>0.49666300000000002</v>
      </c>
      <c r="R59" s="242">
        <v>0.94316149999999999</v>
      </c>
      <c r="S59" s="242">
        <v>0.79155500000000001</v>
      </c>
      <c r="T59" s="242">
        <v>0.51868449999999999</v>
      </c>
      <c r="U59" s="242">
        <v>0.84595949999999998</v>
      </c>
      <c r="V59" s="242">
        <v>0.80965450000000005</v>
      </c>
      <c r="W59" s="242">
        <v>6.0711500000000002E-2</v>
      </c>
      <c r="X59" s="242">
        <v>0</v>
      </c>
      <c r="Y59" s="242">
        <v>0</v>
      </c>
      <c r="Z59" s="242">
        <v>0</v>
      </c>
      <c r="AA59" s="242">
        <v>0</v>
      </c>
      <c r="AB59" s="242">
        <v>0</v>
      </c>
      <c r="AC59" s="242">
        <v>0</v>
      </c>
      <c r="AD59" s="242">
        <v>0</v>
      </c>
      <c r="AE59" s="242">
        <v>0</v>
      </c>
      <c r="AF59" s="242">
        <v>0</v>
      </c>
      <c r="AG59" s="242">
        <v>0</v>
      </c>
      <c r="AH59" s="242">
        <v>0</v>
      </c>
      <c r="AI59" s="242">
        <v>0</v>
      </c>
      <c r="AJ59" s="242">
        <v>0</v>
      </c>
    </row>
    <row r="60" spans="1:36" s="8" customFormat="1" outlineLevel="1" x14ac:dyDescent="0.35">
      <c r="A60" s="215"/>
      <c r="B60" s="20"/>
      <c r="C60" s="20" t="s">
        <v>172</v>
      </c>
      <c r="D60" s="242">
        <v>9.5772518907309701E-3</v>
      </c>
      <c r="E60" s="242">
        <v>9.0232449076865107E-3</v>
      </c>
      <c r="F60" s="242">
        <v>9.4620104400904292E-3</v>
      </c>
      <c r="G60" s="242">
        <v>9.4863530764883203E-3</v>
      </c>
      <c r="H60" s="242">
        <v>9.8199194999999996E-3</v>
      </c>
      <c r="I60" s="242">
        <v>9.9976019999999995E-3</v>
      </c>
      <c r="J60" s="242">
        <v>9.9620655000000006E-3</v>
      </c>
      <c r="K60" s="242">
        <v>1.0139748000000001E-2</v>
      </c>
      <c r="L60" s="242">
        <v>9.7370010000000003E-3</v>
      </c>
      <c r="M60" s="242">
        <v>1.05069585E-2</v>
      </c>
      <c r="N60" s="242">
        <v>9.3934815000000001E-3</v>
      </c>
      <c r="O60" s="242">
        <v>9.3697905000000008E-3</v>
      </c>
      <c r="P60" s="242">
        <v>8.2878225300000007E-3</v>
      </c>
      <c r="Q60" s="242">
        <v>9.4171724999999994E-3</v>
      </c>
      <c r="R60" s="242">
        <v>9.3342540000000002E-3</v>
      </c>
      <c r="S60" s="242">
        <v>9.262351815E-3</v>
      </c>
      <c r="T60" s="242">
        <v>8.3041693200000006E-3</v>
      </c>
      <c r="U60" s="242">
        <v>8.6937678149999996E-3</v>
      </c>
      <c r="V60" s="242">
        <v>7.3617413400000001E-3</v>
      </c>
      <c r="W60" s="242">
        <v>5.4438364350000001E-3</v>
      </c>
      <c r="X60" s="242">
        <v>4.9305709200000002E-3</v>
      </c>
      <c r="Y60" s="242">
        <v>4.5972385500000004E-3</v>
      </c>
      <c r="Z60" s="242">
        <v>5.5575532350000002E-3</v>
      </c>
      <c r="AA60" s="242">
        <v>7.26318678E-3</v>
      </c>
      <c r="AB60" s="242">
        <v>7.34444691E-3</v>
      </c>
      <c r="AC60" s="242">
        <v>6.2136754799999999E-3</v>
      </c>
      <c r="AD60" s="242">
        <v>3.6000843599999998E-3</v>
      </c>
      <c r="AE60" s="242">
        <v>3.4175452050000002E-3</v>
      </c>
      <c r="AF60" s="242">
        <v>3.1866764099999999E-3</v>
      </c>
      <c r="AG60" s="242">
        <v>3.2604738749999998E-3</v>
      </c>
      <c r="AH60" s="242">
        <v>3.40747653E-3</v>
      </c>
      <c r="AI60" s="242">
        <v>3.6361420619999999E-3</v>
      </c>
      <c r="AJ60" s="242">
        <v>3.9133030710000001E-3</v>
      </c>
    </row>
    <row r="61" spans="1:36" s="8" customFormat="1" outlineLevel="1" x14ac:dyDescent="0.35">
      <c r="A61" s="216"/>
      <c r="B61" s="98"/>
      <c r="C61" s="224" t="s">
        <v>182</v>
      </c>
      <c r="D61" s="221">
        <v>4.01976613237012E-2</v>
      </c>
      <c r="E61" s="221">
        <v>4.01976613237012E-2</v>
      </c>
      <c r="F61" s="221">
        <v>4.01976613237012E-2</v>
      </c>
      <c r="G61" s="221">
        <v>4.01976613237012E-2</v>
      </c>
      <c r="H61" s="221">
        <v>4.01976613237012E-2</v>
      </c>
      <c r="I61" s="221">
        <v>4.01976613237012E-2</v>
      </c>
      <c r="J61" s="221">
        <v>2.94581876394906E-2</v>
      </c>
      <c r="K61" s="221">
        <v>2.6389766586859102E-2</v>
      </c>
      <c r="L61" s="221">
        <v>3.0846238505074602E-2</v>
      </c>
      <c r="M61" s="221">
        <v>2.8805751473435601E-2</v>
      </c>
      <c r="N61" s="221">
        <v>3.6755864241792398E-2</v>
      </c>
      <c r="O61" s="221">
        <v>3.07667368135492E-2</v>
      </c>
      <c r="P61" s="221">
        <v>2.9441499999999999E-2</v>
      </c>
      <c r="Q61" s="221">
        <v>2.8355000000000002E-2</v>
      </c>
      <c r="R61" s="221">
        <v>0.1189161</v>
      </c>
      <c r="S61" s="221">
        <v>0.20699149999999999</v>
      </c>
      <c r="T61" s="221">
        <v>0.20253950000000001</v>
      </c>
      <c r="U61" s="221">
        <v>0.25168215999999999</v>
      </c>
      <c r="V61" s="221">
        <v>0.29741294499999998</v>
      </c>
      <c r="W61" s="221">
        <v>0.18232000000000001</v>
      </c>
      <c r="X61" s="221">
        <v>0.18736984000000001</v>
      </c>
      <c r="Y61" s="221">
        <v>0.31108350000000001</v>
      </c>
      <c r="Z61" s="221">
        <v>0.23049700000000001</v>
      </c>
      <c r="AA61" s="221">
        <v>0.16297500000000001</v>
      </c>
      <c r="AB61" s="221">
        <v>0.178345</v>
      </c>
      <c r="AC61" s="221">
        <v>0.14999000000000001</v>
      </c>
      <c r="AD61" s="221">
        <v>0.16642000000000001</v>
      </c>
      <c r="AE61" s="221">
        <v>0.177815</v>
      </c>
      <c r="AF61" s="221">
        <v>0.1699551</v>
      </c>
      <c r="AG61" s="221">
        <v>0.17585347000000001</v>
      </c>
      <c r="AH61" s="221">
        <v>7.7575304999999997E-2</v>
      </c>
      <c r="AI61" s="221">
        <v>7.2455505000000003E-2</v>
      </c>
      <c r="AJ61" s="221">
        <v>6.8743650000000003E-2</v>
      </c>
    </row>
    <row r="62" spans="1:36" s="8" customFormat="1" x14ac:dyDescent="0.35">
      <c r="A62" s="100" t="s">
        <v>1523</v>
      </c>
      <c r="B62" s="98"/>
      <c r="C62" s="225" t="s">
        <v>233</v>
      </c>
      <c r="D62" s="230">
        <v>21.476846611672386</v>
      </c>
      <c r="E62" s="230">
        <v>21.624844634626079</v>
      </c>
      <c r="F62" s="230">
        <v>17.749892193783765</v>
      </c>
      <c r="G62" s="230">
        <v>14.37513573604571</v>
      </c>
      <c r="H62" s="230">
        <v>14.366542275015179</v>
      </c>
      <c r="I62" s="230">
        <v>13.013055591518253</v>
      </c>
      <c r="J62" s="230">
        <v>12.912299239609226</v>
      </c>
      <c r="K62" s="230">
        <v>13.062475973615284</v>
      </c>
      <c r="L62" s="230">
        <v>13.299662227974439</v>
      </c>
      <c r="M62" s="230">
        <v>4.8333974119685461</v>
      </c>
      <c r="N62" s="230">
        <v>4.9905038873798766</v>
      </c>
      <c r="O62" s="230">
        <v>4.3578424739200159</v>
      </c>
      <c r="P62" s="230">
        <v>2.9300808342657882</v>
      </c>
      <c r="Q62" s="230">
        <v>2.7286556413850578</v>
      </c>
      <c r="R62" s="230">
        <v>3.5418745076064</v>
      </c>
      <c r="S62" s="230">
        <v>2.935813190435713</v>
      </c>
      <c r="T62" s="230">
        <v>2.4361738513130664</v>
      </c>
      <c r="U62" s="230">
        <v>2.8175207766213863</v>
      </c>
      <c r="V62" s="230">
        <v>2.6304509949864263</v>
      </c>
      <c r="W62" s="230">
        <v>1.3679013364623012</v>
      </c>
      <c r="X62" s="230">
        <v>1.4877388621357914</v>
      </c>
      <c r="Y62" s="230">
        <v>0.6609764692825052</v>
      </c>
      <c r="Z62" s="230">
        <v>0.4307258579639392</v>
      </c>
      <c r="AA62" s="230">
        <v>0.36456276554305578</v>
      </c>
      <c r="AB62" s="230">
        <v>0.39129013788064343</v>
      </c>
      <c r="AC62" s="230">
        <v>0.36304584649551963</v>
      </c>
      <c r="AD62" s="230">
        <v>0.37775326934736919</v>
      </c>
      <c r="AE62" s="230">
        <v>0.40893519213155238</v>
      </c>
      <c r="AF62" s="230">
        <v>0.40246077981902006</v>
      </c>
      <c r="AG62" s="230">
        <v>0.41609912664775267</v>
      </c>
      <c r="AH62" s="230">
        <v>0.34030299791034274</v>
      </c>
      <c r="AI62" s="230">
        <v>0.33190790868851006</v>
      </c>
      <c r="AJ62" s="230">
        <v>0.3190572281859968</v>
      </c>
    </row>
    <row r="63" spans="1:36" s="8" customFormat="1" outlineLevel="1" x14ac:dyDescent="0.35">
      <c r="A63" s="100" t="s">
        <v>147</v>
      </c>
      <c r="B63" s="98" t="s">
        <v>1428</v>
      </c>
      <c r="C63" s="224" t="s">
        <v>1474</v>
      </c>
      <c r="D63" s="221">
        <v>3.6471663359164734E-2</v>
      </c>
      <c r="E63" s="221">
        <v>3.7779390756942234E-2</v>
      </c>
      <c r="F63" s="221">
        <v>3.9293735489426135E-2</v>
      </c>
      <c r="G63" s="221">
        <v>3.6580740955297536E-2</v>
      </c>
      <c r="H63" s="221">
        <v>3.6350163498239434E-2</v>
      </c>
      <c r="I63" s="221">
        <v>3.7871858411511035E-2</v>
      </c>
      <c r="J63" s="221">
        <v>4.1523251619821233E-2</v>
      </c>
      <c r="K63" s="221">
        <v>4.0192851867805732E-2</v>
      </c>
      <c r="L63" s="221">
        <v>3.9740166617707531E-2</v>
      </c>
      <c r="M63" s="221">
        <v>4.2457043665845934E-2</v>
      </c>
      <c r="N63" s="221">
        <v>4.2018050661727334E-2</v>
      </c>
      <c r="O63" s="221">
        <v>4.0395635381368034E-2</v>
      </c>
      <c r="P63" s="221">
        <v>4.4501554525434632E-2</v>
      </c>
      <c r="Q63" s="221">
        <v>4.5156779480689933E-2</v>
      </c>
      <c r="R63" s="221">
        <v>4.8727772411257544E-2</v>
      </c>
      <c r="S63" s="221">
        <v>5.0606532996452971E-2</v>
      </c>
      <c r="T63" s="221">
        <v>5.0319381447265416E-2</v>
      </c>
      <c r="U63" s="221">
        <v>5.1450327209441114E-2</v>
      </c>
      <c r="V63" s="221">
        <v>6.0875229708347675E-2</v>
      </c>
      <c r="W63" s="221">
        <v>5.7114199483717688E-2</v>
      </c>
      <c r="X63" s="221">
        <v>5.2864239051400759E-2</v>
      </c>
      <c r="Y63" s="221">
        <v>4.6542621360452188E-2</v>
      </c>
      <c r="Z63" s="221">
        <v>5.7012858608329921E-2</v>
      </c>
      <c r="AA63" s="221">
        <v>4.7677216317317077E-2</v>
      </c>
      <c r="AB63" s="221">
        <v>5.0043685557675001E-2</v>
      </c>
      <c r="AC63" s="221">
        <v>5.6077736850730267E-2</v>
      </c>
      <c r="AD63" s="221">
        <v>5.2136693127985356E-2</v>
      </c>
      <c r="AE63" s="221">
        <v>5.1202769711829896E-2</v>
      </c>
      <c r="AF63" s="221">
        <v>5.434291021039879E-2</v>
      </c>
      <c r="AG63" s="221">
        <v>5.0489573924397152E-2</v>
      </c>
      <c r="AH63" s="221">
        <v>5.4166130353369049E-2</v>
      </c>
      <c r="AI63" s="221">
        <v>5.9587605631689695E-2</v>
      </c>
      <c r="AJ63" s="221">
        <v>5.3964181316600877E-2</v>
      </c>
    </row>
    <row r="64" spans="1:36" s="8" customFormat="1" outlineLevel="1" x14ac:dyDescent="0.35">
      <c r="A64" s="100"/>
      <c r="B64" s="98"/>
      <c r="C64" s="224" t="s">
        <v>1448</v>
      </c>
      <c r="D64" s="221">
        <v>1.4331535322985825E-3</v>
      </c>
      <c r="E64" s="221">
        <v>1.4734515479891623E-3</v>
      </c>
      <c r="F64" s="221">
        <v>1.4213768521225141E-3</v>
      </c>
      <c r="G64" s="221">
        <v>1.47589436939789E-3</v>
      </c>
      <c r="H64" s="221">
        <v>1.614453356316646E-3</v>
      </c>
      <c r="I64" s="221">
        <v>1.5500589765590229E-3</v>
      </c>
      <c r="J64" s="221">
        <v>1.5524755787002481E-3</v>
      </c>
      <c r="K64" s="221">
        <v>1.12716502100762E-3</v>
      </c>
      <c r="L64" s="221">
        <v>2.3302295120843507E-3</v>
      </c>
      <c r="M64" s="221">
        <v>2.9900785034404865E-3</v>
      </c>
      <c r="N64" s="221">
        <v>2.6399239000186492E-3</v>
      </c>
      <c r="O64" s="221">
        <v>3.0647871459492004E-3</v>
      </c>
      <c r="P64" s="221">
        <v>2.6105424337173853E-3</v>
      </c>
      <c r="Q64" s="221">
        <v>2.7292592320917121E-3</v>
      </c>
      <c r="R64" s="221">
        <v>2.9987579886657295E-3</v>
      </c>
      <c r="S64" s="221">
        <v>3.0852769604808854E-3</v>
      </c>
      <c r="T64" s="221">
        <v>3.134173826997455E-3</v>
      </c>
      <c r="U64" s="221">
        <v>2.9320586694689221E-3</v>
      </c>
      <c r="V64" s="221">
        <v>3.1606017826573338E-3</v>
      </c>
      <c r="W64" s="221">
        <v>2.9589386828111257E-3</v>
      </c>
      <c r="X64" s="221">
        <v>3.3499838795645691E-3</v>
      </c>
      <c r="Y64" s="221">
        <v>3.1847708225033796E-3</v>
      </c>
      <c r="Z64" s="221">
        <v>3.4453761188463642E-3</v>
      </c>
      <c r="AA64" s="221">
        <v>4.0115830993485537E-3</v>
      </c>
      <c r="AB64" s="221">
        <v>4.8470149881830564E-3</v>
      </c>
      <c r="AC64" s="221">
        <v>5.0478203357182325E-3</v>
      </c>
      <c r="AD64" s="221">
        <v>5.3304979443936727E-3</v>
      </c>
      <c r="AE64" s="221">
        <v>5.6851529264265992E-3</v>
      </c>
      <c r="AF64" s="221">
        <v>5.6781259228962776E-3</v>
      </c>
      <c r="AG64" s="221">
        <v>5.5871976683410634E-3</v>
      </c>
      <c r="AH64" s="221">
        <v>5.3720579363193462E-3</v>
      </c>
      <c r="AI64" s="221">
        <v>5.2327728780664651E-3</v>
      </c>
      <c r="AJ64" s="221">
        <v>5.2574364385040342E-3</v>
      </c>
    </row>
    <row r="65" spans="1:36" s="8" customFormat="1" outlineLevel="1" x14ac:dyDescent="0.35">
      <c r="A65" s="100"/>
      <c r="B65" s="98" t="s">
        <v>1427</v>
      </c>
      <c r="C65" s="224" t="s">
        <v>1462</v>
      </c>
      <c r="D65" s="221">
        <v>1.5503506928611566</v>
      </c>
      <c r="E65" s="221">
        <v>1.516395171705099</v>
      </c>
      <c r="F65" s="221">
        <v>1.5171440750910303</v>
      </c>
      <c r="G65" s="221">
        <v>1.5040621008599546</v>
      </c>
      <c r="H65" s="221">
        <v>1.5180146485035231</v>
      </c>
      <c r="I65" s="221">
        <v>1.5264409943502697</v>
      </c>
      <c r="J65" s="221">
        <v>1.5873949655579511</v>
      </c>
      <c r="K65" s="221">
        <v>1.535008319770286</v>
      </c>
      <c r="L65" s="221">
        <v>1.517358597220184</v>
      </c>
      <c r="M65" s="221">
        <v>1.5022463039822931</v>
      </c>
      <c r="N65" s="221">
        <v>1.4893043222113622</v>
      </c>
      <c r="O65" s="221">
        <v>1.4343506184297139</v>
      </c>
      <c r="P65" s="221">
        <v>1.3922887285616499</v>
      </c>
      <c r="Q65" s="221">
        <v>1.456299710246282</v>
      </c>
      <c r="R65" s="221">
        <v>1.4930022956330151</v>
      </c>
      <c r="S65" s="221">
        <v>1.5430035980354639</v>
      </c>
      <c r="T65" s="221">
        <v>1.4899653272713416</v>
      </c>
      <c r="U65" s="221">
        <v>1.486402374934952</v>
      </c>
      <c r="V65" s="221">
        <v>1.433051382891438</v>
      </c>
      <c r="W65" s="221">
        <v>1.4378108367086393</v>
      </c>
      <c r="X65" s="221">
        <v>1.4714456962301414</v>
      </c>
      <c r="Y65" s="221">
        <v>1.4293965337526793</v>
      </c>
      <c r="Z65" s="221">
        <v>1.4162985483450008</v>
      </c>
      <c r="AA65" s="221">
        <v>1.3914020077610536</v>
      </c>
      <c r="AB65" s="221">
        <v>1.3932386146691549</v>
      </c>
      <c r="AC65" s="221">
        <v>1.3957063867015433</v>
      </c>
      <c r="AD65" s="221">
        <v>1.4051999655472986</v>
      </c>
      <c r="AE65" s="221">
        <v>1.371545611905397</v>
      </c>
      <c r="AF65" s="221">
        <v>1.3377571673460027</v>
      </c>
      <c r="AG65" s="221">
        <v>1.3234561385259216</v>
      </c>
      <c r="AH65" s="221">
        <v>1.3061728347376871</v>
      </c>
      <c r="AI65" s="221">
        <v>1.30309563700553</v>
      </c>
      <c r="AJ65" s="221">
        <v>1.3021234911862374</v>
      </c>
    </row>
    <row r="66" spans="1:36" s="8" customFormat="1" outlineLevel="1" x14ac:dyDescent="0.35">
      <c r="A66" s="100"/>
      <c r="B66" s="98"/>
      <c r="C66" s="224" t="s">
        <v>1461</v>
      </c>
      <c r="D66" s="221">
        <v>0.44919458219931835</v>
      </c>
      <c r="E66" s="221">
        <v>0.43227826601878466</v>
      </c>
      <c r="F66" s="221">
        <v>0.42209254509222227</v>
      </c>
      <c r="G66" s="221">
        <v>0.41459764689040096</v>
      </c>
      <c r="H66" s="221">
        <v>0.41572296260559549</v>
      </c>
      <c r="I66" s="221">
        <v>0.39929149661372054</v>
      </c>
      <c r="J66" s="221">
        <v>0.40253963326240383</v>
      </c>
      <c r="K66" s="221">
        <v>0.39502246607993635</v>
      </c>
      <c r="L66" s="221">
        <v>0.38608114266725235</v>
      </c>
      <c r="M66" s="221">
        <v>0.3911760933515615</v>
      </c>
      <c r="N66" s="221">
        <v>0.37561295807617023</v>
      </c>
      <c r="O66" s="221">
        <v>0.37476331966429527</v>
      </c>
      <c r="P66" s="221">
        <v>0.37773031379783928</v>
      </c>
      <c r="Q66" s="221">
        <v>0.38126450824946673</v>
      </c>
      <c r="R66" s="221">
        <v>0.38076480163171034</v>
      </c>
      <c r="S66" s="221">
        <v>0.36415675322851065</v>
      </c>
      <c r="T66" s="221">
        <v>0.36970916679042487</v>
      </c>
      <c r="U66" s="221">
        <v>0.37214269803984423</v>
      </c>
      <c r="V66" s="221">
        <v>0.36019027761871097</v>
      </c>
      <c r="W66" s="221">
        <v>0.35894820811293177</v>
      </c>
      <c r="X66" s="221">
        <v>0.36951930087710522</v>
      </c>
      <c r="Y66" s="221">
        <v>0.37564487105113498</v>
      </c>
      <c r="Z66" s="221">
        <v>0.37847183539157481</v>
      </c>
      <c r="AA66" s="221">
        <v>0.38691077542607755</v>
      </c>
      <c r="AB66" s="221">
        <v>0.41232434597400586</v>
      </c>
      <c r="AC66" s="221">
        <v>0.42217080638956239</v>
      </c>
      <c r="AD66" s="221">
        <v>0.41498517279062264</v>
      </c>
      <c r="AE66" s="221">
        <v>0.42537254023231064</v>
      </c>
      <c r="AF66" s="221">
        <v>0.42675782522816935</v>
      </c>
      <c r="AG66" s="221">
        <v>0.433533822992343</v>
      </c>
      <c r="AH66" s="221">
        <v>0.43504833778350854</v>
      </c>
      <c r="AI66" s="221">
        <v>0.43545336061471474</v>
      </c>
      <c r="AJ66" s="221">
        <v>0.43077057798549268</v>
      </c>
    </row>
    <row r="67" spans="1:36" s="8" customFormat="1" outlineLevel="1" x14ac:dyDescent="0.35">
      <c r="A67" s="100"/>
      <c r="B67" s="98"/>
      <c r="C67" s="224" t="s">
        <v>1463</v>
      </c>
      <c r="D67" s="221">
        <v>0.52318597016453205</v>
      </c>
      <c r="E67" s="221">
        <v>0.54025371833539837</v>
      </c>
      <c r="F67" s="221">
        <v>0.55221928671826481</v>
      </c>
      <c r="G67" s="221">
        <v>0.56652520308987142</v>
      </c>
      <c r="H67" s="221">
        <v>0.57437250947700791</v>
      </c>
      <c r="I67" s="221">
        <v>0.56718367952697057</v>
      </c>
      <c r="J67" s="221">
        <v>0.5723185499747081</v>
      </c>
      <c r="K67" s="221">
        <v>0.61226677247080985</v>
      </c>
      <c r="L67" s="221">
        <v>0.62461367584788108</v>
      </c>
      <c r="M67" s="221">
        <v>0.55491047804393201</v>
      </c>
      <c r="N67" s="221">
        <v>0.49455179068114868</v>
      </c>
      <c r="O67" s="221">
        <v>0.44098193364569266</v>
      </c>
      <c r="P67" s="221">
        <v>0.41189483170962904</v>
      </c>
      <c r="Q67" s="221">
        <v>0.36111236015773468</v>
      </c>
      <c r="R67" s="221">
        <v>0.3612629315118045</v>
      </c>
      <c r="S67" s="221">
        <v>0.33802843602127652</v>
      </c>
      <c r="T67" s="221">
        <v>0.33718023311049505</v>
      </c>
      <c r="U67" s="221">
        <v>0.32951365851352427</v>
      </c>
      <c r="V67" s="221">
        <v>0.3178823195217369</v>
      </c>
      <c r="W67" s="221">
        <v>0.31230720136111267</v>
      </c>
      <c r="X67" s="221">
        <v>0.29031176328894243</v>
      </c>
      <c r="Y67" s="221">
        <v>0.28256996575135829</v>
      </c>
      <c r="Z67" s="221">
        <v>0.27996022129015624</v>
      </c>
      <c r="AA67" s="221">
        <v>0.29291030459413209</v>
      </c>
      <c r="AB67" s="221">
        <v>0.28530635340338706</v>
      </c>
      <c r="AC67" s="221">
        <v>0.27237358345792917</v>
      </c>
      <c r="AD67" s="221">
        <v>0.27067177790958336</v>
      </c>
      <c r="AE67" s="221">
        <v>0.27255933577084063</v>
      </c>
      <c r="AF67" s="221">
        <v>0.27127301699993805</v>
      </c>
      <c r="AG67" s="221">
        <v>0.27684326970338602</v>
      </c>
      <c r="AH67" s="221">
        <v>0.27211361910314985</v>
      </c>
      <c r="AI67" s="221">
        <v>0.28790657028320726</v>
      </c>
      <c r="AJ67" s="221">
        <v>0.27720383941633031</v>
      </c>
    </row>
    <row r="68" spans="1:36" s="8" customFormat="1" outlineLevel="1" x14ac:dyDescent="0.35">
      <c r="A68" s="100"/>
      <c r="B68" s="98"/>
      <c r="C68" s="224" t="s">
        <v>1464</v>
      </c>
      <c r="D68" s="221">
        <v>0.33989089492043023</v>
      </c>
      <c r="E68" s="221">
        <v>0.34188323291424433</v>
      </c>
      <c r="F68" s="221">
        <v>0.33152936611309203</v>
      </c>
      <c r="G68" s="221">
        <v>0.34136309661035624</v>
      </c>
      <c r="H68" s="221">
        <v>0.33605233651033961</v>
      </c>
      <c r="I68" s="221">
        <v>0.34023016183651139</v>
      </c>
      <c r="J68" s="221">
        <v>0.36148938402506875</v>
      </c>
      <c r="K68" s="221">
        <v>0.40352468466041347</v>
      </c>
      <c r="L68" s="221">
        <v>0.37737620752985118</v>
      </c>
      <c r="M68" s="221">
        <v>0.36509243507820516</v>
      </c>
      <c r="N68" s="221">
        <v>0.36622191629351114</v>
      </c>
      <c r="O68" s="221">
        <v>0.38415357700572478</v>
      </c>
      <c r="P68" s="221">
        <v>0.35306613724166708</v>
      </c>
      <c r="Q68" s="221">
        <v>0.35343267105216891</v>
      </c>
      <c r="R68" s="221">
        <v>0.36043565580858045</v>
      </c>
      <c r="S68" s="221">
        <v>0.33517783245772259</v>
      </c>
      <c r="T68" s="221">
        <v>0.33040384250052851</v>
      </c>
      <c r="U68" s="221">
        <v>0.29594705553287126</v>
      </c>
      <c r="V68" s="221">
        <v>0.28886998779669487</v>
      </c>
      <c r="W68" s="221">
        <v>0.27262229723654285</v>
      </c>
      <c r="X68" s="221">
        <v>0.26913075080238635</v>
      </c>
      <c r="Y68" s="221">
        <v>0.26152930364625387</v>
      </c>
      <c r="Z68" s="221">
        <v>0.24654996260394443</v>
      </c>
      <c r="AA68" s="221">
        <v>0.24555257940666936</v>
      </c>
      <c r="AB68" s="221">
        <v>0.24356075736846991</v>
      </c>
      <c r="AC68" s="221">
        <v>0.23923154850764478</v>
      </c>
      <c r="AD68" s="221">
        <v>0.2372967885153634</v>
      </c>
      <c r="AE68" s="221">
        <v>0.24577599758857832</v>
      </c>
      <c r="AF68" s="221">
        <v>0.25097684632498585</v>
      </c>
      <c r="AG68" s="221">
        <v>0.24847989161158235</v>
      </c>
      <c r="AH68" s="221">
        <v>0.24050187054128624</v>
      </c>
      <c r="AI68" s="221">
        <v>0.24548484669611242</v>
      </c>
      <c r="AJ68" s="221">
        <v>0.23933452698377741</v>
      </c>
    </row>
    <row r="69" spans="1:36" s="8" customFormat="1" outlineLevel="1" x14ac:dyDescent="0.35">
      <c r="A69" s="100"/>
      <c r="B69" s="98"/>
      <c r="C69" s="224" t="s">
        <v>1471</v>
      </c>
      <c r="D69" s="221">
        <v>4.2448858105735607E-2</v>
      </c>
      <c r="E69" s="221">
        <v>4.2632778900166278E-2</v>
      </c>
      <c r="F69" s="221">
        <v>4.4493127072392426E-2</v>
      </c>
      <c r="G69" s="221">
        <v>4.5239866606375509E-2</v>
      </c>
      <c r="H69" s="221">
        <v>4.3234145026203749E-2</v>
      </c>
      <c r="I69" s="221">
        <v>4.31488200045827E-2</v>
      </c>
      <c r="J69" s="221">
        <v>4.2529736374546913E-2</v>
      </c>
      <c r="K69" s="221">
        <v>4.4033575421854078E-2</v>
      </c>
      <c r="L69" s="221">
        <v>4.5213380295767672E-2</v>
      </c>
      <c r="M69" s="221">
        <v>4.4920369171618041E-2</v>
      </c>
      <c r="N69" s="221">
        <v>4.3235002048973417E-2</v>
      </c>
      <c r="O69" s="221">
        <v>3.8274034706452291E-2</v>
      </c>
      <c r="P69" s="221">
        <v>3.7751535111602827E-2</v>
      </c>
      <c r="Q69" s="221">
        <v>3.7016711702918689E-2</v>
      </c>
      <c r="R69" s="221">
        <v>3.7130567123867607E-2</v>
      </c>
      <c r="S69" s="221">
        <v>3.5908367792023207E-2</v>
      </c>
      <c r="T69" s="221">
        <v>3.4256755891805914E-2</v>
      </c>
      <c r="U69" s="221">
        <v>3.4277322159605036E-2</v>
      </c>
      <c r="V69" s="221">
        <v>3.2107446733335217E-2</v>
      </c>
      <c r="W69" s="221">
        <v>3.0902755800040701E-2</v>
      </c>
      <c r="X69" s="221">
        <v>3.0436054100390679E-2</v>
      </c>
      <c r="Y69" s="221">
        <v>3.1714327437183484E-2</v>
      </c>
      <c r="Z69" s="221">
        <v>3.2746619317744002E-2</v>
      </c>
      <c r="AA69" s="221">
        <v>3.2626568391633706E-2</v>
      </c>
      <c r="AB69" s="221">
        <v>3.4722946213199921E-2</v>
      </c>
      <c r="AC69" s="221">
        <v>3.4284819335506769E-2</v>
      </c>
      <c r="AD69" s="221">
        <v>3.3912330694276398E-2</v>
      </c>
      <c r="AE69" s="221">
        <v>3.527773187702668E-2</v>
      </c>
      <c r="AF69" s="221">
        <v>3.3944095445951145E-2</v>
      </c>
      <c r="AG69" s="221">
        <v>3.5295874337266456E-2</v>
      </c>
      <c r="AH69" s="221">
        <v>3.401795583582666E-2</v>
      </c>
      <c r="AI69" s="221">
        <v>3.438805259500375E-2</v>
      </c>
      <c r="AJ69" s="221">
        <v>3.4622210036797857E-2</v>
      </c>
    </row>
    <row r="70" spans="1:36" s="8" customFormat="1" outlineLevel="1" x14ac:dyDescent="0.35">
      <c r="A70" s="100"/>
      <c r="B70" s="98"/>
      <c r="C70" s="224" t="s">
        <v>1446</v>
      </c>
      <c r="D70" s="221">
        <v>0.11426306251014906</v>
      </c>
      <c r="E70" s="221">
        <v>0.1175147911954277</v>
      </c>
      <c r="F70" s="221">
        <v>0.12102694356669637</v>
      </c>
      <c r="G70" s="221">
        <v>0.12412692767719399</v>
      </c>
      <c r="H70" s="221">
        <v>0.12611774282473304</v>
      </c>
      <c r="I70" s="221">
        <v>0.12912909201344111</v>
      </c>
      <c r="J70" s="221">
        <v>0.14334557182608942</v>
      </c>
      <c r="K70" s="221">
        <v>0.15779666210126433</v>
      </c>
      <c r="L70" s="221">
        <v>0.17171194614072557</v>
      </c>
      <c r="M70" s="221">
        <v>0.1749956089141925</v>
      </c>
      <c r="N70" s="221">
        <v>0.17786964020319618</v>
      </c>
      <c r="O70" s="221">
        <v>0.18058584158736563</v>
      </c>
      <c r="P70" s="221">
        <v>0.18387795026069359</v>
      </c>
      <c r="Q70" s="221">
        <v>0.18639079825004806</v>
      </c>
      <c r="R70" s="221">
        <v>0.18938943149069615</v>
      </c>
      <c r="S70" s="221">
        <v>0.19238506414720494</v>
      </c>
      <c r="T70" s="221">
        <v>0.19224372578390078</v>
      </c>
      <c r="U70" s="221">
        <v>0.19154981135937305</v>
      </c>
      <c r="V70" s="221">
        <v>0.19123701547846536</v>
      </c>
      <c r="W70" s="221">
        <v>0.19106810481995271</v>
      </c>
      <c r="X70" s="221">
        <v>0.19049589430993713</v>
      </c>
      <c r="Y70" s="221">
        <v>0.18895118765791302</v>
      </c>
      <c r="Z70" s="221">
        <v>0.1872019452172137</v>
      </c>
      <c r="AA70" s="221">
        <v>0.18557541002502503</v>
      </c>
      <c r="AB70" s="221">
        <v>0.18393265219212157</v>
      </c>
      <c r="AC70" s="221">
        <v>0.18217594760344771</v>
      </c>
      <c r="AD70" s="221">
        <v>0.18019772463331438</v>
      </c>
      <c r="AE70" s="221">
        <v>0.17889218012867517</v>
      </c>
      <c r="AF70" s="221">
        <v>0.17792852128733982</v>
      </c>
      <c r="AG70" s="221">
        <v>0.17841395732373516</v>
      </c>
      <c r="AH70" s="221">
        <v>0.17636565207419666</v>
      </c>
      <c r="AI70" s="221">
        <v>0.17627713057666961</v>
      </c>
      <c r="AJ70" s="221">
        <v>0.17447253778612368</v>
      </c>
    </row>
    <row r="71" spans="1:36" s="8" customFormat="1" outlineLevel="1" x14ac:dyDescent="0.35">
      <c r="A71" s="100"/>
      <c r="B71" s="98" t="s">
        <v>1426</v>
      </c>
      <c r="C71" s="224" t="s">
        <v>1451</v>
      </c>
      <c r="D71" s="221">
        <v>6.5405272817377664</v>
      </c>
      <c r="E71" s="221">
        <v>6.558312550435204</v>
      </c>
      <c r="F71" s="221">
        <v>6.0217329254500127</v>
      </c>
      <c r="G71" s="221">
        <v>5.7063752336017997</v>
      </c>
      <c r="H71" s="221">
        <v>6.2522440163391764</v>
      </c>
      <c r="I71" s="221">
        <v>6.2801532594944947</v>
      </c>
      <c r="J71" s="221">
        <v>6.1381967832924023</v>
      </c>
      <c r="K71" s="221">
        <v>6.1756101544998128</v>
      </c>
      <c r="L71" s="221">
        <v>6.0508907704006267</v>
      </c>
      <c r="M71" s="221">
        <v>6.120493224775494</v>
      </c>
      <c r="N71" s="221">
        <v>5.6445487891261115</v>
      </c>
      <c r="O71" s="221">
        <v>5.3192346027653912</v>
      </c>
      <c r="P71" s="221">
        <v>5.2488034765399512</v>
      </c>
      <c r="Q71" s="221">
        <v>5.1354251996181128</v>
      </c>
      <c r="R71" s="221">
        <v>4.8380417297258393</v>
      </c>
      <c r="S71" s="221">
        <v>4.5393964668000395</v>
      </c>
      <c r="T71" s="221">
        <v>4.2729328338075039</v>
      </c>
      <c r="U71" s="221">
        <v>4.1500205650480337</v>
      </c>
      <c r="V71" s="221">
        <v>3.9995416387433784</v>
      </c>
      <c r="W71" s="221">
        <v>4.0565676534894148</v>
      </c>
      <c r="X71" s="221">
        <v>4.2824607038419966</v>
      </c>
      <c r="Y71" s="221">
        <v>4.2648253696946385</v>
      </c>
      <c r="Z71" s="221">
        <v>4.2904383709303424</v>
      </c>
      <c r="AA71" s="221">
        <v>4.2919583137089647</v>
      </c>
      <c r="AB71" s="221">
        <v>4.4147403024863996</v>
      </c>
      <c r="AC71" s="221">
        <v>4.2180192164415011</v>
      </c>
      <c r="AD71" s="221">
        <v>4.092349765376003</v>
      </c>
      <c r="AE71" s="221">
        <v>4.0819228328708173</v>
      </c>
      <c r="AF71" s="221">
        <v>4.1315560478887949</v>
      </c>
      <c r="AG71" s="221">
        <v>4.0322503930100462</v>
      </c>
      <c r="AH71" s="221">
        <v>3.6480268475696178</v>
      </c>
      <c r="AI71" s="221">
        <v>3.7972406901958942</v>
      </c>
      <c r="AJ71" s="221">
        <v>3.0511454770974136</v>
      </c>
    </row>
    <row r="72" spans="1:36" s="8" customFormat="1" outlineLevel="1" x14ac:dyDescent="0.35">
      <c r="A72" s="100"/>
      <c r="B72" s="98"/>
      <c r="C72" s="224" t="s">
        <v>1452</v>
      </c>
      <c r="D72" s="221">
        <v>1.4380925436192238</v>
      </c>
      <c r="E72" s="221">
        <v>1.4652865112953317</v>
      </c>
      <c r="F72" s="221">
        <v>1.4590692785007835</v>
      </c>
      <c r="G72" s="221">
        <v>1.3667000917406993</v>
      </c>
      <c r="H72" s="221">
        <v>1.3623865534997406</v>
      </c>
      <c r="I72" s="221">
        <v>1.4207045092139743</v>
      </c>
      <c r="J72" s="221">
        <v>1.5871878290965313</v>
      </c>
      <c r="K72" s="221">
        <v>1.5952250624044746</v>
      </c>
      <c r="L72" s="221">
        <v>1.5542004496691759</v>
      </c>
      <c r="M72" s="221">
        <v>1.5780252448743155</v>
      </c>
      <c r="N72" s="221">
        <v>1.5240742400903784</v>
      </c>
      <c r="O72" s="221">
        <v>1.3651784691489968</v>
      </c>
      <c r="P72" s="221">
        <v>1.576442490860209</v>
      </c>
      <c r="Q72" s="221">
        <v>1.5746565640308927</v>
      </c>
      <c r="R72" s="221">
        <v>1.5324751389420534</v>
      </c>
      <c r="S72" s="221">
        <v>1.5687577907738475</v>
      </c>
      <c r="T72" s="221">
        <v>1.5413344492524852</v>
      </c>
      <c r="U72" s="221">
        <v>1.4883724834904879</v>
      </c>
      <c r="V72" s="221">
        <v>1.7072360831754656</v>
      </c>
      <c r="W72" s="221">
        <v>1.6515827140986465</v>
      </c>
      <c r="X72" s="221">
        <v>1.6037812871846504</v>
      </c>
      <c r="Y72" s="221">
        <v>1.7128714658179718</v>
      </c>
      <c r="Z72" s="221">
        <v>1.5896394557311131</v>
      </c>
      <c r="AA72" s="221">
        <v>1.5979625796920518</v>
      </c>
      <c r="AB72" s="221">
        <v>1.8268118918762677</v>
      </c>
      <c r="AC72" s="221">
        <v>1.866929974366498</v>
      </c>
      <c r="AD72" s="221">
        <v>1.6269815178929892</v>
      </c>
      <c r="AE72" s="221">
        <v>1.7720132380404265</v>
      </c>
      <c r="AF72" s="221">
        <v>1.6173670938437315</v>
      </c>
      <c r="AG72" s="221">
        <v>1.7761121048887272</v>
      </c>
      <c r="AH72" s="221">
        <v>1.4233372039650056</v>
      </c>
      <c r="AI72" s="221">
        <v>1.5380772668496741</v>
      </c>
      <c r="AJ72" s="221">
        <v>1.6470259704808003</v>
      </c>
    </row>
    <row r="73" spans="1:36" s="8" customFormat="1" outlineLevel="1" x14ac:dyDescent="0.35">
      <c r="A73" s="100"/>
      <c r="B73" s="98"/>
      <c r="C73" s="224" t="s">
        <v>1489</v>
      </c>
      <c r="D73" s="221">
        <v>1.93818407414397</v>
      </c>
      <c r="E73" s="221">
        <v>1.9342829695507999</v>
      </c>
      <c r="F73" s="221">
        <v>1.9312395680807199</v>
      </c>
      <c r="G73" s="221">
        <v>1.9279517020855601</v>
      </c>
      <c r="H73" s="221">
        <v>1.9230018053771301</v>
      </c>
      <c r="I73" s="221">
        <v>1.9184698504486699</v>
      </c>
      <c r="J73" s="221">
        <v>1.9132951246672401</v>
      </c>
      <c r="K73" s="221">
        <v>1.9098847632607401</v>
      </c>
      <c r="L73" s="221">
        <v>1.9066240845425699</v>
      </c>
      <c r="M73" s="221">
        <v>1.9027122117189099</v>
      </c>
      <c r="N73" s="221">
        <v>1.8972358848098501</v>
      </c>
      <c r="O73" s="221">
        <v>1.8929121522095</v>
      </c>
      <c r="P73" s="221">
        <v>1.88870823276891</v>
      </c>
      <c r="Q73" s="221">
        <v>1.88325579606417</v>
      </c>
      <c r="R73" s="221">
        <v>1.87924108785765</v>
      </c>
      <c r="S73" s="221">
        <v>1.8759370553250601</v>
      </c>
      <c r="T73" s="221">
        <v>1.87212065002397</v>
      </c>
      <c r="U73" s="221">
        <v>1.8688783900830801</v>
      </c>
      <c r="V73" s="221">
        <v>1.865752194108</v>
      </c>
      <c r="W73" s="221">
        <v>1.86288643778563</v>
      </c>
      <c r="X73" s="221">
        <v>1.85983279361201</v>
      </c>
      <c r="Y73" s="221">
        <v>1.85677933937397</v>
      </c>
      <c r="Z73" s="221">
        <v>1.85414435736901</v>
      </c>
      <c r="AA73" s="221">
        <v>1.8516597827593999</v>
      </c>
      <c r="AB73" s="221">
        <v>1.8491752081497801</v>
      </c>
      <c r="AC73" s="221">
        <v>1.8466680740656001</v>
      </c>
      <c r="AD73" s="221">
        <v>1.84418349945599</v>
      </c>
      <c r="AE73" s="221">
        <v>1.84169892484638</v>
      </c>
      <c r="AF73" s="221">
        <v>1.8392143502367599</v>
      </c>
      <c r="AG73" s="221">
        <v>1.8366261882444701</v>
      </c>
      <c r="AH73" s="221">
        <v>1.8341416136348501</v>
      </c>
      <c r="AI73" s="221">
        <v>1.83165703902524</v>
      </c>
      <c r="AJ73" s="221">
        <v>1.82917246441562</v>
      </c>
    </row>
    <row r="74" spans="1:36" s="8" customFormat="1" outlineLevel="1" x14ac:dyDescent="0.35">
      <c r="A74" s="100"/>
      <c r="B74" s="98"/>
      <c r="C74" s="224" t="s">
        <v>1447</v>
      </c>
      <c r="D74" s="221">
        <v>1.8866377172384345</v>
      </c>
      <c r="E74" s="221">
        <v>1.8763317886040061</v>
      </c>
      <c r="F74" s="221">
        <v>1.8424671091626654</v>
      </c>
      <c r="G74" s="221">
        <v>1.8643767350960476</v>
      </c>
      <c r="H74" s="221">
        <v>1.8644741829034781</v>
      </c>
      <c r="I74" s="221">
        <v>1.8194736046855555</v>
      </c>
      <c r="J74" s="221">
        <v>1.8970508891027011</v>
      </c>
      <c r="K74" s="221">
        <v>1.9843386406592252</v>
      </c>
      <c r="L74" s="221">
        <v>1.9288743177126906</v>
      </c>
      <c r="M74" s="221">
        <v>1.920365139107469</v>
      </c>
      <c r="N74" s="221">
        <v>1.8320811654045952</v>
      </c>
      <c r="O74" s="221">
        <v>1.8206087605521597</v>
      </c>
      <c r="P74" s="221">
        <v>1.7603961080308388</v>
      </c>
      <c r="Q74" s="221">
        <v>1.7561807667172511</v>
      </c>
      <c r="R74" s="221">
        <v>1.7955504474447435</v>
      </c>
      <c r="S74" s="221">
        <v>1.7513860470424869</v>
      </c>
      <c r="T74" s="221">
        <v>1.7385338525120246</v>
      </c>
      <c r="U74" s="221">
        <v>1.6981443985232063</v>
      </c>
      <c r="V74" s="221">
        <v>1.6431124381301685</v>
      </c>
      <c r="W74" s="221">
        <v>1.6224209088187906</v>
      </c>
      <c r="X74" s="221">
        <v>1.637578555986305</v>
      </c>
      <c r="Y74" s="221">
        <v>1.6118967216149389</v>
      </c>
      <c r="Z74" s="221">
        <v>1.5871768936667656</v>
      </c>
      <c r="AA74" s="221">
        <v>1.5862935623013164</v>
      </c>
      <c r="AB74" s="221">
        <v>1.6086303086859475</v>
      </c>
      <c r="AC74" s="221">
        <v>1.5917991702942531</v>
      </c>
      <c r="AD74" s="221">
        <v>1.5495116065201522</v>
      </c>
      <c r="AE74" s="221">
        <v>1.5820961271047347</v>
      </c>
      <c r="AF74" s="221">
        <v>1.5873051089538106</v>
      </c>
      <c r="AG74" s="221">
        <v>1.590777680130034</v>
      </c>
      <c r="AH74" s="221">
        <v>1.570967172953359</v>
      </c>
      <c r="AI74" s="221">
        <v>1.5864183463367718</v>
      </c>
      <c r="AJ74" s="221">
        <v>1.5663745695914644</v>
      </c>
    </row>
    <row r="75" spans="1:36" s="8" customFormat="1" outlineLevel="1" x14ac:dyDescent="0.35">
      <c r="A75" s="100"/>
      <c r="B75" s="98"/>
      <c r="C75" s="224" t="s">
        <v>1445</v>
      </c>
      <c r="D75" s="221">
        <v>1.0609640636153115</v>
      </c>
      <c r="E75" s="221">
        <v>1.0477212893832524</v>
      </c>
      <c r="F75" s="221">
        <v>1.0634954940878576</v>
      </c>
      <c r="G75" s="221">
        <v>1.0665307549529184</v>
      </c>
      <c r="H75" s="221">
        <v>1.0664176939418195</v>
      </c>
      <c r="I75" s="221">
        <v>1.0556586125135052</v>
      </c>
      <c r="J75" s="221">
        <v>1.0704710643415782</v>
      </c>
      <c r="K75" s="221">
        <v>1.0818931828705578</v>
      </c>
      <c r="L75" s="221">
        <v>1.0964861553368794</v>
      </c>
      <c r="M75" s="221">
        <v>1.0923446278393709</v>
      </c>
      <c r="N75" s="221">
        <v>1.0545007235481565</v>
      </c>
      <c r="O75" s="221">
        <v>0.98318206236046779</v>
      </c>
      <c r="P75" s="221">
        <v>0.9628106630286426</v>
      </c>
      <c r="Q75" s="221">
        <v>0.96193166851220491</v>
      </c>
      <c r="R75" s="221">
        <v>0.96480334969506332</v>
      </c>
      <c r="S75" s="221">
        <v>0.96764352997665404</v>
      </c>
      <c r="T75" s="221">
        <v>0.94113777658766273</v>
      </c>
      <c r="U75" s="221">
        <v>0.93155397393861017</v>
      </c>
      <c r="V75" s="221">
        <v>0.88681765734746554</v>
      </c>
      <c r="W75" s="221">
        <v>0.87378752722487996</v>
      </c>
      <c r="X75" s="221">
        <v>0.86921556084595841</v>
      </c>
      <c r="Y75" s="221">
        <v>0.8663903560162679</v>
      </c>
      <c r="Z75" s="221">
        <v>0.86112800327043804</v>
      </c>
      <c r="AA75" s="221">
        <v>0.84888172817256935</v>
      </c>
      <c r="AB75" s="221">
        <v>0.88247490271221007</v>
      </c>
      <c r="AC75" s="221">
        <v>0.88329536717188661</v>
      </c>
      <c r="AD75" s="221">
        <v>0.87587828914601096</v>
      </c>
      <c r="AE75" s="221">
        <v>0.88309353983978667</v>
      </c>
      <c r="AF75" s="221">
        <v>0.85730659847065105</v>
      </c>
      <c r="AG75" s="221">
        <v>0.86924911010048622</v>
      </c>
      <c r="AH75" s="221">
        <v>0.85414601657123757</v>
      </c>
      <c r="AI75" s="221">
        <v>0.86093680323442079</v>
      </c>
      <c r="AJ75" s="221">
        <v>0.85495403404173875</v>
      </c>
    </row>
    <row r="76" spans="1:36" s="8" customFormat="1" outlineLevel="1" x14ac:dyDescent="0.35">
      <c r="A76" s="100"/>
      <c r="B76" s="98"/>
      <c r="C76" s="224" t="s">
        <v>1454</v>
      </c>
      <c r="D76" s="221">
        <v>9.7503680451475574E-2</v>
      </c>
      <c r="E76" s="221">
        <v>9.7991092023564069E-2</v>
      </c>
      <c r="F76" s="221">
        <v>9.2991382804834821E-2</v>
      </c>
      <c r="G76" s="221">
        <v>9.6869741649031393E-2</v>
      </c>
      <c r="H76" s="221">
        <v>9.6939836840196456E-2</v>
      </c>
      <c r="I76" s="221">
        <v>0.10521863931502359</v>
      </c>
      <c r="J76" s="221">
        <v>0.10038970818286655</v>
      </c>
      <c r="K76" s="221">
        <v>0.10114062050658702</v>
      </c>
      <c r="L76" s="221">
        <v>9.722562946124011E-2</v>
      </c>
      <c r="M76" s="221">
        <v>0.1054379721338726</v>
      </c>
      <c r="N76" s="221">
        <v>0.11358702297685824</v>
      </c>
      <c r="O76" s="221">
        <v>0.15996662908187792</v>
      </c>
      <c r="P76" s="221">
        <v>0.17512494147996885</v>
      </c>
      <c r="Q76" s="221">
        <v>0.20657139744515521</v>
      </c>
      <c r="R76" s="221">
        <v>0.21942527413750387</v>
      </c>
      <c r="S76" s="221">
        <v>0.24257289692514375</v>
      </c>
      <c r="T76" s="221">
        <v>0.25676412579175051</v>
      </c>
      <c r="U76" s="221">
        <v>0.26647322406309271</v>
      </c>
      <c r="V76" s="221">
        <v>0.27290477988076212</v>
      </c>
      <c r="W76" s="221">
        <v>0.26876797045536777</v>
      </c>
      <c r="X76" s="221">
        <v>0.28258900221726108</v>
      </c>
      <c r="Y76" s="221">
        <v>0.30754793510090572</v>
      </c>
      <c r="Z76" s="221">
        <v>0.33385311366877818</v>
      </c>
      <c r="AA76" s="221">
        <v>0.37677363932190966</v>
      </c>
      <c r="AB76" s="221">
        <v>0.45540662688390976</v>
      </c>
      <c r="AC76" s="221">
        <v>0.53256495661834213</v>
      </c>
      <c r="AD76" s="221">
        <v>0.62431084410403859</v>
      </c>
      <c r="AE76" s="221">
        <v>0.66992636323914634</v>
      </c>
      <c r="AF76" s="221">
        <v>0.68895564957257371</v>
      </c>
      <c r="AG76" s="221">
        <v>0.69294649142692633</v>
      </c>
      <c r="AH76" s="221">
        <v>0.69885035823446529</v>
      </c>
      <c r="AI76" s="221">
        <v>0.70933586259911785</v>
      </c>
      <c r="AJ76" s="221">
        <v>0.71436258356437732</v>
      </c>
    </row>
    <row r="77" spans="1:36" s="8" customFormat="1" outlineLevel="1" x14ac:dyDescent="0.35">
      <c r="A77" s="100"/>
      <c r="B77" s="98"/>
      <c r="C77" s="224" t="s">
        <v>1460</v>
      </c>
      <c r="D77" s="221">
        <v>0.19839854230765419</v>
      </c>
      <c r="E77" s="221">
        <v>0.20703111752363512</v>
      </c>
      <c r="F77" s="221">
        <v>0.2160690896086446</v>
      </c>
      <c r="G77" s="221">
        <v>0.22668697313271211</v>
      </c>
      <c r="H77" s="221">
        <v>0.2401989790859651</v>
      </c>
      <c r="I77" s="221">
        <v>0.25348250147643209</v>
      </c>
      <c r="J77" s="221">
        <v>0.26857258111104237</v>
      </c>
      <c r="K77" s="221">
        <v>0.28167835173970868</v>
      </c>
      <c r="L77" s="221">
        <v>0.29655808242040327</v>
      </c>
      <c r="M77" s="221">
        <v>0.31199536715859211</v>
      </c>
      <c r="N77" s="221">
        <v>0.32673115798657132</v>
      </c>
      <c r="O77" s="221">
        <v>0.3391858833301058</v>
      </c>
      <c r="P77" s="221">
        <v>0.35283247889568542</v>
      </c>
      <c r="Q77" s="221">
        <v>0.36506181476658578</v>
      </c>
      <c r="R77" s="221">
        <v>0.3746936476579768</v>
      </c>
      <c r="S77" s="221">
        <v>0.38585389085317845</v>
      </c>
      <c r="T77" s="221">
        <v>0.3950884246546954</v>
      </c>
      <c r="U77" s="221">
        <v>0.40278502766738189</v>
      </c>
      <c r="V77" s="221">
        <v>0.40896341983693857</v>
      </c>
      <c r="W77" s="221">
        <v>0.41379764251436052</v>
      </c>
      <c r="X77" s="221">
        <v>0.41792959009144626</v>
      </c>
      <c r="Y77" s="221">
        <v>0.42105434138427977</v>
      </c>
      <c r="Z77" s="221">
        <v>0.42425876162857601</v>
      </c>
      <c r="AA77" s="221">
        <v>0.42671764701419934</v>
      </c>
      <c r="AB77" s="221">
        <v>0.42772892246079053</v>
      </c>
      <c r="AC77" s="221">
        <v>0.42875153300913937</v>
      </c>
      <c r="AD77" s="221">
        <v>0.42878063931163568</v>
      </c>
      <c r="AE77" s="221">
        <v>0.42833936314925625</v>
      </c>
      <c r="AF77" s="221">
        <v>0.42602975896267814</v>
      </c>
      <c r="AG77" s="221">
        <v>0.4237782019962244</v>
      </c>
      <c r="AH77" s="221">
        <v>0.42323156619272756</v>
      </c>
      <c r="AI77" s="221">
        <v>0.42178592140577348</v>
      </c>
      <c r="AJ77" s="221">
        <v>0.41493375283992517</v>
      </c>
    </row>
    <row r="78" spans="1:36" s="8" customFormat="1" outlineLevel="1" x14ac:dyDescent="0.35">
      <c r="A78" s="100"/>
      <c r="B78" s="98" t="s">
        <v>1425</v>
      </c>
      <c r="C78" s="224" t="s">
        <v>168</v>
      </c>
      <c r="D78" s="221">
        <v>5.1272384335933764E-2</v>
      </c>
      <c r="E78" s="221">
        <v>4.5094513380981339E-2</v>
      </c>
      <c r="F78" s="221">
        <v>3.2986304958057863E-2</v>
      </c>
      <c r="G78" s="221">
        <v>1.10199785938096E-3</v>
      </c>
      <c r="H78" s="221">
        <v>0</v>
      </c>
      <c r="I78" s="221">
        <v>0</v>
      </c>
      <c r="J78" s="221">
        <v>0</v>
      </c>
      <c r="K78" s="221">
        <v>0</v>
      </c>
      <c r="L78" s="221">
        <v>0</v>
      </c>
      <c r="M78" s="221">
        <v>0</v>
      </c>
      <c r="N78" s="221">
        <v>0</v>
      </c>
      <c r="O78" s="221">
        <v>0</v>
      </c>
      <c r="P78" s="221">
        <v>0</v>
      </c>
      <c r="Q78" s="221">
        <v>0</v>
      </c>
      <c r="R78" s="221">
        <v>0</v>
      </c>
      <c r="S78" s="221">
        <v>0</v>
      </c>
      <c r="T78" s="221">
        <v>0</v>
      </c>
      <c r="U78" s="221">
        <v>0</v>
      </c>
      <c r="V78" s="221">
        <v>0</v>
      </c>
      <c r="W78" s="221">
        <v>0</v>
      </c>
      <c r="X78" s="221">
        <v>0</v>
      </c>
      <c r="Y78" s="221">
        <v>0</v>
      </c>
      <c r="Z78" s="221">
        <v>0</v>
      </c>
      <c r="AA78" s="221">
        <v>0</v>
      </c>
      <c r="AB78" s="221">
        <v>0</v>
      </c>
      <c r="AC78" s="221">
        <v>0</v>
      </c>
      <c r="AD78" s="221">
        <v>0</v>
      </c>
      <c r="AE78" s="221">
        <v>0</v>
      </c>
      <c r="AF78" s="221">
        <v>0</v>
      </c>
      <c r="AG78" s="221">
        <v>0</v>
      </c>
      <c r="AH78" s="221">
        <v>0</v>
      </c>
      <c r="AI78" s="221">
        <v>0</v>
      </c>
      <c r="AJ78" s="221">
        <v>0</v>
      </c>
    </row>
    <row r="79" spans="1:36" s="8" customFormat="1" x14ac:dyDescent="0.35">
      <c r="A79" s="100" t="s">
        <v>1524</v>
      </c>
      <c r="B79" s="98"/>
      <c r="C79" s="225" t="s">
        <v>233</v>
      </c>
      <c r="D79" s="230">
        <v>16.268819165102556</v>
      </c>
      <c r="E79" s="230">
        <v>16.262262633570824</v>
      </c>
      <c r="F79" s="230">
        <v>15.689271608648824</v>
      </c>
      <c r="G79" s="230">
        <v>15.290564707176999</v>
      </c>
      <c r="H79" s="230">
        <v>15.857142029789465</v>
      </c>
      <c r="I79" s="230">
        <v>15.898007138881221</v>
      </c>
      <c r="J79" s="230">
        <v>16.127857548013651</v>
      </c>
      <c r="K79" s="230">
        <v>16.31874327333448</v>
      </c>
      <c r="L79" s="230">
        <v>16.09528483537504</v>
      </c>
      <c r="M79" s="230">
        <v>16.110162198319113</v>
      </c>
      <c r="N79" s="230">
        <v>15.384212588018631</v>
      </c>
      <c r="O79" s="230">
        <v>14.776838307015064</v>
      </c>
      <c r="P79" s="230">
        <v>14.768839985246439</v>
      </c>
      <c r="Q79" s="230">
        <v>14.706486005525774</v>
      </c>
      <c r="R79" s="230">
        <v>14.477942889060429</v>
      </c>
      <c r="S79" s="230">
        <v>14.193899539335547</v>
      </c>
      <c r="T79" s="230">
        <v>13.825124719252852</v>
      </c>
      <c r="U79" s="230">
        <v>13.570443369232976</v>
      </c>
      <c r="V79" s="230">
        <v>13.471702472753563</v>
      </c>
      <c r="W79" s="230">
        <v>13.413543396592839</v>
      </c>
      <c r="X79" s="230">
        <v>13.630941176319498</v>
      </c>
      <c r="Y79" s="230">
        <v>13.660899110482454</v>
      </c>
      <c r="Z79" s="230">
        <v>13.542326323157832</v>
      </c>
      <c r="AA79" s="230">
        <v>13.566913697991668</v>
      </c>
      <c r="AB79" s="230">
        <v>14.072944533621502</v>
      </c>
      <c r="AC79" s="230">
        <v>13.975096941149301</v>
      </c>
      <c r="AD79" s="230">
        <v>13.641727112969658</v>
      </c>
      <c r="AE79" s="230">
        <v>13.845401709231632</v>
      </c>
      <c r="AF79" s="230">
        <v>13.706393116694681</v>
      </c>
      <c r="AG79" s="230">
        <v>13.773839895883887</v>
      </c>
      <c r="AH79" s="230">
        <v>12.976459237486605</v>
      </c>
      <c r="AI79" s="230">
        <v>13.292877905927886</v>
      </c>
      <c r="AJ79" s="230">
        <v>12.595717653181204</v>
      </c>
    </row>
    <row r="80" spans="1:36" s="8" customFormat="1" outlineLevel="1" x14ac:dyDescent="0.35">
      <c r="A80" s="100" t="s">
        <v>1212</v>
      </c>
      <c r="B80" s="98" t="s">
        <v>1212</v>
      </c>
      <c r="C80" s="224" t="s">
        <v>1486</v>
      </c>
      <c r="D80" s="221">
        <v>0.79078263665985538</v>
      </c>
      <c r="E80" s="221">
        <v>0.78532591144550923</v>
      </c>
      <c r="F80" s="221">
        <v>0.81128883932897256</v>
      </c>
      <c r="G80" s="221">
        <v>0.80738768490291524</v>
      </c>
      <c r="H80" s="221">
        <v>0.81251703583718182</v>
      </c>
      <c r="I80" s="221">
        <v>0.8192368268076442</v>
      </c>
      <c r="J80" s="221">
        <v>0.83656354582415171</v>
      </c>
      <c r="K80" s="221">
        <v>0.84454734288776456</v>
      </c>
      <c r="L80" s="221">
        <v>0.83954085588512695</v>
      </c>
      <c r="M80" s="221">
        <v>0.82532424736492604</v>
      </c>
      <c r="N80" s="221">
        <v>0.85474932715174479</v>
      </c>
      <c r="O80" s="221">
        <v>0.83073275619418385</v>
      </c>
      <c r="P80" s="221">
        <v>0.83634922398770983</v>
      </c>
      <c r="Q80" s="221">
        <v>0.82184335475137515</v>
      </c>
      <c r="R80" s="221">
        <v>0.81708958155269473</v>
      </c>
      <c r="S80" s="221">
        <v>0.82710102257038287</v>
      </c>
      <c r="T80" s="221">
        <v>0.83058996068804525</v>
      </c>
      <c r="U80" s="221">
        <v>0.82965176444534272</v>
      </c>
      <c r="V80" s="221">
        <v>0.81333488906860774</v>
      </c>
      <c r="W80" s="221">
        <v>0.82072113401336999</v>
      </c>
      <c r="X80" s="221">
        <v>0.83616867386054605</v>
      </c>
      <c r="Y80" s="221">
        <v>0.83737426067025211</v>
      </c>
      <c r="Z80" s="221">
        <v>0.82673640572593388</v>
      </c>
      <c r="AA80" s="221">
        <v>0.82067631430095433</v>
      </c>
      <c r="AB80" s="221">
        <v>0.82645377268640696</v>
      </c>
      <c r="AC80" s="221">
        <v>0.83845878308293997</v>
      </c>
      <c r="AD80" s="221">
        <v>0.82693103622293174</v>
      </c>
      <c r="AE80" s="221">
        <v>0.85719774333880894</v>
      </c>
      <c r="AF80" s="221">
        <v>0.85233000302273298</v>
      </c>
      <c r="AG80" s="221">
        <v>0.87737286695519401</v>
      </c>
      <c r="AH80" s="221">
        <v>0.88716501163672201</v>
      </c>
      <c r="AI80" s="221">
        <v>0.89206007043560898</v>
      </c>
      <c r="AJ80" s="221">
        <v>0.89728766868467102</v>
      </c>
    </row>
    <row r="81" spans="1:36" s="8" customFormat="1" outlineLevel="1" x14ac:dyDescent="0.35">
      <c r="A81" s="100"/>
      <c r="B81" s="98"/>
      <c r="C81" s="224" t="s">
        <v>1459</v>
      </c>
      <c r="D81" s="221">
        <v>1.15320619021838E-2</v>
      </c>
      <c r="E81" s="221">
        <v>2.6126399106928398E-2</v>
      </c>
      <c r="F81" s="221">
        <v>4.0717858616628501E-2</v>
      </c>
      <c r="G81" s="221">
        <v>5.5315879139221404E-2</v>
      </c>
      <c r="H81" s="221">
        <v>6.9919114444414801E-2</v>
      </c>
      <c r="I81" s="221">
        <v>8.4513858051515095E-2</v>
      </c>
      <c r="J81" s="221">
        <v>9.9110994992294088E-2</v>
      </c>
      <c r="K81" s="221">
        <v>0.11371017638755899</v>
      </c>
      <c r="L81" s="221">
        <v>0.12832269912181521</v>
      </c>
      <c r="M81" s="221">
        <v>0.14292855212092292</v>
      </c>
      <c r="N81" s="221">
        <v>0.1575395476012644</v>
      </c>
      <c r="O81" s="221">
        <v>0.17647220379079309</v>
      </c>
      <c r="P81" s="221">
        <v>0.1906945935481775</v>
      </c>
      <c r="Q81" s="221">
        <v>0.20491672287828142</v>
      </c>
      <c r="R81" s="221">
        <v>0.22145003483199568</v>
      </c>
      <c r="S81" s="221">
        <v>0.24253963418718921</v>
      </c>
      <c r="T81" s="221">
        <v>0.26172070917023232</v>
      </c>
      <c r="U81" s="221">
        <v>0.31353906979632312</v>
      </c>
      <c r="V81" s="221">
        <v>0.31326529517415447</v>
      </c>
      <c r="W81" s="221">
        <v>0.36369715187083984</v>
      </c>
      <c r="X81" s="221">
        <v>0.42452667226181162</v>
      </c>
      <c r="Y81" s="221">
        <v>0.47140046309090322</v>
      </c>
      <c r="Z81" s="221">
        <v>0.48639774361467319</v>
      </c>
      <c r="AA81" s="221">
        <v>0.52138810631221921</v>
      </c>
      <c r="AB81" s="221">
        <v>0.58208835388940527</v>
      </c>
      <c r="AC81" s="221">
        <v>0.58349397061641539</v>
      </c>
      <c r="AD81" s="221">
        <v>0.62620139168287325</v>
      </c>
      <c r="AE81" s="221">
        <v>0.68066954611006258</v>
      </c>
      <c r="AF81" s="221">
        <v>0.66865983583578659</v>
      </c>
      <c r="AG81" s="221">
        <v>0.63471534908886151</v>
      </c>
      <c r="AH81" s="221">
        <v>0.65253940076112205</v>
      </c>
      <c r="AI81" s="221">
        <v>0.6928901711217198</v>
      </c>
      <c r="AJ81" s="221">
        <v>0.62150930124183368</v>
      </c>
    </row>
    <row r="82" spans="1:36" outlineLevel="1" x14ac:dyDescent="0.35">
      <c r="A82" s="100"/>
      <c r="B82" s="98"/>
      <c r="C82" s="224" t="s">
        <v>1483</v>
      </c>
      <c r="D82" s="221">
        <v>6.1059379740853501E-2</v>
      </c>
      <c r="E82" s="221">
        <v>5.9101701485775801E-2</v>
      </c>
      <c r="F82" s="221">
        <v>5.8400712335823696E-2</v>
      </c>
      <c r="G82" s="221">
        <v>5.9286557178573396E-2</v>
      </c>
      <c r="H82" s="221">
        <v>5.2209050712946126E-2</v>
      </c>
      <c r="I82" s="221">
        <v>5.3561290437841871E-2</v>
      </c>
      <c r="J82" s="221">
        <v>5.5772263285044199E-2</v>
      </c>
      <c r="K82" s="221">
        <v>4.5549103254291332E-2</v>
      </c>
      <c r="L82" s="221">
        <v>7.257644580942027E-2</v>
      </c>
      <c r="M82" s="221">
        <v>7.3317783189212601E-2</v>
      </c>
      <c r="N82" s="221">
        <v>7.4333905997980038E-2</v>
      </c>
      <c r="O82" s="221">
        <v>7.5575509323174569E-2</v>
      </c>
      <c r="P82" s="221">
        <v>7.6867137213888395E-2</v>
      </c>
      <c r="Q82" s="221">
        <v>7.5912465122751793E-2</v>
      </c>
      <c r="R82" s="221">
        <v>7.6023674666197402E-2</v>
      </c>
      <c r="S82" s="221">
        <v>7.6300143738297202E-2</v>
      </c>
      <c r="T82" s="221">
        <v>7.6339754822851699E-2</v>
      </c>
      <c r="U82" s="221">
        <v>7.4726702155227809E-2</v>
      </c>
      <c r="V82" s="221">
        <v>6.8040971367562098E-2</v>
      </c>
      <c r="W82" s="221">
        <v>6.9509191147847399E-2</v>
      </c>
      <c r="X82" s="221">
        <v>7.783947233647269E-2</v>
      </c>
      <c r="Y82" s="221">
        <v>7.5908982247788803E-2</v>
      </c>
      <c r="Z82" s="221">
        <v>7.1926203832306967E-2</v>
      </c>
      <c r="AA82" s="221">
        <v>7.0013414759989304E-2</v>
      </c>
      <c r="AB82" s="221">
        <v>6.3270274667411044E-2</v>
      </c>
      <c r="AC82" s="221">
        <v>6.17807482852889E-2</v>
      </c>
      <c r="AD82" s="221">
        <v>5.6300997853502198E-2</v>
      </c>
      <c r="AE82" s="221">
        <v>5.2144319358827601E-2</v>
      </c>
      <c r="AF82" s="221">
        <v>4.6232930214567897E-2</v>
      </c>
      <c r="AG82" s="221">
        <v>4.02927678293825E-2</v>
      </c>
      <c r="AH82" s="221">
        <v>3.5910574551706598E-2</v>
      </c>
      <c r="AI82" s="221">
        <v>3.5295882235815298E-2</v>
      </c>
      <c r="AJ82" s="221">
        <v>3.8134129796933106E-2</v>
      </c>
    </row>
    <row r="83" spans="1:36" x14ac:dyDescent="0.35">
      <c r="A83" s="100" t="s">
        <v>1525</v>
      </c>
      <c r="B83" s="98"/>
      <c r="C83" s="225" t="s">
        <v>233</v>
      </c>
      <c r="D83" s="230">
        <v>0.8633740783028927</v>
      </c>
      <c r="E83" s="230">
        <v>0.87055401203821337</v>
      </c>
      <c r="F83" s="230">
        <v>0.91040741028142469</v>
      </c>
      <c r="G83" s="230">
        <v>0.92199012122071</v>
      </c>
      <c r="H83" s="230">
        <v>0.93464520099454274</v>
      </c>
      <c r="I83" s="230">
        <v>0.95731197529700118</v>
      </c>
      <c r="J83" s="230">
        <v>0.99144680410148989</v>
      </c>
      <c r="K83" s="230">
        <v>1.0038066225296149</v>
      </c>
      <c r="L83" s="230">
        <v>1.0404400008163623</v>
      </c>
      <c r="M83" s="230">
        <v>1.0415705826750616</v>
      </c>
      <c r="N83" s="230">
        <v>1.0866227807509892</v>
      </c>
      <c r="O83" s="230">
        <v>1.0827804693081515</v>
      </c>
      <c r="P83" s="230">
        <v>1.1039109547497759</v>
      </c>
      <c r="Q83" s="230">
        <v>1.1026725427524084</v>
      </c>
      <c r="R83" s="230">
        <v>1.1145632910508878</v>
      </c>
      <c r="S83" s="230">
        <v>1.1459408004958693</v>
      </c>
      <c r="T83" s="230">
        <v>1.1686504246811293</v>
      </c>
      <c r="U83" s="230">
        <v>1.2179175363968937</v>
      </c>
      <c r="V83" s="230">
        <v>1.1946411556103242</v>
      </c>
      <c r="W83" s="230">
        <v>1.2539274770320572</v>
      </c>
      <c r="X83" s="230">
        <v>1.3385348184588302</v>
      </c>
      <c r="Y83" s="230">
        <v>1.3846837060089441</v>
      </c>
      <c r="Z83" s="230">
        <v>1.385060353172914</v>
      </c>
      <c r="AA83" s="230">
        <v>1.4120778353731629</v>
      </c>
      <c r="AB83" s="230">
        <v>1.4718124012432232</v>
      </c>
      <c r="AC83" s="230">
        <v>1.4837335019846445</v>
      </c>
      <c r="AD83" s="230">
        <v>1.5094334257593074</v>
      </c>
      <c r="AE83" s="230">
        <v>1.590011608807699</v>
      </c>
      <c r="AF83" s="230">
        <v>1.5672227690730876</v>
      </c>
      <c r="AG83" s="230">
        <v>1.5523809838734379</v>
      </c>
      <c r="AH83" s="230">
        <v>1.5756149869495506</v>
      </c>
      <c r="AI83" s="230">
        <v>1.6202461237931443</v>
      </c>
      <c r="AJ83" s="230">
        <v>1.5569310997234378</v>
      </c>
    </row>
    <row r="84" spans="1:36" outlineLevel="1" x14ac:dyDescent="0.35">
      <c r="A84" s="100" t="s">
        <v>321</v>
      </c>
      <c r="B84" s="98" t="s">
        <v>1436</v>
      </c>
      <c r="C84" s="224" t="s">
        <v>192</v>
      </c>
      <c r="D84" s="221">
        <v>2.56718043102435E-2</v>
      </c>
      <c r="E84" s="221">
        <v>2.5874774127990802E-2</v>
      </c>
      <c r="F84" s="221">
        <v>2.60835096939185E-2</v>
      </c>
      <c r="G84" s="221">
        <v>2.6306974384280601E-2</v>
      </c>
      <c r="H84" s="221">
        <v>2.6576578396773898E-2</v>
      </c>
      <c r="I84" s="221">
        <v>2.68091492664457E-2</v>
      </c>
      <c r="J84" s="221">
        <v>2.7037991080533501E-2</v>
      </c>
      <c r="K84" s="221">
        <v>2.7265165403293701E-2</v>
      </c>
      <c r="L84" s="221">
        <v>2.7496532653617602E-2</v>
      </c>
      <c r="M84" s="221">
        <v>2.77350349396021E-2</v>
      </c>
      <c r="N84" s="221">
        <v>2.79717970479249E-2</v>
      </c>
      <c r="O84" s="221">
        <v>2.81530162149882E-2</v>
      </c>
      <c r="P84" s="221">
        <v>2.83280737252842E-2</v>
      </c>
      <c r="Q84" s="221">
        <v>2.8481869396077001E-2</v>
      </c>
      <c r="R84" s="221">
        <v>2.8607540268914201E-2</v>
      </c>
      <c r="S84" s="221">
        <v>2.8713940052014799E-2</v>
      </c>
      <c r="T84" s="221">
        <v>2.8840259759106E-2</v>
      </c>
      <c r="U84" s="221">
        <v>2.8933740735101701E-2</v>
      </c>
      <c r="V84" s="221">
        <v>2.9009777053394002E-2</v>
      </c>
      <c r="W84" s="221">
        <v>2.9075712596778401E-2</v>
      </c>
      <c r="X84" s="221">
        <v>2.9171563382098101E-2</v>
      </c>
      <c r="Y84" s="221">
        <v>2.93266085792479E-2</v>
      </c>
      <c r="Z84" s="221">
        <v>2.9447224131468601E-2</v>
      </c>
      <c r="AA84" s="221">
        <v>2.9574857991338299E-2</v>
      </c>
      <c r="AB84" s="221">
        <v>2.96779571721443E-2</v>
      </c>
      <c r="AC84" s="221">
        <v>2.97373286076494E-2</v>
      </c>
      <c r="AD84" s="221">
        <v>2.97835864605378E-2</v>
      </c>
      <c r="AE84" s="221">
        <v>2.98545103311098E-2</v>
      </c>
      <c r="AF84" s="221">
        <v>2.9967761599158801E-2</v>
      </c>
      <c r="AG84" s="221">
        <v>3.00935375345125E-2</v>
      </c>
      <c r="AH84" s="221">
        <v>3.0218227494427499E-2</v>
      </c>
      <c r="AI84" s="221">
        <v>3.0342510049358399E-2</v>
      </c>
      <c r="AJ84" s="221">
        <v>3.0458393221666599E-2</v>
      </c>
    </row>
    <row r="85" spans="1:36" outlineLevel="1" x14ac:dyDescent="0.35">
      <c r="A85" s="100"/>
      <c r="B85" s="98"/>
      <c r="C85" s="224" t="s">
        <v>1310</v>
      </c>
      <c r="D85" s="221">
        <v>6.67904845625171E-2</v>
      </c>
      <c r="E85" s="221">
        <v>6.2894348721757837E-2</v>
      </c>
      <c r="F85" s="221">
        <v>5.8672640762852758E-2</v>
      </c>
      <c r="G85" s="221">
        <v>5.5413139997617739E-2</v>
      </c>
      <c r="H85" s="221">
        <v>5.2422344859635962E-2</v>
      </c>
      <c r="I85" s="221">
        <v>4.8858595205814377E-2</v>
      </c>
      <c r="J85" s="221">
        <v>4.5465140700502005E-2</v>
      </c>
      <c r="K85" s="221">
        <v>4.3220515053046235E-2</v>
      </c>
      <c r="L85" s="221">
        <v>4.027999866863835E-2</v>
      </c>
      <c r="M85" s="221">
        <v>3.9361952866847363E-2</v>
      </c>
      <c r="N85" s="221">
        <v>4.5955434471305123E-2</v>
      </c>
      <c r="O85" s="221">
        <v>4.6924051847097831E-2</v>
      </c>
      <c r="P85" s="221">
        <v>4.5331597256446324E-2</v>
      </c>
      <c r="Q85" s="221">
        <v>4.8772133116591176E-2</v>
      </c>
      <c r="R85" s="221">
        <v>4.8458657798880818E-2</v>
      </c>
      <c r="S85" s="221">
        <v>5.0729859437577275E-2</v>
      </c>
      <c r="T85" s="221">
        <v>4.5552699295552952E-2</v>
      </c>
      <c r="U85" s="221">
        <v>4.7361225505553273E-2</v>
      </c>
      <c r="V85" s="221">
        <v>4.7060234267702082E-2</v>
      </c>
      <c r="W85" s="221">
        <v>4.6608741599533647E-2</v>
      </c>
      <c r="X85" s="221">
        <v>5.2057538725016624E-2</v>
      </c>
      <c r="Y85" s="221">
        <v>4.9914191150301372E-2</v>
      </c>
      <c r="Z85" s="221">
        <v>5.0003072884339E-2</v>
      </c>
      <c r="AA85" s="221">
        <v>4.944005292213665E-2</v>
      </c>
      <c r="AB85" s="221">
        <v>5.139778178228973E-2</v>
      </c>
      <c r="AC85" s="221">
        <v>6.0938562812172831E-2</v>
      </c>
      <c r="AD85" s="221">
        <v>6.2329215242150446E-2</v>
      </c>
      <c r="AE85" s="221">
        <v>6.1574397229230443E-2</v>
      </c>
      <c r="AF85" s="221">
        <v>7.0619205433959151E-2</v>
      </c>
      <c r="AG85" s="221">
        <v>7.9220895019532167E-2</v>
      </c>
      <c r="AH85" s="221">
        <v>6.8743857542898884E-2</v>
      </c>
      <c r="AI85" s="221">
        <v>7.299558197800253E-2</v>
      </c>
      <c r="AJ85" s="221">
        <v>7.5878925932345201E-2</v>
      </c>
    </row>
    <row r="86" spans="1:36" outlineLevel="1" x14ac:dyDescent="0.35">
      <c r="A86" s="100"/>
      <c r="B86" s="98"/>
      <c r="C86" s="224" t="s">
        <v>194</v>
      </c>
      <c r="D86" s="221">
        <v>0.17891173193944945</v>
      </c>
      <c r="E86" s="221">
        <v>0.1718609975043521</v>
      </c>
      <c r="F86" s="221">
        <v>0.1619064655632691</v>
      </c>
      <c r="G86" s="221">
        <v>0.15427235467205644</v>
      </c>
      <c r="H86" s="221">
        <v>0.15254897875198342</v>
      </c>
      <c r="I86" s="221">
        <v>0.14873011775521344</v>
      </c>
      <c r="J86" s="221">
        <v>0.1478159053844296</v>
      </c>
      <c r="K86" s="221">
        <v>0.15043750189312366</v>
      </c>
      <c r="L86" s="221">
        <v>0.15009299885027472</v>
      </c>
      <c r="M86" s="221">
        <v>0.15093229330445385</v>
      </c>
      <c r="N86" s="221">
        <v>0.15254119082188566</v>
      </c>
      <c r="O86" s="221">
        <v>0.15312765988115201</v>
      </c>
      <c r="P86" s="221">
        <v>0.15437081992624979</v>
      </c>
      <c r="Q86" s="221">
        <v>0.15425112277147782</v>
      </c>
      <c r="R86" s="221">
        <v>0.15158473014617418</v>
      </c>
      <c r="S86" s="221">
        <v>0.14834114957010863</v>
      </c>
      <c r="T86" s="221">
        <v>0.14479710909752952</v>
      </c>
      <c r="U86" s="221">
        <v>0.13863053818793972</v>
      </c>
      <c r="V86" s="221">
        <v>0.13045992705841938</v>
      </c>
      <c r="W86" s="221">
        <v>0.12109721669664242</v>
      </c>
      <c r="X86" s="221">
        <v>0.11315847156047315</v>
      </c>
      <c r="Y86" s="221">
        <v>0.1129861767801785</v>
      </c>
      <c r="Z86" s="221">
        <v>0.11121247415029091</v>
      </c>
      <c r="AA86" s="221">
        <v>0.1088306653348894</v>
      </c>
      <c r="AB86" s="221">
        <v>0.10397155958093819</v>
      </c>
      <c r="AC86" s="221">
        <v>9.8205237092806222E-2</v>
      </c>
      <c r="AD86" s="221">
        <v>9.2390758959701225E-2</v>
      </c>
      <c r="AE86" s="221">
        <v>8.7561361498972951E-2</v>
      </c>
      <c r="AF86" s="221">
        <v>8.3994668388472762E-2</v>
      </c>
      <c r="AG86" s="221">
        <v>8.0828665543123512E-2</v>
      </c>
      <c r="AH86" s="221">
        <v>7.702816665276685E-2</v>
      </c>
      <c r="AI86" s="221">
        <v>7.4342862085947883E-2</v>
      </c>
      <c r="AJ86" s="221">
        <v>7.160277976899096E-2</v>
      </c>
    </row>
    <row r="87" spans="1:36" outlineLevel="1" x14ac:dyDescent="0.35">
      <c r="A87" s="100"/>
      <c r="B87" s="98" t="s">
        <v>1526</v>
      </c>
      <c r="C87" s="224" t="s">
        <v>1329</v>
      </c>
      <c r="D87" s="221">
        <v>0.78289011105879003</v>
      </c>
      <c r="E87" s="221">
        <v>0.781197292348913</v>
      </c>
      <c r="F87" s="221">
        <v>0.77988099418685897</v>
      </c>
      <c r="G87" s="221">
        <v>0.77503644008839201</v>
      </c>
      <c r="H87" s="221">
        <v>0.7641914623819539</v>
      </c>
      <c r="I87" s="221">
        <v>0.75222302995749402</v>
      </c>
      <c r="J87" s="221">
        <v>0.73661457280672304</v>
      </c>
      <c r="K87" s="221">
        <v>0.72221665506782096</v>
      </c>
      <c r="L87" s="221">
        <v>0.70266743129384501</v>
      </c>
      <c r="M87" s="221">
        <v>0.68048398724967596</v>
      </c>
      <c r="N87" s="221">
        <v>0.65460298027028907</v>
      </c>
      <c r="O87" s="221">
        <v>0.63098143091705194</v>
      </c>
      <c r="P87" s="221">
        <v>0.60573892224683201</v>
      </c>
      <c r="Q87" s="221">
        <v>0.58560323991506802</v>
      </c>
      <c r="R87" s="221">
        <v>0.56566489015022603</v>
      </c>
      <c r="S87" s="221">
        <v>0.54413119604868099</v>
      </c>
      <c r="T87" s="221">
        <v>0.52591706160869378</v>
      </c>
      <c r="U87" s="221">
        <v>0.51397298273066394</v>
      </c>
      <c r="V87" s="221">
        <v>0.50392359706562695</v>
      </c>
      <c r="W87" s="221">
        <v>0.49266805657069762</v>
      </c>
      <c r="X87" s="221">
        <v>0.47992186568427619</v>
      </c>
      <c r="Y87" s="221">
        <v>0.47437529508232068</v>
      </c>
      <c r="Z87" s="221">
        <v>0.46859375961392918</v>
      </c>
      <c r="AA87" s="221">
        <v>0.45746906132760856</v>
      </c>
      <c r="AB87" s="221">
        <v>0.45038547315753025</v>
      </c>
      <c r="AC87" s="221">
        <v>0.44502261670103521</v>
      </c>
      <c r="AD87" s="221">
        <v>0.44281540915822332</v>
      </c>
      <c r="AE87" s="221">
        <v>0.43810761915273266</v>
      </c>
      <c r="AF87" s="221">
        <v>0.43083943070958869</v>
      </c>
      <c r="AG87" s="221">
        <v>0.42992990704978751</v>
      </c>
      <c r="AH87" s="221">
        <v>0.43211125318400823</v>
      </c>
      <c r="AI87" s="221">
        <v>0.43253984028739512</v>
      </c>
      <c r="AJ87" s="221">
        <v>0.43284001879841871</v>
      </c>
    </row>
    <row r="88" spans="1:36" outlineLevel="1" x14ac:dyDescent="0.35">
      <c r="A88" s="100"/>
      <c r="B88" s="98" t="s">
        <v>1527</v>
      </c>
      <c r="C88" s="224" t="s">
        <v>199</v>
      </c>
      <c r="D88" s="221">
        <v>3.8520407522163822E-3</v>
      </c>
      <c r="E88" s="221">
        <v>4.0278176729960377E-3</v>
      </c>
      <c r="F88" s="221">
        <v>4.1032274468208452E-3</v>
      </c>
      <c r="G88" s="221">
        <v>4.5131458582768078E-3</v>
      </c>
      <c r="H88" s="221">
        <v>4.5928589942366401E-3</v>
      </c>
      <c r="I88" s="221">
        <v>5.0722095261740256E-3</v>
      </c>
      <c r="J88" s="221">
        <v>5.1091736712846432E-3</v>
      </c>
      <c r="K88" s="221">
        <v>5.2137246199838016E-3</v>
      </c>
      <c r="L88" s="221">
        <v>5.2558050852683147E-3</v>
      </c>
      <c r="M88" s="221">
        <v>5.3357778105739065E-3</v>
      </c>
      <c r="N88" s="221">
        <v>5.4549193751333601E-3</v>
      </c>
      <c r="O88" s="221">
        <v>5.4594224709848998E-3</v>
      </c>
      <c r="P88" s="221">
        <v>5.5565330106785299E-3</v>
      </c>
      <c r="Q88" s="221">
        <v>5.5293985284646701E-3</v>
      </c>
      <c r="R88" s="221">
        <v>5.388407439666276E-3</v>
      </c>
      <c r="S88" s="221">
        <v>5.5606950795802903E-3</v>
      </c>
      <c r="T88" s="221">
        <v>5.4977734292162598E-3</v>
      </c>
      <c r="U88" s="221">
        <v>5.5070202810094601E-3</v>
      </c>
      <c r="V88" s="221">
        <v>5.5974941278261296E-3</v>
      </c>
      <c r="W88" s="221">
        <v>5.5338189385694299E-3</v>
      </c>
      <c r="X88" s="221">
        <v>5.4735681643027301E-3</v>
      </c>
      <c r="Y88" s="221">
        <v>5.6764861503531203E-3</v>
      </c>
      <c r="Z88" s="221">
        <v>5.6194766166776195E-3</v>
      </c>
      <c r="AA88" s="221">
        <v>5.5977682711260898E-3</v>
      </c>
      <c r="AB88" s="221">
        <v>5.5511450583848893E-3</v>
      </c>
      <c r="AC88" s="221">
        <v>5.4645070656284302E-3</v>
      </c>
      <c r="AD88" s="221">
        <v>5.6369586206944404E-3</v>
      </c>
      <c r="AE88" s="221">
        <v>5.9287191270197999E-3</v>
      </c>
      <c r="AF88" s="221">
        <v>6.1718045969173197E-3</v>
      </c>
      <c r="AG88" s="221">
        <v>6.1417197281083595E-3</v>
      </c>
      <c r="AH88" s="221">
        <v>6.5597402297068704E-3</v>
      </c>
      <c r="AI88" s="221">
        <v>7.1070261337146598E-3</v>
      </c>
      <c r="AJ88" s="221">
        <v>7.4463556382355902E-3</v>
      </c>
    </row>
    <row r="89" spans="1:36" outlineLevel="1" x14ac:dyDescent="0.35">
      <c r="A89" s="100"/>
      <c r="B89" s="98" t="s">
        <v>1438</v>
      </c>
      <c r="C89" s="224" t="s">
        <v>1361</v>
      </c>
      <c r="D89" s="221">
        <v>1.74869430240659E-2</v>
      </c>
      <c r="E89" s="221">
        <v>1.74390579026374E-2</v>
      </c>
      <c r="F89" s="221">
        <v>1.7391172781208799E-2</v>
      </c>
      <c r="G89" s="221">
        <v>1.7343287659780202E-2</v>
      </c>
      <c r="H89" s="221">
        <v>1.7295402538351601E-2</v>
      </c>
      <c r="I89" s="221">
        <v>1.7247517416923101E-2</v>
      </c>
      <c r="J89" s="221">
        <v>1.71996322954945E-2</v>
      </c>
      <c r="K89" s="221">
        <v>1.7151747174065899E-2</v>
      </c>
      <c r="L89" s="221">
        <v>1.7103862052637399E-2</v>
      </c>
      <c r="M89" s="221">
        <v>1.7055976931208802E-2</v>
      </c>
      <c r="N89" s="221">
        <v>1.7008091809780201E-2</v>
      </c>
      <c r="O89" s="221">
        <v>1.69602066883516E-2</v>
      </c>
      <c r="P89" s="221">
        <v>1.69123215669231E-2</v>
      </c>
      <c r="Q89" s="221">
        <v>1.6910813993571399E-2</v>
      </c>
      <c r="R89" s="221">
        <v>1.6912267329285701E-2</v>
      </c>
      <c r="S89" s="221">
        <v>1.6913720665E-2</v>
      </c>
      <c r="T89" s="221">
        <v>1.6913720665E-2</v>
      </c>
      <c r="U89" s="221">
        <v>1.6913720665E-2</v>
      </c>
      <c r="V89" s="221">
        <v>1.6913720665E-2</v>
      </c>
      <c r="W89" s="221">
        <v>1.6913720665E-2</v>
      </c>
      <c r="X89" s="221">
        <v>1.6913720665E-2</v>
      </c>
      <c r="Y89" s="221">
        <v>1.6913720665E-2</v>
      </c>
      <c r="Z89" s="221">
        <v>1.6913720665E-2</v>
      </c>
      <c r="AA89" s="221">
        <v>1.69127212364285E-2</v>
      </c>
      <c r="AB89" s="221">
        <v>1.69103475935714E-2</v>
      </c>
      <c r="AC89" s="221">
        <v>1.6898604307857099E-2</v>
      </c>
      <c r="AD89" s="221">
        <v>1.6898604307857099E-2</v>
      </c>
      <c r="AE89" s="221">
        <v>1.6898604307857099E-2</v>
      </c>
      <c r="AF89" s="221">
        <v>1.6898604307857099E-2</v>
      </c>
      <c r="AG89" s="221">
        <v>1.6889150962857102E-2</v>
      </c>
      <c r="AH89" s="221">
        <v>1.68765206842857E-2</v>
      </c>
      <c r="AI89" s="221">
        <v>1.6869517707817E-2</v>
      </c>
      <c r="AJ89" s="221">
        <v>1.6869517707817E-2</v>
      </c>
    </row>
    <row r="90" spans="1:36" outlineLevel="1" x14ac:dyDescent="0.35">
      <c r="A90" s="100"/>
      <c r="B90" s="98"/>
      <c r="C90" s="224" t="s">
        <v>1346</v>
      </c>
      <c r="D90" s="221">
        <v>1.5484209354001599E-3</v>
      </c>
      <c r="E90" s="221">
        <v>1.54256054750938E-3</v>
      </c>
      <c r="F90" s="221">
        <v>1.53740534722543E-3</v>
      </c>
      <c r="G90" s="221">
        <v>1.5334114675815201E-3</v>
      </c>
      <c r="H90" s="221">
        <v>1.5282350859540099E-3</v>
      </c>
      <c r="I90" s="221">
        <v>1.5237018389890401E-3</v>
      </c>
      <c r="J90" s="221">
        <v>1.51971332155391E-3</v>
      </c>
      <c r="K90" s="221">
        <v>1.51557166130473E-3</v>
      </c>
      <c r="L90" s="221">
        <v>1.51177051301184E-3</v>
      </c>
      <c r="M90" s="221">
        <v>1.50843524081479E-3</v>
      </c>
      <c r="N90" s="221">
        <v>1.49634327518212E-3</v>
      </c>
      <c r="O90" s="221">
        <v>1.4850901717929101E-3</v>
      </c>
      <c r="P90" s="221">
        <v>1.4739614886486001E-3</v>
      </c>
      <c r="Q90" s="221">
        <v>1.4632715052743401E-3</v>
      </c>
      <c r="R90" s="221">
        <v>1.4532089368459399E-3</v>
      </c>
      <c r="S90" s="221">
        <v>1.44329766322154E-3</v>
      </c>
      <c r="T90" s="221">
        <v>1.43337020185753E-3</v>
      </c>
      <c r="U90" s="221">
        <v>1.42363200250658E-3</v>
      </c>
      <c r="V90" s="221">
        <v>1.41399775590029E-3</v>
      </c>
      <c r="W90" s="221">
        <v>1.40448469115983E-3</v>
      </c>
      <c r="X90" s="221">
        <v>1.3948505656689E-3</v>
      </c>
      <c r="Y90" s="221">
        <v>1.3852724517135801E-3</v>
      </c>
      <c r="Z90" s="221">
        <v>1.3759954702474799E-3</v>
      </c>
      <c r="AA90" s="221">
        <v>1.3732651579488699E-3</v>
      </c>
      <c r="AB90" s="221">
        <v>1.36971781279312E-3</v>
      </c>
      <c r="AC90" s="221">
        <v>1.34196249617308E-3</v>
      </c>
      <c r="AD90" s="221">
        <v>1.32428366826733E-3</v>
      </c>
      <c r="AE90" s="221">
        <v>1.3163359640401501E-3</v>
      </c>
      <c r="AF90" s="221">
        <v>1.2796064597093901E-3</v>
      </c>
      <c r="AG90" s="221">
        <v>1.2385144165411499E-3</v>
      </c>
      <c r="AH90" s="221">
        <v>1.17191753677502E-3</v>
      </c>
      <c r="AI90" s="221">
        <v>1.1156670708313699E-3</v>
      </c>
      <c r="AJ90" s="221">
        <v>1.0849774819150801E-3</v>
      </c>
    </row>
    <row r="91" spans="1:36" outlineLevel="1" x14ac:dyDescent="0.35">
      <c r="A91" s="100"/>
      <c r="B91" s="98"/>
      <c r="C91" s="224" t="s">
        <v>1347</v>
      </c>
      <c r="D91" s="221">
        <v>4.6327506858302604E-3</v>
      </c>
      <c r="E91" s="221">
        <v>4.6163737820137897E-3</v>
      </c>
      <c r="F91" s="221">
        <v>4.6018432522962997E-3</v>
      </c>
      <c r="G91" s="221">
        <v>4.59017034821176E-3</v>
      </c>
      <c r="H91" s="221">
        <v>4.5753775966020302E-3</v>
      </c>
      <c r="I91" s="221">
        <v>4.5625294975280102E-3</v>
      </c>
      <c r="J91" s="221">
        <v>4.5513218481463896E-3</v>
      </c>
      <c r="K91" s="221">
        <v>4.5396929254069296E-3</v>
      </c>
      <c r="L91" s="221">
        <v>4.5288055765448001E-3</v>
      </c>
      <c r="M91" s="221">
        <v>4.5191803163462498E-3</v>
      </c>
      <c r="N91" s="221">
        <v>4.5106333501371103E-3</v>
      </c>
      <c r="O91" s="221">
        <v>4.5045312320417599E-3</v>
      </c>
      <c r="P91" s="221">
        <v>4.4987985167204503E-3</v>
      </c>
      <c r="Q91" s="221">
        <v>4.4943905476924001E-3</v>
      </c>
      <c r="R91" s="221">
        <v>4.49170418471956E-3</v>
      </c>
      <c r="S91" s="221">
        <v>4.4894433805824302E-3</v>
      </c>
      <c r="T91" s="221">
        <v>4.4871853568965803E-3</v>
      </c>
      <c r="U91" s="221">
        <v>4.4855137378230102E-3</v>
      </c>
      <c r="V91" s="221">
        <v>4.4841056801929397E-3</v>
      </c>
      <c r="W91" s="221">
        <v>4.4830657990581604E-3</v>
      </c>
      <c r="X91" s="221">
        <v>4.4817102485088401E-3</v>
      </c>
      <c r="Y91" s="221">
        <v>4.4805555081064603E-3</v>
      </c>
      <c r="Z91" s="221">
        <v>4.4801946624969799E-3</v>
      </c>
      <c r="AA91" s="221">
        <v>4.4801946624969799E-3</v>
      </c>
      <c r="AB91" s="221">
        <v>4.4801946624969799E-3</v>
      </c>
      <c r="AC91" s="221">
        <v>4.4801946624969799E-3</v>
      </c>
      <c r="AD91" s="221">
        <v>4.4801946624969799E-3</v>
      </c>
      <c r="AE91" s="221">
        <v>4.4801946624969799E-3</v>
      </c>
      <c r="AF91" s="221">
        <v>4.4801946624969799E-3</v>
      </c>
      <c r="AG91" s="221">
        <v>4.4801759100311003E-3</v>
      </c>
      <c r="AH91" s="221">
        <v>4.4801759100311003E-3</v>
      </c>
      <c r="AI91" s="221">
        <v>4.4801759100311003E-3</v>
      </c>
      <c r="AJ91" s="221">
        <v>4.4801759100311003E-3</v>
      </c>
    </row>
    <row r="92" spans="1:36" outlineLevel="1" x14ac:dyDescent="0.35">
      <c r="A92" s="100"/>
      <c r="B92" s="98"/>
      <c r="C92" s="224" t="s">
        <v>1348</v>
      </c>
      <c r="D92" s="221">
        <v>3.7148507879977102E-2</v>
      </c>
      <c r="E92" s="221">
        <v>3.7051021475112002E-2</v>
      </c>
      <c r="F92" s="221">
        <v>3.6959337477139302E-2</v>
      </c>
      <c r="G92" s="221">
        <v>3.6886620805797E-2</v>
      </c>
      <c r="H92" s="221">
        <v>3.6797895902996397E-2</v>
      </c>
      <c r="I92" s="221">
        <v>3.67244238340447E-2</v>
      </c>
      <c r="J92" s="221">
        <v>3.6658325427766703E-2</v>
      </c>
      <c r="K92" s="221">
        <v>3.6594729838624301E-2</v>
      </c>
      <c r="L92" s="221">
        <v>3.65312435705719E-2</v>
      </c>
      <c r="M92" s="221">
        <v>3.64670628432626E-2</v>
      </c>
      <c r="N92" s="221">
        <v>3.6212811217392699E-2</v>
      </c>
      <c r="O92" s="221">
        <v>3.6039143609343703E-2</v>
      </c>
      <c r="P92" s="221">
        <v>3.5757769991101702E-2</v>
      </c>
      <c r="Q92" s="221">
        <v>3.5371191012875801E-2</v>
      </c>
      <c r="R92" s="221">
        <v>3.4928653750419598E-2</v>
      </c>
      <c r="S92" s="221">
        <v>3.4461765009714297E-2</v>
      </c>
      <c r="T92" s="221">
        <v>3.4087618876219299E-2</v>
      </c>
      <c r="U92" s="221">
        <v>3.3824455236097298E-2</v>
      </c>
      <c r="V92" s="221">
        <v>3.3517861509411398E-2</v>
      </c>
      <c r="W92" s="221">
        <v>3.3243473400528502E-2</v>
      </c>
      <c r="X92" s="221">
        <v>3.2966782386407698E-2</v>
      </c>
      <c r="Y92" s="221">
        <v>3.2569855940302803E-2</v>
      </c>
      <c r="Z92" s="221">
        <v>3.2190329087066601E-2</v>
      </c>
      <c r="AA92" s="221">
        <v>3.2047856849774299E-2</v>
      </c>
      <c r="AB92" s="221">
        <v>3.1931785172841801E-2</v>
      </c>
      <c r="AC92" s="221">
        <v>3.1639572702829098E-2</v>
      </c>
      <c r="AD92" s="221">
        <v>3.13327196331772E-2</v>
      </c>
      <c r="AE92" s="221">
        <v>3.1164796306980901E-2</v>
      </c>
      <c r="AF92" s="221">
        <v>3.0767550180688299E-2</v>
      </c>
      <c r="AG92" s="221">
        <v>3.0332980715410799E-2</v>
      </c>
      <c r="AH92" s="221">
        <v>2.9835744648519399E-2</v>
      </c>
      <c r="AI92" s="221">
        <v>2.93477602335055E-2</v>
      </c>
      <c r="AJ92" s="221">
        <v>2.92622667227504E-2</v>
      </c>
    </row>
    <row r="93" spans="1:36" outlineLevel="1" x14ac:dyDescent="0.35">
      <c r="A93" s="100"/>
      <c r="B93" s="98"/>
      <c r="C93" s="224" t="s">
        <v>1344</v>
      </c>
      <c r="D93" s="221">
        <v>0.264939528685327</v>
      </c>
      <c r="E93" s="221">
        <v>0.26837538792730298</v>
      </c>
      <c r="F93" s="221">
        <v>0.27137588219438202</v>
      </c>
      <c r="G93" s="221">
        <v>0.27390852734250198</v>
      </c>
      <c r="H93" s="221">
        <v>0.27722503069832</v>
      </c>
      <c r="I93" s="221">
        <v>0.28007074494241502</v>
      </c>
      <c r="J93" s="221">
        <v>0.282768899895387</v>
      </c>
      <c r="K93" s="221">
        <v>0.28526532962718398</v>
      </c>
      <c r="L93" s="221">
        <v>0.28757704836002901</v>
      </c>
      <c r="M93" s="221">
        <v>0.28980413988451198</v>
      </c>
      <c r="N93" s="221">
        <v>0.29134339166412798</v>
      </c>
      <c r="O93" s="221">
        <v>0.29225947192796298</v>
      </c>
      <c r="P93" s="221">
        <v>0.29308655599001798</v>
      </c>
      <c r="Q93" s="221">
        <v>0.29375965095060802</v>
      </c>
      <c r="R93" s="221">
        <v>0.29393199146951998</v>
      </c>
      <c r="S93" s="221">
        <v>0.29398455895211201</v>
      </c>
      <c r="T93" s="221">
        <v>0.29420966788635999</v>
      </c>
      <c r="U93" s="221">
        <v>0.29419014648213099</v>
      </c>
      <c r="V93" s="221">
        <v>0.29408543221710398</v>
      </c>
      <c r="W93" s="221">
        <v>0.29385185393429702</v>
      </c>
      <c r="X93" s="221">
        <v>0.29365047465333599</v>
      </c>
      <c r="Y93" s="221">
        <v>0.29351572896318501</v>
      </c>
      <c r="Z93" s="221">
        <v>0.29318453994031002</v>
      </c>
      <c r="AA93" s="221">
        <v>0.29279929624266798</v>
      </c>
      <c r="AB93" s="221">
        <v>0.29244264382683099</v>
      </c>
      <c r="AC93" s="221">
        <v>0.29080995053849701</v>
      </c>
      <c r="AD93" s="221">
        <v>0.29023117220758599</v>
      </c>
      <c r="AE93" s="221">
        <v>0.28968561454898401</v>
      </c>
      <c r="AF93" s="221">
        <v>0.288479035818548</v>
      </c>
      <c r="AG93" s="221">
        <v>0.28657515941141198</v>
      </c>
      <c r="AH93" s="221">
        <v>0.285808288424375</v>
      </c>
      <c r="AI93" s="221">
        <v>0.28508736112156202</v>
      </c>
      <c r="AJ93" s="221">
        <v>0.28428960953884103</v>
      </c>
    </row>
    <row r="94" spans="1:36" outlineLevel="1" x14ac:dyDescent="0.35">
      <c r="A94" s="100"/>
      <c r="B94" s="98"/>
      <c r="C94" s="224" t="s">
        <v>1358</v>
      </c>
      <c r="D94" s="221">
        <v>1.37464744059066E-3</v>
      </c>
      <c r="E94" s="221">
        <v>1.35605126773809E-3</v>
      </c>
      <c r="F94" s="221">
        <v>1.3375587727380901E-3</v>
      </c>
      <c r="G94" s="221">
        <v>1.3190662777380999E-3</v>
      </c>
      <c r="H94" s="221">
        <v>1.3005737827381E-3</v>
      </c>
      <c r="I94" s="221">
        <v>1.2820812877381001E-3</v>
      </c>
      <c r="J94" s="221">
        <v>1.26358879273809E-3</v>
      </c>
      <c r="K94" s="221">
        <v>1.24509629773809E-3</v>
      </c>
      <c r="L94" s="221">
        <v>1.2266038027380899E-3</v>
      </c>
      <c r="M94" s="221">
        <v>1.2081113077381E-3</v>
      </c>
      <c r="N94" s="221">
        <v>1.1896188127381001E-3</v>
      </c>
      <c r="O94" s="221">
        <v>1.1711263177380899E-3</v>
      </c>
      <c r="P94" s="221">
        <v>1.15263382273809E-3</v>
      </c>
      <c r="Q94" s="221">
        <v>1.1795675898809499E-3</v>
      </c>
      <c r="R94" s="221">
        <v>1.2065013570238101E-3</v>
      </c>
      <c r="S94" s="221">
        <v>1.23343512416667E-3</v>
      </c>
      <c r="T94" s="221">
        <v>1.20968870130952E-3</v>
      </c>
      <c r="U94" s="221">
        <v>1.18594227845238E-3</v>
      </c>
      <c r="V94" s="221">
        <v>1.16219585559524E-3</v>
      </c>
      <c r="W94" s="221">
        <v>1.1384494327381001E-3</v>
      </c>
      <c r="X94" s="221">
        <v>1.1147030098809501E-3</v>
      </c>
      <c r="Y94" s="221">
        <v>1.11403370505952E-3</v>
      </c>
      <c r="Z94" s="221">
        <v>1.1133644002381E-3</v>
      </c>
      <c r="AA94" s="221">
        <v>1.1126950954166699E-3</v>
      </c>
      <c r="AB94" s="221">
        <v>1.1120257905952401E-3</v>
      </c>
      <c r="AC94" s="221">
        <v>1.0887278613095201E-3</v>
      </c>
      <c r="AD94" s="221">
        <v>1.06647558416667E-3</v>
      </c>
      <c r="AE94" s="221">
        <v>1.0608587955952401E-3</v>
      </c>
      <c r="AF94" s="221">
        <v>7.7063473273809499E-4</v>
      </c>
      <c r="AG94" s="221">
        <v>7.6461692345238203E-4</v>
      </c>
      <c r="AH94" s="221">
        <v>6.3498229273809502E-4</v>
      </c>
      <c r="AI94" s="221">
        <v>6.3878012130952398E-4</v>
      </c>
      <c r="AJ94" s="221">
        <v>6.3878012130952301E-4</v>
      </c>
    </row>
    <row r="95" spans="1:36" outlineLevel="1" x14ac:dyDescent="0.35">
      <c r="A95" s="100"/>
      <c r="B95" s="98"/>
      <c r="C95" s="224" t="s">
        <v>1350</v>
      </c>
      <c r="D95" s="221">
        <v>1.8514680276266401E-2</v>
      </c>
      <c r="E95" s="221">
        <v>1.84535315297461E-2</v>
      </c>
      <c r="F95" s="221">
        <v>1.8398741837059401E-2</v>
      </c>
      <c r="G95" s="221">
        <v>1.83546991175913E-2</v>
      </c>
      <c r="H95" s="221">
        <v>1.82993931979188E-2</v>
      </c>
      <c r="I95" s="221">
        <v>1.82514978971197E-2</v>
      </c>
      <c r="J95" s="221">
        <v>1.8209504180987799E-2</v>
      </c>
      <c r="K95" s="221">
        <v>1.81663522321306E-2</v>
      </c>
      <c r="L95" s="221">
        <v>1.81256638886905E-2</v>
      </c>
      <c r="M95" s="221">
        <v>1.80899429646314E-2</v>
      </c>
      <c r="N95" s="221">
        <v>1.78934726966016E-2</v>
      </c>
      <c r="O95" s="221">
        <v>1.7705970261953301E-2</v>
      </c>
      <c r="P95" s="221">
        <v>1.7519580877396301E-2</v>
      </c>
      <c r="Q95" s="221">
        <v>1.7337433591413501E-2</v>
      </c>
      <c r="R95" s="221">
        <v>1.71620766371945E-2</v>
      </c>
      <c r="S95" s="221">
        <v>1.69878175019267E-2</v>
      </c>
      <c r="T95" s="221">
        <v>1.6813292888242501E-2</v>
      </c>
      <c r="U95" s="221">
        <v>1.6641026964234199E-2</v>
      </c>
      <c r="V95" s="221">
        <v>1.6470206144222801E-2</v>
      </c>
      <c r="W95" s="221">
        <v>1.63009477778252E-2</v>
      </c>
      <c r="X95" s="221">
        <v>1.61306473696619E-2</v>
      </c>
      <c r="Y95" s="221">
        <v>1.5961598441772799E-2</v>
      </c>
      <c r="Z95" s="221">
        <v>1.5795487974340602E-2</v>
      </c>
      <c r="AA95" s="221">
        <v>1.5693263734451499E-2</v>
      </c>
      <c r="AB95" s="221">
        <v>1.5588651937532901E-2</v>
      </c>
      <c r="AC95" s="221">
        <v>1.54172992347489E-2</v>
      </c>
      <c r="AD95" s="221">
        <v>1.5253132660095601E-2</v>
      </c>
      <c r="AE95" s="221">
        <v>1.51352059744573E-2</v>
      </c>
      <c r="AF95" s="221">
        <v>1.4934123882143499E-2</v>
      </c>
      <c r="AG95" s="221">
        <v>1.4705625191319601E-2</v>
      </c>
      <c r="AH95" s="221">
        <v>1.44271139507405E-2</v>
      </c>
      <c r="AI95" s="221">
        <v>1.4087759542287699E-2</v>
      </c>
      <c r="AJ95" s="221">
        <v>1.38872584462178E-2</v>
      </c>
    </row>
    <row r="96" spans="1:36" outlineLevel="1" x14ac:dyDescent="0.35">
      <c r="A96" s="100"/>
      <c r="B96" s="98"/>
      <c r="C96" s="224" t="s">
        <v>1351</v>
      </c>
      <c r="D96" s="221">
        <v>4.87512285314603E-2</v>
      </c>
      <c r="E96" s="221">
        <v>4.8586451025403501E-2</v>
      </c>
      <c r="F96" s="221">
        <v>4.8437989321669803E-2</v>
      </c>
      <c r="G96" s="221">
        <v>4.8316988211899198E-2</v>
      </c>
      <c r="H96" s="221">
        <v>4.8166728548720499E-2</v>
      </c>
      <c r="I96" s="221">
        <v>4.8037068053995498E-2</v>
      </c>
      <c r="J96" s="221">
        <v>4.79231465088071E-2</v>
      </c>
      <c r="K96" s="221">
        <v>4.78062080251749E-2</v>
      </c>
      <c r="L96" s="221">
        <v>4.7695075663751897E-2</v>
      </c>
      <c r="M96" s="221">
        <v>4.7596984219849703E-2</v>
      </c>
      <c r="N96" s="221">
        <v>4.75100118784266E-2</v>
      </c>
      <c r="O96" s="221">
        <v>4.74477458386761E-2</v>
      </c>
      <c r="P96" s="221">
        <v>4.7388688094821399E-2</v>
      </c>
      <c r="Q96" s="221">
        <v>4.7341159326207999E-2</v>
      </c>
      <c r="R96" s="221">
        <v>4.7312256878066297E-2</v>
      </c>
      <c r="S96" s="221">
        <v>4.7286287763666099E-2</v>
      </c>
      <c r="T96" s="221">
        <v>4.7259801569565003E-2</v>
      </c>
      <c r="U96" s="221">
        <v>4.7239655887730998E-2</v>
      </c>
      <c r="V96" s="221">
        <v>4.7223319742111698E-2</v>
      </c>
      <c r="W96" s="221">
        <v>4.7211273032261802E-2</v>
      </c>
      <c r="X96" s="221">
        <v>4.7196499282207399E-2</v>
      </c>
      <c r="Y96" s="221">
        <v>4.7185231289426803E-2</v>
      </c>
      <c r="Z96" s="221">
        <v>4.7181710146740399E-2</v>
      </c>
      <c r="AA96" s="221">
        <v>4.7181710146740399E-2</v>
      </c>
      <c r="AB96" s="221">
        <v>4.7181710146740399E-2</v>
      </c>
      <c r="AC96" s="221">
        <v>4.7181710146740399E-2</v>
      </c>
      <c r="AD96" s="221">
        <v>4.7181710146740399E-2</v>
      </c>
      <c r="AE96" s="221">
        <v>4.7181710146740399E-2</v>
      </c>
      <c r="AF96" s="221">
        <v>4.7181710146740399E-2</v>
      </c>
      <c r="AG96" s="221">
        <v>4.7181527159594998E-2</v>
      </c>
      <c r="AH96" s="221">
        <v>4.7181527159594998E-2</v>
      </c>
      <c r="AI96" s="221">
        <v>4.7181527159594998E-2</v>
      </c>
      <c r="AJ96" s="221">
        <v>4.7181527159594998E-2</v>
      </c>
    </row>
    <row r="97" spans="1:36" outlineLevel="1" x14ac:dyDescent="0.35">
      <c r="A97" s="100"/>
      <c r="B97" s="98"/>
      <c r="C97" s="224" t="s">
        <v>1352</v>
      </c>
      <c r="D97" s="221">
        <v>4.0572693955733647E-5</v>
      </c>
      <c r="E97" s="221">
        <v>4.5699810370815927E-5</v>
      </c>
      <c r="F97" s="221">
        <v>5.0826926785898199E-5</v>
      </c>
      <c r="G97" s="221">
        <v>5.5954043200980499E-5</v>
      </c>
      <c r="H97" s="221">
        <v>6.1081159616062792E-5</v>
      </c>
      <c r="I97" s="221">
        <v>6.620827603114499E-5</v>
      </c>
      <c r="J97" s="221">
        <v>7.1335392446227405E-5</v>
      </c>
      <c r="K97" s="221">
        <v>7.6462508861309698E-5</v>
      </c>
      <c r="L97" s="221">
        <v>8.1589625276391801E-5</v>
      </c>
      <c r="M97" s="221">
        <v>8.6716741691474189E-5</v>
      </c>
      <c r="N97" s="221">
        <v>1.022182093591025E-4</v>
      </c>
      <c r="O97" s="221">
        <v>1.177196770267307E-4</v>
      </c>
      <c r="P97" s="221">
        <v>1.33221144694359E-4</v>
      </c>
      <c r="Q97" s="221">
        <v>1.4391252397194949E-4</v>
      </c>
      <c r="R97" s="221">
        <v>1.5428687522449542E-4</v>
      </c>
      <c r="S97" s="221">
        <v>1.6466122647704141E-4</v>
      </c>
      <c r="T97" s="221">
        <v>1.750355777295874E-4</v>
      </c>
      <c r="U97" s="221">
        <v>1.8540992898213318E-4</v>
      </c>
      <c r="V97" s="221">
        <v>1.9578428023467949E-4</v>
      </c>
      <c r="W97" s="221">
        <v>2.0615863148722581E-4</v>
      </c>
      <c r="X97" s="221">
        <v>2.1653298273977098E-4</v>
      </c>
      <c r="Y97" s="221">
        <v>2.26907333992318E-4</v>
      </c>
      <c r="Z97" s="221">
        <v>2.3728168524486399E-4</v>
      </c>
      <c r="AA97" s="221">
        <v>2.43050408601361E-4</v>
      </c>
      <c r="AB97" s="221">
        <v>2.4850894297646703E-4</v>
      </c>
      <c r="AC97" s="221">
        <v>2.8842824786889601E-4</v>
      </c>
      <c r="AD97" s="221">
        <v>3.0048401335015801E-4</v>
      </c>
      <c r="AE97" s="221">
        <v>3.0922957928521903E-4</v>
      </c>
      <c r="AF97" s="221">
        <v>3.3922850612154399E-4</v>
      </c>
      <c r="AG97" s="221">
        <v>3.8689466683827496E-4</v>
      </c>
      <c r="AH97" s="221">
        <v>4.13176788357523E-4</v>
      </c>
      <c r="AI97" s="221">
        <v>4.3849107830305398E-4</v>
      </c>
      <c r="AJ97" s="221">
        <v>4.5568114034262499E-4</v>
      </c>
    </row>
    <row r="98" spans="1:36" outlineLevel="1" x14ac:dyDescent="0.35">
      <c r="A98" s="100"/>
      <c r="B98" s="98"/>
      <c r="C98" s="224" t="s">
        <v>1356</v>
      </c>
      <c r="D98" s="221">
        <v>4.4150787370161301E-4</v>
      </c>
      <c r="E98" s="221">
        <v>4.3928723244682802E-4</v>
      </c>
      <c r="F98" s="221">
        <v>4.3992939805165602E-4</v>
      </c>
      <c r="G98" s="221">
        <v>4.37039830252223E-4</v>
      </c>
      <c r="H98" s="221">
        <v>4.3463042498838197E-4</v>
      </c>
      <c r="I98" s="221">
        <v>4.3140362823484697E-4</v>
      </c>
      <c r="J98" s="221">
        <v>4.3067496820702598E-4</v>
      </c>
      <c r="K98" s="221">
        <v>4.2979621153142901E-4</v>
      </c>
      <c r="L98" s="221">
        <v>4.29191694731371E-4</v>
      </c>
      <c r="M98" s="221">
        <v>4.2810072651877499E-4</v>
      </c>
      <c r="N98" s="221">
        <v>4.2596984038196698E-4</v>
      </c>
      <c r="O98" s="221">
        <v>4.2235117749278399E-4</v>
      </c>
      <c r="P98" s="221">
        <v>4.2181755528742401E-4</v>
      </c>
      <c r="Q98" s="221">
        <v>4.2394725529837802E-4</v>
      </c>
      <c r="R98" s="221">
        <v>4.28354334018145E-4</v>
      </c>
      <c r="S98" s="221">
        <v>4.33211527426505E-4</v>
      </c>
      <c r="T98" s="221">
        <v>4.3300621455747101E-4</v>
      </c>
      <c r="U98" s="221">
        <v>4.3364849416682797E-4</v>
      </c>
      <c r="V98" s="221">
        <v>4.3576238624546901E-4</v>
      </c>
      <c r="W98" s="221">
        <v>4.37832206483374E-4</v>
      </c>
      <c r="X98" s="221">
        <v>4.41256653895356E-4</v>
      </c>
      <c r="Y98" s="221">
        <v>4.4432151274820898E-4</v>
      </c>
      <c r="Z98" s="221">
        <v>4.4729784131131303E-4</v>
      </c>
      <c r="AA98" s="221">
        <v>4.5127494896495001E-4</v>
      </c>
      <c r="AB98" s="221">
        <v>4.5414837650186802E-4</v>
      </c>
      <c r="AC98" s="221">
        <v>4.5715367560344598E-4</v>
      </c>
      <c r="AD98" s="221">
        <v>4.6463123711760497E-4</v>
      </c>
      <c r="AE98" s="221">
        <v>4.71658086282251E-4</v>
      </c>
      <c r="AF98" s="221">
        <v>4.7893269009743802E-4</v>
      </c>
      <c r="AG98" s="221">
        <v>4.8592516765205799E-4</v>
      </c>
      <c r="AH98" s="221">
        <v>4.9252356751198101E-4</v>
      </c>
      <c r="AI98" s="221">
        <v>4.9938124849314297E-4</v>
      </c>
      <c r="AJ98" s="221">
        <v>5.0622820414597005E-4</v>
      </c>
    </row>
    <row r="99" spans="1:36" outlineLevel="1" x14ac:dyDescent="0.35">
      <c r="A99" s="100"/>
      <c r="B99" s="98" t="s">
        <v>1440</v>
      </c>
      <c r="C99" s="224" t="s">
        <v>1341</v>
      </c>
      <c r="D99" s="221">
        <v>0.13135543045116299</v>
      </c>
      <c r="E99" s="221">
        <v>0.135157027058732</v>
      </c>
      <c r="F99" s="221">
        <v>0.13852956983497761</v>
      </c>
      <c r="G99" s="221">
        <v>0.13798138347640451</v>
      </c>
      <c r="H99" s="221">
        <v>0.1393617340085524</v>
      </c>
      <c r="I99" s="221">
        <v>0.1402183533248062</v>
      </c>
      <c r="J99" s="221">
        <v>0.14153543901243379</v>
      </c>
      <c r="K99" s="221">
        <v>0.1433231956965384</v>
      </c>
      <c r="L99" s="221">
        <v>0.1463832775329714</v>
      </c>
      <c r="M99" s="221">
        <v>0.1481142994613672</v>
      </c>
      <c r="N99" s="221">
        <v>0.1531401165215478</v>
      </c>
      <c r="O99" s="221">
        <v>0.15348560566717612</v>
      </c>
      <c r="P99" s="221">
        <v>0.15452571735153128</v>
      </c>
      <c r="Q99" s="221">
        <v>0.15408459912639311</v>
      </c>
      <c r="R99" s="221">
        <v>0.1574026849524503</v>
      </c>
      <c r="S99" s="221">
        <v>0.16388870914345022</v>
      </c>
      <c r="T99" s="221">
        <v>0.16863581520701609</v>
      </c>
      <c r="U99" s="221">
        <v>0.17124701688540239</v>
      </c>
      <c r="V99" s="221">
        <v>0.1742786386004555</v>
      </c>
      <c r="W99" s="221">
        <v>0.17393186797806412</v>
      </c>
      <c r="X99" s="221">
        <v>0.17356287783495161</v>
      </c>
      <c r="Y99" s="221">
        <v>0.1728240035954319</v>
      </c>
      <c r="Z99" s="221">
        <v>0.1714294274741264</v>
      </c>
      <c r="AA99" s="221">
        <v>0.16833601420972449</v>
      </c>
      <c r="AB99" s="221">
        <v>0.16605290881560819</v>
      </c>
      <c r="AC99" s="221">
        <v>0.16452021849128709</v>
      </c>
      <c r="AD99" s="221">
        <v>0.16082234916277349</v>
      </c>
      <c r="AE99" s="221">
        <v>0.15967899661953591</v>
      </c>
      <c r="AF99" s="221">
        <v>0.15503995153673922</v>
      </c>
      <c r="AG99" s="221">
        <v>0.15105386410490049</v>
      </c>
      <c r="AH99" s="221">
        <v>0.14727667951799941</v>
      </c>
      <c r="AI99" s="221">
        <v>0.14344366461753899</v>
      </c>
      <c r="AJ99" s="221">
        <v>0.1396070689446528</v>
      </c>
    </row>
    <row r="100" spans="1:36" outlineLevel="1" x14ac:dyDescent="0.35">
      <c r="A100" s="100"/>
      <c r="B100" s="98"/>
      <c r="C100" s="224" t="s">
        <v>1338</v>
      </c>
      <c r="D100" s="221">
        <v>0.31031625416100622</v>
      </c>
      <c r="E100" s="221">
        <v>0.29920114252727514</v>
      </c>
      <c r="F100" s="221">
        <v>0.28940653328163823</v>
      </c>
      <c r="G100" s="221">
        <v>0.28231172989301251</v>
      </c>
      <c r="H100" s="221">
        <v>0.27456766344305233</v>
      </c>
      <c r="I100" s="221">
        <v>0.26735492064546479</v>
      </c>
      <c r="J100" s="221">
        <v>0.25541306078003229</v>
      </c>
      <c r="K100" s="221">
        <v>0.25143180885582883</v>
      </c>
      <c r="L100" s="221">
        <v>0.23779192610626732</v>
      </c>
      <c r="M100" s="221">
        <v>0.22424136349678531</v>
      </c>
      <c r="N100" s="221">
        <v>0.2070498357701028</v>
      </c>
      <c r="O100" s="221">
        <v>0.1939385854635696</v>
      </c>
      <c r="P100" s="221">
        <v>0.18616089009860762</v>
      </c>
      <c r="Q100" s="221">
        <v>0.18183425284850421</v>
      </c>
      <c r="R100" s="221">
        <v>0.17300275476639893</v>
      </c>
      <c r="S100" s="221">
        <v>0.162044996051013</v>
      </c>
      <c r="T100" s="221">
        <v>0.15031076221839118</v>
      </c>
      <c r="U100" s="221">
        <v>0.14334459304219188</v>
      </c>
      <c r="V100" s="221">
        <v>0.13622845631363181</v>
      </c>
      <c r="W100" s="221">
        <v>0.12999847827869709</v>
      </c>
      <c r="X100" s="221">
        <v>0.12297854515474951</v>
      </c>
      <c r="Y100" s="221">
        <v>0.11752781961445961</v>
      </c>
      <c r="Z100" s="221">
        <v>0.11327825220488091</v>
      </c>
      <c r="AA100" s="221">
        <v>0.10992445828252539</v>
      </c>
      <c r="AB100" s="221">
        <v>0.10646736230454551</v>
      </c>
      <c r="AC100" s="221">
        <v>0.10362925297003459</v>
      </c>
      <c r="AD100" s="221">
        <v>0.10465238335948189</v>
      </c>
      <c r="AE100" s="221">
        <v>0.10318619474984672</v>
      </c>
      <c r="AF100" s="221">
        <v>0.10840832963574459</v>
      </c>
      <c r="AG100" s="221">
        <v>0.11153751878877949</v>
      </c>
      <c r="AH100" s="221">
        <v>0.1174076967786622</v>
      </c>
      <c r="AI100" s="221">
        <v>0.1181841957158893</v>
      </c>
      <c r="AJ100" s="221">
        <v>0.1229943687398854</v>
      </c>
    </row>
    <row r="101" spans="1:36" outlineLevel="1" x14ac:dyDescent="0.35">
      <c r="A101" s="100"/>
      <c r="B101" s="98" t="s">
        <v>1313</v>
      </c>
      <c r="C101" s="224" t="s">
        <v>1314</v>
      </c>
      <c r="D101" s="221">
        <v>2.1002455103815102E-3</v>
      </c>
      <c r="E101" s="221">
        <v>3.5784119752498302E-3</v>
      </c>
      <c r="F101" s="221">
        <v>9.1700562587007401E-4</v>
      </c>
      <c r="G101" s="221">
        <v>1.6348157311498301E-3</v>
      </c>
      <c r="H101" s="221">
        <v>1.3193672045492401E-3</v>
      </c>
      <c r="I101" s="221">
        <v>1.04887004792581E-2</v>
      </c>
      <c r="J101" s="221">
        <v>5.5266496237852004E-3</v>
      </c>
      <c r="K101" s="221">
        <v>7.3732131371403399E-3</v>
      </c>
      <c r="L101" s="221">
        <v>4.1656139255695597E-3</v>
      </c>
      <c r="M101" s="221">
        <v>6.6739349657378595E-4</v>
      </c>
      <c r="N101" s="221">
        <v>2.3787450092055298E-3</v>
      </c>
      <c r="O101" s="221">
        <v>3.29097463967258E-3</v>
      </c>
      <c r="P101" s="221">
        <v>2.7987521159337E-3</v>
      </c>
      <c r="Q101" s="221">
        <v>2.4090889883505101E-3</v>
      </c>
      <c r="R101" s="221">
        <v>3.1437931224587001E-3</v>
      </c>
      <c r="S101" s="221">
        <v>5.8931890996650497E-3</v>
      </c>
      <c r="T101" s="221">
        <v>5.83473129529839E-3</v>
      </c>
      <c r="U101" s="221">
        <v>5.2466299888280403E-3</v>
      </c>
      <c r="V101" s="221">
        <v>4.8893250738971002E-3</v>
      </c>
      <c r="W101" s="221">
        <v>3.1472645523828103E-4</v>
      </c>
      <c r="X101" s="221">
        <v>4.1086835640956297E-3</v>
      </c>
      <c r="Y101" s="221">
        <v>7.63354201869796E-3</v>
      </c>
      <c r="Z101" s="221">
        <v>8.7064058845717097E-3</v>
      </c>
      <c r="AA101" s="221">
        <v>1.29749610429038E-2</v>
      </c>
      <c r="AB101" s="221">
        <v>2.2730014349862499E-5</v>
      </c>
      <c r="AC101" s="221">
        <v>2.11532154978213E-4</v>
      </c>
      <c r="AD101" s="221">
        <v>1.6496787960166501E-3</v>
      </c>
      <c r="AE101" s="221">
        <v>1.33480520604908E-3</v>
      </c>
      <c r="AF101" s="221">
        <v>1.3120223361862001E-2</v>
      </c>
      <c r="AG101" s="221">
        <v>1.7904932231710701E-2</v>
      </c>
      <c r="AH101" s="221">
        <v>7.7071770486686897E-3</v>
      </c>
      <c r="AI101" s="221">
        <v>9.2443441896452195E-4</v>
      </c>
      <c r="AJ101" s="221">
        <v>1.9785116722646902E-3</v>
      </c>
    </row>
    <row r="102" spans="1:36" outlineLevel="1" x14ac:dyDescent="0.35">
      <c r="A102" s="100"/>
      <c r="B102" s="98"/>
      <c r="C102" s="224" t="s">
        <v>1312</v>
      </c>
      <c r="D102" s="221">
        <v>3.72540883831046E-5</v>
      </c>
      <c r="E102" s="221">
        <v>3.72540883831046E-5</v>
      </c>
      <c r="F102" s="221">
        <v>3.72540883831046E-5</v>
      </c>
      <c r="G102" s="221">
        <v>3.72540883831046E-5</v>
      </c>
      <c r="H102" s="221">
        <v>3.72540883831046E-5</v>
      </c>
      <c r="I102" s="221">
        <v>3.72540883831046E-5</v>
      </c>
      <c r="J102" s="221">
        <v>3.72540883831046E-5</v>
      </c>
      <c r="K102" s="221">
        <v>3.72540883831046E-5</v>
      </c>
      <c r="L102" s="221">
        <v>3.72540883831046E-5</v>
      </c>
      <c r="M102" s="221">
        <v>3.72540883831046E-5</v>
      </c>
      <c r="N102" s="221">
        <v>3.72540883831046E-5</v>
      </c>
      <c r="O102" s="221">
        <v>1.67999661695561E-5</v>
      </c>
      <c r="P102" s="221">
        <v>2.3445709849048401E-5</v>
      </c>
      <c r="Q102" s="221">
        <v>1.2331646903252999E-4</v>
      </c>
      <c r="R102" s="221">
        <v>1.86460060805262E-5</v>
      </c>
      <c r="S102" s="221">
        <v>2.23380859024664E-5</v>
      </c>
      <c r="T102" s="221">
        <v>2.8983829581958599E-5</v>
      </c>
      <c r="U102" s="221">
        <v>5.5012992326636899E-5</v>
      </c>
      <c r="V102" s="221">
        <v>1.4215510294198001E-5</v>
      </c>
      <c r="W102" s="221">
        <v>0</v>
      </c>
      <c r="X102" s="221">
        <v>1.6324000000000002E-5</v>
      </c>
      <c r="Y102" s="221">
        <v>2.1517999999999999E-6</v>
      </c>
      <c r="Z102" s="221">
        <v>9.9428000000000008E-6</v>
      </c>
      <c r="AA102" s="221">
        <v>9.1266E-6</v>
      </c>
      <c r="AB102" s="221">
        <v>1.2243E-5</v>
      </c>
      <c r="AC102" s="221">
        <v>1.4098E-5</v>
      </c>
      <c r="AD102" s="221">
        <v>6.6780000000000003E-6</v>
      </c>
      <c r="AE102" s="221">
        <v>5.1939999999999997E-6</v>
      </c>
      <c r="AF102" s="221">
        <v>5.7727599999999999E-5</v>
      </c>
      <c r="AG102" s="221">
        <v>1.3578600000000001E-5</v>
      </c>
      <c r="AH102" s="221">
        <v>9.7944000000000006E-6</v>
      </c>
      <c r="AI102" s="221">
        <v>1.9292000000000001E-6</v>
      </c>
      <c r="AJ102" s="221">
        <v>3.2888489769897602E-4</v>
      </c>
    </row>
    <row r="103" spans="1:36" outlineLevel="1" x14ac:dyDescent="0.35">
      <c r="A103" s="100"/>
      <c r="B103" s="98"/>
      <c r="C103" s="224" t="s">
        <v>1317</v>
      </c>
      <c r="D103" s="221">
        <v>8.0110323420053905E-3</v>
      </c>
      <c r="E103" s="221">
        <v>8.0110323420053905E-3</v>
      </c>
      <c r="F103" s="221">
        <v>8.0110323420053905E-3</v>
      </c>
      <c r="G103" s="221">
        <v>8.0110323420053905E-3</v>
      </c>
      <c r="H103" s="221">
        <v>8.0110323420053905E-3</v>
      </c>
      <c r="I103" s="221">
        <v>8.0110323420053905E-3</v>
      </c>
      <c r="J103" s="221">
        <v>8.0110323420053905E-3</v>
      </c>
      <c r="K103" s="221">
        <v>8.0110323420053905E-3</v>
      </c>
      <c r="L103" s="221">
        <v>8.0110323420053905E-3</v>
      </c>
      <c r="M103" s="221">
        <v>8.0110323420053905E-3</v>
      </c>
      <c r="N103" s="221">
        <v>8.0110323420053905E-3</v>
      </c>
      <c r="O103" s="221">
        <v>3.61262557131707E-3</v>
      </c>
      <c r="P103" s="221">
        <v>5.0417108036706704E-3</v>
      </c>
      <c r="Q103" s="221">
        <v>2.6517686100984601E-2</v>
      </c>
      <c r="R103" s="221">
        <v>4.0095936914152901E-3</v>
      </c>
      <c r="S103" s="221">
        <v>4.80352993161174E-3</v>
      </c>
      <c r="T103" s="221">
        <v>6.2326151639653504E-3</v>
      </c>
      <c r="U103" s="221">
        <v>1.1829865657350299E-2</v>
      </c>
      <c r="V103" s="221">
        <v>3.0568702031795601E-3</v>
      </c>
      <c r="W103" s="221">
        <v>4.4975239837349501E-3</v>
      </c>
      <c r="X103" s="221">
        <v>1.03147317282516E-2</v>
      </c>
      <c r="Y103" s="221">
        <v>2.0603589357281502E-2</v>
      </c>
      <c r="Z103" s="221">
        <v>3.27057797484726E-3</v>
      </c>
      <c r="AA103" s="221">
        <v>6.2577527121384898E-3</v>
      </c>
      <c r="AB103" s="221">
        <v>3.52655513511781E-3</v>
      </c>
      <c r="AC103" s="221">
        <v>4.2772205110435096E-3</v>
      </c>
      <c r="AD103" s="221">
        <v>5.81106011038518E-3</v>
      </c>
      <c r="AE103" s="221">
        <v>5.5995907212648202E-3</v>
      </c>
      <c r="AF103" s="221">
        <v>6.8871715219441902E-3</v>
      </c>
      <c r="AG103" s="221">
        <v>1.2169444167556999E-2</v>
      </c>
      <c r="AH103" s="221">
        <v>5.7794612477434096E-3</v>
      </c>
      <c r="AI103" s="221">
        <v>5.8681253258199397E-3</v>
      </c>
      <c r="AJ103" s="221">
        <v>1.00217770119148E-2</v>
      </c>
    </row>
    <row r="104" spans="1:36" x14ac:dyDescent="0.35">
      <c r="A104" s="100" t="s">
        <v>1528</v>
      </c>
      <c r="B104" s="98"/>
      <c r="C104" s="225" t="s">
        <v>233</v>
      </c>
      <c r="D104" s="230">
        <v>1.9048151772027313</v>
      </c>
      <c r="E104" s="230">
        <v>1.8897455208679359</v>
      </c>
      <c r="F104" s="230">
        <v>1.8680789201351513</v>
      </c>
      <c r="G104" s="230">
        <v>1.8482640356361331</v>
      </c>
      <c r="H104" s="230">
        <v>1.8293136234073317</v>
      </c>
      <c r="I104" s="230">
        <v>1.8160005392640783</v>
      </c>
      <c r="J104" s="230">
        <v>1.7831623621216468</v>
      </c>
      <c r="K104" s="230">
        <v>1.7713210526591863</v>
      </c>
      <c r="L104" s="230">
        <v>1.7369927252948236</v>
      </c>
      <c r="M104" s="230">
        <v>1.7016850402328414</v>
      </c>
      <c r="N104" s="230">
        <v>1.6748358684719098</v>
      </c>
      <c r="O104" s="230">
        <v>1.6371035295415597</v>
      </c>
      <c r="P104" s="230">
        <v>1.6062218112934323</v>
      </c>
      <c r="Q104" s="230">
        <v>1.6060320455577388</v>
      </c>
      <c r="R104" s="230">
        <v>1.5552630000949832</v>
      </c>
      <c r="S104" s="230">
        <v>1.531527801313898</v>
      </c>
      <c r="T104" s="230">
        <v>1.4986701988420892</v>
      </c>
      <c r="U104" s="230">
        <v>1.4826517776834922</v>
      </c>
      <c r="V104" s="230">
        <v>1.4504209215104451</v>
      </c>
      <c r="W104" s="230">
        <v>1.418917402668795</v>
      </c>
      <c r="X104" s="230">
        <v>1.4052713476155221</v>
      </c>
      <c r="Y104" s="230">
        <v>1.4046670899395797</v>
      </c>
      <c r="Z104" s="230">
        <v>1.3744905356081278</v>
      </c>
      <c r="AA104" s="230">
        <v>1.3607100471778826</v>
      </c>
      <c r="AB104" s="230">
        <v>1.3287854502837901</v>
      </c>
      <c r="AC104" s="230">
        <v>1.3216241782807601</v>
      </c>
      <c r="AD104" s="230">
        <v>1.3144314859908197</v>
      </c>
      <c r="AE104" s="230">
        <v>1.300535597008482</v>
      </c>
      <c r="AF104" s="230">
        <v>1.3107158957715273</v>
      </c>
      <c r="AG104" s="230">
        <v>1.321934633293121</v>
      </c>
      <c r="AH104" s="230">
        <v>1.294164025059811</v>
      </c>
      <c r="AI104" s="230">
        <v>1.2854965910063667</v>
      </c>
      <c r="AJ104" s="230">
        <v>1.2918131070590391</v>
      </c>
    </row>
    <row r="105" spans="1:36" x14ac:dyDescent="0.35">
      <c r="A105" s="246" t="s">
        <v>1529</v>
      </c>
      <c r="B105" s="247"/>
      <c r="C105" s="257"/>
      <c r="D105" s="253">
        <v>43.860693484409381</v>
      </c>
      <c r="E105" s="253">
        <v>43.971838731573719</v>
      </c>
      <c r="F105" s="253">
        <v>39.48961630575932</v>
      </c>
      <c r="G105" s="253">
        <v>35.672957493667994</v>
      </c>
      <c r="H105" s="253">
        <v>36.273605135497242</v>
      </c>
      <c r="I105" s="253">
        <v>35.045536664144187</v>
      </c>
      <c r="J105" s="253">
        <v>35.055820732273581</v>
      </c>
      <c r="K105" s="253">
        <v>35.308585374737866</v>
      </c>
      <c r="L105" s="253">
        <v>35.349277699238364</v>
      </c>
      <c r="M105" s="253">
        <v>26.812555826477109</v>
      </c>
      <c r="N105" s="253">
        <v>26.266461194021961</v>
      </c>
      <c r="O105" s="253">
        <v>25.007308430872946</v>
      </c>
      <c r="P105" s="253">
        <v>23.510402770993778</v>
      </c>
      <c r="Q105" s="253">
        <v>23.155368893452753</v>
      </c>
      <c r="R105" s="253">
        <v>23.624954958119318</v>
      </c>
      <c r="S105" s="253">
        <v>22.704363885092395</v>
      </c>
      <c r="T105" s="253">
        <v>21.786001079903258</v>
      </c>
      <c r="U105" s="253">
        <v>21.839738123786713</v>
      </c>
      <c r="V105" s="253">
        <v>21.29339716561547</v>
      </c>
      <c r="W105" s="253">
        <v>19.857516932568817</v>
      </c>
      <c r="X105" s="253">
        <v>20.306732310845064</v>
      </c>
      <c r="Y105" s="253">
        <v>19.536005316532005</v>
      </c>
      <c r="Z105" s="253">
        <v>19.469211782344509</v>
      </c>
      <c r="AA105" s="253">
        <v>19.471450084290524</v>
      </c>
      <c r="AB105" s="253">
        <v>19.966882074481617</v>
      </c>
      <c r="AC105" s="253">
        <v>19.85482136146814</v>
      </c>
      <c r="AD105" s="253">
        <v>19.422067136767804</v>
      </c>
      <c r="AE105" s="253">
        <v>19.688895093238486</v>
      </c>
      <c r="AF105" s="253">
        <v>19.55217387823053</v>
      </c>
      <c r="AG105" s="253">
        <v>19.621422105791634</v>
      </c>
      <c r="AH105" s="253">
        <v>18.546806991411472</v>
      </c>
      <c r="AI105" s="253">
        <v>18.914605925463384</v>
      </c>
      <c r="AJ105" s="253">
        <v>18.059454811550701</v>
      </c>
    </row>
  </sheetData>
  <phoneticPr fontId="29" type="noConversion"/>
  <pageMargins left="0.25" right="0.25" top="0.75" bottom="0.75" header="0.3" footer="0.3"/>
  <pageSetup paperSize="9" scale="24"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49B-2D18-4619-9BAC-6459E12B4B21}">
  <sheetPr codeName="Sheet10">
    <pageSetUpPr fitToPage="1"/>
  </sheetPr>
  <dimension ref="A1:AJ33"/>
  <sheetViews>
    <sheetView showGridLines="0" zoomScale="70" zoomScaleNormal="70" workbookViewId="0">
      <pane xSplit="3" ySplit="8" topLeftCell="D9"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outlineLevelRow="1" x14ac:dyDescent="0.35"/>
  <cols>
    <col min="1" max="1" width="54.26953125" style="59" customWidth="1"/>
    <col min="2" max="2" width="32.81640625" style="59" customWidth="1"/>
    <col min="3" max="3" width="55.7265625" style="59" customWidth="1"/>
    <col min="4" max="29" width="9.54296875" style="59" customWidth="1"/>
    <col min="30" max="30" width="9.54296875" style="49" customWidth="1"/>
    <col min="31" max="36" width="9.54296875" style="59" customWidth="1"/>
    <col min="37" max="16384" width="9.453125" style="59"/>
  </cols>
  <sheetData>
    <row r="1" spans="1:36" s="56" customFormat="1" ht="30" customHeight="1" x14ac:dyDescent="0.35">
      <c r="A1" s="96" t="s">
        <v>1707</v>
      </c>
      <c r="B1" s="67"/>
      <c r="C1" s="67"/>
      <c r="T1" s="60"/>
      <c r="AC1" s="48"/>
      <c r="AD1" s="48"/>
      <c r="AE1" s="48"/>
      <c r="AF1" s="48"/>
      <c r="AG1" s="48"/>
      <c r="AH1" s="48"/>
    </row>
    <row r="2" spans="1:36" s="56" customFormat="1" ht="21" customHeight="1" x14ac:dyDescent="0.35">
      <c r="A2" s="93" t="s">
        <v>91</v>
      </c>
      <c r="B2" s="67"/>
      <c r="C2" s="67"/>
      <c r="T2" s="60"/>
      <c r="AC2" s="48"/>
      <c r="AD2" s="48"/>
      <c r="AE2" s="48"/>
      <c r="AF2" s="48"/>
      <c r="AG2" s="48"/>
      <c r="AH2" s="48"/>
    </row>
    <row r="3" spans="1:36" s="56" customFormat="1" ht="21" customHeight="1" x14ac:dyDescent="0.35">
      <c r="A3" s="19" t="s">
        <v>14</v>
      </c>
      <c r="B3" s="67"/>
      <c r="C3" s="67"/>
      <c r="T3" s="60"/>
      <c r="AC3" s="48"/>
      <c r="AD3" s="48"/>
      <c r="AE3" s="48"/>
      <c r="AF3" s="48"/>
      <c r="AG3" s="48"/>
      <c r="AH3" s="48"/>
    </row>
    <row r="4" spans="1:36" s="56" customFormat="1" ht="21" customHeight="1" x14ac:dyDescent="0.35">
      <c r="A4" s="19" t="s">
        <v>92</v>
      </c>
      <c r="B4" s="67"/>
      <c r="C4" s="67"/>
      <c r="T4" s="60"/>
      <c r="AC4" s="48"/>
      <c r="AD4" s="48"/>
      <c r="AE4" s="48"/>
      <c r="AF4" s="48"/>
      <c r="AG4" s="48"/>
      <c r="AH4" s="48"/>
    </row>
    <row r="5" spans="1:36" s="56" customFormat="1" ht="21" customHeight="1" x14ac:dyDescent="0.35">
      <c r="A5" s="44" t="s">
        <v>217</v>
      </c>
      <c r="B5" s="67"/>
      <c r="C5" s="67"/>
      <c r="T5" s="60"/>
      <c r="AC5" s="48"/>
      <c r="AD5" s="48"/>
      <c r="AE5" s="48"/>
      <c r="AF5" s="48"/>
      <c r="AG5" s="48"/>
      <c r="AH5" s="48"/>
    </row>
    <row r="6" spans="1:36" s="56" customFormat="1" ht="21" customHeight="1" x14ac:dyDescent="0.35">
      <c r="A6" s="76" t="s">
        <v>50</v>
      </c>
      <c r="T6" s="60"/>
      <c r="AC6" s="48"/>
      <c r="AD6" s="48"/>
      <c r="AE6" s="48"/>
      <c r="AF6" s="48"/>
      <c r="AG6" s="48"/>
      <c r="AH6" s="48"/>
    </row>
    <row r="7" spans="1:36" s="56" customFormat="1" ht="21" customHeight="1" x14ac:dyDescent="0.35">
      <c r="A7" s="76" t="s">
        <v>1657</v>
      </c>
      <c r="T7" s="60"/>
      <c r="AC7" s="48"/>
      <c r="AD7" s="48"/>
      <c r="AE7" s="48"/>
      <c r="AF7" s="48"/>
      <c r="AG7" s="48"/>
      <c r="AH7" s="48"/>
    </row>
    <row r="8" spans="1:36" s="68" customFormat="1" ht="16.5" customHeight="1" x14ac:dyDescent="0.35">
      <c r="A8" s="213" t="s">
        <v>1515</v>
      </c>
      <c r="B8" s="213" t="s">
        <v>1516</v>
      </c>
      <c r="C8" s="214" t="s">
        <v>1517</v>
      </c>
      <c r="D8" s="147" t="s">
        <v>52</v>
      </c>
      <c r="E8" s="147" t="s">
        <v>53</v>
      </c>
      <c r="F8" s="147" t="s">
        <v>54</v>
      </c>
      <c r="G8" s="147" t="s">
        <v>55</v>
      </c>
      <c r="H8" s="147" t="s">
        <v>56</v>
      </c>
      <c r="I8" s="147" t="s">
        <v>57</v>
      </c>
      <c r="J8" s="147" t="s">
        <v>58</v>
      </c>
      <c r="K8" s="147" t="s">
        <v>59</v>
      </c>
      <c r="L8" s="147" t="s">
        <v>60</v>
      </c>
      <c r="M8" s="147" t="s">
        <v>61</v>
      </c>
      <c r="N8" s="147" t="s">
        <v>62</v>
      </c>
      <c r="O8" s="147" t="s">
        <v>63</v>
      </c>
      <c r="P8" s="147" t="s">
        <v>64</v>
      </c>
      <c r="Q8" s="147" t="s">
        <v>65</v>
      </c>
      <c r="R8" s="147" t="s">
        <v>66</v>
      </c>
      <c r="S8" s="147" t="s">
        <v>67</v>
      </c>
      <c r="T8" s="147" t="s">
        <v>68</v>
      </c>
      <c r="U8" s="147" t="s">
        <v>69</v>
      </c>
      <c r="V8" s="147" t="s">
        <v>70</v>
      </c>
      <c r="W8" s="147" t="s">
        <v>71</v>
      </c>
      <c r="X8" s="147" t="s">
        <v>72</v>
      </c>
      <c r="Y8" s="147" t="s">
        <v>73</v>
      </c>
      <c r="Z8" s="147" t="s">
        <v>74</v>
      </c>
      <c r="AA8" s="147" t="s">
        <v>75</v>
      </c>
      <c r="AB8" s="147" t="s">
        <v>76</v>
      </c>
      <c r="AC8" s="147" t="s">
        <v>77</v>
      </c>
      <c r="AD8" s="147" t="s">
        <v>78</v>
      </c>
      <c r="AE8" s="147" t="s">
        <v>79</v>
      </c>
      <c r="AF8" s="147" t="s">
        <v>80</v>
      </c>
      <c r="AG8" s="147" t="s">
        <v>81</v>
      </c>
      <c r="AH8" s="147" t="s">
        <v>82</v>
      </c>
      <c r="AI8" s="147" t="s">
        <v>265</v>
      </c>
      <c r="AJ8" s="147" t="s">
        <v>266</v>
      </c>
    </row>
    <row r="9" spans="1:36" s="39" customFormat="1" x14ac:dyDescent="0.35">
      <c r="A9" s="215" t="s">
        <v>1518</v>
      </c>
      <c r="B9" s="215"/>
      <c r="C9" s="215" t="s">
        <v>233</v>
      </c>
      <c r="D9" s="101">
        <v>0</v>
      </c>
      <c r="E9" s="101">
        <v>0</v>
      </c>
      <c r="F9" s="101">
        <v>0</v>
      </c>
      <c r="G9" s="101">
        <v>0</v>
      </c>
      <c r="H9" s="101">
        <v>0</v>
      </c>
      <c r="I9" s="101">
        <v>0</v>
      </c>
      <c r="J9" s="101">
        <v>0</v>
      </c>
      <c r="K9" s="101">
        <v>0</v>
      </c>
      <c r="L9" s="101">
        <v>0</v>
      </c>
      <c r="M9" s="101">
        <v>0</v>
      </c>
      <c r="N9" s="101">
        <v>0</v>
      </c>
      <c r="O9" s="101">
        <v>0</v>
      </c>
      <c r="P9" s="101">
        <v>0</v>
      </c>
      <c r="Q9" s="101">
        <v>0</v>
      </c>
      <c r="R9" s="101">
        <v>0</v>
      </c>
      <c r="S9" s="101">
        <v>0</v>
      </c>
      <c r="T9" s="101">
        <v>0</v>
      </c>
      <c r="U9" s="101">
        <v>0</v>
      </c>
      <c r="V9" s="101">
        <v>0</v>
      </c>
      <c r="W9" s="101">
        <v>0</v>
      </c>
      <c r="X9" s="101">
        <v>0</v>
      </c>
      <c r="Y9" s="101">
        <v>0</v>
      </c>
      <c r="Z9" s="101">
        <v>0</v>
      </c>
      <c r="AA9" s="101">
        <v>0</v>
      </c>
      <c r="AB9" s="101">
        <v>0</v>
      </c>
      <c r="AC9" s="101">
        <v>0</v>
      </c>
      <c r="AD9" s="101">
        <v>0</v>
      </c>
      <c r="AE9" s="101">
        <v>0</v>
      </c>
      <c r="AF9" s="101">
        <v>0</v>
      </c>
      <c r="AG9" s="101">
        <v>0</v>
      </c>
      <c r="AH9" s="101">
        <v>0</v>
      </c>
      <c r="AI9" s="101">
        <v>0</v>
      </c>
      <c r="AJ9" s="101">
        <v>0</v>
      </c>
    </row>
    <row r="10" spans="1:36" s="39" customFormat="1" x14ac:dyDescent="0.35">
      <c r="A10" s="215" t="s">
        <v>1519</v>
      </c>
      <c r="B10" s="215"/>
      <c r="C10" s="215" t="s">
        <v>233</v>
      </c>
      <c r="D10" s="101">
        <v>0</v>
      </c>
      <c r="E10" s="101">
        <v>0</v>
      </c>
      <c r="F10" s="101">
        <v>0</v>
      </c>
      <c r="G10" s="101">
        <v>0</v>
      </c>
      <c r="H10" s="101">
        <v>0</v>
      </c>
      <c r="I10" s="101">
        <v>0</v>
      </c>
      <c r="J10" s="101">
        <v>0</v>
      </c>
      <c r="K10" s="101">
        <v>0</v>
      </c>
      <c r="L10" s="101">
        <v>0</v>
      </c>
      <c r="M10" s="101">
        <v>0</v>
      </c>
      <c r="N10" s="101">
        <v>0</v>
      </c>
      <c r="O10" s="101">
        <v>0</v>
      </c>
      <c r="P10" s="101">
        <v>0</v>
      </c>
      <c r="Q10" s="101">
        <v>0</v>
      </c>
      <c r="R10" s="101">
        <v>0</v>
      </c>
      <c r="S10" s="101">
        <v>0</v>
      </c>
      <c r="T10" s="101">
        <v>0</v>
      </c>
      <c r="U10" s="101">
        <v>0</v>
      </c>
      <c r="V10" s="101">
        <v>0</v>
      </c>
      <c r="W10" s="101">
        <v>0</v>
      </c>
      <c r="X10" s="101">
        <v>0</v>
      </c>
      <c r="Y10" s="101">
        <v>0</v>
      </c>
      <c r="Z10" s="101">
        <v>0</v>
      </c>
      <c r="AA10" s="101">
        <v>0</v>
      </c>
      <c r="AB10" s="101">
        <v>0</v>
      </c>
      <c r="AC10" s="101">
        <v>0</v>
      </c>
      <c r="AD10" s="101">
        <v>0</v>
      </c>
      <c r="AE10" s="101">
        <v>0</v>
      </c>
      <c r="AF10" s="101">
        <v>0</v>
      </c>
      <c r="AG10" s="101">
        <v>0</v>
      </c>
      <c r="AH10" s="101">
        <v>0</v>
      </c>
      <c r="AI10" s="101">
        <v>0</v>
      </c>
      <c r="AJ10" s="101">
        <v>0</v>
      </c>
    </row>
    <row r="11" spans="1:36" s="39" customFormat="1" outlineLevel="1" x14ac:dyDescent="0.35">
      <c r="A11" s="215" t="s">
        <v>1420</v>
      </c>
      <c r="B11" s="20" t="s">
        <v>1430</v>
      </c>
      <c r="C11" s="20" t="s">
        <v>1493</v>
      </c>
      <c r="D11" s="187">
        <v>0</v>
      </c>
      <c r="E11" s="187">
        <v>0</v>
      </c>
      <c r="F11" s="187">
        <v>1.804970544117568E-3</v>
      </c>
      <c r="G11" s="187">
        <v>7.3077225570431234E-3</v>
      </c>
      <c r="H11" s="187">
        <v>1.76496274207582E-2</v>
      </c>
      <c r="I11" s="187">
        <v>3.6939398594225868E-2</v>
      </c>
      <c r="J11" s="187">
        <v>6.3407041633752062E-2</v>
      </c>
      <c r="K11" s="187">
        <v>9.4038150477807086E-2</v>
      </c>
      <c r="L11" s="187">
        <v>0.12966301606765027</v>
      </c>
      <c r="M11" s="187">
        <v>0.17154850221793352</v>
      </c>
      <c r="N11" s="187">
        <v>0.22120474372024568</v>
      </c>
      <c r="O11" s="187">
        <v>0.27738475663198658</v>
      </c>
      <c r="P11" s="187">
        <v>0.33911248339933597</v>
      </c>
      <c r="Q11" s="187">
        <v>0.41203941374130243</v>
      </c>
      <c r="R11" s="187">
        <v>0.49446075037726317</v>
      </c>
      <c r="S11" s="187">
        <v>0.58340500254006455</v>
      </c>
      <c r="T11" s="187">
        <v>0.68489788445318656</v>
      </c>
      <c r="U11" s="187">
        <v>0.7779865625076926</v>
      </c>
      <c r="V11" s="187">
        <v>0.86263696701466341</v>
      </c>
      <c r="W11" s="187">
        <v>0.93866300757171239</v>
      </c>
      <c r="X11" s="187">
        <v>1.0122099885755595</v>
      </c>
      <c r="Y11" s="187">
        <v>1.0798268561879367</v>
      </c>
      <c r="Z11" s="187">
        <v>1.1461596196232944</v>
      </c>
      <c r="AA11" s="187">
        <v>1.2086366793197048</v>
      </c>
      <c r="AB11" s="187">
        <v>1.2626333815972046</v>
      </c>
      <c r="AC11" s="187">
        <v>1.3024620029209788</v>
      </c>
      <c r="AD11" s="187">
        <v>1.3241974375840668</v>
      </c>
      <c r="AE11" s="187">
        <v>1.3144352990827193</v>
      </c>
      <c r="AF11" s="187">
        <v>1.2883167838158844</v>
      </c>
      <c r="AG11" s="187">
        <v>1.2550143533387439</v>
      </c>
      <c r="AH11" s="187">
        <v>1.2150903832244568</v>
      </c>
      <c r="AI11" s="187">
        <v>1.1710865302578357</v>
      </c>
      <c r="AJ11" s="187">
        <v>1.1220468477594272</v>
      </c>
    </row>
    <row r="12" spans="1:36" s="39" customFormat="1" outlineLevel="1" x14ac:dyDescent="0.35">
      <c r="A12" s="215"/>
      <c r="B12" s="20"/>
      <c r="C12" s="20" t="s">
        <v>1513</v>
      </c>
      <c r="D12" s="187">
        <v>0</v>
      </c>
      <c r="E12" s="187">
        <v>0</v>
      </c>
      <c r="F12" s="187">
        <v>7.5450283951321106E-5</v>
      </c>
      <c r="G12" s="187">
        <v>2.7932039696223311E-4</v>
      </c>
      <c r="H12" s="187">
        <v>1.4961674618810543E-3</v>
      </c>
      <c r="I12" s="187">
        <v>7.073525137878886E-3</v>
      </c>
      <c r="J12" s="187">
        <v>1.9791386721247139E-2</v>
      </c>
      <c r="K12" s="187">
        <v>4.0675018255517205E-2</v>
      </c>
      <c r="L12" s="187">
        <v>6.7755784037685743E-2</v>
      </c>
      <c r="M12" s="187">
        <v>9.9388672965504951E-2</v>
      </c>
      <c r="N12" s="187">
        <v>0.13408087714941391</v>
      </c>
      <c r="O12" s="187">
        <v>0.17092400293295079</v>
      </c>
      <c r="P12" s="187">
        <v>0.20761190350189623</v>
      </c>
      <c r="Q12" s="187">
        <v>0.24268020900662543</v>
      </c>
      <c r="R12" s="187">
        <v>0.27614907802047828</v>
      </c>
      <c r="S12" s="187">
        <v>0.30862850011007148</v>
      </c>
      <c r="T12" s="187">
        <v>0.34046979965777963</v>
      </c>
      <c r="U12" s="187">
        <v>0.37117117196622262</v>
      </c>
      <c r="V12" s="187">
        <v>0.39981925534865792</v>
      </c>
      <c r="W12" s="187">
        <v>0.42590798086901227</v>
      </c>
      <c r="X12" s="187">
        <v>0.45420834054277442</v>
      </c>
      <c r="Y12" s="187">
        <v>0.48378916993361154</v>
      </c>
      <c r="Z12" s="187">
        <v>0.51013988992591053</v>
      </c>
      <c r="AA12" s="187">
        <v>0.53471018229762157</v>
      </c>
      <c r="AB12" s="187">
        <v>0.55595761644492991</v>
      </c>
      <c r="AC12" s="187">
        <v>0.57184955416077965</v>
      </c>
      <c r="AD12" s="187">
        <v>0.58178009056584634</v>
      </c>
      <c r="AE12" s="187">
        <v>0.5817670835665395</v>
      </c>
      <c r="AF12" s="187">
        <v>0.56945988054395935</v>
      </c>
      <c r="AG12" s="187">
        <v>0.54707543918390023</v>
      </c>
      <c r="AH12" s="187">
        <v>0.51612595089089952</v>
      </c>
      <c r="AI12" s="187">
        <v>0.47968258252301765</v>
      </c>
      <c r="AJ12" s="187">
        <v>0.44150220272100826</v>
      </c>
    </row>
    <row r="13" spans="1:36" s="39" customFormat="1" x14ac:dyDescent="0.35">
      <c r="A13" s="215" t="s">
        <v>1520</v>
      </c>
      <c r="B13" s="215"/>
      <c r="C13" s="215" t="s">
        <v>233</v>
      </c>
      <c r="D13" s="101">
        <v>0</v>
      </c>
      <c r="E13" s="101">
        <v>0</v>
      </c>
      <c r="F13" s="101">
        <v>1.8804208280688891E-3</v>
      </c>
      <c r="G13" s="101">
        <v>7.5870429540053569E-3</v>
      </c>
      <c r="H13" s="101">
        <v>1.9145794882639254E-2</v>
      </c>
      <c r="I13" s="101">
        <v>4.4012923732104754E-2</v>
      </c>
      <c r="J13" s="101">
        <v>8.3198428354999202E-2</v>
      </c>
      <c r="K13" s="101">
        <v>0.13471316873332428</v>
      </c>
      <c r="L13" s="101">
        <v>0.19741880010533602</v>
      </c>
      <c r="M13" s="101">
        <v>0.27093717518343846</v>
      </c>
      <c r="N13" s="101">
        <v>0.35528562086965959</v>
      </c>
      <c r="O13" s="101">
        <v>0.44830875956493738</v>
      </c>
      <c r="P13" s="101">
        <v>0.54672438690123215</v>
      </c>
      <c r="Q13" s="101">
        <v>0.65471962274792783</v>
      </c>
      <c r="R13" s="101">
        <v>0.77060982839774139</v>
      </c>
      <c r="S13" s="101">
        <v>0.89203350265013603</v>
      </c>
      <c r="T13" s="101">
        <v>1.0253676841109662</v>
      </c>
      <c r="U13" s="101">
        <v>1.1491577344739152</v>
      </c>
      <c r="V13" s="101">
        <v>1.2624562223633213</v>
      </c>
      <c r="W13" s="101">
        <v>1.3645709884407247</v>
      </c>
      <c r="X13" s="101">
        <v>1.4664183291183339</v>
      </c>
      <c r="Y13" s="101">
        <v>1.5636160261215482</v>
      </c>
      <c r="Z13" s="101">
        <v>1.6562995095492048</v>
      </c>
      <c r="AA13" s="101">
        <v>1.7433468616173262</v>
      </c>
      <c r="AB13" s="101">
        <v>1.8185909980421346</v>
      </c>
      <c r="AC13" s="101">
        <v>1.8743115570817586</v>
      </c>
      <c r="AD13" s="101">
        <v>1.9059775281499132</v>
      </c>
      <c r="AE13" s="101">
        <v>1.8962023826492587</v>
      </c>
      <c r="AF13" s="101">
        <v>1.8577766643598439</v>
      </c>
      <c r="AG13" s="101">
        <v>1.802089792522644</v>
      </c>
      <c r="AH13" s="101">
        <v>1.7312163341153564</v>
      </c>
      <c r="AI13" s="101">
        <v>1.6507691127808535</v>
      </c>
      <c r="AJ13" s="101">
        <v>1.5635490504804355</v>
      </c>
    </row>
    <row r="14" spans="1:36" s="39" customFormat="1" outlineLevel="1" x14ac:dyDescent="0.35">
      <c r="A14" s="215" t="s">
        <v>1419</v>
      </c>
      <c r="B14" s="20" t="s">
        <v>1424</v>
      </c>
      <c r="C14" s="20" t="s">
        <v>1458</v>
      </c>
      <c r="D14" s="187">
        <v>0</v>
      </c>
      <c r="E14" s="187">
        <v>0</v>
      </c>
      <c r="F14" s="187">
        <v>0</v>
      </c>
      <c r="G14" s="187">
        <v>0</v>
      </c>
      <c r="H14" s="187">
        <v>5.5385957007401416E-3</v>
      </c>
      <c r="I14" s="187">
        <v>1.7327368328434883E-2</v>
      </c>
      <c r="J14" s="187">
        <v>5.3019153524147662E-2</v>
      </c>
      <c r="K14" s="187">
        <v>0.12603932666057374</v>
      </c>
      <c r="L14" s="187">
        <v>0.27071722850747393</v>
      </c>
      <c r="M14" s="187">
        <v>0.50054190481898952</v>
      </c>
      <c r="N14" s="187">
        <v>0.81173260275520454</v>
      </c>
      <c r="O14" s="187">
        <v>1.178175873654371</v>
      </c>
      <c r="P14" s="187">
        <v>1.5692521653279483</v>
      </c>
      <c r="Q14" s="187">
        <v>1.9572406487653187</v>
      </c>
      <c r="R14" s="187">
        <v>2.3268280927210658</v>
      </c>
      <c r="S14" s="187">
        <v>2.6997699896082192</v>
      </c>
      <c r="T14" s="187">
        <v>3.0702111207150207</v>
      </c>
      <c r="U14" s="187">
        <v>3.4143044306158785</v>
      </c>
      <c r="V14" s="187">
        <v>3.7092136192080671</v>
      </c>
      <c r="W14" s="187">
        <v>3.9765683513158487</v>
      </c>
      <c r="X14" s="187">
        <v>4.2594810451229312</v>
      </c>
      <c r="Y14" s="187">
        <v>4.5459289750287395</v>
      </c>
      <c r="Z14" s="187">
        <v>4.6839330549905362</v>
      </c>
      <c r="AA14" s="187">
        <v>4.5453689409206453</v>
      </c>
      <c r="AB14" s="187">
        <v>4.013946898643999</v>
      </c>
      <c r="AC14" s="187">
        <v>3.7636762627588136</v>
      </c>
      <c r="AD14" s="187">
        <v>3.450325942541681</v>
      </c>
      <c r="AE14" s="187">
        <v>3.0578200063168794</v>
      </c>
      <c r="AF14" s="187">
        <v>2.770241540636194</v>
      </c>
      <c r="AG14" s="187">
        <v>2.449242408678066</v>
      </c>
      <c r="AH14" s="187">
        <v>2.1133347813785446</v>
      </c>
      <c r="AI14" s="187">
        <v>1.8855035715834043</v>
      </c>
      <c r="AJ14" s="187">
        <v>1.6475098458860951</v>
      </c>
    </row>
    <row r="15" spans="1:36" s="39" customFormat="1" outlineLevel="1" x14ac:dyDescent="0.35">
      <c r="A15" s="215"/>
      <c r="B15" s="20"/>
      <c r="C15" s="20" t="s">
        <v>1512</v>
      </c>
      <c r="D15" s="187">
        <v>0</v>
      </c>
      <c r="E15" s="187">
        <v>1.7900999999999986E-10</v>
      </c>
      <c r="F15" s="187">
        <v>9.148092157619999E-10</v>
      </c>
      <c r="G15" s="187">
        <v>3.7646540189596083E-5</v>
      </c>
      <c r="H15" s="187">
        <v>1.7506363848446572E-4</v>
      </c>
      <c r="I15" s="187">
        <v>8.9616290465655761E-4</v>
      </c>
      <c r="J15" s="187">
        <v>2.5938694915081987E-3</v>
      </c>
      <c r="K15" s="187">
        <v>5.4015100641455933E-3</v>
      </c>
      <c r="L15" s="187">
        <v>1.0609661149840657E-2</v>
      </c>
      <c r="M15" s="187">
        <v>2.073619461028384E-2</v>
      </c>
      <c r="N15" s="187">
        <v>3.8690150054861129E-2</v>
      </c>
      <c r="O15" s="187">
        <v>7.4078265138012342E-2</v>
      </c>
      <c r="P15" s="187">
        <v>0.14282644322483096</v>
      </c>
      <c r="Q15" s="187">
        <v>0.23527656913811673</v>
      </c>
      <c r="R15" s="187">
        <v>0.33883690561766505</v>
      </c>
      <c r="S15" s="187">
        <v>0.44999730428272816</v>
      </c>
      <c r="T15" s="187">
        <v>0.5668137746165729</v>
      </c>
      <c r="U15" s="187">
        <v>0.68912259371360507</v>
      </c>
      <c r="V15" s="187">
        <v>0.815039686234316</v>
      </c>
      <c r="W15" s="187">
        <v>0.93975227658174576</v>
      </c>
      <c r="X15" s="187">
        <v>1.0712825830802817</v>
      </c>
      <c r="Y15" s="187">
        <v>1.2070588898811927</v>
      </c>
      <c r="Z15" s="187">
        <v>1.3518927527468556</v>
      </c>
      <c r="AA15" s="187">
        <v>1.4809447371878124</v>
      </c>
      <c r="AB15" s="187">
        <v>1.5713766361757595</v>
      </c>
      <c r="AC15" s="187">
        <v>1.6284822059959032</v>
      </c>
      <c r="AD15" s="187">
        <v>1.6895131744861516</v>
      </c>
      <c r="AE15" s="187">
        <v>1.7362601563465823</v>
      </c>
      <c r="AF15" s="187">
        <v>1.7574823272810676</v>
      </c>
      <c r="AG15" s="187">
        <v>1.7471691129345099</v>
      </c>
      <c r="AH15" s="187">
        <v>1.7149271426789898</v>
      </c>
      <c r="AI15" s="187">
        <v>1.703018926115466</v>
      </c>
      <c r="AJ15" s="187">
        <v>1.677587578348428</v>
      </c>
    </row>
    <row r="16" spans="1:36" s="39" customFormat="1" outlineLevel="1" x14ac:dyDescent="0.35">
      <c r="A16" s="215"/>
      <c r="B16" s="20"/>
      <c r="C16" s="20" t="s">
        <v>1465</v>
      </c>
      <c r="D16" s="187">
        <v>0</v>
      </c>
      <c r="E16" s="187">
        <v>0</v>
      </c>
      <c r="F16" s="187">
        <v>0</v>
      </c>
      <c r="G16" s="187">
        <v>8.2505614129412387E-5</v>
      </c>
      <c r="H16" s="187">
        <v>3.103048606008811E-4</v>
      </c>
      <c r="I16" s="187">
        <v>6.4358554286464593E-4</v>
      </c>
      <c r="J16" s="187">
        <v>1.0418661437828691E-3</v>
      </c>
      <c r="K16" s="187">
        <v>1.464161942892796E-3</v>
      </c>
      <c r="L16" s="187">
        <v>1.8906152022329739E-3</v>
      </c>
      <c r="M16" s="187">
        <v>2.3235189457758141E-3</v>
      </c>
      <c r="N16" s="187">
        <v>2.75670087974531E-3</v>
      </c>
      <c r="O16" s="187">
        <v>3.1842189437970222E-3</v>
      </c>
      <c r="P16" s="187">
        <v>3.6020110035243033E-3</v>
      </c>
      <c r="Q16" s="187">
        <v>1.2163547836087748E-2</v>
      </c>
      <c r="R16" s="187">
        <v>3.5051587014718076E-2</v>
      </c>
      <c r="S16" s="187">
        <v>6.8305738581198983E-2</v>
      </c>
      <c r="T16" s="187">
        <v>0.1037838160580542</v>
      </c>
      <c r="U16" s="187">
        <v>0.13820233565182613</v>
      </c>
      <c r="V16" s="187">
        <v>0.16954809496777934</v>
      </c>
      <c r="W16" s="187">
        <v>0.19796304124717248</v>
      </c>
      <c r="X16" s="187">
        <v>0.22288023085548991</v>
      </c>
      <c r="Y16" s="187">
        <v>0.24701891690858258</v>
      </c>
      <c r="Z16" s="187">
        <v>0.26785221727999009</v>
      </c>
      <c r="AA16" s="187">
        <v>0.27896883261128264</v>
      </c>
      <c r="AB16" s="187">
        <v>0.2760747586351846</v>
      </c>
      <c r="AC16" s="187">
        <v>0.26274910064291107</v>
      </c>
      <c r="AD16" s="187">
        <v>0.24258424926113464</v>
      </c>
      <c r="AE16" s="187">
        <v>0.21872974431719136</v>
      </c>
      <c r="AF16" s="187">
        <v>0.19310095546432565</v>
      </c>
      <c r="AG16" s="187">
        <v>0.16617914786915519</v>
      </c>
      <c r="AH16" s="187">
        <v>0.1387474721594924</v>
      </c>
      <c r="AI16" s="187">
        <v>0.11832341506263862</v>
      </c>
      <c r="AJ16" s="187">
        <v>9.8330016940809922E-2</v>
      </c>
    </row>
    <row r="17" spans="1:36" s="39" customFormat="1" outlineLevel="1" x14ac:dyDescent="0.35">
      <c r="A17" s="215"/>
      <c r="B17" s="20"/>
      <c r="C17" s="20" t="s">
        <v>1443</v>
      </c>
      <c r="D17" s="187">
        <v>0</v>
      </c>
      <c r="E17" s="187">
        <v>0</v>
      </c>
      <c r="F17" s="187">
        <v>0</v>
      </c>
      <c r="G17" s="187">
        <v>8.0012555555555503E-2</v>
      </c>
      <c r="H17" s="187">
        <v>0.24016300400175533</v>
      </c>
      <c r="I17" s="187">
        <v>0.40503640616982411</v>
      </c>
      <c r="J17" s="187">
        <v>0.60444737371177948</v>
      </c>
      <c r="K17" s="187">
        <v>0.88190473902015609</v>
      </c>
      <c r="L17" s="187">
        <v>1.2220534452423717</v>
      </c>
      <c r="M17" s="187">
        <v>1.5554814409904254</v>
      </c>
      <c r="N17" s="187">
        <v>1.8391682953619568</v>
      </c>
      <c r="O17" s="187">
        <v>2.090005976581899</v>
      </c>
      <c r="P17" s="187">
        <v>2.1067325033446398</v>
      </c>
      <c r="Q17" s="187">
        <v>2.0804851160748798</v>
      </c>
      <c r="R17" s="187">
        <v>2.10958344088704</v>
      </c>
      <c r="S17" s="187">
        <v>2.1581197777811196</v>
      </c>
      <c r="T17" s="187">
        <v>2.2532371267571198</v>
      </c>
      <c r="U17" s="187">
        <v>2.1407934132754001</v>
      </c>
      <c r="V17" s="187">
        <v>2.0591114940481998</v>
      </c>
      <c r="W17" s="187">
        <v>2.0210184312520001</v>
      </c>
      <c r="X17" s="187">
        <v>1.9026005981524798</v>
      </c>
      <c r="Y17" s="187">
        <v>1.81923441703152</v>
      </c>
      <c r="Z17" s="187">
        <v>1.7883703379182401</v>
      </c>
      <c r="AA17" s="187">
        <v>1.7565284801919998</v>
      </c>
      <c r="AB17" s="187">
        <v>1.71620867007984</v>
      </c>
      <c r="AC17" s="187">
        <v>1.6828043379406399</v>
      </c>
      <c r="AD17" s="187">
        <v>1.6385276281599999</v>
      </c>
      <c r="AE17" s="187">
        <v>1.5853170928536</v>
      </c>
      <c r="AF17" s="187">
        <v>1.5103891809255998</v>
      </c>
      <c r="AG17" s="187">
        <v>1.3310156896800001</v>
      </c>
      <c r="AH17" s="187">
        <v>1.0797488678080001</v>
      </c>
      <c r="AI17" s="187">
        <v>0.93526015727999989</v>
      </c>
      <c r="AJ17" s="187">
        <v>0.90858062827199992</v>
      </c>
    </row>
    <row r="18" spans="1:36" s="39" customFormat="1" outlineLevel="1" x14ac:dyDescent="0.35">
      <c r="A18" s="215"/>
      <c r="B18" s="20"/>
      <c r="C18" s="20" t="s">
        <v>1472</v>
      </c>
      <c r="D18" s="187">
        <v>0</v>
      </c>
      <c r="E18" s="187">
        <v>0</v>
      </c>
      <c r="F18" s="187">
        <v>0</v>
      </c>
      <c r="G18" s="187">
        <v>0</v>
      </c>
      <c r="H18" s="187">
        <v>0</v>
      </c>
      <c r="I18" s="187">
        <v>1.46316E-3</v>
      </c>
      <c r="J18" s="187">
        <v>5.53631E-3</v>
      </c>
      <c r="K18" s="187">
        <v>1.007821978E-2</v>
      </c>
      <c r="L18" s="187">
        <v>1.4182405167480001E-2</v>
      </c>
      <c r="M18" s="187">
        <v>1.70648081843057E-2</v>
      </c>
      <c r="N18" s="187">
        <v>3.4616648801733603E-2</v>
      </c>
      <c r="O18" s="187">
        <v>8.5048658824749698E-2</v>
      </c>
      <c r="P18" s="187">
        <v>0.15446486990820602</v>
      </c>
      <c r="Q18" s="187">
        <v>0.22702535614428598</v>
      </c>
      <c r="R18" s="187">
        <v>0.23283515601944202</v>
      </c>
      <c r="S18" s="187">
        <v>0.19908634247526699</v>
      </c>
      <c r="T18" s="187">
        <v>0.20394272293314897</v>
      </c>
      <c r="U18" s="187">
        <v>0.209382544321456</v>
      </c>
      <c r="V18" s="187">
        <v>0.213029976601424</v>
      </c>
      <c r="W18" s="187">
        <v>0.21554110830712953</v>
      </c>
      <c r="X18" s="187">
        <v>0.22885637514795401</v>
      </c>
      <c r="Y18" s="187">
        <v>0.25708273684067601</v>
      </c>
      <c r="Z18" s="187">
        <v>0.28097593533902399</v>
      </c>
      <c r="AA18" s="187">
        <v>0.29753924803162501</v>
      </c>
      <c r="AB18" s="187">
        <v>0.32065345974225601</v>
      </c>
      <c r="AC18" s="187">
        <v>0.33562306299978001</v>
      </c>
      <c r="AD18" s="187">
        <v>0.33722646003085099</v>
      </c>
      <c r="AE18" s="187">
        <v>0.33604097994137</v>
      </c>
      <c r="AF18" s="187">
        <v>0.33211751632948999</v>
      </c>
      <c r="AG18" s="187">
        <v>0.3264008547111375</v>
      </c>
      <c r="AH18" s="187">
        <v>0.31978595098112433</v>
      </c>
      <c r="AI18" s="187">
        <v>0.28942518051157773</v>
      </c>
      <c r="AJ18" s="187">
        <v>0.24664731029275477</v>
      </c>
    </row>
    <row r="19" spans="1:36" s="39" customFormat="1" outlineLevel="1" x14ac:dyDescent="0.35">
      <c r="A19" s="215"/>
      <c r="B19" s="20"/>
      <c r="C19" s="20" t="s">
        <v>1455</v>
      </c>
      <c r="D19" s="187">
        <v>0</v>
      </c>
      <c r="E19" s="187">
        <v>0</v>
      </c>
      <c r="F19" s="187">
        <v>0</v>
      </c>
      <c r="G19" s="187">
        <v>5.5613999999999997E-2</v>
      </c>
      <c r="H19" s="187">
        <v>0.11122799999999999</v>
      </c>
      <c r="I19" s="187">
        <v>0.16684199999999999</v>
      </c>
      <c r="J19" s="187">
        <v>0.22245599999999999</v>
      </c>
      <c r="K19" s="187">
        <v>0.19027440000000001</v>
      </c>
      <c r="L19" s="187">
        <v>0.16355246250072683</v>
      </c>
      <c r="M19" s="187">
        <v>0.14618399519405947</v>
      </c>
      <c r="N19" s="187">
        <v>0.13777768787842903</v>
      </c>
      <c r="O19" s="187">
        <v>0.19364714799337898</v>
      </c>
      <c r="P19" s="187">
        <v>0.26518621973705481</v>
      </c>
      <c r="Q19" s="187">
        <v>0.40150293914514273</v>
      </c>
      <c r="R19" s="187">
        <v>0.43267983151332268</v>
      </c>
      <c r="S19" s="187">
        <v>0.45403422160288981</v>
      </c>
      <c r="T19" s="187">
        <v>0.48011093016135331</v>
      </c>
      <c r="U19" s="187">
        <v>0.50649195480984155</v>
      </c>
      <c r="V19" s="187">
        <v>0.37320542454429229</v>
      </c>
      <c r="W19" s="187">
        <v>0.30608089577861747</v>
      </c>
      <c r="X19" s="187">
        <v>0.31253349481688891</v>
      </c>
      <c r="Y19" s="187">
        <v>0.31644181991048526</v>
      </c>
      <c r="Z19" s="187">
        <v>0.32688403960558843</v>
      </c>
      <c r="AA19" s="187">
        <v>0.33816048023810241</v>
      </c>
      <c r="AB19" s="187">
        <v>0.35758445525825783</v>
      </c>
      <c r="AC19" s="187">
        <v>0.37816346377632715</v>
      </c>
      <c r="AD19" s="187">
        <v>0.400305876747376</v>
      </c>
      <c r="AE19" s="187">
        <v>0.4238106011511073</v>
      </c>
      <c r="AF19" s="187">
        <v>0.4360375909611115</v>
      </c>
      <c r="AG19" s="187">
        <v>0.41486232680200447</v>
      </c>
      <c r="AH19" s="187">
        <v>0.37778352149229028</v>
      </c>
      <c r="AI19" s="187">
        <v>0.35124036923167073</v>
      </c>
      <c r="AJ19" s="187">
        <v>0.31435261462601588</v>
      </c>
    </row>
    <row r="20" spans="1:36" s="39" customFormat="1" x14ac:dyDescent="0.35">
      <c r="A20" s="215" t="s">
        <v>1522</v>
      </c>
      <c r="B20" s="215"/>
      <c r="C20" s="215" t="s">
        <v>233</v>
      </c>
      <c r="D20" s="101">
        <v>0</v>
      </c>
      <c r="E20" s="101">
        <v>1.7900999999999986E-10</v>
      </c>
      <c r="F20" s="101">
        <v>9.148092157619999E-10</v>
      </c>
      <c r="G20" s="101">
        <v>0.13574670770987451</v>
      </c>
      <c r="H20" s="101">
        <v>0.35741496820158081</v>
      </c>
      <c r="I20" s="101">
        <v>0.59220868294578022</v>
      </c>
      <c r="J20" s="101">
        <v>0.88909457287121818</v>
      </c>
      <c r="K20" s="101">
        <v>1.2151623574677684</v>
      </c>
      <c r="L20" s="101">
        <v>1.6830058177701259</v>
      </c>
      <c r="M20" s="101">
        <v>2.2423318627438396</v>
      </c>
      <c r="N20" s="101">
        <v>2.8647420857319306</v>
      </c>
      <c r="O20" s="101">
        <v>3.6241401411362082</v>
      </c>
      <c r="P20" s="101">
        <v>4.2420642125462038</v>
      </c>
      <c r="Q20" s="101">
        <v>4.9136941771038316</v>
      </c>
      <c r="R20" s="101">
        <v>5.4758150137732535</v>
      </c>
      <c r="S20" s="101">
        <v>6.0293133743314229</v>
      </c>
      <c r="T20" s="101">
        <v>6.6780994912412703</v>
      </c>
      <c r="U20" s="101">
        <v>7.0982972723880069</v>
      </c>
      <c r="V20" s="101">
        <v>7.3391482956040788</v>
      </c>
      <c r="W20" s="101">
        <v>7.6569241044825134</v>
      </c>
      <c r="X20" s="101">
        <v>7.9976343271760264</v>
      </c>
      <c r="Y20" s="101">
        <v>8.3927657556011965</v>
      </c>
      <c r="Z20" s="101">
        <v>8.6999083378802329</v>
      </c>
      <c r="AA20" s="101">
        <v>8.6975107191814658</v>
      </c>
      <c r="AB20" s="101">
        <v>8.2558448785352976</v>
      </c>
      <c r="AC20" s="101">
        <v>8.0514984341143752</v>
      </c>
      <c r="AD20" s="101">
        <v>7.7584833312271941</v>
      </c>
      <c r="AE20" s="101">
        <v>7.3579785809267308</v>
      </c>
      <c r="AF20" s="101">
        <v>6.9993691115977885</v>
      </c>
      <c r="AG20" s="101">
        <v>6.4348695406748728</v>
      </c>
      <c r="AH20" s="101">
        <v>5.7443277364984411</v>
      </c>
      <c r="AI20" s="101">
        <v>5.2827716197847572</v>
      </c>
      <c r="AJ20" s="101">
        <v>4.893007994366104</v>
      </c>
    </row>
    <row r="21" spans="1:36" s="39" customFormat="1" outlineLevel="1" x14ac:dyDescent="0.35">
      <c r="A21" s="215" t="s">
        <v>1418</v>
      </c>
      <c r="B21" s="20" t="s">
        <v>171</v>
      </c>
      <c r="C21" s="20" t="s">
        <v>1508</v>
      </c>
      <c r="D21" s="187">
        <v>1.3967568228248159</v>
      </c>
      <c r="E21" s="187">
        <v>1.1481360250957771</v>
      </c>
      <c r="F21" s="187">
        <v>0.51315539702384005</v>
      </c>
      <c r="G21" s="187">
        <v>0.399012103951015</v>
      </c>
      <c r="H21" s="187">
        <v>0.36130848874655996</v>
      </c>
      <c r="I21" s="187">
        <v>0.29984417160047999</v>
      </c>
      <c r="J21" s="187">
        <v>0.29542623397267759</v>
      </c>
      <c r="K21" s="187">
        <v>0.23044875134061799</v>
      </c>
      <c r="L21" s="187">
        <v>0.21763684285824281</v>
      </c>
      <c r="M21" s="187">
        <v>0.19646209856561442</v>
      </c>
      <c r="N21" s="187">
        <v>0.26990159278947329</v>
      </c>
      <c r="O21" s="187">
        <v>0.22818595059619662</v>
      </c>
      <c r="P21" s="187">
        <v>0.15781945655966431</v>
      </c>
      <c r="Q21" s="187">
        <v>0.1163144172848818</v>
      </c>
      <c r="R21" s="187">
        <v>0.16050066999851542</v>
      </c>
      <c r="S21" s="187">
        <v>0.10385345696783299</v>
      </c>
      <c r="T21" s="187">
        <v>0.13311553090574299</v>
      </c>
      <c r="U21" s="187">
        <v>8.8287696491568396E-2</v>
      </c>
      <c r="V21" s="187">
        <v>0.12180417</v>
      </c>
      <c r="W21" s="187">
        <v>6.412458E-2</v>
      </c>
      <c r="X21" s="187">
        <v>0.11867667</v>
      </c>
      <c r="Y21" s="187">
        <v>0.1702553085066037</v>
      </c>
      <c r="Z21" s="187">
        <v>1.4761210390606431E-2</v>
      </c>
      <c r="AA21" s="187">
        <v>6.25175670580763E-3</v>
      </c>
      <c r="AB21" s="187">
        <v>3.83034450359033E-2</v>
      </c>
      <c r="AC21" s="187">
        <v>1.013340426453809E-2</v>
      </c>
      <c r="AD21" s="187">
        <v>1.283507443559178E-2</v>
      </c>
      <c r="AE21" s="187">
        <v>1.3548515812097619E-2</v>
      </c>
      <c r="AF21" s="187">
        <v>9.41428480658291E-3</v>
      </c>
      <c r="AG21" s="187">
        <v>5.6176766635768986E-3</v>
      </c>
      <c r="AH21" s="187">
        <v>3.8496014319526562E-3</v>
      </c>
      <c r="AI21" s="187">
        <v>4.3221038613329311E-3</v>
      </c>
      <c r="AJ21" s="187">
        <v>2.7849845667595771E-3</v>
      </c>
    </row>
    <row r="22" spans="1:36" s="39" customFormat="1" outlineLevel="1" x14ac:dyDescent="0.35">
      <c r="A22" s="215"/>
      <c r="B22" s="20"/>
      <c r="C22" s="20" t="s">
        <v>1481</v>
      </c>
      <c r="D22" s="187">
        <v>12.069898592100701</v>
      </c>
      <c r="E22" s="187">
        <v>12.565928761235691</v>
      </c>
      <c r="F22" s="187">
        <v>13.062264725517167</v>
      </c>
      <c r="G22" s="187">
        <v>13.583663340131732</v>
      </c>
      <c r="H22" s="187">
        <v>14.124917645327047</v>
      </c>
      <c r="I22" s="187">
        <v>14.911657442041179</v>
      </c>
      <c r="J22" s="187">
        <v>15.2519412725488</v>
      </c>
      <c r="K22" s="187">
        <v>16.583947426686802</v>
      </c>
      <c r="L22" s="187">
        <v>12.871552537188672</v>
      </c>
      <c r="M22" s="187">
        <v>5.1565342943453958</v>
      </c>
      <c r="N22" s="187">
        <v>2.7893363755047571</v>
      </c>
      <c r="O22" s="187">
        <v>2.5955542400572309</v>
      </c>
      <c r="P22" s="187">
        <v>2.1957059130356944</v>
      </c>
      <c r="Q22" s="187">
        <v>2.1386532283064756</v>
      </c>
      <c r="R22" s="187">
        <v>0.55402078261768539</v>
      </c>
      <c r="S22" s="187">
        <v>0.58308703295050446</v>
      </c>
      <c r="T22" s="187">
        <v>0.50561797706768541</v>
      </c>
      <c r="U22" s="187">
        <v>0.2318735739040288</v>
      </c>
      <c r="V22" s="187">
        <v>0.12705747648117674</v>
      </c>
      <c r="W22" s="187">
        <v>9.0022891024467963E-2</v>
      </c>
      <c r="X22" s="187">
        <v>0.12243954402648238</v>
      </c>
      <c r="Y22" s="187">
        <v>0.17845735906156845</v>
      </c>
      <c r="Z22" s="187">
        <v>0.1531705504944807</v>
      </c>
      <c r="AA22" s="187">
        <v>0.20572658323876183</v>
      </c>
      <c r="AB22" s="187">
        <v>9.4549091659041976E-2</v>
      </c>
      <c r="AC22" s="187">
        <v>0.16108385583623591</v>
      </c>
      <c r="AD22" s="187">
        <v>0.1708214559155575</v>
      </c>
      <c r="AE22" s="187">
        <v>0.29057814781256441</v>
      </c>
      <c r="AF22" s="187">
        <v>4.5852698553909242E-2</v>
      </c>
      <c r="AG22" s="187">
        <v>0.11907483732991936</v>
      </c>
      <c r="AH22" s="187">
        <v>7.5088236972971539E-2</v>
      </c>
      <c r="AI22" s="187">
        <v>0.120852073707978</v>
      </c>
      <c r="AJ22" s="187">
        <v>8.495189887119628E-2</v>
      </c>
    </row>
    <row r="23" spans="1:36" s="39" customFormat="1" outlineLevel="1" x14ac:dyDescent="0.35">
      <c r="A23" s="215"/>
      <c r="B23" s="20"/>
      <c r="C23" s="20" t="s">
        <v>1488</v>
      </c>
      <c r="D23" s="187">
        <v>0.39905937499999999</v>
      </c>
      <c r="E23" s="187">
        <v>0.39905937499999999</v>
      </c>
      <c r="F23" s="187">
        <v>0.39905937499999999</v>
      </c>
      <c r="G23" s="187">
        <v>0.39905937499999999</v>
      </c>
      <c r="H23" s="187">
        <v>0.39905937499999999</v>
      </c>
      <c r="I23" s="187">
        <v>0.39905937499999999</v>
      </c>
      <c r="J23" s="187">
        <v>0.39905937499999999</v>
      </c>
      <c r="K23" s="187">
        <v>0.40129187500000002</v>
      </c>
      <c r="L23" s="187">
        <v>0.44147687499999999</v>
      </c>
      <c r="M23" s="187">
        <v>0.64295999999999998</v>
      </c>
      <c r="N23" s="187">
        <v>1.02226175</v>
      </c>
      <c r="O23" s="187">
        <v>0.70714437500000005</v>
      </c>
      <c r="P23" s="187">
        <v>0.79220262500000005</v>
      </c>
      <c r="Q23" s="187">
        <v>0.62909063840000001</v>
      </c>
      <c r="R23" s="187">
        <v>0.36355533812000002</v>
      </c>
      <c r="S23" s="187">
        <v>0.24290604625000001</v>
      </c>
      <c r="T23" s="187">
        <v>0.28226211899999998</v>
      </c>
      <c r="U23" s="187">
        <v>0.24774074825</v>
      </c>
      <c r="V23" s="187">
        <v>0.18645569949999999</v>
      </c>
      <c r="W23" s="187">
        <v>0.1334639815</v>
      </c>
      <c r="X23" s="187">
        <v>0.1859206695</v>
      </c>
      <c r="Y23" s="187">
        <v>0.13129876325000001</v>
      </c>
      <c r="Z23" s="187">
        <v>0.131994207</v>
      </c>
      <c r="AA23" s="187">
        <v>0.109022145</v>
      </c>
      <c r="AB23" s="187">
        <v>0.10751280000000001</v>
      </c>
      <c r="AC23" s="187">
        <v>8.3942915000000007E-2</v>
      </c>
      <c r="AD23" s="187">
        <v>7.7080195000000004E-2</v>
      </c>
      <c r="AE23" s="187">
        <v>0.1031676</v>
      </c>
      <c r="AF23" s="187">
        <v>0.15996791499999999</v>
      </c>
      <c r="AG23" s="187">
        <v>8.1309035000000002E-2</v>
      </c>
      <c r="AH23" s="187">
        <v>2.9627374999999997E-2</v>
      </c>
      <c r="AI23" s="187">
        <v>4.0681244999999998E-2</v>
      </c>
      <c r="AJ23" s="187">
        <v>5.0162499999999999E-3</v>
      </c>
    </row>
    <row r="24" spans="1:36" s="39" customFormat="1" outlineLevel="1" x14ac:dyDescent="0.35">
      <c r="A24" s="215"/>
      <c r="B24" s="20" t="s">
        <v>1429</v>
      </c>
      <c r="C24" s="20" t="s">
        <v>1485</v>
      </c>
      <c r="D24" s="187">
        <v>0</v>
      </c>
      <c r="E24" s="187">
        <v>0</v>
      </c>
      <c r="F24" s="187">
        <v>0</v>
      </c>
      <c r="G24" s="187">
        <v>0</v>
      </c>
      <c r="H24" s="187">
        <v>2.7051309309067211E-3</v>
      </c>
      <c r="I24" s="187">
        <v>8.8086614330186268E-3</v>
      </c>
      <c r="J24" s="187">
        <v>2.5636963072620932E-2</v>
      </c>
      <c r="K24" s="187">
        <v>6.3623760824581668E-2</v>
      </c>
      <c r="L24" s="187">
        <v>0.12488104655449739</v>
      </c>
      <c r="M24" s="187">
        <v>0.19959394154647861</v>
      </c>
      <c r="N24" s="187">
        <v>0.27687503915943379</v>
      </c>
      <c r="O24" s="187">
        <v>0.35333596021946645</v>
      </c>
      <c r="P24" s="187">
        <v>0.41899559869372383</v>
      </c>
      <c r="Q24" s="187">
        <v>0.48419304041315558</v>
      </c>
      <c r="R24" s="187">
        <v>0.54685988195569946</v>
      </c>
      <c r="S24" s="187">
        <v>0.60939841162208908</v>
      </c>
      <c r="T24" s="187">
        <v>0.67237218996083048</v>
      </c>
      <c r="U24" s="187">
        <v>0.7316824258820871</v>
      </c>
      <c r="V24" s="187">
        <v>0.78179656185957469</v>
      </c>
      <c r="W24" s="187">
        <v>0.82564563395124813</v>
      </c>
      <c r="X24" s="187">
        <v>0.89260826852764896</v>
      </c>
      <c r="Y24" s="187">
        <v>0.98486969073961972</v>
      </c>
      <c r="Z24" s="187">
        <v>1.0617687828176163</v>
      </c>
      <c r="AA24" s="187">
        <v>1.0938325690479282</v>
      </c>
      <c r="AB24" s="187">
        <v>1.024059027792265</v>
      </c>
      <c r="AC24" s="187">
        <v>0.99279765094701855</v>
      </c>
      <c r="AD24" s="187">
        <v>0.92525799754277427</v>
      </c>
      <c r="AE24" s="187">
        <v>0.84350620467746484</v>
      </c>
      <c r="AF24" s="187">
        <v>0.78851353901317711</v>
      </c>
      <c r="AG24" s="187">
        <v>0.73185859731554637</v>
      </c>
      <c r="AH24" s="187">
        <v>0.6713672011646683</v>
      </c>
      <c r="AI24" s="187">
        <v>0.63843349393733184</v>
      </c>
      <c r="AJ24" s="187">
        <v>0.60058947692536824</v>
      </c>
    </row>
    <row r="25" spans="1:36" s="39" customFormat="1" outlineLevel="1" x14ac:dyDescent="0.35">
      <c r="A25" s="215"/>
      <c r="B25" s="20"/>
      <c r="C25" s="20" t="s">
        <v>1449</v>
      </c>
      <c r="D25" s="187">
        <v>0.92207817926278712</v>
      </c>
      <c r="E25" s="187">
        <v>0.99434441375207261</v>
      </c>
      <c r="F25" s="187">
        <v>1.0719039361371305</v>
      </c>
      <c r="G25" s="187">
        <v>0.91429204967428013</v>
      </c>
      <c r="H25" s="187">
        <v>0.98145418343571511</v>
      </c>
      <c r="I25" s="187">
        <v>1.0550379675969717</v>
      </c>
      <c r="J25" s="187">
        <v>1.1350875658961488</v>
      </c>
      <c r="K25" s="187">
        <v>1.1470987733005797</v>
      </c>
      <c r="L25" s="187">
        <v>1.1685296418167115</v>
      </c>
      <c r="M25" s="187">
        <v>1.1994742173269377</v>
      </c>
      <c r="N25" s="187">
        <v>1.1640582282585983</v>
      </c>
      <c r="O25" s="187">
        <v>1.0062732368983696</v>
      </c>
      <c r="P25" s="187">
        <v>0.99825203562095821</v>
      </c>
      <c r="Q25" s="187">
        <v>0.97921006252299514</v>
      </c>
      <c r="R25" s="187">
        <v>1.0276461650518693</v>
      </c>
      <c r="S25" s="187">
        <v>1.0641933130501999</v>
      </c>
      <c r="T25" s="187">
        <v>0.84031309643560392</v>
      </c>
      <c r="U25" s="187">
        <v>0.81080596254444615</v>
      </c>
      <c r="V25" s="187">
        <v>0.69594479927976471</v>
      </c>
      <c r="W25" s="187">
        <v>0.6452892439889043</v>
      </c>
      <c r="X25" s="187">
        <v>0.68591539951142244</v>
      </c>
      <c r="Y25" s="187">
        <v>0.62969105057350883</v>
      </c>
      <c r="Z25" s="187">
        <v>0.60954782909023242</v>
      </c>
      <c r="AA25" s="187">
        <v>0.55912710924493347</v>
      </c>
      <c r="AB25" s="187">
        <v>0.51539190362662335</v>
      </c>
      <c r="AC25" s="187">
        <v>0.51766225013850342</v>
      </c>
      <c r="AD25" s="187">
        <v>0.54696699639393431</v>
      </c>
      <c r="AE25" s="187">
        <v>0.51909575683850151</v>
      </c>
      <c r="AF25" s="187">
        <v>0.55916030485043444</v>
      </c>
      <c r="AG25" s="187">
        <v>0.55320297737873847</v>
      </c>
      <c r="AH25" s="187">
        <v>0.53004469782567964</v>
      </c>
      <c r="AI25" s="187">
        <v>0.47232131381367526</v>
      </c>
      <c r="AJ25" s="187">
        <v>0.45351271016297534</v>
      </c>
    </row>
    <row r="26" spans="1:36" s="39" customFormat="1" x14ac:dyDescent="0.35">
      <c r="A26" s="215" t="s">
        <v>1523</v>
      </c>
      <c r="B26" s="215"/>
      <c r="C26" s="215" t="s">
        <v>233</v>
      </c>
      <c r="D26" s="101">
        <v>14.787792969188304</v>
      </c>
      <c r="E26" s="101">
        <v>15.107468575083541</v>
      </c>
      <c r="F26" s="101">
        <v>15.046383433678139</v>
      </c>
      <c r="G26" s="101">
        <v>15.296026868757028</v>
      </c>
      <c r="H26" s="101">
        <v>15.869444823440229</v>
      </c>
      <c r="I26" s="101">
        <v>16.674407617671648</v>
      </c>
      <c r="J26" s="101">
        <v>17.107151410490246</v>
      </c>
      <c r="K26" s="101">
        <v>18.426410587152578</v>
      </c>
      <c r="L26" s="101">
        <v>14.824076943418122</v>
      </c>
      <c r="M26" s="101">
        <v>7.3950245517844255</v>
      </c>
      <c r="N26" s="101">
        <v>5.5224329857122623</v>
      </c>
      <c r="O26" s="101">
        <v>4.8904937627712641</v>
      </c>
      <c r="P26" s="101">
        <v>4.5629756289100412</v>
      </c>
      <c r="Q26" s="101">
        <v>4.3474613869275078</v>
      </c>
      <c r="R26" s="101">
        <v>2.6525828377437697</v>
      </c>
      <c r="S26" s="101">
        <v>2.6034382608406266</v>
      </c>
      <c r="T26" s="101">
        <v>2.4336809133698627</v>
      </c>
      <c r="U26" s="101">
        <v>2.1103904070721304</v>
      </c>
      <c r="V26" s="101">
        <v>1.9130587071205161</v>
      </c>
      <c r="W26" s="101">
        <v>1.7585463304646205</v>
      </c>
      <c r="X26" s="101">
        <v>2.0055605515655541</v>
      </c>
      <c r="Y26" s="101">
        <v>2.0945721721313006</v>
      </c>
      <c r="Z26" s="101">
        <v>1.971242579792936</v>
      </c>
      <c r="AA26" s="101">
        <v>1.9739601632374313</v>
      </c>
      <c r="AB26" s="101">
        <v>1.7798162681138336</v>
      </c>
      <c r="AC26" s="101">
        <v>1.7656200761862961</v>
      </c>
      <c r="AD26" s="101">
        <v>1.7329617192878579</v>
      </c>
      <c r="AE26" s="101">
        <v>1.7698962251406283</v>
      </c>
      <c r="AF26" s="101">
        <v>1.5629087422241037</v>
      </c>
      <c r="AG26" s="101">
        <v>1.4910631236877809</v>
      </c>
      <c r="AH26" s="101">
        <v>1.3099771123952721</v>
      </c>
      <c r="AI26" s="101">
        <v>1.2766102303203182</v>
      </c>
      <c r="AJ26" s="101">
        <v>1.1468553205262995</v>
      </c>
    </row>
    <row r="27" spans="1:36" s="39" customFormat="1" x14ac:dyDescent="0.35">
      <c r="A27" s="215" t="s">
        <v>1524</v>
      </c>
      <c r="B27" s="215"/>
      <c r="C27" s="215" t="s">
        <v>233</v>
      </c>
      <c r="D27" s="101">
        <v>0</v>
      </c>
      <c r="E27" s="101">
        <v>0</v>
      </c>
      <c r="F27" s="101">
        <v>0</v>
      </c>
      <c r="G27" s="101">
        <v>0</v>
      </c>
      <c r="H27" s="101">
        <v>0</v>
      </c>
      <c r="I27" s="101">
        <v>0</v>
      </c>
      <c r="J27" s="101">
        <v>0</v>
      </c>
      <c r="K27" s="101">
        <v>0</v>
      </c>
      <c r="L27" s="101">
        <v>0</v>
      </c>
      <c r="M27" s="101">
        <v>0</v>
      </c>
      <c r="N27" s="101">
        <v>0</v>
      </c>
      <c r="O27" s="101">
        <v>0</v>
      </c>
      <c r="P27" s="101">
        <v>0</v>
      </c>
      <c r="Q27" s="101">
        <v>0</v>
      </c>
      <c r="R27" s="101">
        <v>0</v>
      </c>
      <c r="S27" s="101">
        <v>0</v>
      </c>
      <c r="T27" s="101">
        <v>0</v>
      </c>
      <c r="U27" s="101">
        <v>0</v>
      </c>
      <c r="V27" s="101">
        <v>0</v>
      </c>
      <c r="W27" s="101">
        <v>0</v>
      </c>
      <c r="X27" s="101">
        <v>0</v>
      </c>
      <c r="Y27" s="101">
        <v>0</v>
      </c>
      <c r="Z27" s="101">
        <v>0</v>
      </c>
      <c r="AA27" s="101">
        <v>0</v>
      </c>
      <c r="AB27" s="101">
        <v>0</v>
      </c>
      <c r="AC27" s="101">
        <v>0</v>
      </c>
      <c r="AD27" s="101">
        <v>0</v>
      </c>
      <c r="AE27" s="101">
        <v>0</v>
      </c>
      <c r="AF27" s="101">
        <v>0</v>
      </c>
      <c r="AG27" s="101">
        <v>0</v>
      </c>
      <c r="AH27" s="101">
        <v>0</v>
      </c>
      <c r="AI27" s="101">
        <v>0</v>
      </c>
      <c r="AJ27" s="101">
        <v>0</v>
      </c>
    </row>
    <row r="28" spans="1:36" s="39" customFormat="1" x14ac:dyDescent="0.35">
      <c r="A28" s="215" t="s">
        <v>1525</v>
      </c>
      <c r="B28" s="215"/>
      <c r="C28" s="215" t="s">
        <v>233</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101">
        <v>0</v>
      </c>
      <c r="AG28" s="101">
        <v>0</v>
      </c>
      <c r="AH28" s="101">
        <v>0</v>
      </c>
      <c r="AI28" s="101">
        <v>0</v>
      </c>
      <c r="AJ28" s="101">
        <v>0</v>
      </c>
    </row>
    <row r="29" spans="1:36" x14ac:dyDescent="0.35">
      <c r="A29" s="100" t="s">
        <v>1530</v>
      </c>
      <c r="B29" s="100"/>
      <c r="C29" s="226" t="s">
        <v>233</v>
      </c>
      <c r="D29" s="101">
        <v>0</v>
      </c>
      <c r="E29" s="101">
        <v>0</v>
      </c>
      <c r="F29" s="101">
        <v>0</v>
      </c>
      <c r="G29" s="101">
        <v>0</v>
      </c>
      <c r="H29" s="101">
        <v>0</v>
      </c>
      <c r="I29" s="101">
        <v>0</v>
      </c>
      <c r="J29" s="101">
        <v>0</v>
      </c>
      <c r="K29" s="101">
        <v>0</v>
      </c>
      <c r="L29" s="101">
        <v>0</v>
      </c>
      <c r="M29" s="101">
        <v>0</v>
      </c>
      <c r="N29" s="101">
        <v>0</v>
      </c>
      <c r="O29" s="101">
        <v>0</v>
      </c>
      <c r="P29" s="101">
        <v>0</v>
      </c>
      <c r="Q29" s="101">
        <v>0</v>
      </c>
      <c r="R29" s="101">
        <v>0</v>
      </c>
      <c r="S29" s="101">
        <v>0</v>
      </c>
      <c r="T29" s="101">
        <v>0</v>
      </c>
      <c r="U29" s="101">
        <v>0</v>
      </c>
      <c r="V29" s="101">
        <v>0</v>
      </c>
      <c r="W29" s="101">
        <v>0</v>
      </c>
      <c r="X29" s="101">
        <v>0</v>
      </c>
      <c r="Y29" s="101">
        <v>0</v>
      </c>
      <c r="Z29" s="101">
        <v>0</v>
      </c>
      <c r="AA29" s="101">
        <v>0</v>
      </c>
      <c r="AB29" s="101">
        <v>0</v>
      </c>
      <c r="AC29" s="101">
        <v>0</v>
      </c>
      <c r="AD29" s="101">
        <v>0</v>
      </c>
      <c r="AE29" s="101">
        <v>0</v>
      </c>
      <c r="AF29" s="101">
        <v>0</v>
      </c>
      <c r="AG29" s="101">
        <v>0</v>
      </c>
      <c r="AH29" s="101">
        <v>0</v>
      </c>
      <c r="AI29" s="101">
        <v>0</v>
      </c>
      <c r="AJ29" s="101">
        <v>0</v>
      </c>
    </row>
    <row r="30" spans="1:36" x14ac:dyDescent="0.35">
      <c r="A30" s="246" t="s">
        <v>216</v>
      </c>
      <c r="B30" s="246"/>
      <c r="C30" s="258"/>
      <c r="D30" s="258">
        <v>14.787792969188304</v>
      </c>
      <c r="E30" s="258">
        <v>15.107468575262551</v>
      </c>
      <c r="F30" s="258">
        <v>15.048263855421018</v>
      </c>
      <c r="G30" s="258">
        <v>15.439360619420908</v>
      </c>
      <c r="H30" s="258">
        <v>16.246005586524451</v>
      </c>
      <c r="I30" s="258">
        <v>17.310629224349533</v>
      </c>
      <c r="J30" s="258">
        <v>18.079444411716462</v>
      </c>
      <c r="K30" s="258">
        <v>19.77628611335367</v>
      </c>
      <c r="L30" s="258">
        <v>16.704501561293583</v>
      </c>
      <c r="M30" s="258">
        <v>9.9082935897117039</v>
      </c>
      <c r="N30" s="258">
        <v>8.7424606923138519</v>
      </c>
      <c r="O30" s="258">
        <v>8.9629426634724094</v>
      </c>
      <c r="P30" s="258">
        <v>9.351764228357478</v>
      </c>
      <c r="Q30" s="258">
        <v>9.9158751867792674</v>
      </c>
      <c r="R30" s="258">
        <v>8.8990076799147655</v>
      </c>
      <c r="S30" s="258">
        <v>9.5247851378221853</v>
      </c>
      <c r="T30" s="258">
        <v>10.1371480887221</v>
      </c>
      <c r="U30" s="258">
        <v>10.357845413934054</v>
      </c>
      <c r="V30" s="258">
        <v>10.514663225087917</v>
      </c>
      <c r="W30" s="258">
        <v>10.780041423387859</v>
      </c>
      <c r="X30" s="258">
        <v>11.469613207859915</v>
      </c>
      <c r="Y30" s="258">
        <v>12.050953953854044</v>
      </c>
      <c r="Z30" s="258">
        <v>12.327450427222374</v>
      </c>
      <c r="AA30" s="258">
        <v>12.414817744036222</v>
      </c>
      <c r="AB30" s="258">
        <v>11.854252144691266</v>
      </c>
      <c r="AC30" s="258">
        <v>11.691430067382431</v>
      </c>
      <c r="AD30" s="258">
        <v>11.397422578664965</v>
      </c>
      <c r="AE30" s="258">
        <v>11.024077188716619</v>
      </c>
      <c r="AF30" s="258">
        <v>10.420054518181736</v>
      </c>
      <c r="AG30" s="258">
        <v>9.7280224568852969</v>
      </c>
      <c r="AH30" s="258">
        <v>8.7855211830090703</v>
      </c>
      <c r="AI30" s="258">
        <v>8.2101509628859297</v>
      </c>
      <c r="AJ30" s="258">
        <v>7.6034123653728383</v>
      </c>
    </row>
    <row r="31" spans="1:36" x14ac:dyDescent="0.35">
      <c r="A31" s="25"/>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49"/>
      <c r="AF31" s="49"/>
    </row>
    <row r="32" spans="1:36" x14ac:dyDescent="0.35">
      <c r="A32" s="24"/>
      <c r="B32" s="64"/>
      <c r="C32" s="64"/>
      <c r="AD32" s="59"/>
      <c r="AE32" s="49"/>
      <c r="AF32" s="49"/>
    </row>
    <row r="33" spans="30:32" x14ac:dyDescent="0.35">
      <c r="AD33" s="59"/>
      <c r="AE33" s="49"/>
      <c r="AF33" s="49"/>
    </row>
  </sheetData>
  <phoneticPr fontId="29" type="noConversion"/>
  <pageMargins left="0.25" right="0.25" top="0.75" bottom="0.75" header="0.3" footer="0.3"/>
  <pageSetup paperSize="9" scale="24"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F84F-F432-41C0-96A6-47192842D562}">
  <sheetPr codeName="Sheet11">
    <pageSetUpPr fitToPage="1"/>
  </sheetPr>
  <dimension ref="A1:AP81"/>
  <sheetViews>
    <sheetView showGridLines="0" zoomScale="70" zoomScaleNormal="70" workbookViewId="0">
      <pane xSplit="3" ySplit="5" topLeftCell="D6" activePane="bottomRight" state="frozen"/>
      <selection activeCell="D161" sqref="D8:AJ161"/>
      <selection pane="topRight" activeCell="D161" sqref="D8:AJ161"/>
      <selection pane="bottomLeft" activeCell="D161" sqref="D8:AJ161"/>
      <selection pane="bottomRight"/>
    </sheetView>
  </sheetViews>
  <sheetFormatPr defaultColWidth="9.453125" defaultRowHeight="15.5" x14ac:dyDescent="0.35"/>
  <cols>
    <col min="1" max="1" width="20.26953125" style="59" customWidth="1"/>
    <col min="2" max="2" width="25" style="59" bestFit="1" customWidth="1"/>
    <col min="3" max="3" width="27.54296875" style="59" customWidth="1"/>
    <col min="4" max="30" width="9.453125" style="59" customWidth="1"/>
    <col min="31" max="32" width="9.453125" style="49" customWidth="1"/>
    <col min="33" max="36" width="9.453125" style="59" customWidth="1"/>
    <col min="37" max="16384" width="9.453125" style="59"/>
  </cols>
  <sheetData>
    <row r="1" spans="1:42" s="56" customFormat="1" ht="30" customHeight="1" x14ac:dyDescent="0.35">
      <c r="A1" s="7" t="s">
        <v>1708</v>
      </c>
      <c r="T1" s="60"/>
      <c r="AD1" s="48"/>
      <c r="AE1" s="48"/>
      <c r="AF1" s="48"/>
      <c r="AG1" s="48"/>
      <c r="AH1" s="48"/>
    </row>
    <row r="2" spans="1:42" s="56" customFormat="1" ht="21" customHeight="1" x14ac:dyDescent="0.35">
      <c r="A2" s="93" t="s">
        <v>91</v>
      </c>
      <c r="T2" s="60"/>
      <c r="AD2" s="48"/>
      <c r="AE2" s="48"/>
      <c r="AF2" s="48"/>
      <c r="AG2" s="48"/>
      <c r="AH2" s="48"/>
    </row>
    <row r="3" spans="1:42" s="56" customFormat="1" ht="21" customHeight="1" x14ac:dyDescent="0.35">
      <c r="A3" s="19" t="s">
        <v>14</v>
      </c>
      <c r="T3" s="60"/>
      <c r="AD3" s="48"/>
      <c r="AE3" s="48"/>
      <c r="AF3" s="48"/>
      <c r="AG3" s="48"/>
      <c r="AH3" s="48"/>
    </row>
    <row r="4" spans="1:42" s="56" customFormat="1" ht="21" customHeight="1" x14ac:dyDescent="0.35">
      <c r="A4" s="76" t="s">
        <v>50</v>
      </c>
      <c r="B4" s="76"/>
      <c r="T4" s="60"/>
      <c r="AC4" s="48"/>
      <c r="AD4" s="48"/>
      <c r="AE4" s="48"/>
      <c r="AF4" s="48"/>
      <c r="AG4" s="48"/>
      <c r="AH4" s="48"/>
    </row>
    <row r="5" spans="1:42" s="61" customFormat="1" ht="16.5" customHeight="1" x14ac:dyDescent="0.35">
      <c r="A5" s="133" t="s">
        <v>218</v>
      </c>
      <c r="B5" s="141" t="s">
        <v>219</v>
      </c>
      <c r="C5" s="141" t="s">
        <v>51</v>
      </c>
      <c r="D5" s="142" t="s">
        <v>52</v>
      </c>
      <c r="E5" s="142" t="s">
        <v>53</v>
      </c>
      <c r="F5" s="142" t="s">
        <v>54</v>
      </c>
      <c r="G5" s="142" t="s">
        <v>55</v>
      </c>
      <c r="H5" s="142" t="s">
        <v>56</v>
      </c>
      <c r="I5" s="142" t="s">
        <v>57</v>
      </c>
      <c r="J5" s="142" t="s">
        <v>58</v>
      </c>
      <c r="K5" s="142" t="s">
        <v>59</v>
      </c>
      <c r="L5" s="142" t="s">
        <v>60</v>
      </c>
      <c r="M5" s="142" t="s">
        <v>61</v>
      </c>
      <c r="N5" s="142" t="s">
        <v>62</v>
      </c>
      <c r="O5" s="142" t="s">
        <v>63</v>
      </c>
      <c r="P5" s="142" t="s">
        <v>64</v>
      </c>
      <c r="Q5" s="142" t="s">
        <v>65</v>
      </c>
      <c r="R5" s="142" t="s">
        <v>66</v>
      </c>
      <c r="S5" s="142" t="s">
        <v>67</v>
      </c>
      <c r="T5" s="142" t="s">
        <v>68</v>
      </c>
      <c r="U5" s="142" t="s">
        <v>69</v>
      </c>
      <c r="V5" s="142" t="s">
        <v>70</v>
      </c>
      <c r="W5" s="142" t="s">
        <v>71</v>
      </c>
      <c r="X5" s="142" t="s">
        <v>72</v>
      </c>
      <c r="Y5" s="142" t="s">
        <v>73</v>
      </c>
      <c r="Z5" s="142" t="s">
        <v>74</v>
      </c>
      <c r="AA5" s="142" t="s">
        <v>75</v>
      </c>
      <c r="AB5" s="142" t="s">
        <v>76</v>
      </c>
      <c r="AC5" s="142" t="s">
        <v>77</v>
      </c>
      <c r="AD5" s="142" t="s">
        <v>78</v>
      </c>
      <c r="AE5" s="142" t="s">
        <v>79</v>
      </c>
      <c r="AF5" s="142" t="s">
        <v>80</v>
      </c>
      <c r="AG5" s="142" t="s">
        <v>81</v>
      </c>
      <c r="AH5" s="142" t="s">
        <v>82</v>
      </c>
      <c r="AI5" s="142" t="s">
        <v>265</v>
      </c>
      <c r="AJ5" s="142" t="s">
        <v>266</v>
      </c>
    </row>
    <row r="6" spans="1:42" ht="19.5" customHeight="1" x14ac:dyDescent="0.35">
      <c r="A6" s="111" t="s">
        <v>220</v>
      </c>
      <c r="B6" s="108"/>
      <c r="C6" s="98" t="s">
        <v>221</v>
      </c>
      <c r="D6" s="109">
        <v>218.80958839119157</v>
      </c>
      <c r="E6" s="109">
        <v>221.25101450105782</v>
      </c>
      <c r="F6" s="109">
        <v>206.92995264622499</v>
      </c>
      <c r="G6" s="109">
        <v>177.43591622641662</v>
      </c>
      <c r="H6" s="109">
        <v>165.36284719900019</v>
      </c>
      <c r="I6" s="109">
        <v>152.04017733020876</v>
      </c>
      <c r="J6" s="109">
        <v>141.67233260287506</v>
      </c>
      <c r="K6" s="109">
        <v>124.37162574050294</v>
      </c>
      <c r="L6" s="109">
        <v>125.47978123684823</v>
      </c>
      <c r="M6" s="109">
        <v>108.44682470908563</v>
      </c>
      <c r="N6" s="109">
        <v>117.01951571463958</v>
      </c>
      <c r="O6" s="109">
        <v>129.31973340819619</v>
      </c>
      <c r="P6" s="109">
        <v>120.76543952423658</v>
      </c>
      <c r="Q6" s="109">
        <v>129.84691047099193</v>
      </c>
      <c r="R6" s="109">
        <v>124.43260765580094</v>
      </c>
      <c r="S6" s="109">
        <v>124.9203596074689</v>
      </c>
      <c r="T6" s="109">
        <v>136.70525736553608</v>
      </c>
      <c r="U6" s="109">
        <v>126.21722055253016</v>
      </c>
      <c r="V6" s="109">
        <v>115.60575462582968</v>
      </c>
      <c r="W6" s="109">
        <v>95.941034866252721</v>
      </c>
      <c r="X6" s="109">
        <v>100.97797099243276</v>
      </c>
      <c r="Y6" s="109">
        <v>101.66114312278978</v>
      </c>
      <c r="Z6" s="109">
        <v>131.12898736454639</v>
      </c>
      <c r="AA6" s="109">
        <v>121.19692160924636</v>
      </c>
      <c r="AB6" s="109">
        <v>94.562981637160945</v>
      </c>
      <c r="AC6" s="109">
        <v>72.680614616886729</v>
      </c>
      <c r="AD6" s="109">
        <v>34.137858321345853</v>
      </c>
      <c r="AE6" s="109">
        <v>25.943084524736769</v>
      </c>
      <c r="AF6" s="109">
        <v>20.644050491721377</v>
      </c>
      <c r="AG6" s="109">
        <v>11.745127273972626</v>
      </c>
      <c r="AH6" s="109">
        <v>9.8642995935176163</v>
      </c>
      <c r="AI6" s="109">
        <v>10.207593868818954</v>
      </c>
      <c r="AJ6" s="109">
        <v>9.0313523157063145</v>
      </c>
    </row>
    <row r="7" spans="1:42" ht="19.5" customHeight="1" x14ac:dyDescent="0.35">
      <c r="A7" s="111"/>
      <c r="B7" s="108"/>
      <c r="C7" s="98" t="s">
        <v>84</v>
      </c>
      <c r="D7" s="109">
        <v>1.1681917332230491</v>
      </c>
      <c r="E7" s="109">
        <v>1.3097233774937234</v>
      </c>
      <c r="F7" s="109">
        <v>1.1460497301340948</v>
      </c>
      <c r="G7" s="109">
        <v>1.2601201427455353</v>
      </c>
      <c r="H7" s="109">
        <v>1.0737098185591081</v>
      </c>
      <c r="I7" s="109">
        <v>0.77291719046282914</v>
      </c>
      <c r="J7" s="109">
        <v>0.76221470598629049</v>
      </c>
      <c r="K7" s="109">
        <v>0.72388573211396856</v>
      </c>
      <c r="L7" s="109">
        <v>0.66253085857368565</v>
      </c>
      <c r="M7" s="109">
        <v>0.68918361580746501</v>
      </c>
      <c r="N7" s="109">
        <v>0.53485397388034328</v>
      </c>
      <c r="O7" s="109">
        <v>0.5421260511173267</v>
      </c>
      <c r="P7" s="109">
        <v>0.38863643005974274</v>
      </c>
      <c r="Q7" s="109">
        <v>0.32610713144869669</v>
      </c>
      <c r="R7" s="109">
        <v>0.29706771579917407</v>
      </c>
      <c r="S7" s="109">
        <v>0.21198126609772394</v>
      </c>
      <c r="T7" s="109">
        <v>0.19959047513673925</v>
      </c>
      <c r="U7" s="109">
        <v>0.21793205987151479</v>
      </c>
      <c r="V7" s="109">
        <v>0.22486929158342694</v>
      </c>
      <c r="W7" s="109">
        <v>0.21628411621780844</v>
      </c>
      <c r="X7" s="109">
        <v>0.22754515924060523</v>
      </c>
      <c r="Y7" s="109">
        <v>0.22487711326463397</v>
      </c>
      <c r="Z7" s="109">
        <v>0.22579563683708459</v>
      </c>
      <c r="AA7" s="109">
        <v>0.21856111716491444</v>
      </c>
      <c r="AB7" s="109">
        <v>0.18613886101276728</v>
      </c>
      <c r="AC7" s="109">
        <v>0.17632902638779266</v>
      </c>
      <c r="AD7" s="109">
        <v>0.16286264279069515</v>
      </c>
      <c r="AE7" s="109">
        <v>0.15561519027394663</v>
      </c>
      <c r="AF7" s="109">
        <v>0.15032594308205688</v>
      </c>
      <c r="AG7" s="109">
        <v>0.13834805264262853</v>
      </c>
      <c r="AH7" s="109">
        <v>0.13025246115098973</v>
      </c>
      <c r="AI7" s="109">
        <v>0.1310802947991363</v>
      </c>
      <c r="AJ7" s="109">
        <v>0.12197417164280557</v>
      </c>
    </row>
    <row r="8" spans="1:42" ht="19.5" customHeight="1" x14ac:dyDescent="0.35">
      <c r="A8" s="111"/>
      <c r="B8" s="108"/>
      <c r="C8" s="98" t="s">
        <v>85</v>
      </c>
      <c r="D8" s="109">
        <v>1.2238646324829114</v>
      </c>
      <c r="E8" s="109">
        <v>1.2298215138590374</v>
      </c>
      <c r="F8" s="109">
        <v>1.1445789311780488</v>
      </c>
      <c r="G8" s="109">
        <v>1.0065458558196489</v>
      </c>
      <c r="H8" s="109">
        <v>0.93595544557801502</v>
      </c>
      <c r="I8" s="109">
        <v>0.85300164770356934</v>
      </c>
      <c r="J8" s="109">
        <v>0.79150439252343285</v>
      </c>
      <c r="K8" s="109">
        <v>0.69458398797454146</v>
      </c>
      <c r="L8" s="109">
        <v>0.69228447163905737</v>
      </c>
      <c r="M8" s="109">
        <v>0.61130577334129077</v>
      </c>
      <c r="N8" s="109">
        <v>0.64094444991448141</v>
      </c>
      <c r="O8" s="109">
        <v>0.69620079196218776</v>
      </c>
      <c r="P8" s="109">
        <v>0.63683478269394067</v>
      </c>
      <c r="Q8" s="109">
        <v>0.68028013249081565</v>
      </c>
      <c r="R8" s="109">
        <v>0.65046030298678237</v>
      </c>
      <c r="S8" s="109">
        <v>0.65444796701994645</v>
      </c>
      <c r="T8" s="109">
        <v>0.7105984540480258</v>
      </c>
      <c r="U8" s="109">
        <v>0.66431850868567022</v>
      </c>
      <c r="V8" s="109">
        <v>0.61208727847086108</v>
      </c>
      <c r="W8" s="109">
        <v>0.50692058013115548</v>
      </c>
      <c r="X8" s="109">
        <v>0.53289915558786294</v>
      </c>
      <c r="Y8" s="109">
        <v>0.53561390633969963</v>
      </c>
      <c r="Z8" s="109">
        <v>0.68232680153436842</v>
      </c>
      <c r="AA8" s="109">
        <v>0.63036118112992912</v>
      </c>
      <c r="AB8" s="109">
        <v>0.49403916294610034</v>
      </c>
      <c r="AC8" s="109">
        <v>0.38331283567828051</v>
      </c>
      <c r="AD8" s="109">
        <v>0.18784143081798046</v>
      </c>
      <c r="AE8" s="109">
        <v>0.14666520324028975</v>
      </c>
      <c r="AF8" s="109">
        <v>0.12128867569655685</v>
      </c>
      <c r="AG8" s="109">
        <v>7.6150185148881777E-2</v>
      </c>
      <c r="AH8" s="109">
        <v>6.4948836871465007E-2</v>
      </c>
      <c r="AI8" s="109">
        <v>6.8416963767426245E-2</v>
      </c>
      <c r="AJ8" s="109">
        <v>6.1141822462753431E-2</v>
      </c>
    </row>
    <row r="9" spans="1:42" ht="19.5" customHeight="1" x14ac:dyDescent="0.35">
      <c r="A9" s="111"/>
      <c r="B9" s="108"/>
      <c r="C9" s="100" t="s">
        <v>222</v>
      </c>
      <c r="D9" s="112">
        <v>221.20164475689751</v>
      </c>
      <c r="E9" s="112">
        <v>223.79055939241059</v>
      </c>
      <c r="F9" s="112">
        <v>209.22058130753712</v>
      </c>
      <c r="G9" s="112">
        <v>179.7025822249818</v>
      </c>
      <c r="H9" s="112">
        <v>167.3725124631373</v>
      </c>
      <c r="I9" s="112">
        <v>153.66609616837516</v>
      </c>
      <c r="J9" s="112">
        <v>143.22605170138476</v>
      </c>
      <c r="K9" s="112">
        <v>125.79009546059144</v>
      </c>
      <c r="L9" s="112">
        <v>126.83459656706097</v>
      </c>
      <c r="M9" s="112">
        <v>109.74731409823438</v>
      </c>
      <c r="N9" s="112">
        <v>118.19531413843441</v>
      </c>
      <c r="O9" s="112">
        <v>130.55806025127569</v>
      </c>
      <c r="P9" s="112">
        <v>121.79091073699027</v>
      </c>
      <c r="Q9" s="112">
        <v>130.85329773493146</v>
      </c>
      <c r="R9" s="112">
        <v>125.3801356745869</v>
      </c>
      <c r="S9" s="112">
        <v>125.78678884058657</v>
      </c>
      <c r="T9" s="112">
        <v>137.61544629472087</v>
      </c>
      <c r="U9" s="112">
        <v>127.09947112108735</v>
      </c>
      <c r="V9" s="112">
        <v>116.44271119588397</v>
      </c>
      <c r="W9" s="112">
        <v>96.664239562601679</v>
      </c>
      <c r="X9" s="112">
        <v>101.73841530726122</v>
      </c>
      <c r="Y9" s="112">
        <v>102.42163414239413</v>
      </c>
      <c r="Z9" s="112">
        <v>132.03710980291785</v>
      </c>
      <c r="AA9" s="112">
        <v>122.0458439075412</v>
      </c>
      <c r="AB9" s="112">
        <v>95.243159661119805</v>
      </c>
      <c r="AC9" s="112">
        <v>73.240256478952801</v>
      </c>
      <c r="AD9" s="112">
        <v>34.488562394954528</v>
      </c>
      <c r="AE9" s="112">
        <v>26.245364918251003</v>
      </c>
      <c r="AF9" s="112">
        <v>20.91566511049999</v>
      </c>
      <c r="AG9" s="112">
        <v>11.959625511764136</v>
      </c>
      <c r="AH9" s="112">
        <v>10.059500891540072</v>
      </c>
      <c r="AI9" s="112">
        <v>10.407091127385517</v>
      </c>
      <c r="AJ9" s="112">
        <v>9.214468309811874</v>
      </c>
    </row>
    <row r="10" spans="1:42" ht="19.5" customHeight="1" x14ac:dyDescent="0.35">
      <c r="A10" s="111" t="s">
        <v>223</v>
      </c>
      <c r="B10" s="108"/>
      <c r="C10" s="98" t="s">
        <v>221</v>
      </c>
      <c r="D10" s="109">
        <v>13.937687016612221</v>
      </c>
      <c r="E10" s="109">
        <v>13.434061896348082</v>
      </c>
      <c r="F10" s="109">
        <v>14.15276233684224</v>
      </c>
      <c r="G10" s="109">
        <v>14.239230866388889</v>
      </c>
      <c r="H10" s="109">
        <v>13.028771831942372</v>
      </c>
      <c r="I10" s="109">
        <v>13.188016946157576</v>
      </c>
      <c r="J10" s="109">
        <v>14.006676774953885</v>
      </c>
      <c r="K10" s="109">
        <v>12.60408161112499</v>
      </c>
      <c r="L10" s="109">
        <v>12.130216608879193</v>
      </c>
      <c r="M10" s="109">
        <v>11.651746346779492</v>
      </c>
      <c r="N10" s="109">
        <v>11.447805050631475</v>
      </c>
      <c r="O10" s="109">
        <v>9.505280480617234</v>
      </c>
      <c r="P10" s="109">
        <v>10.2758595955489</v>
      </c>
      <c r="Q10" s="109">
        <v>9.5042373223558165</v>
      </c>
      <c r="R10" s="109">
        <v>9.9058717999473522</v>
      </c>
      <c r="S10" s="109">
        <v>10.141066128072831</v>
      </c>
      <c r="T10" s="109">
        <v>10.420721856509516</v>
      </c>
      <c r="U10" s="109">
        <v>10.055148962955954</v>
      </c>
      <c r="V10" s="109">
        <v>9.8423267635920109</v>
      </c>
      <c r="W10" s="109">
        <v>9.0427706931880998</v>
      </c>
      <c r="X10" s="109">
        <v>8.9010067767218182</v>
      </c>
      <c r="Y10" s="109">
        <v>8.2579589943061276</v>
      </c>
      <c r="Z10" s="109">
        <v>9.2513732385974237</v>
      </c>
      <c r="AA10" s="109">
        <v>8.5409686625732544</v>
      </c>
      <c r="AB10" s="109">
        <v>8.1336160774931052</v>
      </c>
      <c r="AC10" s="109">
        <v>7.2419369937727014</v>
      </c>
      <c r="AD10" s="109">
        <v>6.5626780087248182</v>
      </c>
      <c r="AE10" s="109">
        <v>6.5196824078716205</v>
      </c>
      <c r="AF10" s="109">
        <v>6.1545809430335696</v>
      </c>
      <c r="AG10" s="109">
        <v>6.2530643772709302</v>
      </c>
      <c r="AH10" s="109">
        <v>5.2939801524169203</v>
      </c>
      <c r="AI10" s="109">
        <v>5.7436517572391628</v>
      </c>
      <c r="AJ10" s="109">
        <v>5.8570873502543987</v>
      </c>
    </row>
    <row r="11" spans="1:42" ht="19.5" customHeight="1" x14ac:dyDescent="0.35">
      <c r="A11" s="111"/>
      <c r="B11" s="108"/>
      <c r="C11" s="98" t="s">
        <v>84</v>
      </c>
      <c r="D11" s="109">
        <v>0.58067938523297535</v>
      </c>
      <c r="E11" s="109">
        <v>0.56468289780203074</v>
      </c>
      <c r="F11" s="109">
        <v>0.53860193131567158</v>
      </c>
      <c r="G11" s="109">
        <v>0.53890797712551242</v>
      </c>
      <c r="H11" s="109">
        <v>0.48679006156233784</v>
      </c>
      <c r="I11" s="109">
        <v>0.43702648712511838</v>
      </c>
      <c r="J11" s="109">
        <v>0.46419748597837329</v>
      </c>
      <c r="K11" s="109">
        <v>0.37527912560895393</v>
      </c>
      <c r="L11" s="109">
        <v>0.38921218646380273</v>
      </c>
      <c r="M11" s="109">
        <v>0.37013987109033919</v>
      </c>
      <c r="N11" s="109">
        <v>0.34842413117346432</v>
      </c>
      <c r="O11" s="109">
        <v>0.30731874605734311</v>
      </c>
      <c r="P11" s="109">
        <v>0.31605451799691464</v>
      </c>
      <c r="Q11" s="109">
        <v>0.29498545907734264</v>
      </c>
      <c r="R11" s="109">
        <v>0.28098747628189974</v>
      </c>
      <c r="S11" s="109">
        <v>0.28550820245494701</v>
      </c>
      <c r="T11" s="109">
        <v>0.29995571586329317</v>
      </c>
      <c r="U11" s="109">
        <v>0.26285070567700791</v>
      </c>
      <c r="V11" s="109">
        <v>0.24918800439940117</v>
      </c>
      <c r="W11" s="109">
        <v>0.24093546479182407</v>
      </c>
      <c r="X11" s="109">
        <v>0.28448999282546789</v>
      </c>
      <c r="Y11" s="109">
        <v>0.26535828925236943</v>
      </c>
      <c r="Z11" s="109">
        <v>0.2936777020199165</v>
      </c>
      <c r="AA11" s="109">
        <v>0.35683759646235308</v>
      </c>
      <c r="AB11" s="109">
        <v>0.35768719333182741</v>
      </c>
      <c r="AC11" s="109">
        <v>0.40419099415441523</v>
      </c>
      <c r="AD11" s="109">
        <v>0.40790804945244308</v>
      </c>
      <c r="AE11" s="109">
        <v>0.42594112058949773</v>
      </c>
      <c r="AF11" s="109">
        <v>0.47532954863878585</v>
      </c>
      <c r="AG11" s="109">
        <v>0.48638174384242971</v>
      </c>
      <c r="AH11" s="109">
        <v>0.48925955924473713</v>
      </c>
      <c r="AI11" s="109">
        <v>0.53956410150925493</v>
      </c>
      <c r="AJ11" s="109">
        <v>0.5248158379539507</v>
      </c>
    </row>
    <row r="12" spans="1:42" ht="19.5" customHeight="1" x14ac:dyDescent="0.35">
      <c r="A12" s="111"/>
      <c r="B12" s="108"/>
      <c r="C12" s="98" t="s">
        <v>85</v>
      </c>
      <c r="D12" s="109">
        <v>0.10424650354350634</v>
      </c>
      <c r="E12" s="109">
        <v>0.1017445972115487</v>
      </c>
      <c r="F12" s="109">
        <v>0.10003193227890593</v>
      </c>
      <c r="G12" s="109">
        <v>0.10112963189137368</v>
      </c>
      <c r="H12" s="109">
        <v>0.10536671078033957</v>
      </c>
      <c r="I12" s="109">
        <v>0.10274486279905087</v>
      </c>
      <c r="J12" s="109">
        <v>0.10784896939710092</v>
      </c>
      <c r="K12" s="109">
        <v>9.091825482815917E-2</v>
      </c>
      <c r="L12" s="109">
        <v>9.6997421143994872E-2</v>
      </c>
      <c r="M12" s="109">
        <v>9.1149777386458186E-2</v>
      </c>
      <c r="N12" s="109">
        <v>8.1225530294094711E-2</v>
      </c>
      <c r="O12" s="109">
        <v>7.1423291743386269E-2</v>
      </c>
      <c r="P12" s="109">
        <v>7.5332317190989886E-2</v>
      </c>
      <c r="Q12" s="109">
        <v>7.1550052025873959E-2</v>
      </c>
      <c r="R12" s="109">
        <v>7.1854453064480267E-2</v>
      </c>
      <c r="S12" s="109">
        <v>8.2203727571246318E-2</v>
      </c>
      <c r="T12" s="109">
        <v>8.3307824224182161E-2</v>
      </c>
      <c r="U12" s="109">
        <v>7.7633820104173676E-2</v>
      </c>
      <c r="V12" s="109">
        <v>8.5429977484268602E-2</v>
      </c>
      <c r="W12" s="109">
        <v>8.1975561135955569E-2</v>
      </c>
      <c r="X12" s="109">
        <v>8.8239856583461826E-2</v>
      </c>
      <c r="Y12" s="109">
        <v>9.2354908623225637E-2</v>
      </c>
      <c r="Z12" s="109">
        <v>0.10534063162692295</v>
      </c>
      <c r="AA12" s="109">
        <v>0.13364426575854543</v>
      </c>
      <c r="AB12" s="109">
        <v>0.15741453114837556</v>
      </c>
      <c r="AC12" s="109">
        <v>0.19482768050636007</v>
      </c>
      <c r="AD12" s="109">
        <v>0.19169784592251018</v>
      </c>
      <c r="AE12" s="109">
        <v>0.19454179132457103</v>
      </c>
      <c r="AF12" s="109">
        <v>0.22083209001314677</v>
      </c>
      <c r="AG12" s="109">
        <v>0.24025475817168468</v>
      </c>
      <c r="AH12" s="109">
        <v>0.24018483811389746</v>
      </c>
      <c r="AI12" s="109">
        <v>0.25758092802338162</v>
      </c>
      <c r="AJ12" s="109">
        <v>0.2240396867867685</v>
      </c>
    </row>
    <row r="13" spans="1:42" ht="19.5" customHeight="1" x14ac:dyDescent="0.35">
      <c r="A13" s="111"/>
      <c r="B13" s="108"/>
      <c r="C13" s="100" t="s">
        <v>222</v>
      </c>
      <c r="D13" s="112">
        <v>14.622612905388705</v>
      </c>
      <c r="E13" s="112">
        <v>14.100489391361661</v>
      </c>
      <c r="F13" s="112">
        <v>14.791396200436818</v>
      </c>
      <c r="G13" s="112">
        <v>14.879268475405775</v>
      </c>
      <c r="H13" s="112">
        <v>13.62092860428505</v>
      </c>
      <c r="I13" s="112">
        <v>13.727788296081746</v>
      </c>
      <c r="J13" s="112">
        <v>14.578723230329357</v>
      </c>
      <c r="K13" s="112">
        <v>13.070278991562102</v>
      </c>
      <c r="L13" s="112">
        <v>12.616426216486991</v>
      </c>
      <c r="M13" s="112">
        <v>12.11303599525629</v>
      </c>
      <c r="N13" s="112">
        <v>11.877454712099034</v>
      </c>
      <c r="O13" s="112">
        <v>9.8840225184179626</v>
      </c>
      <c r="P13" s="112">
        <v>10.667246430736803</v>
      </c>
      <c r="Q13" s="112">
        <v>9.8707728334590321</v>
      </c>
      <c r="R13" s="112">
        <v>10.258713729293731</v>
      </c>
      <c r="S13" s="112">
        <v>10.508778058099024</v>
      </c>
      <c r="T13" s="112">
        <v>10.803985396596991</v>
      </c>
      <c r="U13" s="112">
        <v>10.395633488737136</v>
      </c>
      <c r="V13" s="112">
        <v>10.176944745475682</v>
      </c>
      <c r="W13" s="112">
        <v>9.3656817191158801</v>
      </c>
      <c r="X13" s="112">
        <v>9.2737366261307486</v>
      </c>
      <c r="Y13" s="112">
        <v>8.6156721921817212</v>
      </c>
      <c r="Z13" s="112">
        <v>9.6503915722442635</v>
      </c>
      <c r="AA13" s="112">
        <v>9.0314505247941543</v>
      </c>
      <c r="AB13" s="112">
        <v>8.6487178019733086</v>
      </c>
      <c r="AC13" s="112">
        <v>7.8409556684334767</v>
      </c>
      <c r="AD13" s="112">
        <v>7.1622839040997714</v>
      </c>
      <c r="AE13" s="112">
        <v>7.1401653197856891</v>
      </c>
      <c r="AF13" s="112">
        <v>6.8507425816855019</v>
      </c>
      <c r="AG13" s="112">
        <v>6.979700879285045</v>
      </c>
      <c r="AH13" s="112">
        <v>6.0234245497755552</v>
      </c>
      <c r="AI13" s="112">
        <v>6.5407967867717991</v>
      </c>
      <c r="AJ13" s="112">
        <v>6.6059428749951179</v>
      </c>
    </row>
    <row r="14" spans="1:42" ht="19.5" customHeight="1" x14ac:dyDescent="0.35">
      <c r="A14" s="111" t="s">
        <v>224</v>
      </c>
      <c r="B14" s="113" t="s">
        <v>225</v>
      </c>
      <c r="C14" s="98" t="s">
        <v>221</v>
      </c>
      <c r="D14" s="109">
        <v>75.967998154061661</v>
      </c>
      <c r="E14" s="109">
        <v>75.055713154061621</v>
      </c>
      <c r="F14" s="109">
        <v>75.126980658832693</v>
      </c>
      <c r="G14" s="109">
        <v>74.257325771761103</v>
      </c>
      <c r="H14" s="109">
        <v>71.36899108968953</v>
      </c>
      <c r="I14" s="109">
        <v>68.580932060008223</v>
      </c>
      <c r="J14" s="109">
        <v>69.981355008979733</v>
      </c>
      <c r="K14" s="109">
        <v>69.489601450047601</v>
      </c>
      <c r="L14" s="109">
        <v>68.233192421364734</v>
      </c>
      <c r="M14" s="109">
        <v>68.036782784671104</v>
      </c>
      <c r="N14" s="109">
        <v>66.868248498395943</v>
      </c>
      <c r="O14" s="109">
        <v>65.391786349572897</v>
      </c>
      <c r="P14" s="109">
        <v>64.996119167467015</v>
      </c>
      <c r="Q14" s="109">
        <v>62.208842061546427</v>
      </c>
      <c r="R14" s="109">
        <v>60.84961540203772</v>
      </c>
      <c r="S14" s="109">
        <v>58.868204209247303</v>
      </c>
      <c r="T14" s="109">
        <v>56.488970641734454</v>
      </c>
      <c r="U14" s="109">
        <v>55.002683643116725</v>
      </c>
      <c r="V14" s="109">
        <v>51.643664919610778</v>
      </c>
      <c r="W14" s="109">
        <v>48.730666826703612</v>
      </c>
      <c r="X14" s="109">
        <v>45.572599717919729</v>
      </c>
      <c r="Y14" s="109">
        <v>43.364667953462238</v>
      </c>
      <c r="Z14" s="109">
        <v>41.283825811296808</v>
      </c>
      <c r="AA14" s="109">
        <v>39.232288497752961</v>
      </c>
      <c r="AB14" s="109">
        <v>38.459540592612107</v>
      </c>
      <c r="AC14" s="109">
        <v>37.69572711018116</v>
      </c>
      <c r="AD14" s="109">
        <v>37.288755915354173</v>
      </c>
      <c r="AE14" s="109">
        <v>36.800753025920407</v>
      </c>
      <c r="AF14" s="109">
        <v>36.147812463953692</v>
      </c>
      <c r="AG14" s="109">
        <v>36.746603917976586</v>
      </c>
      <c r="AH14" s="109">
        <v>28.516698801922043</v>
      </c>
      <c r="AI14" s="109">
        <v>31.701161456116349</v>
      </c>
      <c r="AJ14" s="109">
        <v>34.153582819860318</v>
      </c>
      <c r="AN14" s="192"/>
      <c r="AO14" s="192"/>
      <c r="AP14" s="192"/>
    </row>
    <row r="15" spans="1:42" ht="19.5" customHeight="1" x14ac:dyDescent="0.35">
      <c r="A15" s="114"/>
      <c r="B15" s="113"/>
      <c r="C15" s="98" t="s">
        <v>84</v>
      </c>
      <c r="D15" s="109">
        <v>1.1712173378703912</v>
      </c>
      <c r="E15" s="109">
        <v>1.1501380388203386</v>
      </c>
      <c r="F15" s="109">
        <v>1.1343926025230746</v>
      </c>
      <c r="G15" s="109">
        <v>1.0768872807763143</v>
      </c>
      <c r="H15" s="109">
        <v>0.98493416557227154</v>
      </c>
      <c r="I15" s="109">
        <v>0.89286843168986274</v>
      </c>
      <c r="J15" s="109">
        <v>0.84506981189255714</v>
      </c>
      <c r="K15" s="109">
        <v>0.78091368778367787</v>
      </c>
      <c r="L15" s="109">
        <v>0.70641090871647372</v>
      </c>
      <c r="M15" s="109">
        <v>0.651066303834822</v>
      </c>
      <c r="N15" s="109">
        <v>0.58427589472361952</v>
      </c>
      <c r="O15" s="109">
        <v>0.50928037556889805</v>
      </c>
      <c r="P15" s="109">
        <v>0.45568944723777421</v>
      </c>
      <c r="Q15" s="109">
        <v>0.39495356203105531</v>
      </c>
      <c r="R15" s="109">
        <v>0.34974603834402457</v>
      </c>
      <c r="S15" s="109">
        <v>0.3159293470118601</v>
      </c>
      <c r="T15" s="109">
        <v>0.28178437876498369</v>
      </c>
      <c r="U15" s="109">
        <v>0.26227151211018013</v>
      </c>
      <c r="V15" s="109">
        <v>0.23135448684453905</v>
      </c>
      <c r="W15" s="109">
        <v>0.16561054685962029</v>
      </c>
      <c r="X15" s="109">
        <v>0.14670033747006664</v>
      </c>
      <c r="Y15" s="109">
        <v>0.13412726142173834</v>
      </c>
      <c r="Z15" s="109">
        <v>0.12044293440889865</v>
      </c>
      <c r="AA15" s="109">
        <v>0.10948329357033658</v>
      </c>
      <c r="AB15" s="109">
        <v>0.10416115830479358</v>
      </c>
      <c r="AC15" s="109">
        <v>9.7897471006847897E-2</v>
      </c>
      <c r="AD15" s="109">
        <v>9.2893877365098534E-2</v>
      </c>
      <c r="AE15" s="109">
        <v>9.0416561118506766E-2</v>
      </c>
      <c r="AF15" s="109">
        <v>8.6848385413313536E-2</v>
      </c>
      <c r="AG15" s="109">
        <v>8.6549071156255236E-2</v>
      </c>
      <c r="AH15" s="109">
        <v>6.9149137049881126E-2</v>
      </c>
      <c r="AI15" s="109">
        <v>7.6893030944452129E-2</v>
      </c>
      <c r="AJ15" s="109">
        <v>8.3228619593263331E-2</v>
      </c>
      <c r="AN15" s="192"/>
      <c r="AO15" s="192"/>
      <c r="AP15" s="192"/>
    </row>
    <row r="16" spans="1:42" ht="19.5" customHeight="1" x14ac:dyDescent="0.35">
      <c r="A16" s="114"/>
      <c r="B16" s="113"/>
      <c r="C16" s="98" t="s">
        <v>85</v>
      </c>
      <c r="D16" s="109">
        <v>0.79132977471871746</v>
      </c>
      <c r="E16" s="109">
        <v>0.78087550947139539</v>
      </c>
      <c r="F16" s="109">
        <v>0.80238856528991964</v>
      </c>
      <c r="G16" s="109">
        <v>0.85954777235877966</v>
      </c>
      <c r="H16" s="109">
        <v>0.95324210271684418</v>
      </c>
      <c r="I16" s="109">
        <v>1.0983572048072561</v>
      </c>
      <c r="J16" s="109">
        <v>1.0050214701403908</v>
      </c>
      <c r="K16" s="109">
        <v>1.0070575063006744</v>
      </c>
      <c r="L16" s="109">
        <v>0.99311180044200298</v>
      </c>
      <c r="M16" s="109">
        <v>1.0035478567177363</v>
      </c>
      <c r="N16" s="109">
        <v>0.98694169542245902</v>
      </c>
      <c r="O16" s="109">
        <v>0.91252559243961195</v>
      </c>
      <c r="P16" s="109">
        <v>0.8623785811082928</v>
      </c>
      <c r="Q16" s="109">
        <v>0.77458985794871638</v>
      </c>
      <c r="R16" s="109">
        <v>0.70602573369184618</v>
      </c>
      <c r="S16" s="109">
        <v>0.63013754860326776</v>
      </c>
      <c r="T16" s="109">
        <v>0.54636878541380518</v>
      </c>
      <c r="U16" s="109">
        <v>0.4775186656351747</v>
      </c>
      <c r="V16" s="109">
        <v>0.29715415641669146</v>
      </c>
      <c r="W16" s="109">
        <v>0.22932156383678085</v>
      </c>
      <c r="X16" s="109">
        <v>0.19570411268736573</v>
      </c>
      <c r="Y16" s="109">
        <v>0.17094865518274335</v>
      </c>
      <c r="Z16" s="109">
        <v>0.14771562837977811</v>
      </c>
      <c r="AA16" s="109">
        <v>0.12781017180861701</v>
      </c>
      <c r="AB16" s="109">
        <v>0.11636619423026091</v>
      </c>
      <c r="AC16" s="109">
        <v>0.10527993305811588</v>
      </c>
      <c r="AD16" s="109">
        <v>9.6421487514832094E-2</v>
      </c>
      <c r="AE16" s="109">
        <v>8.9837474774351445E-2</v>
      </c>
      <c r="AF16" s="109">
        <v>8.42414775625316E-2</v>
      </c>
      <c r="AG16" s="109">
        <v>8.2567454190113729E-2</v>
      </c>
      <c r="AH16" s="109">
        <v>6.5143525934595922E-2</v>
      </c>
      <c r="AI16" s="109">
        <v>7.1606058922956045E-2</v>
      </c>
      <c r="AJ16" s="109">
        <v>7.7637211327648253E-2</v>
      </c>
      <c r="AN16" s="192"/>
      <c r="AO16" s="192"/>
      <c r="AP16" s="192"/>
    </row>
    <row r="17" spans="1:42" ht="19.5" customHeight="1" x14ac:dyDescent="0.35">
      <c r="A17" s="114"/>
      <c r="B17" s="108"/>
      <c r="C17" s="100" t="s">
        <v>222</v>
      </c>
      <c r="D17" s="112">
        <v>77.930545266650768</v>
      </c>
      <c r="E17" s="112">
        <v>76.986726702353366</v>
      </c>
      <c r="F17" s="112">
        <v>77.063761826645688</v>
      </c>
      <c r="G17" s="112">
        <v>76.193760824896202</v>
      </c>
      <c r="H17" s="112">
        <v>73.307167357978642</v>
      </c>
      <c r="I17" s="112">
        <v>70.572157696505343</v>
      </c>
      <c r="J17" s="112">
        <v>71.831446291012682</v>
      </c>
      <c r="K17" s="112">
        <v>71.277572644131951</v>
      </c>
      <c r="L17" s="112">
        <v>69.932715130523221</v>
      </c>
      <c r="M17" s="112">
        <v>69.691396945223659</v>
      </c>
      <c r="N17" s="112">
        <v>68.439466088542019</v>
      </c>
      <c r="O17" s="112">
        <v>66.813592317581396</v>
      </c>
      <c r="P17" s="112">
        <v>66.314187195813076</v>
      </c>
      <c r="Q17" s="112">
        <v>63.378385481526202</v>
      </c>
      <c r="R17" s="112">
        <v>61.905387174073589</v>
      </c>
      <c r="S17" s="112">
        <v>59.814271104862428</v>
      </c>
      <c r="T17" s="112">
        <v>57.317123805913241</v>
      </c>
      <c r="U17" s="112">
        <v>55.742473820862081</v>
      </c>
      <c r="V17" s="112">
        <v>52.172173562872004</v>
      </c>
      <c r="W17" s="112">
        <v>49.125598937400014</v>
      </c>
      <c r="X17" s="112">
        <v>45.915004168077161</v>
      </c>
      <c r="Y17" s="112">
        <v>43.669743870066718</v>
      </c>
      <c r="Z17" s="112">
        <v>41.551984374085485</v>
      </c>
      <c r="AA17" s="112">
        <v>39.469581963131915</v>
      </c>
      <c r="AB17" s="112">
        <v>38.680067945147158</v>
      </c>
      <c r="AC17" s="112">
        <v>37.898904514246119</v>
      </c>
      <c r="AD17" s="112">
        <v>37.478071280234104</v>
      </c>
      <c r="AE17" s="112">
        <v>36.981007061813266</v>
      </c>
      <c r="AF17" s="112">
        <v>36.318902326929532</v>
      </c>
      <c r="AG17" s="112">
        <v>36.915720443322954</v>
      </c>
      <c r="AH17" s="112">
        <v>28.650991464906518</v>
      </c>
      <c r="AI17" s="112">
        <v>31.849660545983756</v>
      </c>
      <c r="AJ17" s="112">
        <v>34.31444865078123</v>
      </c>
      <c r="AN17" s="192"/>
      <c r="AO17" s="192"/>
      <c r="AP17" s="192"/>
    </row>
    <row r="18" spans="1:42" ht="19.5" customHeight="1" x14ac:dyDescent="0.35">
      <c r="A18" s="114"/>
      <c r="B18" s="113" t="s">
        <v>226</v>
      </c>
      <c r="C18" s="98" t="s">
        <v>221</v>
      </c>
      <c r="D18" s="109">
        <v>33.667659601388806</v>
      </c>
      <c r="E18" s="109">
        <v>33.791608644306137</v>
      </c>
      <c r="F18" s="109">
        <v>35.185173832428156</v>
      </c>
      <c r="G18" s="109">
        <v>37.31674854576174</v>
      </c>
      <c r="H18" s="109">
        <v>40.819663994335514</v>
      </c>
      <c r="I18" s="109">
        <v>42.532755764215366</v>
      </c>
      <c r="J18" s="109">
        <v>45.388742757100289</v>
      </c>
      <c r="K18" s="109">
        <v>47.315165682354404</v>
      </c>
      <c r="L18" s="109">
        <v>47.840001749219617</v>
      </c>
      <c r="M18" s="109">
        <v>48.946378339800553</v>
      </c>
      <c r="N18" s="109">
        <v>49.323924943285881</v>
      </c>
      <c r="O18" s="109">
        <v>50.686055834111627</v>
      </c>
      <c r="P18" s="109">
        <v>53.435339142866113</v>
      </c>
      <c r="Q18" s="109">
        <v>55.919785395409434</v>
      </c>
      <c r="R18" s="109">
        <v>58.462419085575512</v>
      </c>
      <c r="S18" s="109">
        <v>61.192000597415003</v>
      </c>
      <c r="T18" s="109">
        <v>63.670934519574288</v>
      </c>
      <c r="U18" s="109">
        <v>66.434141795800954</v>
      </c>
      <c r="V18" s="109">
        <v>64.743612734450878</v>
      </c>
      <c r="W18" s="109">
        <v>63.509070284237929</v>
      </c>
      <c r="X18" s="109">
        <v>65.49750729799328</v>
      </c>
      <c r="Y18" s="109">
        <v>66.286599427573449</v>
      </c>
      <c r="Z18" s="109">
        <v>68.015937597941758</v>
      </c>
      <c r="AA18" s="109">
        <v>69.241991842007735</v>
      </c>
      <c r="AB18" s="109">
        <v>71.612685050304293</v>
      </c>
      <c r="AC18" s="109">
        <v>74.713643050512829</v>
      </c>
      <c r="AD18" s="109">
        <v>77.849783017492285</v>
      </c>
      <c r="AE18" s="109">
        <v>78.67761347583523</v>
      </c>
      <c r="AF18" s="109">
        <v>77.765562517395921</v>
      </c>
      <c r="AG18" s="109">
        <v>75.069322999695103</v>
      </c>
      <c r="AH18" s="109">
        <v>61.864681973696946</v>
      </c>
      <c r="AI18" s="109">
        <v>68.340132096727913</v>
      </c>
      <c r="AJ18" s="109">
        <v>67.225469578444219</v>
      </c>
      <c r="AN18" s="192"/>
      <c r="AO18" s="192"/>
      <c r="AP18" s="192"/>
    </row>
    <row r="19" spans="1:42" ht="19.5" customHeight="1" x14ac:dyDescent="0.35">
      <c r="A19" s="114"/>
      <c r="B19" s="113"/>
      <c r="C19" s="98" t="s">
        <v>84</v>
      </c>
      <c r="D19" s="109">
        <v>9.7181230621449718E-2</v>
      </c>
      <c r="E19" s="109">
        <v>9.7151973088552737E-2</v>
      </c>
      <c r="F19" s="109">
        <v>0.10007936062138707</v>
      </c>
      <c r="G19" s="109">
        <v>0.10258837811976497</v>
      </c>
      <c r="H19" s="109">
        <v>0.1093495299172603</v>
      </c>
      <c r="I19" s="109">
        <v>0.11130388917652004</v>
      </c>
      <c r="J19" s="109">
        <v>0.11537893894005528</v>
      </c>
      <c r="K19" s="109">
        <v>0.11400427172020713</v>
      </c>
      <c r="L19" s="109">
        <v>0.10864114975667509</v>
      </c>
      <c r="M19" s="109">
        <v>0.10528855885096162</v>
      </c>
      <c r="N19" s="109">
        <v>0.10025704201213413</v>
      </c>
      <c r="O19" s="109">
        <v>9.6181740118869222E-2</v>
      </c>
      <c r="P19" s="109">
        <v>9.3312200869250975E-2</v>
      </c>
      <c r="Q19" s="109">
        <v>9.0416710920522184E-2</v>
      </c>
      <c r="R19" s="109">
        <v>8.6856932683810575E-2</v>
      </c>
      <c r="S19" s="109">
        <v>8.3925664294800958E-2</v>
      </c>
      <c r="T19" s="109">
        <v>7.9254129671710222E-2</v>
      </c>
      <c r="U19" s="109">
        <v>7.1074195997916201E-2</v>
      </c>
      <c r="V19" s="109">
        <v>5.7061160616900419E-2</v>
      </c>
      <c r="W19" s="109">
        <v>4.7839930005581552E-2</v>
      </c>
      <c r="X19" s="109">
        <v>4.2979060276998084E-2</v>
      </c>
      <c r="Y19" s="109">
        <v>3.5039943411868092E-2</v>
      </c>
      <c r="Z19" s="109">
        <v>2.8662154420911672E-2</v>
      </c>
      <c r="AA19" s="109">
        <v>2.3527645530408581E-2</v>
      </c>
      <c r="AB19" s="109">
        <v>2.033491760308806E-2</v>
      </c>
      <c r="AC19" s="109">
        <v>1.7173383330229806E-2</v>
      </c>
      <c r="AD19" s="109">
        <v>1.4643558395675932E-2</v>
      </c>
      <c r="AE19" s="109">
        <v>1.2337830224299231E-2</v>
      </c>
      <c r="AF19" s="109">
        <v>1.0460315352765957E-2</v>
      </c>
      <c r="AG19" s="109">
        <v>8.8166412100362419E-3</v>
      </c>
      <c r="AH19" s="109">
        <v>6.9470682365115628E-3</v>
      </c>
      <c r="AI19" s="109">
        <v>6.8181982572722705E-3</v>
      </c>
      <c r="AJ19" s="109">
        <v>6.1611306117852283E-3</v>
      </c>
      <c r="AN19" s="192"/>
      <c r="AO19" s="192"/>
      <c r="AP19" s="192"/>
    </row>
    <row r="20" spans="1:42" ht="19.5" customHeight="1" x14ac:dyDescent="0.35">
      <c r="A20" s="114"/>
      <c r="B20" s="113"/>
      <c r="C20" s="98" t="s">
        <v>85</v>
      </c>
      <c r="D20" s="109">
        <v>0.28314226872377779</v>
      </c>
      <c r="E20" s="109">
        <v>0.2703872400778613</v>
      </c>
      <c r="F20" s="109">
        <v>0.26971037427378058</v>
      </c>
      <c r="G20" s="109">
        <v>0.27573340740843993</v>
      </c>
      <c r="H20" s="109">
        <v>0.28048073113916877</v>
      </c>
      <c r="I20" s="109">
        <v>0.27276943257232655</v>
      </c>
      <c r="J20" s="109">
        <v>0.27334101650882814</v>
      </c>
      <c r="K20" s="109">
        <v>0.27616206682979033</v>
      </c>
      <c r="L20" s="109">
        <v>0.27162872840854074</v>
      </c>
      <c r="M20" s="109">
        <v>0.27248646112886649</v>
      </c>
      <c r="N20" s="109">
        <v>0.27050509257592525</v>
      </c>
      <c r="O20" s="109">
        <v>0.27892079356147265</v>
      </c>
      <c r="P20" s="109">
        <v>0.29908235297254088</v>
      </c>
      <c r="Q20" s="109">
        <v>0.31717213387452181</v>
      </c>
      <c r="R20" s="109">
        <v>0.33707365721660904</v>
      </c>
      <c r="S20" s="109">
        <v>0.356967686427269</v>
      </c>
      <c r="T20" s="109">
        <v>0.38107926166472367</v>
      </c>
      <c r="U20" s="109">
        <v>0.41495594839786626</v>
      </c>
      <c r="V20" s="109">
        <v>0.4402923388217771</v>
      </c>
      <c r="W20" s="109">
        <v>0.46808442963879088</v>
      </c>
      <c r="X20" s="109">
        <v>0.51219919122926794</v>
      </c>
      <c r="Y20" s="109">
        <v>0.56150167779384574</v>
      </c>
      <c r="Z20" s="109">
        <v>0.60602239715528072</v>
      </c>
      <c r="AA20" s="109">
        <v>0.65522588555491545</v>
      </c>
      <c r="AB20" s="109">
        <v>0.7041331439889128</v>
      </c>
      <c r="AC20" s="109">
        <v>0.74496403802520539</v>
      </c>
      <c r="AD20" s="109">
        <v>0.79036903389043556</v>
      </c>
      <c r="AE20" s="109">
        <v>0.81329881733227549</v>
      </c>
      <c r="AF20" s="109">
        <v>0.82515367336628831</v>
      </c>
      <c r="AG20" s="109">
        <v>0.81489916050200539</v>
      </c>
      <c r="AH20" s="109">
        <v>0.70231895973647041</v>
      </c>
      <c r="AI20" s="109">
        <v>0.7609829586027913</v>
      </c>
      <c r="AJ20" s="109">
        <v>0.75536891360827219</v>
      </c>
      <c r="AN20" s="192"/>
      <c r="AO20" s="192"/>
      <c r="AP20" s="192"/>
    </row>
    <row r="21" spans="1:42" ht="19.5" customHeight="1" x14ac:dyDescent="0.35">
      <c r="A21" s="114"/>
      <c r="B21" s="108"/>
      <c r="C21" s="100" t="s">
        <v>222</v>
      </c>
      <c r="D21" s="112">
        <v>34.047983100734037</v>
      </c>
      <c r="E21" s="112">
        <v>34.159147857472547</v>
      </c>
      <c r="F21" s="112">
        <v>35.55496356732332</v>
      </c>
      <c r="G21" s="112">
        <v>37.695070331289941</v>
      </c>
      <c r="H21" s="112">
        <v>41.209494255391945</v>
      </c>
      <c r="I21" s="112">
        <v>42.91682908596421</v>
      </c>
      <c r="J21" s="112">
        <v>45.777462712549173</v>
      </c>
      <c r="K21" s="112">
        <v>47.7053320209044</v>
      </c>
      <c r="L21" s="112">
        <v>48.22027162738484</v>
      </c>
      <c r="M21" s="112">
        <v>49.324153359780375</v>
      </c>
      <c r="N21" s="112">
        <v>49.694687077873937</v>
      </c>
      <c r="O21" s="112">
        <v>51.061158367791975</v>
      </c>
      <c r="P21" s="112">
        <v>53.827733696707902</v>
      </c>
      <c r="Q21" s="112">
        <v>56.327374240204477</v>
      </c>
      <c r="R21" s="112">
        <v>58.886349675475927</v>
      </c>
      <c r="S21" s="112">
        <v>61.632893948137074</v>
      </c>
      <c r="T21" s="112">
        <v>64.131267910910722</v>
      </c>
      <c r="U21" s="112">
        <v>66.920171940196738</v>
      </c>
      <c r="V21" s="112">
        <v>65.240966233889552</v>
      </c>
      <c r="W21" s="112">
        <v>64.024994643882295</v>
      </c>
      <c r="X21" s="112">
        <v>66.052685549499543</v>
      </c>
      <c r="Y21" s="112">
        <v>66.883141048779166</v>
      </c>
      <c r="Z21" s="112">
        <v>68.650622149517957</v>
      </c>
      <c r="AA21" s="112">
        <v>69.920745373093055</v>
      </c>
      <c r="AB21" s="112">
        <v>72.337153111896299</v>
      </c>
      <c r="AC21" s="112">
        <v>75.475780471868262</v>
      </c>
      <c r="AD21" s="112">
        <v>78.654795609778404</v>
      </c>
      <c r="AE21" s="112">
        <v>79.503250123391808</v>
      </c>
      <c r="AF21" s="112">
        <v>78.601176506114967</v>
      </c>
      <c r="AG21" s="112">
        <v>75.893038801407144</v>
      </c>
      <c r="AH21" s="112">
        <v>62.573948001669933</v>
      </c>
      <c r="AI21" s="112">
        <v>69.107933253587987</v>
      </c>
      <c r="AJ21" s="112">
        <v>67.986999622664271</v>
      </c>
      <c r="AN21" s="192"/>
      <c r="AO21" s="192"/>
      <c r="AP21" s="192"/>
    </row>
    <row r="22" spans="1:42" ht="19.5" customHeight="1" x14ac:dyDescent="0.35">
      <c r="A22" s="114"/>
      <c r="B22" s="113" t="s">
        <v>227</v>
      </c>
      <c r="C22" s="98" t="s">
        <v>221</v>
      </c>
      <c r="D22" s="109">
        <v>30.676909563366205</v>
      </c>
      <c r="E22" s="109">
        <v>31.049260007876576</v>
      </c>
      <c r="F22" s="109">
        <v>30.923174123788826</v>
      </c>
      <c r="G22" s="109">
        <v>30.723579769765028</v>
      </c>
      <c r="H22" s="109">
        <v>30.921492513932549</v>
      </c>
      <c r="I22" s="109">
        <v>30.509629735531213</v>
      </c>
      <c r="J22" s="109">
        <v>31.341931039615297</v>
      </c>
      <c r="K22" s="109">
        <v>30.582998901919616</v>
      </c>
      <c r="L22" s="109">
        <v>30.371949556235101</v>
      </c>
      <c r="M22" s="109">
        <v>29.221798692979252</v>
      </c>
      <c r="N22" s="109">
        <v>29.224062043234472</v>
      </c>
      <c r="O22" s="109">
        <v>27.174194696329913</v>
      </c>
      <c r="P22" s="109">
        <v>25.069998875747377</v>
      </c>
      <c r="Q22" s="109">
        <v>24.518491863999333</v>
      </c>
      <c r="R22" s="109">
        <v>24.339845732095167</v>
      </c>
      <c r="S22" s="109">
        <v>26.002019291899192</v>
      </c>
      <c r="T22" s="109">
        <v>23.659042215794589</v>
      </c>
      <c r="U22" s="109">
        <v>22.941258059591284</v>
      </c>
      <c r="V22" s="109">
        <v>21.46119396755385</v>
      </c>
      <c r="W22" s="109">
        <v>19.627888030866274</v>
      </c>
      <c r="X22" s="109">
        <v>19.643638283756715</v>
      </c>
      <c r="Y22" s="109">
        <v>18.211761162018441</v>
      </c>
      <c r="Z22" s="109">
        <v>19.221227136575354</v>
      </c>
      <c r="AA22" s="109">
        <v>17.40145339256992</v>
      </c>
      <c r="AB22" s="109">
        <v>17.938852727009806</v>
      </c>
      <c r="AC22" s="109">
        <v>19.864817833709246</v>
      </c>
      <c r="AD22" s="109">
        <v>19.552568922208959</v>
      </c>
      <c r="AE22" s="109">
        <v>19.231483347556104</v>
      </c>
      <c r="AF22" s="109">
        <v>19.349385560951966</v>
      </c>
      <c r="AG22" s="109">
        <v>19.151293698242615</v>
      </c>
      <c r="AH22" s="109">
        <v>17.899284676044314</v>
      </c>
      <c r="AI22" s="109">
        <v>19.002056142511421</v>
      </c>
      <c r="AJ22" s="109">
        <v>18.636484376724301</v>
      </c>
      <c r="AN22" s="192"/>
      <c r="AO22" s="192"/>
      <c r="AP22" s="192"/>
    </row>
    <row r="23" spans="1:42" ht="19.5" customHeight="1" x14ac:dyDescent="0.35">
      <c r="A23" s="114"/>
      <c r="B23" s="113"/>
      <c r="C23" s="98" t="s">
        <v>84</v>
      </c>
      <c r="D23" s="109">
        <v>4.9469601469216362E-2</v>
      </c>
      <c r="E23" s="109">
        <v>4.9321545057701199E-2</v>
      </c>
      <c r="F23" s="109">
        <v>4.863612521479798E-2</v>
      </c>
      <c r="G23" s="109">
        <v>4.7308409571410685E-2</v>
      </c>
      <c r="H23" s="109">
        <v>4.5179534346671817E-2</v>
      </c>
      <c r="I23" s="109">
        <v>4.3496357828814947E-2</v>
      </c>
      <c r="J23" s="109">
        <v>4.4145665786807627E-2</v>
      </c>
      <c r="K23" s="109">
        <v>4.0825410954977853E-2</v>
      </c>
      <c r="L23" s="109">
        <v>3.8118062206075075E-2</v>
      </c>
      <c r="M23" s="109">
        <v>3.4538516811485939E-2</v>
      </c>
      <c r="N23" s="109">
        <v>3.3845071988085472E-2</v>
      </c>
      <c r="O23" s="109">
        <v>2.9911832665811624E-2</v>
      </c>
      <c r="P23" s="109">
        <v>2.5109779847404989E-2</v>
      </c>
      <c r="Q23" s="109">
        <v>2.1414369965500356E-2</v>
      </c>
      <c r="R23" s="109">
        <v>1.9335898328542472E-2</v>
      </c>
      <c r="S23" s="109">
        <v>2.2356203293429074E-2</v>
      </c>
      <c r="T23" s="109">
        <v>1.8051606789321946E-2</v>
      </c>
      <c r="U23" s="109">
        <v>1.6177902641458505E-2</v>
      </c>
      <c r="V23" s="109">
        <v>1.3448261494222978E-2</v>
      </c>
      <c r="W23" s="109">
        <v>1.1041162395067272E-2</v>
      </c>
      <c r="X23" s="109">
        <v>1.1127246355590353E-2</v>
      </c>
      <c r="Y23" s="109">
        <v>9.3716684565324209E-3</v>
      </c>
      <c r="Z23" s="109">
        <v>9.8779194563069495E-3</v>
      </c>
      <c r="AA23" s="109">
        <v>1.615640199693108E-2</v>
      </c>
      <c r="AB23" s="109">
        <v>1.8979759551902755E-2</v>
      </c>
      <c r="AC23" s="109">
        <v>9.6980985029685926E-3</v>
      </c>
      <c r="AD23" s="109">
        <v>1.1702019671574658E-2</v>
      </c>
      <c r="AE23" s="109">
        <v>8.8716032955892324E-3</v>
      </c>
      <c r="AF23" s="109">
        <v>8.4387491492496046E-3</v>
      </c>
      <c r="AG23" s="109">
        <v>9.3518026799447457E-3</v>
      </c>
      <c r="AH23" s="109">
        <v>9.6066535822398238E-3</v>
      </c>
      <c r="AI23" s="109">
        <v>8.1435738281315489E-3</v>
      </c>
      <c r="AJ23" s="109">
        <v>9.2867352173556534E-3</v>
      </c>
      <c r="AN23" s="192"/>
      <c r="AO23" s="192"/>
      <c r="AP23" s="192"/>
    </row>
    <row r="24" spans="1:42" ht="19.5" customHeight="1" x14ac:dyDescent="0.35">
      <c r="A24" s="114"/>
      <c r="B24" s="113"/>
      <c r="C24" s="98" t="s">
        <v>85</v>
      </c>
      <c r="D24" s="109">
        <v>0.23574942497390666</v>
      </c>
      <c r="E24" s="109">
        <v>0.23543854905805275</v>
      </c>
      <c r="F24" s="109">
        <v>0.24124106501682374</v>
      </c>
      <c r="G24" s="109">
        <v>0.24243108357775914</v>
      </c>
      <c r="H24" s="109">
        <v>0.2538895578016957</v>
      </c>
      <c r="I24" s="109">
        <v>0.25234584337013044</v>
      </c>
      <c r="J24" s="109">
        <v>0.25781461521595883</v>
      </c>
      <c r="K24" s="109">
        <v>0.25685774720184201</v>
      </c>
      <c r="L24" s="109">
        <v>0.25717201669253686</v>
      </c>
      <c r="M24" s="109">
        <v>0.27100394667675126</v>
      </c>
      <c r="N24" s="109">
        <v>0.24376057343883789</v>
      </c>
      <c r="O24" s="109">
        <v>0.23648851605524648</v>
      </c>
      <c r="P24" s="109">
        <v>0.23645823364644561</v>
      </c>
      <c r="Q24" s="109">
        <v>0.2325626166231593</v>
      </c>
      <c r="R24" s="109">
        <v>0.23795977443298083</v>
      </c>
      <c r="S24" s="109">
        <v>0.24028958725874389</v>
      </c>
      <c r="T24" s="109">
        <v>0.23129612230488017</v>
      </c>
      <c r="U24" s="109">
        <v>0.23240170960064449</v>
      </c>
      <c r="V24" s="109">
        <v>0.22878306174364307</v>
      </c>
      <c r="W24" s="109">
        <v>0.2118787255453472</v>
      </c>
      <c r="X24" s="109">
        <v>0.21117434595047074</v>
      </c>
      <c r="Y24" s="109">
        <v>0.19812401429415419</v>
      </c>
      <c r="Z24" s="109">
        <v>0.21034343157393254</v>
      </c>
      <c r="AA24" s="109">
        <v>0.18931664480450808</v>
      </c>
      <c r="AB24" s="109">
        <v>0.19737260162102813</v>
      </c>
      <c r="AC24" s="109">
        <v>0.22169616111546828</v>
      </c>
      <c r="AD24" s="109">
        <v>0.22176791898321152</v>
      </c>
      <c r="AE24" s="109">
        <v>0.20902005063730308</v>
      </c>
      <c r="AF24" s="109">
        <v>0.21110524655160195</v>
      </c>
      <c r="AG24" s="109">
        <v>0.20593518710674841</v>
      </c>
      <c r="AH24" s="109">
        <v>0.19782304477442739</v>
      </c>
      <c r="AI24" s="109">
        <v>0.20673788193655052</v>
      </c>
      <c r="AJ24" s="109">
        <v>0.19577548861546951</v>
      </c>
      <c r="AN24" s="192"/>
      <c r="AO24" s="192"/>
      <c r="AP24" s="192"/>
    </row>
    <row r="25" spans="1:42" ht="19.5" customHeight="1" x14ac:dyDescent="0.35">
      <c r="A25" s="114"/>
      <c r="B25" s="108"/>
      <c r="C25" s="100" t="s">
        <v>222</v>
      </c>
      <c r="D25" s="112">
        <v>30.962128589809328</v>
      </c>
      <c r="E25" s="112">
        <v>31.33402010199233</v>
      </c>
      <c r="F25" s="112">
        <v>31.213051314020447</v>
      </c>
      <c r="G25" s="112">
        <v>31.013319262914198</v>
      </c>
      <c r="H25" s="112">
        <v>31.220561606080917</v>
      </c>
      <c r="I25" s="112">
        <v>30.805471936730157</v>
      </c>
      <c r="J25" s="112">
        <v>31.643891320618064</v>
      </c>
      <c r="K25" s="112">
        <v>30.880682060076435</v>
      </c>
      <c r="L25" s="112">
        <v>30.667239635133711</v>
      </c>
      <c r="M25" s="112">
        <v>29.527341156467489</v>
      </c>
      <c r="N25" s="112">
        <v>29.501667688661396</v>
      </c>
      <c r="O25" s="112">
        <v>27.440595045050969</v>
      </c>
      <c r="P25" s="112">
        <v>25.331566889241227</v>
      </c>
      <c r="Q25" s="112">
        <v>24.772468850587995</v>
      </c>
      <c r="R25" s="112">
        <v>24.597141404856689</v>
      </c>
      <c r="S25" s="112">
        <v>26.264665082451366</v>
      </c>
      <c r="T25" s="112">
        <v>23.908389944888789</v>
      </c>
      <c r="U25" s="112">
        <v>23.189837671833388</v>
      </c>
      <c r="V25" s="112">
        <v>21.703425290791717</v>
      </c>
      <c r="W25" s="112">
        <v>19.850807918806687</v>
      </c>
      <c r="X25" s="112">
        <v>19.865939876062779</v>
      </c>
      <c r="Y25" s="112">
        <v>18.419256844769127</v>
      </c>
      <c r="Z25" s="112">
        <v>19.441448487605594</v>
      </c>
      <c r="AA25" s="112">
        <v>17.606926439371357</v>
      </c>
      <c r="AB25" s="112">
        <v>18.155205088182736</v>
      </c>
      <c r="AC25" s="112">
        <v>20.096212093327683</v>
      </c>
      <c r="AD25" s="112">
        <v>19.786038860863744</v>
      </c>
      <c r="AE25" s="112">
        <v>19.449375001488995</v>
      </c>
      <c r="AF25" s="112">
        <v>19.568929556652815</v>
      </c>
      <c r="AG25" s="112">
        <v>19.366580688029309</v>
      </c>
      <c r="AH25" s="112">
        <v>18.10671437440098</v>
      </c>
      <c r="AI25" s="112">
        <v>19.216937598276104</v>
      </c>
      <c r="AJ25" s="112">
        <v>18.841546600557127</v>
      </c>
      <c r="AN25" s="192"/>
      <c r="AO25" s="192"/>
      <c r="AP25" s="192"/>
    </row>
    <row r="26" spans="1:42" ht="19.5" customHeight="1" x14ac:dyDescent="0.35">
      <c r="A26" s="114"/>
      <c r="B26" s="113" t="s">
        <v>228</v>
      </c>
      <c r="C26" s="98" t="s">
        <v>221</v>
      </c>
      <c r="D26" s="109">
        <v>44.488666658151864</v>
      </c>
      <c r="E26" s="109">
        <v>44.057762608627947</v>
      </c>
      <c r="F26" s="109">
        <v>39.703688962673027</v>
      </c>
      <c r="G26" s="109">
        <v>37.360116252988355</v>
      </c>
      <c r="H26" s="109">
        <v>33.527747588364832</v>
      </c>
      <c r="I26" s="109">
        <v>28.78164034133675</v>
      </c>
      <c r="J26" s="109">
        <v>26.509529046501175</v>
      </c>
      <c r="K26" s="109">
        <v>19.7709401473656</v>
      </c>
      <c r="L26" s="109">
        <v>18.105294091666849</v>
      </c>
      <c r="M26" s="109">
        <v>15.387485778350479</v>
      </c>
      <c r="N26" s="109">
        <v>12.08930748524393</v>
      </c>
      <c r="O26" s="109">
        <v>15.315732666803365</v>
      </c>
      <c r="P26" s="109">
        <v>13.709175367463045</v>
      </c>
      <c r="Q26" s="109">
        <v>12.905902094218536</v>
      </c>
      <c r="R26" s="109">
        <v>12.600001810147871</v>
      </c>
      <c r="S26" s="109">
        <v>12.534782210676864</v>
      </c>
      <c r="T26" s="109">
        <v>10.261814436334161</v>
      </c>
      <c r="U26" s="109">
        <v>10.13868034069578</v>
      </c>
      <c r="V26" s="109">
        <v>9.6484813639805793</v>
      </c>
      <c r="W26" s="109">
        <v>8.2113955763704691</v>
      </c>
      <c r="X26" s="109">
        <v>7.5146951339995391</v>
      </c>
      <c r="Y26" s="109">
        <v>5.9947639195863012</v>
      </c>
      <c r="Z26" s="109">
        <v>4.581399918518958</v>
      </c>
      <c r="AA26" s="109">
        <v>3.9203675312110358</v>
      </c>
      <c r="AB26" s="109">
        <v>3.6742902302232974</v>
      </c>
      <c r="AC26" s="109">
        <v>3.1236425066059743</v>
      </c>
      <c r="AD26" s="109">
        <v>2.9569152334212507</v>
      </c>
      <c r="AE26" s="109">
        <v>2.9640552945632481</v>
      </c>
      <c r="AF26" s="109">
        <v>2.7337864655328956</v>
      </c>
      <c r="AG26" s="109">
        <v>1.9950913709053584</v>
      </c>
      <c r="AH26" s="109">
        <v>1.691999098953028</v>
      </c>
      <c r="AI26" s="109">
        <v>1.7275053921827452</v>
      </c>
      <c r="AJ26" s="109">
        <v>2.0288382416806909</v>
      </c>
      <c r="AN26" s="192"/>
      <c r="AO26" s="192"/>
      <c r="AP26" s="192"/>
    </row>
    <row r="27" spans="1:42" ht="19.5" customHeight="1" x14ac:dyDescent="0.35">
      <c r="A27" s="114"/>
      <c r="B27" s="113"/>
      <c r="C27" s="98" t="s">
        <v>84</v>
      </c>
      <c r="D27" s="109">
        <v>5.393209671753503E-2</v>
      </c>
      <c r="E27" s="109">
        <v>5.348631056856018E-2</v>
      </c>
      <c r="F27" s="109">
        <v>4.964987369743392E-2</v>
      </c>
      <c r="G27" s="109">
        <v>4.7624983304125922E-2</v>
      </c>
      <c r="H27" s="109">
        <v>4.3516367761259306E-2</v>
      </c>
      <c r="I27" s="109">
        <v>3.6901293939238675E-2</v>
      </c>
      <c r="J27" s="109">
        <v>3.3693323502695896E-2</v>
      </c>
      <c r="K27" s="109">
        <v>2.4517789345032372E-2</v>
      </c>
      <c r="L27" s="109">
        <v>2.1429057079266473E-2</v>
      </c>
      <c r="M27" s="109">
        <v>1.8765436270967873E-2</v>
      </c>
      <c r="N27" s="109">
        <v>1.3069715463066078E-2</v>
      </c>
      <c r="O27" s="109">
        <v>1.7843815557308122E-2</v>
      </c>
      <c r="P27" s="109">
        <v>1.4596623435456479E-2</v>
      </c>
      <c r="Q27" s="109">
        <v>1.3645024402985286E-2</v>
      </c>
      <c r="R27" s="109">
        <v>1.2863657640747929E-2</v>
      </c>
      <c r="S27" s="109">
        <v>1.2574794351902828E-2</v>
      </c>
      <c r="T27" s="109">
        <v>1.0340927921118372E-2</v>
      </c>
      <c r="U27" s="109">
        <v>1.0259457697779245E-2</v>
      </c>
      <c r="V27" s="109">
        <v>1.0382975191567053E-2</v>
      </c>
      <c r="W27" s="109">
        <v>8.3197199890648332E-3</v>
      </c>
      <c r="X27" s="109">
        <v>7.7739313297114174E-3</v>
      </c>
      <c r="Y27" s="109">
        <v>6.5654328337776471E-3</v>
      </c>
      <c r="Z27" s="109">
        <v>4.6591691501042809E-3</v>
      </c>
      <c r="AA27" s="109">
        <v>3.9615445419041015E-3</v>
      </c>
      <c r="AB27" s="109">
        <v>3.8274507222659103E-3</v>
      </c>
      <c r="AC27" s="109">
        <v>3.9271520921201333E-3</v>
      </c>
      <c r="AD27" s="109">
        <v>3.6924179851045244E-3</v>
      </c>
      <c r="AE27" s="109">
        <v>3.7584841005340042E-3</v>
      </c>
      <c r="AF27" s="109">
        <v>3.5484071388621088E-3</v>
      </c>
      <c r="AG27" s="109">
        <v>2.6483224879523949E-3</v>
      </c>
      <c r="AH27" s="109">
        <v>1.8962902402059909E-3</v>
      </c>
      <c r="AI27" s="109">
        <v>1.8423975662548206E-3</v>
      </c>
      <c r="AJ27" s="109">
        <v>2.237672770803631E-3</v>
      </c>
      <c r="AN27" s="192"/>
      <c r="AO27" s="192"/>
      <c r="AP27" s="192"/>
    </row>
    <row r="28" spans="1:42" ht="19.5" customHeight="1" x14ac:dyDescent="0.35">
      <c r="A28" s="114"/>
      <c r="B28" s="113"/>
      <c r="C28" s="98" t="s">
        <v>85</v>
      </c>
      <c r="D28" s="109">
        <v>0.11851110340300228</v>
      </c>
      <c r="E28" s="109">
        <v>0.11709267608033185</v>
      </c>
      <c r="F28" s="109">
        <v>0.10778332224029781</v>
      </c>
      <c r="G28" s="109">
        <v>0.1028015730533669</v>
      </c>
      <c r="H28" s="109">
        <v>9.7270117796317987E-2</v>
      </c>
      <c r="I28" s="109">
        <v>8.9163284472498869E-2</v>
      </c>
      <c r="J28" s="109">
        <v>8.4885655387993267E-2</v>
      </c>
      <c r="K28" s="109">
        <v>6.972920671291491E-2</v>
      </c>
      <c r="L28" s="109">
        <v>6.68162813581442E-2</v>
      </c>
      <c r="M28" s="109">
        <v>6.132818842156993E-2</v>
      </c>
      <c r="N28" s="109">
        <v>5.1634603358162522E-2</v>
      </c>
      <c r="O28" s="109">
        <v>5.6957533438246548E-2</v>
      </c>
      <c r="P28" s="109">
        <v>5.4564939684316742E-2</v>
      </c>
      <c r="Q28" s="109">
        <v>5.1794424212069243E-2</v>
      </c>
      <c r="R28" s="109">
        <v>5.1315702437787429E-2</v>
      </c>
      <c r="S28" s="109">
        <v>5.2037316743416155E-2</v>
      </c>
      <c r="T28" s="109">
        <v>4.5507638643104337E-2</v>
      </c>
      <c r="U28" s="109">
        <v>4.5844956147661459E-2</v>
      </c>
      <c r="V28" s="109">
        <v>4.3568101750922565E-2</v>
      </c>
      <c r="W28" s="109">
        <v>3.9215194631236197E-2</v>
      </c>
      <c r="X28" s="109">
        <v>3.5032928098548022E-2</v>
      </c>
      <c r="Y28" s="109">
        <v>3.1488202970737046E-2</v>
      </c>
      <c r="Z28" s="109">
        <v>2.7183869234825478E-2</v>
      </c>
      <c r="AA28" s="109">
        <v>2.4248084474023924E-2</v>
      </c>
      <c r="AB28" s="109">
        <v>2.462701460901032E-2</v>
      </c>
      <c r="AC28" s="109">
        <v>1.2661752713289303E-2</v>
      </c>
      <c r="AD28" s="109">
        <v>1.201690410681514E-2</v>
      </c>
      <c r="AE28" s="109">
        <v>1.1832116153451481E-2</v>
      </c>
      <c r="AF28" s="109">
        <v>1.1117812223067371E-2</v>
      </c>
      <c r="AG28" s="109">
        <v>9.6911394481121009E-3</v>
      </c>
      <c r="AH28" s="109">
        <v>8.5154946037995297E-3</v>
      </c>
      <c r="AI28" s="109">
        <v>8.9692908967696963E-3</v>
      </c>
      <c r="AJ28" s="109">
        <v>9.4335607382433212E-3</v>
      </c>
      <c r="AN28" s="192"/>
      <c r="AO28" s="192"/>
      <c r="AP28" s="192"/>
    </row>
    <row r="29" spans="1:42" ht="19.5" customHeight="1" x14ac:dyDescent="0.35">
      <c r="A29" s="114"/>
      <c r="B29" s="108"/>
      <c r="C29" s="100" t="s">
        <v>222</v>
      </c>
      <c r="D29" s="112">
        <v>44.661109858272404</v>
      </c>
      <c r="E29" s="112">
        <v>44.228341595276838</v>
      </c>
      <c r="F29" s="112">
        <v>39.861122158610755</v>
      </c>
      <c r="G29" s="112">
        <v>37.51054280934585</v>
      </c>
      <c r="H29" s="112">
        <v>33.668534073922409</v>
      </c>
      <c r="I29" s="112">
        <v>28.907704919748486</v>
      </c>
      <c r="J29" s="112">
        <v>26.628108025391864</v>
      </c>
      <c r="K29" s="112">
        <v>19.865187143423547</v>
      </c>
      <c r="L29" s="112">
        <v>18.193539430104259</v>
      </c>
      <c r="M29" s="112">
        <v>15.467579403043016</v>
      </c>
      <c r="N29" s="112">
        <v>12.15401180406516</v>
      </c>
      <c r="O29" s="112">
        <v>15.39053401579892</v>
      </c>
      <c r="P29" s="112">
        <v>13.778336930582819</v>
      </c>
      <c r="Q29" s="112">
        <v>12.97134154283359</v>
      </c>
      <c r="R29" s="112">
        <v>12.664181170226406</v>
      </c>
      <c r="S29" s="112">
        <v>12.599394321772182</v>
      </c>
      <c r="T29" s="112">
        <v>10.317663002898383</v>
      </c>
      <c r="U29" s="112">
        <v>10.194784754541221</v>
      </c>
      <c r="V29" s="112">
        <v>9.7024324409230687</v>
      </c>
      <c r="W29" s="112">
        <v>8.2589304909907693</v>
      </c>
      <c r="X29" s="112">
        <v>7.5575019934277989</v>
      </c>
      <c r="Y29" s="112">
        <v>6.0328175553908157</v>
      </c>
      <c r="Z29" s="112">
        <v>4.6132429569038873</v>
      </c>
      <c r="AA29" s="112">
        <v>3.9485771602269635</v>
      </c>
      <c r="AB29" s="112">
        <v>3.7027446955545735</v>
      </c>
      <c r="AC29" s="112">
        <v>3.1402314114113841</v>
      </c>
      <c r="AD29" s="112">
        <v>2.9726245555131703</v>
      </c>
      <c r="AE29" s="112">
        <v>2.9796458948172333</v>
      </c>
      <c r="AF29" s="112">
        <v>2.7484526848948252</v>
      </c>
      <c r="AG29" s="112">
        <v>2.0074308328414228</v>
      </c>
      <c r="AH29" s="112">
        <v>1.7024108837970335</v>
      </c>
      <c r="AI29" s="112">
        <v>1.73831708064577</v>
      </c>
      <c r="AJ29" s="112">
        <v>2.0405094751897379</v>
      </c>
      <c r="AN29" s="192"/>
      <c r="AO29" s="192"/>
      <c r="AP29" s="192"/>
    </row>
    <row r="30" spans="1:42" ht="19.5" customHeight="1" x14ac:dyDescent="0.35">
      <c r="A30" s="114"/>
      <c r="B30" s="113" t="s">
        <v>229</v>
      </c>
      <c r="C30" s="98" t="s">
        <v>221</v>
      </c>
      <c r="D30" s="109">
        <v>0.33957916666666699</v>
      </c>
      <c r="E30" s="109">
        <v>0.91576833333333296</v>
      </c>
      <c r="F30" s="109">
        <v>2.8174116666666702</v>
      </c>
      <c r="G30" s="109">
        <v>3.1022200008763301</v>
      </c>
      <c r="H30" s="109">
        <v>2.6881525000000002</v>
      </c>
      <c r="I30" s="109">
        <v>2.7955033333333299</v>
      </c>
      <c r="J30" s="109">
        <v>1.91040666657903</v>
      </c>
      <c r="K30" s="109">
        <v>0.39873166666666698</v>
      </c>
      <c r="L30" s="109">
        <v>0</v>
      </c>
      <c r="M30" s="109">
        <v>0</v>
      </c>
      <c r="N30" s="109">
        <v>0</v>
      </c>
      <c r="O30" s="109">
        <v>0</v>
      </c>
      <c r="P30" s="109">
        <v>0</v>
      </c>
      <c r="Q30" s="109">
        <v>0</v>
      </c>
      <c r="R30" s="109">
        <v>0</v>
      </c>
      <c r="S30" s="109">
        <v>0</v>
      </c>
      <c r="T30" s="109">
        <v>0</v>
      </c>
      <c r="U30" s="109">
        <v>0</v>
      </c>
      <c r="V30" s="109">
        <v>0</v>
      </c>
      <c r="W30" s="109">
        <v>0</v>
      </c>
      <c r="X30" s="109">
        <v>0</v>
      </c>
      <c r="Y30" s="109">
        <v>0</v>
      </c>
      <c r="Z30" s="109">
        <v>0</v>
      </c>
      <c r="AA30" s="109">
        <v>0</v>
      </c>
      <c r="AB30" s="109">
        <v>0</v>
      </c>
      <c r="AC30" s="109">
        <v>0</v>
      </c>
      <c r="AD30" s="109">
        <v>0</v>
      </c>
      <c r="AE30" s="109">
        <v>0</v>
      </c>
      <c r="AF30" s="109">
        <v>0</v>
      </c>
      <c r="AG30" s="109">
        <v>0</v>
      </c>
      <c r="AH30" s="109">
        <v>0</v>
      </c>
      <c r="AI30" s="109">
        <v>0</v>
      </c>
      <c r="AJ30" s="109">
        <v>0</v>
      </c>
      <c r="AN30" s="192"/>
      <c r="AO30" s="192"/>
      <c r="AP30" s="192"/>
    </row>
    <row r="31" spans="1:42" ht="19.5" customHeight="1" x14ac:dyDescent="0.35">
      <c r="A31" s="114"/>
      <c r="B31" s="113"/>
      <c r="C31" s="98" t="s">
        <v>84</v>
      </c>
      <c r="D31" s="109">
        <v>3.6716400000000001E-4</v>
      </c>
      <c r="E31" s="109">
        <v>9.9015840000000002E-4</v>
      </c>
      <c r="F31" s="109">
        <v>3.0462767999999999E-3</v>
      </c>
      <c r="G31" s="109">
        <v>3.3542208009475199E-3</v>
      </c>
      <c r="H31" s="109">
        <v>2.9065176000000002E-3</v>
      </c>
      <c r="I31" s="109">
        <v>3.0225887999999999E-3</v>
      </c>
      <c r="J31" s="109">
        <v>2.0655935999052502E-3</v>
      </c>
      <c r="K31" s="109">
        <v>4.3112160000000001E-4</v>
      </c>
      <c r="L31" s="109">
        <v>0</v>
      </c>
      <c r="M31" s="109">
        <v>0</v>
      </c>
      <c r="N31" s="109">
        <v>0</v>
      </c>
      <c r="O31" s="109">
        <v>0</v>
      </c>
      <c r="P31" s="109">
        <v>0</v>
      </c>
      <c r="Q31" s="109">
        <v>0</v>
      </c>
      <c r="R31" s="109">
        <v>0</v>
      </c>
      <c r="S31" s="109">
        <v>0</v>
      </c>
      <c r="T31" s="109">
        <v>0</v>
      </c>
      <c r="U31" s="109">
        <v>0</v>
      </c>
      <c r="V31" s="109">
        <v>0</v>
      </c>
      <c r="W31" s="109">
        <v>0</v>
      </c>
      <c r="X31" s="109">
        <v>0</v>
      </c>
      <c r="Y31" s="109">
        <v>0</v>
      </c>
      <c r="Z31" s="109">
        <v>0</v>
      </c>
      <c r="AA31" s="109">
        <v>0</v>
      </c>
      <c r="AB31" s="109">
        <v>0</v>
      </c>
      <c r="AC31" s="109">
        <v>0</v>
      </c>
      <c r="AD31" s="109">
        <v>0</v>
      </c>
      <c r="AE31" s="109">
        <v>0</v>
      </c>
      <c r="AF31" s="109">
        <v>0</v>
      </c>
      <c r="AG31" s="109">
        <v>0</v>
      </c>
      <c r="AH31" s="109">
        <v>0</v>
      </c>
      <c r="AI31" s="109">
        <v>0</v>
      </c>
      <c r="AJ31" s="109">
        <v>0</v>
      </c>
      <c r="AN31" s="192"/>
      <c r="AO31" s="192"/>
      <c r="AP31" s="192"/>
    </row>
    <row r="32" spans="1:42" ht="19.5" customHeight="1" x14ac:dyDescent="0.35">
      <c r="A32" s="114"/>
      <c r="B32" s="113"/>
      <c r="C32" s="98" t="s">
        <v>85</v>
      </c>
      <c r="D32" s="109">
        <v>6.9498900000000002E-4</v>
      </c>
      <c r="E32" s="109">
        <v>1.8742284000000001E-3</v>
      </c>
      <c r="F32" s="109">
        <v>5.7661667999999999E-3</v>
      </c>
      <c r="G32" s="109">
        <v>6.3490608017935197E-3</v>
      </c>
      <c r="H32" s="109">
        <v>5.5016225999999996E-3</v>
      </c>
      <c r="I32" s="109">
        <v>5.7213287999999998E-3</v>
      </c>
      <c r="J32" s="109">
        <v>3.9098735998206501E-3</v>
      </c>
      <c r="K32" s="109">
        <v>8.1605160000000003E-4</v>
      </c>
      <c r="L32" s="109">
        <v>0</v>
      </c>
      <c r="M32" s="109">
        <v>0</v>
      </c>
      <c r="N32" s="109">
        <v>0</v>
      </c>
      <c r="O32" s="109">
        <v>0</v>
      </c>
      <c r="P32" s="109">
        <v>0</v>
      </c>
      <c r="Q32" s="109">
        <v>0</v>
      </c>
      <c r="R32" s="109">
        <v>0</v>
      </c>
      <c r="S32" s="109">
        <v>0</v>
      </c>
      <c r="T32" s="109">
        <v>0</v>
      </c>
      <c r="U32" s="109">
        <v>0</v>
      </c>
      <c r="V32" s="109">
        <v>0</v>
      </c>
      <c r="W32" s="109">
        <v>0</v>
      </c>
      <c r="X32" s="109">
        <v>0</v>
      </c>
      <c r="Y32" s="109">
        <v>0</v>
      </c>
      <c r="Z32" s="109">
        <v>0</v>
      </c>
      <c r="AA32" s="109">
        <v>0</v>
      </c>
      <c r="AB32" s="109">
        <v>0</v>
      </c>
      <c r="AC32" s="109">
        <v>0</v>
      </c>
      <c r="AD32" s="109">
        <v>0</v>
      </c>
      <c r="AE32" s="109">
        <v>0</v>
      </c>
      <c r="AF32" s="109">
        <v>0</v>
      </c>
      <c r="AG32" s="109">
        <v>0</v>
      </c>
      <c r="AH32" s="109">
        <v>0</v>
      </c>
      <c r="AI32" s="109">
        <v>0</v>
      </c>
      <c r="AJ32" s="109">
        <v>0</v>
      </c>
      <c r="AN32" s="192"/>
      <c r="AO32" s="192"/>
      <c r="AP32" s="192"/>
    </row>
    <row r="33" spans="1:42" ht="19.5" customHeight="1" x14ac:dyDescent="0.35">
      <c r="A33" s="114"/>
      <c r="B33" s="108"/>
      <c r="C33" s="100" t="s">
        <v>222</v>
      </c>
      <c r="D33" s="112">
        <v>0.34064131966666694</v>
      </c>
      <c r="E33" s="112">
        <v>0.91863272013333297</v>
      </c>
      <c r="F33" s="112">
        <v>2.8262241102666703</v>
      </c>
      <c r="G33" s="112">
        <v>3.1119232824790712</v>
      </c>
      <c r="H33" s="112">
        <v>2.6965606402000004</v>
      </c>
      <c r="I33" s="112">
        <v>2.8042472509333298</v>
      </c>
      <c r="J33" s="112">
        <v>1.9163821337787559</v>
      </c>
      <c r="K33" s="112">
        <v>0.39997883986666694</v>
      </c>
      <c r="L33" s="112">
        <v>0</v>
      </c>
      <c r="M33" s="112">
        <v>0</v>
      </c>
      <c r="N33" s="112">
        <v>0</v>
      </c>
      <c r="O33" s="112">
        <v>0</v>
      </c>
      <c r="P33" s="112">
        <v>0</v>
      </c>
      <c r="Q33" s="112">
        <v>0</v>
      </c>
      <c r="R33" s="112">
        <v>0</v>
      </c>
      <c r="S33" s="112">
        <v>0</v>
      </c>
      <c r="T33" s="112">
        <v>0</v>
      </c>
      <c r="U33" s="112">
        <v>0</v>
      </c>
      <c r="V33" s="112">
        <v>0</v>
      </c>
      <c r="W33" s="112">
        <v>0</v>
      </c>
      <c r="X33" s="112">
        <v>0</v>
      </c>
      <c r="Y33" s="112">
        <v>0</v>
      </c>
      <c r="Z33" s="112">
        <v>0</v>
      </c>
      <c r="AA33" s="112">
        <v>0</v>
      </c>
      <c r="AB33" s="112">
        <v>0</v>
      </c>
      <c r="AC33" s="112">
        <v>0</v>
      </c>
      <c r="AD33" s="112">
        <v>0</v>
      </c>
      <c r="AE33" s="112">
        <v>0</v>
      </c>
      <c r="AF33" s="112">
        <v>0</v>
      </c>
      <c r="AG33" s="112">
        <v>0</v>
      </c>
      <c r="AH33" s="112">
        <v>0</v>
      </c>
      <c r="AI33" s="112">
        <v>0</v>
      </c>
      <c r="AJ33" s="112">
        <v>0</v>
      </c>
      <c r="AN33" s="192"/>
      <c r="AO33" s="192"/>
      <c r="AP33" s="192"/>
    </row>
    <row r="34" spans="1:42" ht="19.5" customHeight="1" x14ac:dyDescent="0.35">
      <c r="A34" s="114"/>
      <c r="B34" s="113" t="s">
        <v>230</v>
      </c>
      <c r="C34" s="98" t="s">
        <v>221</v>
      </c>
      <c r="D34" s="109">
        <v>6.2749949074553975</v>
      </c>
      <c r="E34" s="109">
        <v>7.2823040983662581</v>
      </c>
      <c r="F34" s="109">
        <v>7.5715352505124196</v>
      </c>
      <c r="G34" s="109">
        <v>8.0497910403499873</v>
      </c>
      <c r="H34" s="109">
        <v>8.1362656598412695</v>
      </c>
      <c r="I34" s="109">
        <v>8.4955653752473186</v>
      </c>
      <c r="J34" s="109">
        <v>10.231450169550754</v>
      </c>
      <c r="K34" s="109">
        <v>10.201603543387439</v>
      </c>
      <c r="L34" s="109">
        <v>10.9360765532385</v>
      </c>
      <c r="M34" s="109">
        <v>11.159433011443785</v>
      </c>
      <c r="N34" s="109">
        <v>11.763377088317771</v>
      </c>
      <c r="O34" s="109">
        <v>13.052775010893409</v>
      </c>
      <c r="P34" s="109">
        <v>10.973932888247015</v>
      </c>
      <c r="Q34" s="109">
        <v>10.945524476883973</v>
      </c>
      <c r="R34" s="109">
        <v>12.158446712110518</v>
      </c>
      <c r="S34" s="109">
        <v>11.907016384526894</v>
      </c>
      <c r="T34" s="109">
        <v>12.393736155648067</v>
      </c>
      <c r="U34" s="109">
        <v>11.180961001461029</v>
      </c>
      <c r="V34" s="109">
        <v>11.330885010256555</v>
      </c>
      <c r="W34" s="109">
        <v>11.495446804912779</v>
      </c>
      <c r="X34" s="109">
        <v>12.372353370345364</v>
      </c>
      <c r="Y34" s="109">
        <v>10.120271088995255</v>
      </c>
      <c r="Z34" s="109">
        <v>10.245456413368087</v>
      </c>
      <c r="AA34" s="109">
        <v>10.798276417349218</v>
      </c>
      <c r="AB34" s="109">
        <v>9.8194861581910562</v>
      </c>
      <c r="AC34" s="109">
        <v>9.8166134944544208</v>
      </c>
      <c r="AD34" s="109">
        <v>10.623569108280279</v>
      </c>
      <c r="AE34" s="109">
        <v>10.197230193999177</v>
      </c>
      <c r="AF34" s="109">
        <v>10.587681593477493</v>
      </c>
      <c r="AG34" s="109">
        <v>10.347324288557045</v>
      </c>
      <c r="AH34" s="109">
        <v>10.564647600134762</v>
      </c>
      <c r="AI34" s="109">
        <v>9.6978849887823166</v>
      </c>
      <c r="AJ34" s="109">
        <v>8.9416714027458895</v>
      </c>
      <c r="AN34" s="192"/>
      <c r="AO34" s="192"/>
      <c r="AP34" s="192"/>
    </row>
    <row r="35" spans="1:42" ht="19.5" customHeight="1" x14ac:dyDescent="0.35">
      <c r="A35" s="114"/>
      <c r="B35" s="113"/>
      <c r="C35" s="98" t="s">
        <v>84</v>
      </c>
      <c r="D35" s="109">
        <v>2.0750904839142145E-2</v>
      </c>
      <c r="E35" s="109">
        <v>2.4137403067597839E-2</v>
      </c>
      <c r="F35" s="109">
        <v>2.5260952060208182E-2</v>
      </c>
      <c r="G35" s="109">
        <v>2.6879891514302881E-2</v>
      </c>
      <c r="H35" s="109">
        <v>2.7142072806088772E-2</v>
      </c>
      <c r="I35" s="109">
        <v>2.7899748068192076E-2</v>
      </c>
      <c r="J35" s="109">
        <v>3.3794551600759712E-2</v>
      </c>
      <c r="K35" s="109">
        <v>3.3402570648188155E-2</v>
      </c>
      <c r="L35" s="109">
        <v>3.745906695373425E-2</v>
      </c>
      <c r="M35" s="109">
        <v>3.5916095437722916E-2</v>
      </c>
      <c r="N35" s="109">
        <v>3.7683254844678986E-2</v>
      </c>
      <c r="O35" s="109">
        <v>4.1063033517936082E-2</v>
      </c>
      <c r="P35" s="109">
        <v>3.4708530549426159E-2</v>
      </c>
      <c r="Q35" s="109">
        <v>3.4620620359423517E-2</v>
      </c>
      <c r="R35" s="109">
        <v>3.8179357414923856E-2</v>
      </c>
      <c r="S35" s="109">
        <v>3.6978039762528975E-2</v>
      </c>
      <c r="T35" s="109">
        <v>3.8484935042880641E-2</v>
      </c>
      <c r="U35" s="109">
        <v>3.4488835434772915E-2</v>
      </c>
      <c r="V35" s="109">
        <v>3.5187868274024391E-2</v>
      </c>
      <c r="W35" s="109">
        <v>3.5723452932919876E-2</v>
      </c>
      <c r="X35" s="109">
        <v>3.8978598190841068E-2</v>
      </c>
      <c r="Y35" s="109">
        <v>3.129627103380455E-2</v>
      </c>
      <c r="Z35" s="109">
        <v>3.1666977045204082E-2</v>
      </c>
      <c r="AA35" s="109">
        <v>3.3472763522631788E-2</v>
      </c>
      <c r="AB35" s="109">
        <v>3.0275458827632565E-2</v>
      </c>
      <c r="AC35" s="109">
        <v>3.0345132280215265E-2</v>
      </c>
      <c r="AD35" s="109">
        <v>3.2188673807986741E-2</v>
      </c>
      <c r="AE35" s="109">
        <v>3.032158246416438E-2</v>
      </c>
      <c r="AF35" s="109">
        <v>3.1504538997221297E-2</v>
      </c>
      <c r="AG35" s="109">
        <v>2.9984369360078089E-2</v>
      </c>
      <c r="AH35" s="109">
        <v>2.8977269928434551E-2</v>
      </c>
      <c r="AI35" s="109">
        <v>2.8054559429709074E-2</v>
      </c>
      <c r="AJ35" s="109">
        <v>2.593433129285351E-2</v>
      </c>
      <c r="AN35" s="192"/>
      <c r="AO35" s="192"/>
      <c r="AP35" s="192"/>
    </row>
    <row r="36" spans="1:42" ht="19.5" customHeight="1" x14ac:dyDescent="0.35">
      <c r="A36" s="114"/>
      <c r="B36" s="113"/>
      <c r="C36" s="98" t="s">
        <v>85</v>
      </c>
      <c r="D36" s="109">
        <v>1.389918781415612E-2</v>
      </c>
      <c r="E36" s="109">
        <v>1.6134923898874998E-2</v>
      </c>
      <c r="F36" s="109">
        <v>1.6775754406091734E-2</v>
      </c>
      <c r="G36" s="109">
        <v>1.7835394414115614E-2</v>
      </c>
      <c r="H36" s="109">
        <v>1.8026990560861086E-2</v>
      </c>
      <c r="I36" s="109">
        <v>1.8823067391306084E-2</v>
      </c>
      <c r="J36" s="109">
        <v>2.2669153557851082E-2</v>
      </c>
      <c r="K36" s="109">
        <v>2.2603024344448535E-2</v>
      </c>
      <c r="L36" s="109">
        <v>2.4230348054039726E-2</v>
      </c>
      <c r="M36" s="109">
        <v>2.472522431940645E-2</v>
      </c>
      <c r="N36" s="109">
        <v>2.606334362723987E-2</v>
      </c>
      <c r="O36" s="109">
        <v>2.8920178095439678E-2</v>
      </c>
      <c r="P36" s="109">
        <v>2.4314223854363624E-2</v>
      </c>
      <c r="Q36" s="109">
        <v>2.4251281199231485E-2</v>
      </c>
      <c r="R36" s="109">
        <v>2.6941635894087022E-2</v>
      </c>
      <c r="S36" s="109">
        <v>2.6389635906927451E-2</v>
      </c>
      <c r="T36" s="109">
        <v>2.7446884176849078E-2</v>
      </c>
      <c r="U36" s="109">
        <v>2.4751343843713684E-2</v>
      </c>
      <c r="V36" s="109">
        <v>2.5083231298793879E-2</v>
      </c>
      <c r="W36" s="109">
        <v>2.5450339439707204E-2</v>
      </c>
      <c r="X36" s="109">
        <v>2.7391766347761737E-2</v>
      </c>
      <c r="Y36" s="109">
        <v>2.2417119164469992E-2</v>
      </c>
      <c r="Z36" s="109">
        <v>2.2694405991746668E-2</v>
      </c>
      <c r="AA36" s="109">
        <v>2.3932055259146302E-2</v>
      </c>
      <c r="AB36" s="109">
        <v>2.1755613318132534E-2</v>
      </c>
      <c r="AC36" s="109">
        <v>2.1755731133583704E-2</v>
      </c>
      <c r="AD36" s="109">
        <v>2.3537217074045325E-2</v>
      </c>
      <c r="AE36" s="109">
        <v>2.258418635427023E-2</v>
      </c>
      <c r="AF36" s="109">
        <v>2.3457664894422928E-2</v>
      </c>
      <c r="AG36" s="109">
        <v>2.2912739512755551E-2</v>
      </c>
      <c r="AH36" s="109">
        <v>2.3410743772422794E-2</v>
      </c>
      <c r="AI36" s="109">
        <v>2.1473136312068555E-2</v>
      </c>
      <c r="AJ36" s="109">
        <v>1.9807328730409864E-2</v>
      </c>
      <c r="AN36" s="192"/>
      <c r="AO36" s="192"/>
      <c r="AP36" s="192"/>
    </row>
    <row r="37" spans="1:42" ht="19.5" customHeight="1" x14ac:dyDescent="0.35">
      <c r="A37" s="114"/>
      <c r="B37" s="108"/>
      <c r="C37" s="100" t="s">
        <v>222</v>
      </c>
      <c r="D37" s="112">
        <v>6.3096450001086959</v>
      </c>
      <c r="E37" s="112">
        <v>7.3225764253327306</v>
      </c>
      <c r="F37" s="112">
        <v>7.6135719569787188</v>
      </c>
      <c r="G37" s="112">
        <v>8.094506326278406</v>
      </c>
      <c r="H37" s="112">
        <v>8.1814347232082199</v>
      </c>
      <c r="I37" s="112">
        <v>8.5422881907068167</v>
      </c>
      <c r="J37" s="112">
        <v>10.287913874709366</v>
      </c>
      <c r="K37" s="112">
        <v>10.257609138380076</v>
      </c>
      <c r="L37" s="112">
        <v>10.997765968246275</v>
      </c>
      <c r="M37" s="112">
        <v>11.220074331200914</v>
      </c>
      <c r="N37" s="112">
        <v>11.827123686789689</v>
      </c>
      <c r="O37" s="112">
        <v>13.122758222506786</v>
      </c>
      <c r="P37" s="112">
        <v>11.032955642650805</v>
      </c>
      <c r="Q37" s="112">
        <v>11.004396378442628</v>
      </c>
      <c r="R37" s="112">
        <v>12.223567705419528</v>
      </c>
      <c r="S37" s="112">
        <v>11.97038406019635</v>
      </c>
      <c r="T37" s="112">
        <v>12.459667974867797</v>
      </c>
      <c r="U37" s="112">
        <v>11.240201180739515</v>
      </c>
      <c r="V37" s="112">
        <v>11.391156109829373</v>
      </c>
      <c r="W37" s="112">
        <v>11.556620597285407</v>
      </c>
      <c r="X37" s="112">
        <v>12.438723734883967</v>
      </c>
      <c r="Y37" s="112">
        <v>10.173984479193528</v>
      </c>
      <c r="Z37" s="112">
        <v>10.299817796405037</v>
      </c>
      <c r="AA37" s="112">
        <v>10.855681236130996</v>
      </c>
      <c r="AB37" s="112">
        <v>9.8715172303368224</v>
      </c>
      <c r="AC37" s="112">
        <v>9.868714357868221</v>
      </c>
      <c r="AD37" s="112">
        <v>10.679294999162311</v>
      </c>
      <c r="AE37" s="112">
        <v>10.250135962817613</v>
      </c>
      <c r="AF37" s="112">
        <v>10.642643797369137</v>
      </c>
      <c r="AG37" s="112">
        <v>10.400221397429878</v>
      </c>
      <c r="AH37" s="112">
        <v>10.61703561383562</v>
      </c>
      <c r="AI37" s="112">
        <v>9.7474126845240932</v>
      </c>
      <c r="AJ37" s="112">
        <v>8.9874130627691535</v>
      </c>
      <c r="AN37" s="192"/>
      <c r="AO37" s="192"/>
      <c r="AP37" s="192"/>
    </row>
    <row r="38" spans="1:42" ht="19.5" customHeight="1" x14ac:dyDescent="0.35">
      <c r="A38" s="114"/>
      <c r="B38" s="113" t="s">
        <v>231</v>
      </c>
      <c r="C38" s="98" t="s">
        <v>221</v>
      </c>
      <c r="D38" s="109">
        <v>5.2944992098968839</v>
      </c>
      <c r="E38" s="109">
        <v>4.2626937840630559</v>
      </c>
      <c r="F38" s="109">
        <v>4.1645293029197328</v>
      </c>
      <c r="G38" s="109">
        <v>4.3301947480506309</v>
      </c>
      <c r="H38" s="109">
        <v>4.1249833980582196</v>
      </c>
      <c r="I38" s="109">
        <v>4.1063179143104103</v>
      </c>
      <c r="J38" s="109">
        <v>4.1724961279161246</v>
      </c>
      <c r="K38" s="109">
        <v>3.952913038150474</v>
      </c>
      <c r="L38" s="109">
        <v>3.993865337142056</v>
      </c>
      <c r="M38" s="109">
        <v>4.0522334287394681</v>
      </c>
      <c r="N38" s="109">
        <v>3.9576575196154318</v>
      </c>
      <c r="O38" s="109">
        <v>4.1097484739470191</v>
      </c>
      <c r="P38" s="109">
        <v>4.3315646071557898</v>
      </c>
      <c r="Q38" s="109">
        <v>4.3916751252577715</v>
      </c>
      <c r="R38" s="109">
        <v>4.2885433171847041</v>
      </c>
      <c r="S38" s="109">
        <v>4.4039976879369416</v>
      </c>
      <c r="T38" s="109">
        <v>4.9527921678117686</v>
      </c>
      <c r="U38" s="109">
        <v>5.1113953899738576</v>
      </c>
      <c r="V38" s="109">
        <v>4.5134560025576125</v>
      </c>
      <c r="W38" s="109">
        <v>3.996704561916987</v>
      </c>
      <c r="X38" s="109">
        <v>3.7613341175356969</v>
      </c>
      <c r="Y38" s="109">
        <v>3.604821732648281</v>
      </c>
      <c r="Z38" s="109">
        <v>3.3741069906517303</v>
      </c>
      <c r="AA38" s="109">
        <v>3.2382294550126622</v>
      </c>
      <c r="AB38" s="109">
        <v>2.9332367910244521</v>
      </c>
      <c r="AC38" s="109">
        <v>2.7274349741467834</v>
      </c>
      <c r="AD38" s="109">
        <v>2.5179853995491759</v>
      </c>
      <c r="AE38" s="109">
        <v>2.6244869185107067</v>
      </c>
      <c r="AF38" s="109">
        <v>2.5366567886354461</v>
      </c>
      <c r="AG38" s="109">
        <v>2.4768841479988852</v>
      </c>
      <c r="AH38" s="109">
        <v>1.5303868214656469</v>
      </c>
      <c r="AI38" s="109">
        <v>1.719245032775343</v>
      </c>
      <c r="AJ38" s="109">
        <v>2.1153359965872172</v>
      </c>
      <c r="AN38" s="192"/>
      <c r="AO38" s="192"/>
      <c r="AP38" s="192"/>
    </row>
    <row r="39" spans="1:42" ht="19.5" customHeight="1" x14ac:dyDescent="0.35">
      <c r="A39" s="114"/>
      <c r="B39" s="113"/>
      <c r="C39" s="98" t="s">
        <v>84</v>
      </c>
      <c r="D39" s="109">
        <v>8.2616681689804405E-3</v>
      </c>
      <c r="E39" s="109">
        <v>7.3134874480271506E-3</v>
      </c>
      <c r="F39" s="109">
        <v>6.0204320551758006E-3</v>
      </c>
      <c r="G39" s="109">
        <v>5.8817835401463597E-3</v>
      </c>
      <c r="H39" s="109">
        <v>5.6216512780286497E-3</v>
      </c>
      <c r="I39" s="109">
        <v>5.6958443196886994E-3</v>
      </c>
      <c r="J39" s="109">
        <v>5.5247164748001903E-3</v>
      </c>
      <c r="K39" s="109">
        <v>4.8380525197546393E-3</v>
      </c>
      <c r="L39" s="109">
        <v>4.39692744828242E-3</v>
      </c>
      <c r="M39" s="109">
        <v>4.3669390041611005E-3</v>
      </c>
      <c r="N39" s="109">
        <v>4.0009963822546799E-3</v>
      </c>
      <c r="O39" s="109">
        <v>4.1821321089931E-3</v>
      </c>
      <c r="P39" s="109">
        <v>4.2873796302204305E-3</v>
      </c>
      <c r="Q39" s="109">
        <v>4.3228171378686293E-3</v>
      </c>
      <c r="R39" s="109">
        <v>3.37190304927609E-3</v>
      </c>
      <c r="S39" s="109">
        <v>3.0186527835405503E-3</v>
      </c>
      <c r="T39" s="109">
        <v>3.57900909193985E-3</v>
      </c>
      <c r="U39" s="109">
        <v>3.8435463977317601E-3</v>
      </c>
      <c r="V39" s="109">
        <v>3.3766788450893797E-3</v>
      </c>
      <c r="W39" s="109">
        <v>2.902912131289861E-3</v>
      </c>
      <c r="X39" s="109">
        <v>2.790077914320135E-3</v>
      </c>
      <c r="Y39" s="109">
        <v>2.7278655951343328E-3</v>
      </c>
      <c r="Z39" s="109">
        <v>2.5125364324123998E-3</v>
      </c>
      <c r="AA39" s="109">
        <v>2.3435357568346122E-3</v>
      </c>
      <c r="AB39" s="109">
        <v>2.1397875132287874E-3</v>
      </c>
      <c r="AC39" s="109">
        <v>1.9739443420226203E-3</v>
      </c>
      <c r="AD39" s="109">
        <v>1.8728572667893011E-3</v>
      </c>
      <c r="AE39" s="109">
        <v>1.919869732044138E-3</v>
      </c>
      <c r="AF39" s="109">
        <v>1.8771154263007251E-3</v>
      </c>
      <c r="AG39" s="109">
        <v>1.8249289275710382E-3</v>
      </c>
      <c r="AH39" s="109">
        <v>1.14759081834605E-3</v>
      </c>
      <c r="AI39" s="109">
        <v>1.2072337880499131E-3</v>
      </c>
      <c r="AJ39" s="109">
        <v>1.427726338016822E-3</v>
      </c>
      <c r="AN39" s="192"/>
      <c r="AO39" s="192"/>
      <c r="AP39" s="192"/>
    </row>
    <row r="40" spans="1:42" ht="19.5" customHeight="1" x14ac:dyDescent="0.35">
      <c r="A40" s="114"/>
      <c r="B40" s="113"/>
      <c r="C40" s="98" t="s">
        <v>85</v>
      </c>
      <c r="D40" s="109">
        <v>4.4545738933940329E-2</v>
      </c>
      <c r="E40" s="109">
        <v>3.5864552421739124E-2</v>
      </c>
      <c r="F40" s="109">
        <v>3.5038636848568019E-2</v>
      </c>
      <c r="G40" s="109">
        <v>3.6432477772253724E-2</v>
      </c>
      <c r="H40" s="109">
        <v>3.4705913868729885E-2</v>
      </c>
      <c r="I40" s="109">
        <v>3.4548870164851031E-2</v>
      </c>
      <c r="J40" s="109">
        <v>3.5105666437647641E-2</v>
      </c>
      <c r="K40" s="109">
        <v>3.3258184626199921E-2</v>
      </c>
      <c r="L40" s="109">
        <v>3.360274042785414E-2</v>
      </c>
      <c r="M40" s="109">
        <v>3.409382554606713E-2</v>
      </c>
      <c r="N40" s="109">
        <v>3.3298102742028476E-2</v>
      </c>
      <c r="O40" s="109">
        <v>3.4577733482780031E-2</v>
      </c>
      <c r="P40" s="109">
        <v>3.6444003203395622E-2</v>
      </c>
      <c r="Q40" s="109">
        <v>3.6949748381626922E-2</v>
      </c>
      <c r="R40" s="109">
        <v>3.6082039762533977E-2</v>
      </c>
      <c r="S40" s="109">
        <v>3.7053425356226757E-2</v>
      </c>
      <c r="T40" s="109">
        <v>4.1670756412428296E-2</v>
      </c>
      <c r="U40" s="109">
        <v>4.3005178696467548E-2</v>
      </c>
      <c r="V40" s="109">
        <v>3.7974362599569295E-2</v>
      </c>
      <c r="W40" s="109">
        <v>3.3626628497449476E-2</v>
      </c>
      <c r="X40" s="109">
        <v>3.1646318376980447E-2</v>
      </c>
      <c r="Y40" s="109">
        <v>3.0329487537891608E-2</v>
      </c>
      <c r="Z40" s="109">
        <v>2.8388348582581505E-2</v>
      </c>
      <c r="AA40" s="109">
        <v>2.7245130878770979E-2</v>
      </c>
      <c r="AB40" s="109">
        <v>2.4679048035394661E-2</v>
      </c>
      <c r="AC40" s="109">
        <v>2.2947516186333922E-2</v>
      </c>
      <c r="AD40" s="109">
        <v>2.1185293603996149E-2</v>
      </c>
      <c r="AE40" s="109">
        <v>2.2081353584675771E-2</v>
      </c>
      <c r="AF40" s="109">
        <v>2.1342386992964091E-2</v>
      </c>
      <c r="AG40" s="109">
        <v>2.083948457677124E-2</v>
      </c>
      <c r="AH40" s="109">
        <v>1.2876045328237801E-2</v>
      </c>
      <c r="AI40" s="109">
        <v>1.4465020648284459E-2</v>
      </c>
      <c r="AJ40" s="109">
        <v>1.7797567121249212E-2</v>
      </c>
      <c r="AN40" s="192"/>
      <c r="AO40" s="192"/>
      <c r="AP40" s="192"/>
    </row>
    <row r="41" spans="1:42" ht="19.5" customHeight="1" x14ac:dyDescent="0.35">
      <c r="A41" s="114"/>
      <c r="B41" s="108"/>
      <c r="C41" s="100" t="s">
        <v>222</v>
      </c>
      <c r="D41" s="112">
        <v>5.3473066169998047</v>
      </c>
      <c r="E41" s="112">
        <v>4.3058718239328213</v>
      </c>
      <c r="F41" s="112">
        <v>4.2055883718234766</v>
      </c>
      <c r="G41" s="112">
        <v>4.3725090093630303</v>
      </c>
      <c r="H41" s="112">
        <v>4.1653109632049778</v>
      </c>
      <c r="I41" s="112">
        <v>4.1465626287949506</v>
      </c>
      <c r="J41" s="112">
        <v>4.2131265108285723</v>
      </c>
      <c r="K41" s="112">
        <v>3.9910092752964288</v>
      </c>
      <c r="L41" s="112">
        <v>4.0318650050181928</v>
      </c>
      <c r="M41" s="112">
        <v>4.0906941932896963</v>
      </c>
      <c r="N41" s="112">
        <v>3.9949566187397147</v>
      </c>
      <c r="O41" s="112">
        <v>4.1485083395387923</v>
      </c>
      <c r="P41" s="112">
        <v>4.3722959899894054</v>
      </c>
      <c r="Q41" s="112">
        <v>4.4329476907772669</v>
      </c>
      <c r="R41" s="112">
        <v>4.327997259996514</v>
      </c>
      <c r="S41" s="112">
        <v>4.4440697660767094</v>
      </c>
      <c r="T41" s="112">
        <v>4.998041933316137</v>
      </c>
      <c r="U41" s="112">
        <v>5.1582441150680562</v>
      </c>
      <c r="V41" s="112">
        <v>4.5548070440022714</v>
      </c>
      <c r="W41" s="112">
        <v>4.0332341025457259</v>
      </c>
      <c r="X41" s="112">
        <v>3.7957705138269975</v>
      </c>
      <c r="Y41" s="112">
        <v>3.6378790857813068</v>
      </c>
      <c r="Z41" s="112">
        <v>3.4050078756667244</v>
      </c>
      <c r="AA41" s="112">
        <v>3.267818121648268</v>
      </c>
      <c r="AB41" s="112">
        <v>2.9600556265730757</v>
      </c>
      <c r="AC41" s="112">
        <v>2.7523564346751401</v>
      </c>
      <c r="AD41" s="112">
        <v>2.5410435504199613</v>
      </c>
      <c r="AE41" s="112">
        <v>2.6484881418274266</v>
      </c>
      <c r="AF41" s="112">
        <v>2.559876291054711</v>
      </c>
      <c r="AG41" s="112">
        <v>2.4995485615032274</v>
      </c>
      <c r="AH41" s="112">
        <v>1.5444104576122306</v>
      </c>
      <c r="AI41" s="112">
        <v>1.7349172872116774</v>
      </c>
      <c r="AJ41" s="112">
        <v>2.1345612900464834</v>
      </c>
      <c r="AN41" s="192"/>
      <c r="AO41" s="192"/>
      <c r="AP41" s="192"/>
    </row>
    <row r="42" spans="1:42" ht="19.5" customHeight="1" x14ac:dyDescent="0.35">
      <c r="A42" s="114"/>
      <c r="B42" s="113" t="s">
        <v>232</v>
      </c>
      <c r="C42" s="98" t="s">
        <v>221</v>
      </c>
      <c r="D42" s="109">
        <v>1.950679542730867</v>
      </c>
      <c r="E42" s="109">
        <v>1.8613124885139725</v>
      </c>
      <c r="F42" s="109">
        <v>1.9373261327885243</v>
      </c>
      <c r="G42" s="109">
        <v>1.9802474317291852</v>
      </c>
      <c r="H42" s="109">
        <v>1.9603481076355334</v>
      </c>
      <c r="I42" s="109">
        <v>2.1323649218508023</v>
      </c>
      <c r="J42" s="109">
        <v>2.1033809608151288</v>
      </c>
      <c r="K42" s="109">
        <v>2.2112382608211272</v>
      </c>
      <c r="L42" s="109">
        <v>2.0712456123983141</v>
      </c>
      <c r="M42" s="109">
        <v>2.0478562886580995</v>
      </c>
      <c r="N42" s="109">
        <v>2.0976887847792116</v>
      </c>
      <c r="O42" s="109">
        <v>2.2656654499470319</v>
      </c>
      <c r="P42" s="109">
        <v>2.1626012124085898</v>
      </c>
      <c r="Q42" s="109">
        <v>2.2224063503590292</v>
      </c>
      <c r="R42" s="109">
        <v>2.3224417841318901</v>
      </c>
      <c r="S42" s="109">
        <v>1.9774172280814364</v>
      </c>
      <c r="T42" s="109">
        <v>1.3759091278436051</v>
      </c>
      <c r="U42" s="109">
        <v>1.3712440424277854</v>
      </c>
      <c r="V42" s="109">
        <v>1.267240841864097</v>
      </c>
      <c r="W42" s="109">
        <v>1.2853734786707478</v>
      </c>
      <c r="X42" s="109">
        <v>1.8505283646050643</v>
      </c>
      <c r="Y42" s="109">
        <v>1.4656494868116785</v>
      </c>
      <c r="Z42" s="109">
        <v>1.6034215828255827</v>
      </c>
      <c r="AA42" s="109">
        <v>1.399530142382081</v>
      </c>
      <c r="AB42" s="109">
        <v>1.6728437343381362</v>
      </c>
      <c r="AC42" s="109">
        <v>1.4274992573792926</v>
      </c>
      <c r="AD42" s="109">
        <v>1.202577727038902</v>
      </c>
      <c r="AE42" s="109">
        <v>1.307278971590965</v>
      </c>
      <c r="AF42" s="109">
        <v>1.2221769165224001</v>
      </c>
      <c r="AG42" s="109">
        <v>1.1888615171609078</v>
      </c>
      <c r="AH42" s="109">
        <v>0.90154917690315706</v>
      </c>
      <c r="AI42" s="109">
        <v>0.89313132039498755</v>
      </c>
      <c r="AJ42" s="109">
        <v>0.94870733514277328</v>
      </c>
      <c r="AN42" s="192"/>
      <c r="AO42" s="192"/>
      <c r="AP42" s="192"/>
    </row>
    <row r="43" spans="1:42" ht="19.5" customHeight="1" x14ac:dyDescent="0.35">
      <c r="A43" s="114"/>
      <c r="B43" s="113"/>
      <c r="C43" s="98" t="s">
        <v>84</v>
      </c>
      <c r="D43" s="109">
        <v>2.904724648722054E-3</v>
      </c>
      <c r="E43" s="109">
        <v>2.75167173887005E-3</v>
      </c>
      <c r="F43" s="109">
        <v>2.983580794086079E-3</v>
      </c>
      <c r="G43" s="109">
        <v>2.8697125775695087E-3</v>
      </c>
      <c r="H43" s="109">
        <v>3.158987995618662E-3</v>
      </c>
      <c r="I43" s="109">
        <v>3.2882479803411041E-3</v>
      </c>
      <c r="J43" s="109">
        <v>3.4709648016901249E-3</v>
      </c>
      <c r="K43" s="109">
        <v>3.8318314690634599E-3</v>
      </c>
      <c r="L43" s="109">
        <v>3.5334936511975269E-3</v>
      </c>
      <c r="M43" s="109">
        <v>4.225610493038324E-3</v>
      </c>
      <c r="N43" s="109">
        <v>4.7814685832190474E-3</v>
      </c>
      <c r="O43" s="109">
        <v>5.2826863413434604E-3</v>
      </c>
      <c r="P43" s="109">
        <v>4.6162143030514689E-3</v>
      </c>
      <c r="Q43" s="109">
        <v>4.4607328076914383E-3</v>
      </c>
      <c r="R43" s="109">
        <v>4.8281423572721421E-3</v>
      </c>
      <c r="S43" s="109">
        <v>4.5880569637409708E-3</v>
      </c>
      <c r="T43" s="109">
        <v>3.4507165747905124E-3</v>
      </c>
      <c r="U43" s="109">
        <v>2.7216660329358929E-3</v>
      </c>
      <c r="V43" s="109">
        <v>2.4149645722753976E-3</v>
      </c>
      <c r="W43" s="109">
        <v>1.9293272714249296E-3</v>
      </c>
      <c r="X43" s="109">
        <v>2.7211486206860534E-3</v>
      </c>
      <c r="Y43" s="109">
        <v>2.3326404822540769E-3</v>
      </c>
      <c r="Z43" s="109">
        <v>2.3810992762226908E-3</v>
      </c>
      <c r="AA43" s="109">
        <v>1.9693827960160877E-3</v>
      </c>
      <c r="AB43" s="109">
        <v>2.4035987098384179E-3</v>
      </c>
      <c r="AC43" s="109">
        <v>1.7604229501846582E-3</v>
      </c>
      <c r="AD43" s="109">
        <v>1.5193994323295362E-3</v>
      </c>
      <c r="AE43" s="109">
        <v>1.6529939652978108E-3</v>
      </c>
      <c r="AF43" s="109">
        <v>1.4323689821277917E-3</v>
      </c>
      <c r="AG43" s="109">
        <v>1.1239314719294546E-3</v>
      </c>
      <c r="AH43" s="109">
        <v>5.4571353912204494E-4</v>
      </c>
      <c r="AI43" s="109">
        <v>1.1901199609951839E-3</v>
      </c>
      <c r="AJ43" s="109">
        <v>1.3608585203741688E-3</v>
      </c>
      <c r="AN43" s="192"/>
      <c r="AO43" s="192"/>
      <c r="AP43" s="192"/>
    </row>
    <row r="44" spans="1:42" ht="19.5" customHeight="1" x14ac:dyDescent="0.35">
      <c r="A44" s="114"/>
      <c r="B44" s="113"/>
      <c r="C44" s="98" t="s">
        <v>85</v>
      </c>
      <c r="D44" s="109">
        <v>7.5379481430543722E-3</v>
      </c>
      <c r="E44" s="109">
        <v>7.1808270567132043E-3</v>
      </c>
      <c r="F44" s="109">
        <v>7.5739014827507006E-3</v>
      </c>
      <c r="G44" s="109">
        <v>7.8308903313945195E-3</v>
      </c>
      <c r="H44" s="109">
        <v>7.9524364234430343E-3</v>
      </c>
      <c r="I44" s="109">
        <v>8.8825826726469694E-3</v>
      </c>
      <c r="J44" s="109">
        <v>8.8520132454851727E-3</v>
      </c>
      <c r="K44" s="109">
        <v>9.3217024618271575E-3</v>
      </c>
      <c r="L44" s="109">
        <v>8.6832690725008981E-3</v>
      </c>
      <c r="M44" s="109">
        <v>8.6455407348001688E-3</v>
      </c>
      <c r="N44" s="109">
        <v>9.3078577982500972E-3</v>
      </c>
      <c r="O44" s="109">
        <v>1.0389886759107314E-2</v>
      </c>
      <c r="P44" s="109">
        <v>1.0185740881385625E-2</v>
      </c>
      <c r="Q44" s="109">
        <v>1.0822391541945116E-2</v>
      </c>
      <c r="R44" s="109">
        <v>1.1800593533927657E-2</v>
      </c>
      <c r="S44" s="109">
        <v>1.0050003492194166E-2</v>
      </c>
      <c r="T44" s="109">
        <v>2.6840191767182201E-3</v>
      </c>
      <c r="U44" s="109">
        <v>2.5767065717252759E-3</v>
      </c>
      <c r="V44" s="109">
        <v>2.1547343648743158E-3</v>
      </c>
      <c r="W44" s="109">
        <v>4.0876256575146097E-3</v>
      </c>
      <c r="X44" s="109">
        <v>5.5830685145512957E-3</v>
      </c>
      <c r="Y44" s="109">
        <v>4.4980283774655218E-3</v>
      </c>
      <c r="Z44" s="109">
        <v>4.5464544548237387E-3</v>
      </c>
      <c r="AA44" s="109">
        <v>4.0786641209526455E-3</v>
      </c>
      <c r="AB44" s="109">
        <v>4.6228070510397797E-3</v>
      </c>
      <c r="AC44" s="109">
        <v>3.9575371357840851E-3</v>
      </c>
      <c r="AD44" s="109">
        <v>3.4104789530869438E-3</v>
      </c>
      <c r="AE44" s="109">
        <v>3.6940580785963057E-3</v>
      </c>
      <c r="AF44" s="109">
        <v>3.2411744500094072E-3</v>
      </c>
      <c r="AG44" s="109">
        <v>3.031579568305522E-3</v>
      </c>
      <c r="AH44" s="109">
        <v>2.2220016354988011E-3</v>
      </c>
      <c r="AI44" s="109">
        <v>2.3746762945757076E-3</v>
      </c>
      <c r="AJ44" s="109">
        <v>2.3789364376287539E-3</v>
      </c>
      <c r="AN44" s="192"/>
      <c r="AO44" s="192"/>
      <c r="AP44" s="192"/>
    </row>
    <row r="45" spans="1:42" ht="19.5" customHeight="1" x14ac:dyDescent="0.35">
      <c r="A45" s="114"/>
      <c r="B45" s="108"/>
      <c r="C45" s="100" t="s">
        <v>222</v>
      </c>
      <c r="D45" s="112">
        <v>1.9611222155226435</v>
      </c>
      <c r="E45" s="112">
        <v>1.8712449873095558</v>
      </c>
      <c r="F45" s="112">
        <v>1.9478836150653611</v>
      </c>
      <c r="G45" s="112">
        <v>1.9909480346381492</v>
      </c>
      <c r="H45" s="112">
        <v>1.9714595320545951</v>
      </c>
      <c r="I45" s="112">
        <v>2.1445357525037902</v>
      </c>
      <c r="J45" s="112">
        <v>2.1157039388623042</v>
      </c>
      <c r="K45" s="112">
        <v>2.2243917947520178</v>
      </c>
      <c r="L45" s="112">
        <v>2.0834623751220125</v>
      </c>
      <c r="M45" s="112">
        <v>2.0607274398859379</v>
      </c>
      <c r="N45" s="112">
        <v>2.1117781111606808</v>
      </c>
      <c r="O45" s="112">
        <v>2.2813380230474829</v>
      </c>
      <c r="P45" s="112">
        <v>2.1774031675930265</v>
      </c>
      <c r="Q45" s="112">
        <v>2.2376894747086657</v>
      </c>
      <c r="R45" s="112">
        <v>2.3390705200230899</v>
      </c>
      <c r="S45" s="112">
        <v>1.9920552885373715</v>
      </c>
      <c r="T45" s="112">
        <v>1.3820438635951138</v>
      </c>
      <c r="U45" s="112">
        <v>1.3765424150324466</v>
      </c>
      <c r="V45" s="112">
        <v>1.2718105408012466</v>
      </c>
      <c r="W45" s="112">
        <v>1.2913904315996874</v>
      </c>
      <c r="X45" s="112">
        <v>1.8588325817403015</v>
      </c>
      <c r="Y45" s="112">
        <v>1.4724801556713982</v>
      </c>
      <c r="Z45" s="112">
        <v>1.6103491365566291</v>
      </c>
      <c r="AA45" s="112">
        <v>1.4055781892990498</v>
      </c>
      <c r="AB45" s="112">
        <v>1.6798701400990144</v>
      </c>
      <c r="AC45" s="112">
        <v>1.4332172174652613</v>
      </c>
      <c r="AD45" s="112">
        <v>1.2075076054243183</v>
      </c>
      <c r="AE45" s="112">
        <v>1.312626023634859</v>
      </c>
      <c r="AF45" s="112">
        <v>1.2268504599545373</v>
      </c>
      <c r="AG45" s="112">
        <v>1.1930170282011427</v>
      </c>
      <c r="AH45" s="112">
        <v>0.90431689207777788</v>
      </c>
      <c r="AI45" s="112">
        <v>0.89669611665055837</v>
      </c>
      <c r="AJ45" s="112">
        <v>0.9524471301007762</v>
      </c>
      <c r="AN45" s="192"/>
      <c r="AO45" s="192"/>
      <c r="AP45" s="192"/>
    </row>
    <row r="46" spans="1:42" ht="19.5" customHeight="1" x14ac:dyDescent="0.35">
      <c r="A46" s="114"/>
      <c r="B46" s="108" t="s">
        <v>233</v>
      </c>
      <c r="C46" s="98" t="s">
        <v>221</v>
      </c>
      <c r="D46" s="109">
        <v>198.66098680371837</v>
      </c>
      <c r="E46" s="109">
        <v>198.27642311914892</v>
      </c>
      <c r="F46" s="109">
        <v>197.42981993061002</v>
      </c>
      <c r="G46" s="109">
        <v>197.12022356128239</v>
      </c>
      <c r="H46" s="109">
        <v>193.54764485185746</v>
      </c>
      <c r="I46" s="109">
        <v>187.93470944583342</v>
      </c>
      <c r="J46" s="109">
        <v>191.63929177705754</v>
      </c>
      <c r="K46" s="109">
        <v>183.92319269071294</v>
      </c>
      <c r="L46" s="109">
        <v>181.55162532126516</v>
      </c>
      <c r="M46" s="109">
        <v>178.85196832464274</v>
      </c>
      <c r="N46" s="109">
        <v>175.32426636287266</v>
      </c>
      <c r="O46" s="109">
        <v>177.99595848160527</v>
      </c>
      <c r="P46" s="109">
        <v>174.67873126135495</v>
      </c>
      <c r="Q46" s="109">
        <v>173.11262736767449</v>
      </c>
      <c r="R46" s="109">
        <v>175.02131384328337</v>
      </c>
      <c r="S46" s="109">
        <v>176.88543760978362</v>
      </c>
      <c r="T46" s="109">
        <v>172.80319926474095</v>
      </c>
      <c r="U46" s="109">
        <v>172.1803642730674</v>
      </c>
      <c r="V46" s="109">
        <v>164.60853484027436</v>
      </c>
      <c r="W46" s="109">
        <v>156.85654556367879</v>
      </c>
      <c r="X46" s="109">
        <v>156.21265628615538</v>
      </c>
      <c r="Y46" s="109">
        <v>149.04853477109566</v>
      </c>
      <c r="Z46" s="109">
        <v>148.32537545117825</v>
      </c>
      <c r="AA46" s="109">
        <v>145.23213727828562</v>
      </c>
      <c r="AB46" s="109">
        <v>146.11093528370313</v>
      </c>
      <c r="AC46" s="109">
        <v>149.36937822698971</v>
      </c>
      <c r="AD46" s="109">
        <v>151.99215532334503</v>
      </c>
      <c r="AE46" s="109">
        <v>151.80290122797584</v>
      </c>
      <c r="AF46" s="109">
        <v>150.34306230646982</v>
      </c>
      <c r="AG46" s="109">
        <v>146.97538194053649</v>
      </c>
      <c r="AH46" s="109">
        <v>122.96924814911992</v>
      </c>
      <c r="AI46" s="109">
        <v>133.08111642949106</v>
      </c>
      <c r="AJ46" s="109">
        <v>134.0500897511854</v>
      </c>
      <c r="AN46" s="192"/>
      <c r="AO46" s="192"/>
      <c r="AP46" s="192"/>
    </row>
    <row r="47" spans="1:42" ht="19.5" customHeight="1" x14ac:dyDescent="0.35">
      <c r="A47" s="114"/>
      <c r="B47" s="108"/>
      <c r="C47" s="98" t="s">
        <v>84</v>
      </c>
      <c r="D47" s="109">
        <v>1.4040847283354372</v>
      </c>
      <c r="E47" s="109">
        <v>1.3852905881896478</v>
      </c>
      <c r="F47" s="109">
        <v>1.3700692037661637</v>
      </c>
      <c r="G47" s="109">
        <v>1.3133946602045823</v>
      </c>
      <c r="H47" s="109">
        <v>1.221808827277199</v>
      </c>
      <c r="I47" s="109">
        <v>1.1244764018026583</v>
      </c>
      <c r="J47" s="109">
        <v>1.0831435665992712</v>
      </c>
      <c r="K47" s="109">
        <v>1.0027647360409015</v>
      </c>
      <c r="L47" s="109">
        <v>0.91998866581170446</v>
      </c>
      <c r="M47" s="109">
        <v>0.85416746070315985</v>
      </c>
      <c r="N47" s="109">
        <v>0.77791344399705786</v>
      </c>
      <c r="O47" s="109">
        <v>0.70374561587915963</v>
      </c>
      <c r="P47" s="109">
        <v>0.63232017587258471</v>
      </c>
      <c r="Q47" s="109">
        <v>0.5638338376250468</v>
      </c>
      <c r="R47" s="109">
        <v>0.51518192981859767</v>
      </c>
      <c r="S47" s="109">
        <v>0.47937075846180344</v>
      </c>
      <c r="T47" s="109">
        <v>0.43494570385674519</v>
      </c>
      <c r="U47" s="109">
        <v>0.40083711631277463</v>
      </c>
      <c r="V47" s="109">
        <v>0.3532263958386187</v>
      </c>
      <c r="W47" s="109">
        <v>0.2733670515849686</v>
      </c>
      <c r="X47" s="109">
        <v>0.2530704001582138</v>
      </c>
      <c r="Y47" s="109">
        <v>0.22146108323510943</v>
      </c>
      <c r="Z47" s="109">
        <v>0.20020279019006074</v>
      </c>
      <c r="AA47" s="109">
        <v>0.19091456771506282</v>
      </c>
      <c r="AB47" s="109">
        <v>0.18212213123275006</v>
      </c>
      <c r="AC47" s="109">
        <v>0.16277560450458897</v>
      </c>
      <c r="AD47" s="109">
        <v>0.15851280392455924</v>
      </c>
      <c r="AE47" s="109">
        <v>0.14927892490043557</v>
      </c>
      <c r="AF47" s="109">
        <v>0.14410988045984102</v>
      </c>
      <c r="AG47" s="109">
        <v>0.1402990672937672</v>
      </c>
      <c r="AH47" s="109">
        <v>0.11826972339474115</v>
      </c>
      <c r="AI47" s="109">
        <v>0.12414911377486496</v>
      </c>
      <c r="AJ47" s="109">
        <v>0.12963707434445235</v>
      </c>
      <c r="AN47" s="192"/>
      <c r="AO47" s="192"/>
      <c r="AP47" s="192"/>
    </row>
    <row r="48" spans="1:42" ht="19.5" customHeight="1" x14ac:dyDescent="0.35">
      <c r="A48" s="114"/>
      <c r="B48" s="108"/>
      <c r="C48" s="98" t="s">
        <v>85</v>
      </c>
      <c r="D48" s="109">
        <v>1.4954104357105551</v>
      </c>
      <c r="E48" s="109">
        <v>1.4648485064649688</v>
      </c>
      <c r="F48" s="109">
        <v>1.4862777863582322</v>
      </c>
      <c r="G48" s="109">
        <v>1.5489616597179032</v>
      </c>
      <c r="H48" s="109">
        <v>1.6510694729070605</v>
      </c>
      <c r="I48" s="109">
        <v>1.780611614251016</v>
      </c>
      <c r="J48" s="109">
        <v>1.6915994640939755</v>
      </c>
      <c r="K48" s="109">
        <v>1.6758054900776971</v>
      </c>
      <c r="L48" s="109">
        <v>1.6552451844556197</v>
      </c>
      <c r="M48" s="109">
        <v>1.6758310435451977</v>
      </c>
      <c r="N48" s="109">
        <v>1.6215112689629032</v>
      </c>
      <c r="O48" s="109">
        <v>1.5587802338319046</v>
      </c>
      <c r="P48" s="109">
        <v>1.523428075350741</v>
      </c>
      <c r="Q48" s="109">
        <v>1.4481424537812702</v>
      </c>
      <c r="R48" s="109">
        <v>1.4071991369697721</v>
      </c>
      <c r="S48" s="109">
        <v>1.352925203788045</v>
      </c>
      <c r="T48" s="109">
        <v>1.2760534677925088</v>
      </c>
      <c r="U48" s="109">
        <v>1.2410545088932534</v>
      </c>
      <c r="V48" s="109">
        <v>1.0750099869962715</v>
      </c>
      <c r="W48" s="109">
        <v>1.0116645072468267</v>
      </c>
      <c r="X48" s="109">
        <v>1.0187317312049458</v>
      </c>
      <c r="Y48" s="109">
        <v>1.0193071853213076</v>
      </c>
      <c r="Z48" s="109">
        <v>1.0468945353729688</v>
      </c>
      <c r="AA48" s="109">
        <v>1.0518566369009346</v>
      </c>
      <c r="AB48" s="109">
        <v>1.0935564228537791</v>
      </c>
      <c r="AC48" s="109">
        <v>1.1332626693677803</v>
      </c>
      <c r="AD48" s="109">
        <v>1.1687083341264226</v>
      </c>
      <c r="AE48" s="109">
        <v>1.1723480569149236</v>
      </c>
      <c r="AF48" s="109">
        <v>1.1796594360408856</v>
      </c>
      <c r="AG48" s="109">
        <v>1.1598767449048122</v>
      </c>
      <c r="AH48" s="109">
        <v>1.0123098157854526</v>
      </c>
      <c r="AI48" s="109">
        <v>1.0866090236139965</v>
      </c>
      <c r="AJ48" s="109">
        <v>1.0781990065789211</v>
      </c>
      <c r="AN48" s="192"/>
      <c r="AO48" s="192"/>
      <c r="AP48" s="192"/>
    </row>
    <row r="49" spans="1:42" ht="19.5" customHeight="1" x14ac:dyDescent="0.35">
      <c r="A49" s="114"/>
      <c r="B49" s="108"/>
      <c r="C49" s="100" t="s">
        <v>222</v>
      </c>
      <c r="D49" s="112">
        <v>201.56048196776439</v>
      </c>
      <c r="E49" s="112">
        <v>201.12656221380354</v>
      </c>
      <c r="F49" s="112">
        <v>200.28616692073442</v>
      </c>
      <c r="G49" s="112">
        <v>199.98257988120486</v>
      </c>
      <c r="H49" s="112">
        <v>196.42052315204171</v>
      </c>
      <c r="I49" s="112">
        <v>190.83979746188712</v>
      </c>
      <c r="J49" s="112">
        <v>194.41403480775077</v>
      </c>
      <c r="K49" s="112">
        <v>186.60176291683152</v>
      </c>
      <c r="L49" s="112">
        <v>184.12685917153249</v>
      </c>
      <c r="M49" s="112">
        <v>181.38196682889111</v>
      </c>
      <c r="N49" s="112">
        <v>177.72369107583262</v>
      </c>
      <c r="O49" s="112">
        <v>180.25848433131634</v>
      </c>
      <c r="P49" s="112">
        <v>176.8344795125783</v>
      </c>
      <c r="Q49" s="112">
        <v>175.1246036590808</v>
      </c>
      <c r="R49" s="112">
        <v>176.94369491007174</v>
      </c>
      <c r="S49" s="112">
        <v>178.71773357203347</v>
      </c>
      <c r="T49" s="112">
        <v>174.51419843639022</v>
      </c>
      <c r="U49" s="112">
        <v>173.82225589827343</v>
      </c>
      <c r="V49" s="112">
        <v>166.03677122310924</v>
      </c>
      <c r="W49" s="112">
        <v>158.14157712251057</v>
      </c>
      <c r="X49" s="112">
        <v>157.48445841751854</v>
      </c>
      <c r="Y49" s="112">
        <v>150.28930303965208</v>
      </c>
      <c r="Z49" s="112">
        <v>149.57247277674125</v>
      </c>
      <c r="AA49" s="112">
        <v>146.47490848290161</v>
      </c>
      <c r="AB49" s="112">
        <v>147.38661383778964</v>
      </c>
      <c r="AC49" s="112">
        <v>150.66541650086208</v>
      </c>
      <c r="AD49" s="112">
        <v>153.31937646139602</v>
      </c>
      <c r="AE49" s="112">
        <v>153.12452820979121</v>
      </c>
      <c r="AF49" s="112">
        <v>151.66683162297053</v>
      </c>
      <c r="AG49" s="112">
        <v>148.27555775273507</v>
      </c>
      <c r="AH49" s="112">
        <v>124.09982768830012</v>
      </c>
      <c r="AI49" s="112">
        <v>134.29187456687993</v>
      </c>
      <c r="AJ49" s="112">
        <v>135.25792583210878</v>
      </c>
      <c r="AN49" s="192"/>
      <c r="AO49" s="192"/>
      <c r="AP49" s="192"/>
    </row>
    <row r="50" spans="1:42" ht="19.5" customHeight="1" x14ac:dyDescent="0.35">
      <c r="A50" s="111" t="s">
        <v>234</v>
      </c>
      <c r="B50" s="113" t="s">
        <v>235</v>
      </c>
      <c r="C50" s="98" t="s">
        <v>221</v>
      </c>
      <c r="D50" s="109">
        <v>13.872538328903923</v>
      </c>
      <c r="E50" s="109">
        <v>14.72998053334598</v>
      </c>
      <c r="F50" s="109">
        <v>14.218825741052168</v>
      </c>
      <c r="G50" s="109">
        <v>14.732822533784237</v>
      </c>
      <c r="H50" s="109">
        <v>15.022808839163231</v>
      </c>
      <c r="I50" s="109">
        <v>15.56642125424076</v>
      </c>
      <c r="J50" s="109">
        <v>16.370876331834204</v>
      </c>
      <c r="K50" s="109">
        <v>15.285060977267943</v>
      </c>
      <c r="L50" s="109">
        <v>14.955245086339783</v>
      </c>
      <c r="M50" s="109">
        <v>15.042864127402524</v>
      </c>
      <c r="N50" s="109">
        <v>14.253313181752612</v>
      </c>
      <c r="O50" s="109">
        <v>13.425494934631157</v>
      </c>
      <c r="P50" s="109">
        <v>13.37679593330534</v>
      </c>
      <c r="Q50" s="109">
        <v>14.076938689373087</v>
      </c>
      <c r="R50" s="109">
        <v>15.106378338094158</v>
      </c>
      <c r="S50" s="109">
        <v>14.802776611915778</v>
      </c>
      <c r="T50" s="109">
        <v>15.28079517508273</v>
      </c>
      <c r="U50" s="109">
        <v>14.917746115472982</v>
      </c>
      <c r="V50" s="109">
        <v>15.175823217955374</v>
      </c>
      <c r="W50" s="109">
        <v>14.555009431335211</v>
      </c>
      <c r="X50" s="109">
        <v>15.100891253714305</v>
      </c>
      <c r="Y50" s="109">
        <v>14.652511113194629</v>
      </c>
      <c r="Z50" s="109">
        <v>12.337804375430949</v>
      </c>
      <c r="AA50" s="109">
        <v>11.675197590682419</v>
      </c>
      <c r="AB50" s="109">
        <v>11.207889098496148</v>
      </c>
      <c r="AC50" s="109">
        <v>11.700039328988321</v>
      </c>
      <c r="AD50" s="109">
        <v>11.704518775399658</v>
      </c>
      <c r="AE50" s="109">
        <v>11.974571951973662</v>
      </c>
      <c r="AF50" s="109">
        <v>11.83501183799514</v>
      </c>
      <c r="AG50" s="109">
        <v>11.749906598464273</v>
      </c>
      <c r="AH50" s="109">
        <v>10.994401085830445</v>
      </c>
      <c r="AI50" s="109">
        <v>9.7361608916057687</v>
      </c>
      <c r="AJ50" s="109">
        <v>10.698970074774593</v>
      </c>
      <c r="AN50" s="192"/>
      <c r="AO50" s="192"/>
      <c r="AP50" s="192"/>
    </row>
    <row r="51" spans="1:42" ht="19.5" customHeight="1" x14ac:dyDescent="0.35">
      <c r="A51" s="114"/>
      <c r="B51" s="113"/>
      <c r="C51" s="98" t="s">
        <v>84</v>
      </c>
      <c r="D51" s="109">
        <v>8.9658691429277768E-3</v>
      </c>
      <c r="E51" s="109">
        <v>9.7009320433603715E-3</v>
      </c>
      <c r="F51" s="109">
        <v>9.3822914833713283E-3</v>
      </c>
      <c r="G51" s="109">
        <v>9.6340550128364757E-3</v>
      </c>
      <c r="H51" s="109">
        <v>9.6976308661472325E-3</v>
      </c>
      <c r="I51" s="109">
        <v>9.7474121755972126E-3</v>
      </c>
      <c r="J51" s="109">
        <v>1.0257232941766356E-2</v>
      </c>
      <c r="K51" s="109">
        <v>9.4914808142536455E-3</v>
      </c>
      <c r="L51" s="109">
        <v>9.331613064694641E-3</v>
      </c>
      <c r="M51" s="109">
        <v>9.4015888100154842E-3</v>
      </c>
      <c r="N51" s="109">
        <v>9.1116335964732051E-3</v>
      </c>
      <c r="O51" s="109">
        <v>9.3128848952749501E-3</v>
      </c>
      <c r="P51" s="109">
        <v>9.3903987968795739E-3</v>
      </c>
      <c r="Q51" s="109">
        <v>9.7803102112974764E-3</v>
      </c>
      <c r="R51" s="109">
        <v>1.0244626181621676E-2</v>
      </c>
      <c r="S51" s="109">
        <v>9.7167822815137014E-3</v>
      </c>
      <c r="T51" s="109">
        <v>1.0040176271819639E-2</v>
      </c>
      <c r="U51" s="109">
        <v>9.0161528289987303E-3</v>
      </c>
      <c r="V51" s="109">
        <v>9.7676492880850938E-3</v>
      </c>
      <c r="W51" s="109">
        <v>8.9735026084379922E-3</v>
      </c>
      <c r="X51" s="109">
        <v>9.6233992989825847E-3</v>
      </c>
      <c r="Y51" s="109">
        <v>9.1385849767241494E-3</v>
      </c>
      <c r="Z51" s="109">
        <v>7.9666532869490554E-3</v>
      </c>
      <c r="AA51" s="109">
        <v>7.5814734591608621E-3</v>
      </c>
      <c r="AB51" s="109">
        <v>6.8628100562797339E-3</v>
      </c>
      <c r="AC51" s="109">
        <v>7.1219075917781233E-3</v>
      </c>
      <c r="AD51" s="109">
        <v>7.3079417782594058E-3</v>
      </c>
      <c r="AE51" s="109">
        <v>7.3895828439864523E-3</v>
      </c>
      <c r="AF51" s="109">
        <v>7.3687450433128372E-3</v>
      </c>
      <c r="AG51" s="109">
        <v>7.3056445610490336E-3</v>
      </c>
      <c r="AH51" s="109">
        <v>6.7404958572825566E-3</v>
      </c>
      <c r="AI51" s="109">
        <v>6.4304164513698855E-3</v>
      </c>
      <c r="AJ51" s="109">
        <v>6.7683903316071558E-3</v>
      </c>
      <c r="AN51" s="192"/>
      <c r="AO51" s="192"/>
      <c r="AP51" s="192"/>
    </row>
    <row r="52" spans="1:42" ht="19.5" customHeight="1" x14ac:dyDescent="0.35">
      <c r="A52" s="114"/>
      <c r="B52" s="113"/>
      <c r="C52" s="98" t="s">
        <v>85</v>
      </c>
      <c r="D52" s="109">
        <v>9.5096532915685383E-3</v>
      </c>
      <c r="E52" s="109">
        <v>9.7008519882298035E-3</v>
      </c>
      <c r="F52" s="109">
        <v>9.4483817232873992E-3</v>
      </c>
      <c r="G52" s="109">
        <v>9.7044693143161064E-3</v>
      </c>
      <c r="H52" s="109">
        <v>9.9748961532392898E-3</v>
      </c>
      <c r="I52" s="109">
        <v>1.0307357486387201E-2</v>
      </c>
      <c r="J52" s="109">
        <v>1.0730786012235123E-2</v>
      </c>
      <c r="K52" s="109">
        <v>1.0314980533221045E-2</v>
      </c>
      <c r="L52" s="109">
        <v>1.0275300020275109E-2</v>
      </c>
      <c r="M52" s="109">
        <v>1.0509548734109139E-2</v>
      </c>
      <c r="N52" s="109">
        <v>1.0746852746089637E-2</v>
      </c>
      <c r="O52" s="109">
        <v>1.1561347886450321E-2</v>
      </c>
      <c r="P52" s="109">
        <v>1.2500596572075888E-2</v>
      </c>
      <c r="Q52" s="109">
        <v>1.3062245082257951E-2</v>
      </c>
      <c r="R52" s="109">
        <v>1.3801945189455305E-2</v>
      </c>
      <c r="S52" s="109">
        <v>1.3059452510202626E-2</v>
      </c>
      <c r="T52" s="109">
        <v>1.3301214341024312E-2</v>
      </c>
      <c r="U52" s="109">
        <v>1.2423805358694301E-2</v>
      </c>
      <c r="V52" s="109">
        <v>1.231791957906286E-2</v>
      </c>
      <c r="W52" s="109">
        <v>1.0151503654347152E-2</v>
      </c>
      <c r="X52" s="109">
        <v>1.054338845295914E-2</v>
      </c>
      <c r="Y52" s="109">
        <v>1.062206554580428E-2</v>
      </c>
      <c r="Z52" s="109">
        <v>9.1147989687114413E-3</v>
      </c>
      <c r="AA52" s="109">
        <v>8.5753658045095056E-3</v>
      </c>
      <c r="AB52" s="109">
        <v>8.23438650602582E-3</v>
      </c>
      <c r="AC52" s="109">
        <v>8.528473061821449E-3</v>
      </c>
      <c r="AD52" s="109">
        <v>8.5934329244793904E-3</v>
      </c>
      <c r="AE52" s="109">
        <v>8.626084804435016E-3</v>
      </c>
      <c r="AF52" s="109">
        <v>8.7095112969563619E-3</v>
      </c>
      <c r="AG52" s="109">
        <v>8.4357477944230555E-3</v>
      </c>
      <c r="AH52" s="109">
        <v>7.1192477476243864E-3</v>
      </c>
      <c r="AI52" s="109">
        <v>7.2254287780993062E-3</v>
      </c>
      <c r="AJ52" s="109">
        <v>8.092752388951548E-3</v>
      </c>
      <c r="AN52" s="192"/>
      <c r="AO52" s="192"/>
      <c r="AP52" s="192"/>
    </row>
    <row r="53" spans="1:42" ht="19.5" customHeight="1" x14ac:dyDescent="0.35">
      <c r="A53" s="114"/>
      <c r="B53" s="108"/>
      <c r="C53" s="100" t="s">
        <v>222</v>
      </c>
      <c r="D53" s="112">
        <v>13.891013851338419</v>
      </c>
      <c r="E53" s="112">
        <v>14.74938231737757</v>
      </c>
      <c r="F53" s="112">
        <v>14.237656414258826</v>
      </c>
      <c r="G53" s="112">
        <v>14.75216105811139</v>
      </c>
      <c r="H53" s="112">
        <v>15.042481366182617</v>
      </c>
      <c r="I53" s="112">
        <v>15.586476023902744</v>
      </c>
      <c r="J53" s="112">
        <v>16.391864350788204</v>
      </c>
      <c r="K53" s="112">
        <v>15.304867438615418</v>
      </c>
      <c r="L53" s="112">
        <v>14.974851999424754</v>
      </c>
      <c r="M53" s="112">
        <v>15.06277526494665</v>
      </c>
      <c r="N53" s="112">
        <v>14.273171668095175</v>
      </c>
      <c r="O53" s="112">
        <v>13.446369167412882</v>
      </c>
      <c r="P53" s="112">
        <v>13.398686928674296</v>
      </c>
      <c r="Q53" s="112">
        <v>14.099781244666643</v>
      </c>
      <c r="R53" s="112">
        <v>15.130424909465235</v>
      </c>
      <c r="S53" s="112">
        <v>14.825552846707494</v>
      </c>
      <c r="T53" s="112">
        <v>15.304136565695575</v>
      </c>
      <c r="U53" s="112">
        <v>14.939186073660673</v>
      </c>
      <c r="V53" s="112">
        <v>15.197908786822522</v>
      </c>
      <c r="W53" s="112">
        <v>14.574134437597996</v>
      </c>
      <c r="X53" s="112">
        <v>15.121058041466247</v>
      </c>
      <c r="Y53" s="112">
        <v>14.672271763717159</v>
      </c>
      <c r="Z53" s="112">
        <v>12.35488582768661</v>
      </c>
      <c r="AA53" s="112">
        <v>11.69135442994609</v>
      </c>
      <c r="AB53" s="112">
        <v>11.222986295058453</v>
      </c>
      <c r="AC53" s="112">
        <v>11.71568970964192</v>
      </c>
      <c r="AD53" s="112">
        <v>11.720420150102397</v>
      </c>
      <c r="AE53" s="112">
        <v>11.990587619622083</v>
      </c>
      <c r="AF53" s="112">
        <v>11.851090094335408</v>
      </c>
      <c r="AG53" s="112">
        <v>11.765647990819744</v>
      </c>
      <c r="AH53" s="112">
        <v>11.008260829435352</v>
      </c>
      <c r="AI53" s="112">
        <v>9.7498167368352373</v>
      </c>
      <c r="AJ53" s="112">
        <v>10.713831217495152</v>
      </c>
      <c r="AN53" s="192"/>
      <c r="AO53" s="192"/>
      <c r="AP53" s="192"/>
    </row>
    <row r="54" spans="1:42" ht="19.5" customHeight="1" x14ac:dyDescent="0.35">
      <c r="A54" s="114"/>
      <c r="B54" s="113" t="s">
        <v>236</v>
      </c>
      <c r="C54" s="98" t="s">
        <v>221</v>
      </c>
      <c r="D54" s="109">
        <v>111.762770644502</v>
      </c>
      <c r="E54" s="109">
        <v>119.81227402591131</v>
      </c>
      <c r="F54" s="109">
        <v>118.43368171344828</v>
      </c>
      <c r="G54" s="109">
        <v>130.51017940623376</v>
      </c>
      <c r="H54" s="109">
        <v>137.62521767002511</v>
      </c>
      <c r="I54" s="109">
        <v>146.31839375023503</v>
      </c>
      <c r="J54" s="109">
        <v>169.47315494573093</v>
      </c>
      <c r="K54" s="109">
        <v>176.21884814927395</v>
      </c>
      <c r="L54" s="109">
        <v>186.480767803573</v>
      </c>
      <c r="M54" s="109">
        <v>200.61996340304219</v>
      </c>
      <c r="N54" s="109">
        <v>207.08602682151124</v>
      </c>
      <c r="O54" s="109">
        <v>207.7720347033426</v>
      </c>
      <c r="P54" s="109">
        <v>204.61063150662838</v>
      </c>
      <c r="Q54" s="109">
        <v>206.23197762810122</v>
      </c>
      <c r="R54" s="109">
        <v>209.37025309208622</v>
      </c>
      <c r="S54" s="109">
        <v>203.2263718911332</v>
      </c>
      <c r="T54" s="109">
        <v>192.0793211132227</v>
      </c>
      <c r="U54" s="109">
        <v>194.48352596350571</v>
      </c>
      <c r="V54" s="109">
        <v>200.93194538824716</v>
      </c>
      <c r="W54" s="109">
        <v>186.21843877078402</v>
      </c>
      <c r="X54" s="109">
        <v>200.12282943149626</v>
      </c>
      <c r="Y54" s="109">
        <v>166.435727615888</v>
      </c>
      <c r="Z54" s="109">
        <v>156.49057787789846</v>
      </c>
      <c r="AA54" s="109">
        <v>155.99776795858514</v>
      </c>
      <c r="AB54" s="109">
        <v>143.00419473785271</v>
      </c>
      <c r="AC54" s="109">
        <v>146.31682802541641</v>
      </c>
      <c r="AD54" s="109">
        <v>162.52422771894581</v>
      </c>
      <c r="AE54" s="109">
        <v>159.46178518169182</v>
      </c>
      <c r="AF54" s="109">
        <v>160.5167077225521</v>
      </c>
      <c r="AG54" s="109">
        <v>157.95009481565825</v>
      </c>
      <c r="AH54" s="109">
        <v>147.86674886945997</v>
      </c>
      <c r="AI54" s="109">
        <v>155.96272655382296</v>
      </c>
      <c r="AJ54" s="109">
        <v>143.81744894833659</v>
      </c>
      <c r="AN54" s="192"/>
      <c r="AO54" s="192"/>
      <c r="AP54" s="192"/>
    </row>
    <row r="55" spans="1:42" ht="19.5" customHeight="1" x14ac:dyDescent="0.35">
      <c r="A55" s="114"/>
      <c r="B55" s="113"/>
      <c r="C55" s="98" t="s">
        <v>84</v>
      </c>
      <c r="D55" s="109">
        <v>0.33470113279646496</v>
      </c>
      <c r="E55" s="109">
        <v>0.35845576655780775</v>
      </c>
      <c r="F55" s="109">
        <v>0.36399372737972024</v>
      </c>
      <c r="G55" s="109">
        <v>0.38523730398796829</v>
      </c>
      <c r="H55" s="109">
        <v>0.38360419550668406</v>
      </c>
      <c r="I55" s="109">
        <v>0.39744276851270333</v>
      </c>
      <c r="J55" s="109">
        <v>0.43877646254329239</v>
      </c>
      <c r="K55" s="109">
        <v>0.44828817669847565</v>
      </c>
      <c r="L55" s="109">
        <v>0.36423114451325156</v>
      </c>
      <c r="M55" s="109">
        <v>0.49318874052112432</v>
      </c>
      <c r="N55" s="109">
        <v>0.49992100320439059</v>
      </c>
      <c r="O55" s="109">
        <v>0.53678018855967657</v>
      </c>
      <c r="P55" s="109">
        <v>0.51332863484297453</v>
      </c>
      <c r="Q55" s="109">
        <v>0.50781956509315851</v>
      </c>
      <c r="R55" s="109">
        <v>0.51992257010210929</v>
      </c>
      <c r="S55" s="109">
        <v>0.49352580325080747</v>
      </c>
      <c r="T55" s="109">
        <v>0.43703081259801424</v>
      </c>
      <c r="U55" s="109">
        <v>0.4351804542364292</v>
      </c>
      <c r="V55" s="109">
        <v>0.44638503420884273</v>
      </c>
      <c r="W55" s="109">
        <v>0.43699239176576782</v>
      </c>
      <c r="X55" s="109">
        <v>0.46344500726367732</v>
      </c>
      <c r="Y55" s="109">
        <v>0.37262911700370666</v>
      </c>
      <c r="Z55" s="109">
        <v>0.3637126507244009</v>
      </c>
      <c r="AA55" s="109">
        <v>0.34191016389396656</v>
      </c>
      <c r="AB55" s="109">
        <v>0.32903135837781311</v>
      </c>
      <c r="AC55" s="109">
        <v>0.32257479097855885</v>
      </c>
      <c r="AD55" s="109">
        <v>0.3464798009379973</v>
      </c>
      <c r="AE55" s="109">
        <v>0.34994495661843567</v>
      </c>
      <c r="AF55" s="109">
        <v>0.34230070149258979</v>
      </c>
      <c r="AG55" s="109">
        <v>0.32966439846409668</v>
      </c>
      <c r="AH55" s="109">
        <v>0.30989799018757624</v>
      </c>
      <c r="AI55" s="109">
        <v>0.30570235100771642</v>
      </c>
      <c r="AJ55" s="109">
        <v>0.27983074659242035</v>
      </c>
      <c r="AN55" s="192"/>
      <c r="AO55" s="192"/>
      <c r="AP55" s="192"/>
    </row>
    <row r="56" spans="1:42" ht="19.5" customHeight="1" x14ac:dyDescent="0.35">
      <c r="A56" s="114"/>
      <c r="B56" s="113"/>
      <c r="C56" s="98" t="s">
        <v>85</v>
      </c>
      <c r="D56" s="109">
        <v>0.27889322377034031</v>
      </c>
      <c r="E56" s="109">
        <v>0.28328320033072701</v>
      </c>
      <c r="F56" s="109">
        <v>0.29482999628602619</v>
      </c>
      <c r="G56" s="109">
        <v>0.31734757179396267</v>
      </c>
      <c r="H56" s="109">
        <v>0.32169611389772151</v>
      </c>
      <c r="I56" s="109">
        <v>0.34020889999055121</v>
      </c>
      <c r="J56" s="109">
        <v>0.35748774261156274</v>
      </c>
      <c r="K56" s="109">
        <v>0.39216573873308874</v>
      </c>
      <c r="L56" s="109">
        <v>0.42400095250896391</v>
      </c>
      <c r="M56" s="109">
        <v>0.43181270252634829</v>
      </c>
      <c r="N56" s="109">
        <v>0.45396416324929828</v>
      </c>
      <c r="O56" s="109">
        <v>0.47377306402251246</v>
      </c>
      <c r="P56" s="109">
        <v>0.50741862581195796</v>
      </c>
      <c r="Q56" s="109">
        <v>0.45770356921916211</v>
      </c>
      <c r="R56" s="109">
        <v>0.44909378227744479</v>
      </c>
      <c r="S56" s="109">
        <v>0.43202342444221686</v>
      </c>
      <c r="T56" s="109">
        <v>0.40457875318227027</v>
      </c>
      <c r="U56" s="109">
        <v>0.39351756127454651</v>
      </c>
      <c r="V56" s="109">
        <v>0.38934273382936169</v>
      </c>
      <c r="W56" s="109">
        <v>0.37615784516921341</v>
      </c>
      <c r="X56" s="109">
        <v>0.37221637343282143</v>
      </c>
      <c r="Y56" s="109">
        <v>0.32290410283408844</v>
      </c>
      <c r="Z56" s="109">
        <v>0.29804978587361364</v>
      </c>
      <c r="AA56" s="109">
        <v>0.29058104715084282</v>
      </c>
      <c r="AB56" s="109">
        <v>0.27802661419174857</v>
      </c>
      <c r="AC56" s="109">
        <v>0.29685029240343186</v>
      </c>
      <c r="AD56" s="109">
        <v>0.30282351207419889</v>
      </c>
      <c r="AE56" s="109">
        <v>0.30102928106613874</v>
      </c>
      <c r="AF56" s="109">
        <v>0.30223873025821868</v>
      </c>
      <c r="AG56" s="109">
        <v>0.30750780790711713</v>
      </c>
      <c r="AH56" s="109">
        <v>0.2922169921100477</v>
      </c>
      <c r="AI56" s="109">
        <v>0.26341659541938506</v>
      </c>
      <c r="AJ56" s="109">
        <v>0.2494609582813965</v>
      </c>
      <c r="AN56" s="192"/>
      <c r="AO56" s="192"/>
      <c r="AP56" s="192"/>
    </row>
    <row r="57" spans="1:42" ht="19.5" customHeight="1" x14ac:dyDescent="0.35">
      <c r="A57" s="114"/>
      <c r="B57" s="108"/>
      <c r="C57" s="100" t="s">
        <v>222</v>
      </c>
      <c r="D57" s="112">
        <v>112.37636500106881</v>
      </c>
      <c r="E57" s="112">
        <v>120.45401299279985</v>
      </c>
      <c r="F57" s="112">
        <v>119.09250543711403</v>
      </c>
      <c r="G57" s="112">
        <v>131.21276428201568</v>
      </c>
      <c r="H57" s="112">
        <v>138.33051797942952</v>
      </c>
      <c r="I57" s="112">
        <v>147.05604541873828</v>
      </c>
      <c r="J57" s="112">
        <v>170.2694191508858</v>
      </c>
      <c r="K57" s="112">
        <v>177.05930206470552</v>
      </c>
      <c r="L57" s="112">
        <v>187.26899990059522</v>
      </c>
      <c r="M57" s="112">
        <v>201.54496484608967</v>
      </c>
      <c r="N57" s="112">
        <v>208.03991198796493</v>
      </c>
      <c r="O57" s="112">
        <v>208.78258795592478</v>
      </c>
      <c r="P57" s="112">
        <v>205.63137876728331</v>
      </c>
      <c r="Q57" s="112">
        <v>207.19750076241354</v>
      </c>
      <c r="R57" s="112">
        <v>210.33926944446577</v>
      </c>
      <c r="S57" s="112">
        <v>204.15192111882621</v>
      </c>
      <c r="T57" s="112">
        <v>192.92093067900299</v>
      </c>
      <c r="U57" s="112">
        <v>195.31222397901666</v>
      </c>
      <c r="V57" s="112">
        <v>201.76767315628535</v>
      </c>
      <c r="W57" s="112">
        <v>187.03158900771899</v>
      </c>
      <c r="X57" s="112">
        <v>200.95849081219276</v>
      </c>
      <c r="Y57" s="112">
        <v>167.13126083572578</v>
      </c>
      <c r="Z57" s="112">
        <v>157.15234031449648</v>
      </c>
      <c r="AA57" s="112">
        <v>156.63025916962997</v>
      </c>
      <c r="AB57" s="112">
        <v>143.61125271042229</v>
      </c>
      <c r="AC57" s="112">
        <v>146.93625310879841</v>
      </c>
      <c r="AD57" s="112">
        <v>163.17353103195802</v>
      </c>
      <c r="AE57" s="112">
        <v>160.1127594193764</v>
      </c>
      <c r="AF57" s="112">
        <v>161.16124715430288</v>
      </c>
      <c r="AG57" s="112">
        <v>158.58726702202947</v>
      </c>
      <c r="AH57" s="112">
        <v>148.46886385175759</v>
      </c>
      <c r="AI57" s="112">
        <v>156.53184550025006</v>
      </c>
      <c r="AJ57" s="112">
        <v>144.34674065321039</v>
      </c>
      <c r="AN57" s="192"/>
      <c r="AO57" s="192"/>
      <c r="AP57" s="192"/>
    </row>
    <row r="58" spans="1:42" ht="19.5" customHeight="1" x14ac:dyDescent="0.35">
      <c r="A58" s="114"/>
      <c r="B58" s="113" t="s">
        <v>237</v>
      </c>
      <c r="C58" s="98" t="s">
        <v>221</v>
      </c>
      <c r="D58" s="109">
        <v>22.169181300971676</v>
      </c>
      <c r="E58" s="109">
        <v>20.993934831032213</v>
      </c>
      <c r="F58" s="109">
        <v>22.00094335697376</v>
      </c>
      <c r="G58" s="109">
        <v>24.950030948413335</v>
      </c>
      <c r="H58" s="109">
        <v>26.100293111421415</v>
      </c>
      <c r="I58" s="109">
        <v>26.503360863286716</v>
      </c>
      <c r="J58" s="109">
        <v>27.989093637868955</v>
      </c>
      <c r="K58" s="109">
        <v>26.927962211070518</v>
      </c>
      <c r="L58" s="109">
        <v>22.971786951094774</v>
      </c>
      <c r="M58" s="109">
        <v>23.610247986433713</v>
      </c>
      <c r="N58" s="109">
        <v>20.793788202397863</v>
      </c>
      <c r="O58" s="109">
        <v>17.929446046092192</v>
      </c>
      <c r="P58" s="109">
        <v>15.255280987358963</v>
      </c>
      <c r="Q58" s="109">
        <v>17.239597143170791</v>
      </c>
      <c r="R58" s="109">
        <v>17.478940095490518</v>
      </c>
      <c r="S58" s="109">
        <v>17.541432364706452</v>
      </c>
      <c r="T58" s="109">
        <v>18.551180627954277</v>
      </c>
      <c r="U58" s="109">
        <v>18.945063686763636</v>
      </c>
      <c r="V58" s="109">
        <v>18.609718680120924</v>
      </c>
      <c r="W58" s="109">
        <v>13.873726756878106</v>
      </c>
      <c r="X58" s="109">
        <v>13.079732398680216</v>
      </c>
      <c r="Y58" s="109">
        <v>11.912724926734798</v>
      </c>
      <c r="Z58" s="109">
        <v>12.832149242578019</v>
      </c>
      <c r="AA58" s="109">
        <v>16.528027941923856</v>
      </c>
      <c r="AB58" s="109">
        <v>16.535632878361977</v>
      </c>
      <c r="AC58" s="109">
        <v>15.004637509748045</v>
      </c>
      <c r="AD58" s="109">
        <v>10.684577527515618</v>
      </c>
      <c r="AE58" s="109">
        <v>10.216923842711322</v>
      </c>
      <c r="AF58" s="109">
        <v>9.5819653684270438</v>
      </c>
      <c r="AG58" s="109">
        <v>9.9383338734625362</v>
      </c>
      <c r="AH58" s="109">
        <v>10.000723361566282</v>
      </c>
      <c r="AI58" s="109">
        <v>9.969663950406412</v>
      </c>
      <c r="AJ58" s="109">
        <v>8.865306466054605</v>
      </c>
      <c r="AN58" s="192"/>
      <c r="AO58" s="192"/>
      <c r="AP58" s="192"/>
    </row>
    <row r="59" spans="1:42" ht="19.5" customHeight="1" x14ac:dyDescent="0.35">
      <c r="A59" s="114"/>
      <c r="B59" s="113"/>
      <c r="C59" s="98" t="s">
        <v>84</v>
      </c>
      <c r="D59" s="109">
        <v>4.1273877678507723E-3</v>
      </c>
      <c r="E59" s="109">
        <v>4.031628501674777E-3</v>
      </c>
      <c r="F59" s="109">
        <v>4.6164177481707773E-3</v>
      </c>
      <c r="G59" s="109">
        <v>5.6926015252587812E-3</v>
      </c>
      <c r="H59" s="109">
        <v>6.117991377194776E-3</v>
      </c>
      <c r="I59" s="109">
        <v>6.2593125770187752E-3</v>
      </c>
      <c r="J59" s="109">
        <v>6.528857723210775E-3</v>
      </c>
      <c r="K59" s="109">
        <v>6.1848842379147754E-3</v>
      </c>
      <c r="L59" s="109">
        <v>5.3886158122347753E-3</v>
      </c>
      <c r="M59" s="109">
        <v>5.3022411124346381E-3</v>
      </c>
      <c r="N59" s="109">
        <v>4.8763071782992537E-3</v>
      </c>
      <c r="O59" s="109">
        <v>4.2549430899044378E-3</v>
      </c>
      <c r="P59" s="109">
        <v>3.9781815257643391E-3</v>
      </c>
      <c r="Q59" s="109">
        <v>4.3286628069065117E-3</v>
      </c>
      <c r="R59" s="109">
        <v>4.5430363692163861E-3</v>
      </c>
      <c r="S59" s="109">
        <v>4.6914041201424807E-3</v>
      </c>
      <c r="T59" s="109">
        <v>4.6754884171236162E-3</v>
      </c>
      <c r="U59" s="109">
        <v>4.7810776571704664E-3</v>
      </c>
      <c r="V59" s="109">
        <v>4.6538477035011749E-3</v>
      </c>
      <c r="W59" s="109">
        <v>4.250534186935823E-3</v>
      </c>
      <c r="X59" s="109">
        <v>4.5172077386895085E-3</v>
      </c>
      <c r="Y59" s="109">
        <v>4.4843392727225827E-3</v>
      </c>
      <c r="Z59" s="109">
        <v>4.4734915471671601E-3</v>
      </c>
      <c r="AA59" s="109">
        <v>4.8889739996207313E-3</v>
      </c>
      <c r="AB59" s="109">
        <v>4.8514980000678902E-3</v>
      </c>
      <c r="AC59" s="109">
        <v>4.5890844472906995E-3</v>
      </c>
      <c r="AD59" s="109">
        <v>3.850702755118313E-3</v>
      </c>
      <c r="AE59" s="109">
        <v>3.7073465078304286E-3</v>
      </c>
      <c r="AF59" s="109">
        <v>3.5126328587547296E-3</v>
      </c>
      <c r="AG59" s="109">
        <v>3.049257586305025E-3</v>
      </c>
      <c r="AH59" s="109">
        <v>2.9757985383325257E-3</v>
      </c>
      <c r="AI59" s="109">
        <v>3.0527726796195876E-3</v>
      </c>
      <c r="AJ59" s="109">
        <v>2.8333564538025767E-3</v>
      </c>
      <c r="AN59" s="192"/>
      <c r="AO59" s="192"/>
      <c r="AP59" s="192"/>
    </row>
    <row r="60" spans="1:42" ht="19.5" customHeight="1" x14ac:dyDescent="0.35">
      <c r="A60" s="114"/>
      <c r="B60" s="113"/>
      <c r="C60" s="98" t="s">
        <v>85</v>
      </c>
      <c r="D60" s="109">
        <v>3.6284229039947702E-3</v>
      </c>
      <c r="E60" s="109">
        <v>3.4933691384267658E-3</v>
      </c>
      <c r="F60" s="109">
        <v>4.0662156085187655E-3</v>
      </c>
      <c r="G60" s="109">
        <v>5.1897499525427665E-3</v>
      </c>
      <c r="H60" s="109">
        <v>5.5035021422507697E-3</v>
      </c>
      <c r="I60" s="109">
        <v>5.6267522365847696E-3</v>
      </c>
      <c r="J60" s="109">
        <v>5.8757995833107696E-3</v>
      </c>
      <c r="K60" s="109">
        <v>5.5559072712047701E-3</v>
      </c>
      <c r="L60" s="109">
        <v>4.8265276062947693E-3</v>
      </c>
      <c r="M60" s="109">
        <v>4.7443762638273478E-3</v>
      </c>
      <c r="N60" s="109">
        <v>4.3652494274638498E-3</v>
      </c>
      <c r="O60" s="109">
        <v>3.7728110266849273E-3</v>
      </c>
      <c r="P60" s="109">
        <v>3.4944389246798781E-3</v>
      </c>
      <c r="Q60" s="109">
        <v>3.8297791514557214E-3</v>
      </c>
      <c r="R60" s="109">
        <v>4.0326684157847084E-3</v>
      </c>
      <c r="S60" s="109">
        <v>4.1715532311733614E-3</v>
      </c>
      <c r="T60" s="109">
        <v>4.191908565547537E-3</v>
      </c>
      <c r="U60" s="109">
        <v>4.2702751830881042E-3</v>
      </c>
      <c r="V60" s="109">
        <v>4.1488514729739563E-3</v>
      </c>
      <c r="W60" s="109">
        <v>3.762216961171576E-3</v>
      </c>
      <c r="X60" s="109">
        <v>3.9871420362915981E-3</v>
      </c>
      <c r="Y60" s="109">
        <v>3.9295008625718714E-3</v>
      </c>
      <c r="Z60" s="109">
        <v>3.9216170316664061E-3</v>
      </c>
      <c r="AA60" s="109">
        <v>4.2963447658532772E-3</v>
      </c>
      <c r="AB60" s="109">
        <v>4.2631380180104253E-3</v>
      </c>
      <c r="AC60" s="109">
        <v>3.9951144140784123E-3</v>
      </c>
      <c r="AD60" s="109">
        <v>3.2863539592778903E-3</v>
      </c>
      <c r="AE60" s="109">
        <v>3.1294345418590567E-3</v>
      </c>
      <c r="AF60" s="109">
        <v>2.9391344860794969E-3</v>
      </c>
      <c r="AG60" s="109">
        <v>2.4641144458011984E-3</v>
      </c>
      <c r="AH60" s="109">
        <v>2.3890578393964837E-3</v>
      </c>
      <c r="AI60" s="109">
        <v>2.4137280197213395E-3</v>
      </c>
      <c r="AJ60" s="109">
        <v>2.2015430168194966E-3</v>
      </c>
      <c r="AN60" s="192"/>
      <c r="AO60" s="192"/>
      <c r="AP60" s="192"/>
    </row>
    <row r="61" spans="1:42" ht="19.5" customHeight="1" x14ac:dyDescent="0.35">
      <c r="A61" s="114"/>
      <c r="B61" s="108"/>
      <c r="C61" s="100" t="s">
        <v>222</v>
      </c>
      <c r="D61" s="112">
        <v>22.176937111643522</v>
      </c>
      <c r="E61" s="112">
        <v>21.001459828672314</v>
      </c>
      <c r="F61" s="112">
        <v>22.009625990330449</v>
      </c>
      <c r="G61" s="112">
        <v>24.960913299891136</v>
      </c>
      <c r="H61" s="112">
        <v>26.111914604940861</v>
      </c>
      <c r="I61" s="112">
        <v>26.515246928100318</v>
      </c>
      <c r="J61" s="112">
        <v>28.001498295175477</v>
      </c>
      <c r="K61" s="112">
        <v>26.939703002579638</v>
      </c>
      <c r="L61" s="112">
        <v>22.982002094513302</v>
      </c>
      <c r="M61" s="112">
        <v>23.620294603809974</v>
      </c>
      <c r="N61" s="112">
        <v>20.803029759003628</v>
      </c>
      <c r="O61" s="112">
        <v>17.937473800208782</v>
      </c>
      <c r="P61" s="112">
        <v>15.262753607809408</v>
      </c>
      <c r="Q61" s="112">
        <v>17.247755585129152</v>
      </c>
      <c r="R61" s="112">
        <v>17.487515800275521</v>
      </c>
      <c r="S61" s="112">
        <v>17.550295322057767</v>
      </c>
      <c r="T61" s="112">
        <v>18.56004802493695</v>
      </c>
      <c r="U61" s="112">
        <v>18.954115039603895</v>
      </c>
      <c r="V61" s="112">
        <v>18.618521379297398</v>
      </c>
      <c r="W61" s="112">
        <v>13.881739508026213</v>
      </c>
      <c r="X61" s="112">
        <v>13.088236748455198</v>
      </c>
      <c r="Y61" s="112">
        <v>11.921138766870094</v>
      </c>
      <c r="Z61" s="112">
        <v>12.840544351156852</v>
      </c>
      <c r="AA61" s="112">
        <v>16.537213260689327</v>
      </c>
      <c r="AB61" s="112">
        <v>16.544747514380056</v>
      </c>
      <c r="AC61" s="112">
        <v>15.013221708609414</v>
      </c>
      <c r="AD61" s="112">
        <v>10.691714584230013</v>
      </c>
      <c r="AE61" s="112">
        <v>10.223760623761013</v>
      </c>
      <c r="AF61" s="112">
        <v>9.588417135771877</v>
      </c>
      <c r="AG61" s="112">
        <v>9.9438472454946432</v>
      </c>
      <c r="AH61" s="112">
        <v>10.006088217944011</v>
      </c>
      <c r="AI61" s="112">
        <v>9.9751304511057537</v>
      </c>
      <c r="AJ61" s="112">
        <v>8.8703413655252277</v>
      </c>
      <c r="AN61" s="192"/>
      <c r="AO61" s="192"/>
      <c r="AP61" s="192"/>
    </row>
    <row r="62" spans="1:42" ht="19.5" customHeight="1" x14ac:dyDescent="0.35">
      <c r="A62" s="114"/>
      <c r="B62" s="108" t="s">
        <v>233</v>
      </c>
      <c r="C62" s="98" t="s">
        <v>221</v>
      </c>
      <c r="D62" s="109">
        <v>147.8044902743776</v>
      </c>
      <c r="E62" s="109">
        <v>155.53618939028951</v>
      </c>
      <c r="F62" s="109">
        <v>154.65345081147422</v>
      </c>
      <c r="G62" s="109">
        <v>170.19303288843133</v>
      </c>
      <c r="H62" s="109">
        <v>178.74831962060975</v>
      </c>
      <c r="I62" s="109">
        <v>188.38817586776253</v>
      </c>
      <c r="J62" s="109">
        <v>213.8331249154341</v>
      </c>
      <c r="K62" s="109">
        <v>218.43187133761239</v>
      </c>
      <c r="L62" s="109">
        <v>224.40779984100755</v>
      </c>
      <c r="M62" s="109">
        <v>239.27307551687841</v>
      </c>
      <c r="N62" s="109">
        <v>242.13312820566171</v>
      </c>
      <c r="O62" s="109">
        <v>239.12697568406594</v>
      </c>
      <c r="P62" s="109">
        <v>233.24270842729268</v>
      </c>
      <c r="Q62" s="109">
        <v>237.5485134606451</v>
      </c>
      <c r="R62" s="109">
        <v>241.95557152567088</v>
      </c>
      <c r="S62" s="109">
        <v>235.57058086775544</v>
      </c>
      <c r="T62" s="109">
        <v>225.91129691625969</v>
      </c>
      <c r="U62" s="109">
        <v>228.34633576574234</v>
      </c>
      <c r="V62" s="109">
        <v>234.71748728632346</v>
      </c>
      <c r="W62" s="109">
        <v>214.64717495899734</v>
      </c>
      <c r="X62" s="109">
        <v>228.30345308389079</v>
      </c>
      <c r="Y62" s="109">
        <v>193.00096365581743</v>
      </c>
      <c r="Z62" s="109">
        <v>181.66053149590743</v>
      </c>
      <c r="AA62" s="109">
        <v>184.20099349119141</v>
      </c>
      <c r="AB62" s="109">
        <v>170.74771671471083</v>
      </c>
      <c r="AC62" s="109">
        <v>173.02150486415277</v>
      </c>
      <c r="AD62" s="109">
        <v>184.91332402186109</v>
      </c>
      <c r="AE62" s="109">
        <v>181.65328097637681</v>
      </c>
      <c r="AF62" s="109">
        <v>181.93368492897429</v>
      </c>
      <c r="AG62" s="109">
        <v>179.63833528758505</v>
      </c>
      <c r="AH62" s="109">
        <v>168.8618733168567</v>
      </c>
      <c r="AI62" s="109">
        <v>175.66855139583515</v>
      </c>
      <c r="AJ62" s="109">
        <v>163.38172548916577</v>
      </c>
      <c r="AN62" s="192"/>
      <c r="AO62" s="192"/>
      <c r="AP62" s="192"/>
    </row>
    <row r="63" spans="1:42" ht="19.5" customHeight="1" x14ac:dyDescent="0.35">
      <c r="A63" s="114"/>
      <c r="B63" s="113"/>
      <c r="C63" s="98" t="s">
        <v>84</v>
      </c>
      <c r="D63" s="109">
        <v>0.34779438970724352</v>
      </c>
      <c r="E63" s="109">
        <v>0.37218832710284289</v>
      </c>
      <c r="F63" s="109">
        <v>0.37799243661126236</v>
      </c>
      <c r="G63" s="109">
        <v>0.40056396052606358</v>
      </c>
      <c r="H63" s="109">
        <v>0.39941981775002605</v>
      </c>
      <c r="I63" s="109">
        <v>0.41344949326531932</v>
      </c>
      <c r="J63" s="109">
        <v>0.45556255320826949</v>
      </c>
      <c r="K63" s="109">
        <v>0.46396454175064411</v>
      </c>
      <c r="L63" s="109">
        <v>0.37895137339018098</v>
      </c>
      <c r="M63" s="109">
        <v>0.5078925704435745</v>
      </c>
      <c r="N63" s="109">
        <v>0.51390894397916298</v>
      </c>
      <c r="O63" s="109">
        <v>0.55034801654485599</v>
      </c>
      <c r="P63" s="109">
        <v>0.5266972151656184</v>
      </c>
      <c r="Q63" s="109">
        <v>0.52192853811136242</v>
      </c>
      <c r="R63" s="109">
        <v>0.53471023265294737</v>
      </c>
      <c r="S63" s="109">
        <v>0.50793398965246361</v>
      </c>
      <c r="T63" s="109">
        <v>0.45174647728695749</v>
      </c>
      <c r="U63" s="109">
        <v>0.44897768472259836</v>
      </c>
      <c r="V63" s="109">
        <v>0.46080653120042903</v>
      </c>
      <c r="W63" s="109">
        <v>0.45021642856114164</v>
      </c>
      <c r="X63" s="109">
        <v>0.47758561430134944</v>
      </c>
      <c r="Y63" s="109">
        <v>0.38625204125315338</v>
      </c>
      <c r="Z63" s="109">
        <v>0.37615279555851711</v>
      </c>
      <c r="AA63" s="109">
        <v>0.35438061135274818</v>
      </c>
      <c r="AB63" s="109">
        <v>0.34074566643416077</v>
      </c>
      <c r="AC63" s="109">
        <v>0.33428578301762768</v>
      </c>
      <c r="AD63" s="109">
        <v>0.35763844547137502</v>
      </c>
      <c r="AE63" s="109">
        <v>0.36104188597025255</v>
      </c>
      <c r="AF63" s="109">
        <v>0.3531820793946574</v>
      </c>
      <c r="AG63" s="109">
        <v>0.34001930061145075</v>
      </c>
      <c r="AH63" s="109">
        <v>0.3196142845831913</v>
      </c>
      <c r="AI63" s="109">
        <v>0.31518554013870587</v>
      </c>
      <c r="AJ63" s="109">
        <v>0.28943249337783006</v>
      </c>
      <c r="AN63" s="192"/>
      <c r="AO63" s="192"/>
      <c r="AP63" s="192"/>
    </row>
    <row r="64" spans="1:42" ht="19.5" customHeight="1" x14ac:dyDescent="0.35">
      <c r="A64" s="114"/>
      <c r="B64" s="113"/>
      <c r="C64" s="98" t="s">
        <v>85</v>
      </c>
      <c r="D64" s="109">
        <v>0.29203129996590366</v>
      </c>
      <c r="E64" s="109">
        <v>0.29647742145738354</v>
      </c>
      <c r="F64" s="109">
        <v>0.30834459361783234</v>
      </c>
      <c r="G64" s="109">
        <v>0.33224179106082158</v>
      </c>
      <c r="H64" s="109">
        <v>0.33717451219321154</v>
      </c>
      <c r="I64" s="109">
        <v>0.3561430097135232</v>
      </c>
      <c r="J64" s="109">
        <v>0.37409432820710864</v>
      </c>
      <c r="K64" s="109">
        <v>0.40803662653751455</v>
      </c>
      <c r="L64" s="109">
        <v>0.43910278013553378</v>
      </c>
      <c r="M64" s="109">
        <v>0.44706662752428478</v>
      </c>
      <c r="N64" s="109">
        <v>0.4690762654228518</v>
      </c>
      <c r="O64" s="109">
        <v>0.48910722293564768</v>
      </c>
      <c r="P64" s="109">
        <v>0.52341366130871381</v>
      </c>
      <c r="Q64" s="109">
        <v>0.47459559345287577</v>
      </c>
      <c r="R64" s="109">
        <v>0.46692839588268481</v>
      </c>
      <c r="S64" s="109">
        <v>0.44925443018359285</v>
      </c>
      <c r="T64" s="109">
        <v>0.42207187608884211</v>
      </c>
      <c r="U64" s="109">
        <v>0.41021164181632891</v>
      </c>
      <c r="V64" s="109">
        <v>0.4058095048813985</v>
      </c>
      <c r="W64" s="109">
        <v>0.39007156578473212</v>
      </c>
      <c r="X64" s="109">
        <v>0.38674690392207217</v>
      </c>
      <c r="Y64" s="109">
        <v>0.33745566924246462</v>
      </c>
      <c r="Z64" s="109">
        <v>0.31108620187399144</v>
      </c>
      <c r="AA64" s="109">
        <v>0.30345275772120561</v>
      </c>
      <c r="AB64" s="109">
        <v>0.29052413871578481</v>
      </c>
      <c r="AC64" s="109">
        <v>0.30937387987933174</v>
      </c>
      <c r="AD64" s="109">
        <v>0.31470329895795618</v>
      </c>
      <c r="AE64" s="109">
        <v>0.31278480041243278</v>
      </c>
      <c r="AF64" s="109">
        <v>0.31388737604125455</v>
      </c>
      <c r="AG64" s="109">
        <v>0.31840767014734139</v>
      </c>
      <c r="AH64" s="109">
        <v>0.30172529769706857</v>
      </c>
      <c r="AI64" s="109">
        <v>0.27305575221720568</v>
      </c>
      <c r="AJ64" s="109">
        <v>0.25975525368716756</v>
      </c>
      <c r="AN64" s="192"/>
      <c r="AO64" s="192"/>
      <c r="AP64" s="192"/>
    </row>
    <row r="65" spans="1:42" ht="19.5" customHeight="1" x14ac:dyDescent="0.35">
      <c r="A65" s="114"/>
      <c r="B65" s="113"/>
      <c r="C65" s="100" t="s">
        <v>222</v>
      </c>
      <c r="D65" s="112">
        <v>148.44431596405076</v>
      </c>
      <c r="E65" s="112">
        <v>156.20485513884972</v>
      </c>
      <c r="F65" s="112">
        <v>155.33978784170333</v>
      </c>
      <c r="G65" s="112">
        <v>170.92583864001821</v>
      </c>
      <c r="H65" s="112">
        <v>179.48491395055296</v>
      </c>
      <c r="I65" s="112">
        <v>189.15776837074137</v>
      </c>
      <c r="J65" s="112">
        <v>214.66278179684949</v>
      </c>
      <c r="K65" s="112">
        <v>219.30387250590056</v>
      </c>
      <c r="L65" s="112">
        <v>225.22585399453325</v>
      </c>
      <c r="M65" s="112">
        <v>240.22803471484627</v>
      </c>
      <c r="N65" s="112">
        <v>243.11611341506372</v>
      </c>
      <c r="O65" s="112">
        <v>240.16643092354644</v>
      </c>
      <c r="P65" s="112">
        <v>234.29281930376703</v>
      </c>
      <c r="Q65" s="112">
        <v>238.54503759220933</v>
      </c>
      <c r="R65" s="112">
        <v>242.95721015420651</v>
      </c>
      <c r="S65" s="112">
        <v>236.5277692875915</v>
      </c>
      <c r="T65" s="112">
        <v>226.78511526963547</v>
      </c>
      <c r="U65" s="112">
        <v>229.20552509228125</v>
      </c>
      <c r="V65" s="112">
        <v>235.5841033224053</v>
      </c>
      <c r="W65" s="112">
        <v>215.4874629533432</v>
      </c>
      <c r="X65" s="112">
        <v>229.16778560211421</v>
      </c>
      <c r="Y65" s="112">
        <v>193.72467136631306</v>
      </c>
      <c r="Z65" s="112">
        <v>182.34777049333994</v>
      </c>
      <c r="AA65" s="112">
        <v>184.85882686026537</v>
      </c>
      <c r="AB65" s="112">
        <v>171.3789865198608</v>
      </c>
      <c r="AC65" s="112">
        <v>173.66516452704974</v>
      </c>
      <c r="AD65" s="112">
        <v>185.58566576629042</v>
      </c>
      <c r="AE65" s="112">
        <v>182.32710766275949</v>
      </c>
      <c r="AF65" s="112">
        <v>182.60075438441021</v>
      </c>
      <c r="AG65" s="112">
        <v>180.29676225834385</v>
      </c>
      <c r="AH65" s="112">
        <v>169.48321289913696</v>
      </c>
      <c r="AI65" s="112">
        <v>176.25679268819107</v>
      </c>
      <c r="AJ65" s="112">
        <v>163.93091323623077</v>
      </c>
      <c r="AN65" s="192"/>
      <c r="AO65" s="192"/>
      <c r="AP65" s="192"/>
    </row>
    <row r="66" spans="1:42" ht="19.5" customHeight="1" x14ac:dyDescent="0.35">
      <c r="A66" s="111" t="s">
        <v>238</v>
      </c>
      <c r="B66" s="108"/>
      <c r="C66" s="98" t="s">
        <v>221</v>
      </c>
      <c r="D66" s="109">
        <v>24.39927944824603</v>
      </c>
      <c r="E66" s="109">
        <v>22.118994029838674</v>
      </c>
      <c r="F66" s="109">
        <v>20.99192509209853</v>
      </c>
      <c r="G66" s="109">
        <v>20.588306822945558</v>
      </c>
      <c r="H66" s="109">
        <v>22.513679808819084</v>
      </c>
      <c r="I66" s="109">
        <v>23.766154771699277</v>
      </c>
      <c r="J66" s="109">
        <v>23.752386014614213</v>
      </c>
      <c r="K66" s="109">
        <v>21.536097085482417</v>
      </c>
      <c r="L66" s="109">
        <v>21.666954783609448</v>
      </c>
      <c r="M66" s="109">
        <v>19.792319087660822</v>
      </c>
      <c r="N66" s="109">
        <v>19.701865133583361</v>
      </c>
      <c r="O66" s="109">
        <v>18.402362682012733</v>
      </c>
      <c r="P66" s="109">
        <v>17.223347101054909</v>
      </c>
      <c r="Q66" s="109">
        <v>16.855353593876654</v>
      </c>
      <c r="R66" s="109">
        <v>16.792946999234534</v>
      </c>
      <c r="S66" s="109">
        <v>16.987345774283998</v>
      </c>
      <c r="T66" s="109">
        <v>15.71419567177615</v>
      </c>
      <c r="U66" s="109">
        <v>15.670922031539588</v>
      </c>
      <c r="V66" s="109">
        <v>12.870961506979507</v>
      </c>
      <c r="W66" s="109">
        <v>10.25985127640622</v>
      </c>
      <c r="X66" s="109">
        <v>10.183005693884635</v>
      </c>
      <c r="Y66" s="109">
        <v>9.6230975243757282</v>
      </c>
      <c r="Z66" s="109">
        <v>9.0655878578901827</v>
      </c>
      <c r="AA66" s="109">
        <v>10.019849771048483</v>
      </c>
      <c r="AB66" s="109">
        <v>10.453429475436611</v>
      </c>
      <c r="AC66" s="109">
        <v>11.582602358789581</v>
      </c>
      <c r="AD66" s="109">
        <v>11.755705271740403</v>
      </c>
      <c r="AE66" s="109">
        <v>11.514880727033864</v>
      </c>
      <c r="AF66" s="109">
        <v>12.768278037382368</v>
      </c>
      <c r="AG66" s="109">
        <v>13.893803998095178</v>
      </c>
      <c r="AH66" s="109">
        <v>12.071600304721084</v>
      </c>
      <c r="AI66" s="109">
        <v>12.324037472639723</v>
      </c>
      <c r="AJ66" s="109">
        <v>11.831234120696401</v>
      </c>
      <c r="AN66" s="192"/>
      <c r="AO66" s="192"/>
      <c r="AP66" s="192"/>
    </row>
    <row r="67" spans="1:42" ht="19.5" customHeight="1" x14ac:dyDescent="0.35">
      <c r="A67" s="111"/>
      <c r="B67" s="108"/>
      <c r="C67" s="98" t="s">
        <v>84</v>
      </c>
      <c r="D67" s="109">
        <v>146.6586258729651</v>
      </c>
      <c r="E67" s="109">
        <v>147.38587400314003</v>
      </c>
      <c r="F67" s="109">
        <v>147.39942673378718</v>
      </c>
      <c r="G67" s="109">
        <v>145.72299658009845</v>
      </c>
      <c r="H67" s="109">
        <v>138.42206894948637</v>
      </c>
      <c r="I67" s="109">
        <v>140.74328872057254</v>
      </c>
      <c r="J67" s="109">
        <v>139.8751255745492</v>
      </c>
      <c r="K67" s="109">
        <v>137.3249210211016</v>
      </c>
      <c r="L67" s="109">
        <v>133.69698283405796</v>
      </c>
      <c r="M67" s="109">
        <v>127.31706310327723</v>
      </c>
      <c r="N67" s="109">
        <v>121.53956910812784</v>
      </c>
      <c r="O67" s="109">
        <v>116.70230695667813</v>
      </c>
      <c r="P67" s="109">
        <v>114.29482657447957</v>
      </c>
      <c r="Q67" s="109">
        <v>108.98212378391057</v>
      </c>
      <c r="R67" s="109">
        <v>104.00064435085855</v>
      </c>
      <c r="S67" s="109">
        <v>99.238023323191953</v>
      </c>
      <c r="T67" s="109">
        <v>94.612393331367315</v>
      </c>
      <c r="U67" s="109">
        <v>90.400086925239648</v>
      </c>
      <c r="V67" s="109">
        <v>83.962035184503179</v>
      </c>
      <c r="W67" s="109">
        <v>79.227828184481211</v>
      </c>
      <c r="X67" s="109">
        <v>73.973200363784812</v>
      </c>
      <c r="Y67" s="109">
        <v>71.173904447444386</v>
      </c>
      <c r="Z67" s="109">
        <v>69.390944038260102</v>
      </c>
      <c r="AA67" s="109">
        <v>64.677423284776978</v>
      </c>
      <c r="AB67" s="109">
        <v>62.513658605754436</v>
      </c>
      <c r="AC67" s="109">
        <v>61.430644145609797</v>
      </c>
      <c r="AD67" s="109">
        <v>59.407356812951711</v>
      </c>
      <c r="AE67" s="109">
        <v>59.86687186916717</v>
      </c>
      <c r="AF67" s="109">
        <v>59.403228106848658</v>
      </c>
      <c r="AG67" s="109">
        <v>58.898378201875239</v>
      </c>
      <c r="AH67" s="109">
        <v>56.559281351465778</v>
      </c>
      <c r="AI67" s="109">
        <v>55.796970151091493</v>
      </c>
      <c r="AJ67" s="109">
        <v>55.293911698013204</v>
      </c>
      <c r="AN67" s="192"/>
      <c r="AO67" s="192"/>
      <c r="AP67" s="192"/>
    </row>
    <row r="68" spans="1:42" ht="19.5" customHeight="1" x14ac:dyDescent="0.35">
      <c r="A68" s="111"/>
      <c r="B68" s="108"/>
      <c r="C68" s="98" t="s">
        <v>85</v>
      </c>
      <c r="D68" s="109">
        <v>40.74514061270655</v>
      </c>
      <c r="E68" s="109">
        <v>40.878946692580783</v>
      </c>
      <c r="F68" s="109">
        <v>36.45038306232626</v>
      </c>
      <c r="G68" s="109">
        <v>32.684078555178154</v>
      </c>
      <c r="H68" s="109">
        <v>33.244038994038597</v>
      </c>
      <c r="I68" s="109">
        <v>31.953035529677059</v>
      </c>
      <c r="J68" s="109">
        <v>32.090773578052008</v>
      </c>
      <c r="K68" s="109">
        <v>32.439241015319944</v>
      </c>
      <c r="L68" s="109">
        <v>32.465647841864147</v>
      </c>
      <c r="M68" s="109">
        <v>23.987202604679858</v>
      </c>
      <c r="N68" s="109">
        <v>23.453703679427637</v>
      </c>
      <c r="O68" s="109">
        <v>22.191796890399779</v>
      </c>
      <c r="P68" s="109">
        <v>20.751393934449403</v>
      </c>
      <c r="Q68" s="109">
        <v>20.480800661701959</v>
      </c>
      <c r="R68" s="109">
        <v>21.028512669215605</v>
      </c>
      <c r="S68" s="109">
        <v>20.165532556529538</v>
      </c>
      <c r="T68" s="109">
        <v>19.293969457749693</v>
      </c>
      <c r="U68" s="109">
        <v>19.446519644287275</v>
      </c>
      <c r="V68" s="109">
        <v>19.115060417782704</v>
      </c>
      <c r="W68" s="109">
        <v>17.866884718270153</v>
      </c>
      <c r="X68" s="109">
        <v>18.280114663546744</v>
      </c>
      <c r="Y68" s="109">
        <v>17.551273647005281</v>
      </c>
      <c r="Z68" s="109">
        <v>17.323563611936258</v>
      </c>
      <c r="AA68" s="109">
        <v>17.352135242779916</v>
      </c>
      <c r="AB68" s="109">
        <v>17.931347818817574</v>
      </c>
      <c r="AC68" s="109">
        <v>17.834044296036435</v>
      </c>
      <c r="AD68" s="109">
        <v>17.55911622694294</v>
      </c>
      <c r="AE68" s="109">
        <v>17.862555241346275</v>
      </c>
      <c r="AF68" s="109">
        <v>17.716506300438702</v>
      </c>
      <c r="AG68" s="109">
        <v>17.826732747418902</v>
      </c>
      <c r="AH68" s="109">
        <v>16.927638202943605</v>
      </c>
      <c r="AI68" s="109">
        <v>17.228943257841362</v>
      </c>
      <c r="AJ68" s="109">
        <v>16.436319042035091</v>
      </c>
      <c r="AN68" s="192"/>
      <c r="AO68" s="192"/>
      <c r="AP68" s="192"/>
    </row>
    <row r="69" spans="1:42" ht="19.5" customHeight="1" x14ac:dyDescent="0.35">
      <c r="A69" s="111"/>
      <c r="B69" s="108"/>
      <c r="C69" s="98" t="s">
        <v>86</v>
      </c>
      <c r="D69" s="109">
        <v>12.061101974784332</v>
      </c>
      <c r="E69" s="109">
        <v>12.560947045067</v>
      </c>
      <c r="F69" s="109">
        <v>13.060897076508711</v>
      </c>
      <c r="G69" s="109">
        <v>13.7022535833677</v>
      </c>
      <c r="H69" s="109">
        <v>14.455132398684569</v>
      </c>
      <c r="I69" s="109">
        <v>15.486111315808092</v>
      </c>
      <c r="J69" s="109">
        <v>16.208793105809772</v>
      </c>
      <c r="K69" s="109">
        <v>18.017209346526609</v>
      </c>
      <c r="L69" s="109">
        <v>14.908096338223448</v>
      </c>
      <c r="M69" s="109">
        <v>7.9618637693435081</v>
      </c>
      <c r="N69" s="109">
        <v>6.3612613571673791</v>
      </c>
      <c r="O69" s="109">
        <v>7.0546236997487783</v>
      </c>
      <c r="P69" s="109">
        <v>7.4726141527463463</v>
      </c>
      <c r="Q69" s="109">
        <v>8.2631002341435273</v>
      </c>
      <c r="R69" s="109">
        <v>7.3734428969861714</v>
      </c>
      <c r="S69" s="109">
        <v>8.0993697724114337</v>
      </c>
      <c r="T69" s="109">
        <v>8.8915015182958985</v>
      </c>
      <c r="U69" s="109">
        <v>9.2484128426171122</v>
      </c>
      <c r="V69" s="109">
        <v>9.5889334313323911</v>
      </c>
      <c r="W69" s="109">
        <v>10.011123505405886</v>
      </c>
      <c r="X69" s="109">
        <v>10.510760619364397</v>
      </c>
      <c r="Y69" s="109">
        <v>11.085127112103878</v>
      </c>
      <c r="Z69" s="109">
        <v>11.541972816853725</v>
      </c>
      <c r="AA69" s="109">
        <v>11.641896764503052</v>
      </c>
      <c r="AB69" s="109">
        <v>11.172144113709356</v>
      </c>
      <c r="AC69" s="109">
        <v>10.990543634517143</v>
      </c>
      <c r="AD69" s="109">
        <v>10.656348483924301</v>
      </c>
      <c r="AE69" s="109">
        <v>10.164286544200136</v>
      </c>
      <c r="AF69" s="109">
        <v>9.7129170333700756</v>
      </c>
      <c r="AG69" s="109">
        <v>9.029021347628829</v>
      </c>
      <c r="AH69" s="109">
        <v>8.2026393383934195</v>
      </c>
      <c r="AI69" s="109">
        <v>7.6268929593950032</v>
      </c>
      <c r="AJ69" s="109">
        <v>7.1108683247757067</v>
      </c>
      <c r="AN69" s="192"/>
      <c r="AO69" s="192"/>
      <c r="AP69" s="192"/>
    </row>
    <row r="70" spans="1:42" ht="19.5" customHeight="1" x14ac:dyDescent="0.35">
      <c r="A70" s="111"/>
      <c r="B70" s="108"/>
      <c r="C70" s="98" t="s">
        <v>87</v>
      </c>
      <c r="D70" s="109">
        <v>1.4836613088297426</v>
      </c>
      <c r="E70" s="109">
        <v>1.2430533429827899</v>
      </c>
      <c r="F70" s="109">
        <v>0.61764055164789677</v>
      </c>
      <c r="G70" s="109">
        <v>0.53870084647615357</v>
      </c>
      <c r="H70" s="109">
        <v>0.54640927996655253</v>
      </c>
      <c r="I70" s="109">
        <v>0.53327028177229263</v>
      </c>
      <c r="J70" s="109">
        <v>0.53192886788541349</v>
      </c>
      <c r="K70" s="109">
        <v>0.44692564402010859</v>
      </c>
      <c r="L70" s="109">
        <v>0.43528910732138948</v>
      </c>
      <c r="M70" s="109">
        <v>0.4123128022766554</v>
      </c>
      <c r="N70" s="109">
        <v>0.51862161306472254</v>
      </c>
      <c r="O70" s="109">
        <v>0.43213872945717791</v>
      </c>
      <c r="P70" s="109">
        <v>0.36406778644640836</v>
      </c>
      <c r="Q70" s="109">
        <v>0.31851397104945711</v>
      </c>
      <c r="R70" s="109">
        <v>0.40294281142817628</v>
      </c>
      <c r="S70" s="109">
        <v>0.36830765392160547</v>
      </c>
      <c r="T70" s="109">
        <v>0.36982120586099654</v>
      </c>
      <c r="U70" s="109">
        <v>0.27769428696356385</v>
      </c>
      <c r="V70" s="109">
        <v>0.255311612882481</v>
      </c>
      <c r="W70" s="109">
        <v>0.19524002695857751</v>
      </c>
      <c r="X70" s="109">
        <v>0.2814960395581429</v>
      </c>
      <c r="Y70" s="109">
        <v>0.39930358804853566</v>
      </c>
      <c r="Z70" s="109">
        <v>0.24313818181998581</v>
      </c>
      <c r="AA70" s="109">
        <v>0.29421742983983529</v>
      </c>
      <c r="AB70" s="109">
        <v>0.23782779605641047</v>
      </c>
      <c r="AC70" s="109">
        <v>0.27442797543427061</v>
      </c>
      <c r="AD70" s="109">
        <v>0.28265614052575533</v>
      </c>
      <c r="AE70" s="109">
        <v>0.39967083967498179</v>
      </c>
      <c r="AF70" s="109">
        <v>0.14301071330099874</v>
      </c>
      <c r="AG70" s="109">
        <v>0.20235851013171868</v>
      </c>
      <c r="AH70" s="109">
        <v>0.1582979140284963</v>
      </c>
      <c r="AI70" s="109">
        <v>0.19439769931255876</v>
      </c>
      <c r="AJ70" s="109">
        <v>0.15167256279715821</v>
      </c>
      <c r="AN70" s="192"/>
      <c r="AO70" s="192"/>
      <c r="AP70" s="192"/>
    </row>
    <row r="71" spans="1:42" ht="19.5" customHeight="1" x14ac:dyDescent="0.35">
      <c r="A71" s="111"/>
      <c r="B71" s="108"/>
      <c r="C71" s="98" t="s">
        <v>88</v>
      </c>
      <c r="D71" s="109">
        <v>1.2429198314938936</v>
      </c>
      <c r="E71" s="109">
        <v>1.3033380650546029</v>
      </c>
      <c r="F71" s="109">
        <v>1.3695720975680681</v>
      </c>
      <c r="G71" s="109">
        <v>1.1982236229517442</v>
      </c>
      <c r="H71" s="109">
        <v>1.2442476577056427</v>
      </c>
      <c r="I71" s="109">
        <v>1.2909914784455325</v>
      </c>
      <c r="J71" s="109">
        <v>1.3384190303319483</v>
      </c>
      <c r="K71" s="109">
        <v>1.3117917363989584</v>
      </c>
      <c r="L71" s="109">
        <v>1.360702821379536</v>
      </c>
      <c r="M71" s="109">
        <v>1.5336417295669487</v>
      </c>
      <c r="N71" s="109">
        <v>1.8620311402784675</v>
      </c>
      <c r="O71" s="109">
        <v>1.4758468193664498</v>
      </c>
      <c r="P71" s="109">
        <v>1.5147666220997211</v>
      </c>
      <c r="Q71" s="109">
        <v>1.3339828888555259</v>
      </c>
      <c r="R71" s="109">
        <v>1.1223790908701079</v>
      </c>
      <c r="S71" s="109">
        <v>1.0568976807254882</v>
      </c>
      <c r="T71" s="109">
        <v>0.87564582143438308</v>
      </c>
      <c r="U71" s="109">
        <v>0.83158686662159909</v>
      </c>
      <c r="V71" s="109">
        <v>0.67029252630652214</v>
      </c>
      <c r="W71" s="109">
        <v>0.57357563738832595</v>
      </c>
      <c r="X71" s="109">
        <v>0.67727533399996054</v>
      </c>
      <c r="Y71" s="109">
        <v>0.56645033766400921</v>
      </c>
      <c r="Z71" s="109">
        <v>0.54227481141085665</v>
      </c>
      <c r="AA71" s="109">
        <v>0.47864723145533733</v>
      </c>
      <c r="AB71" s="109">
        <v>0.44423221558731085</v>
      </c>
      <c r="AC71" s="109">
        <v>0.42641873699262323</v>
      </c>
      <c r="AD71" s="109">
        <v>0.4583865326763169</v>
      </c>
      <c r="AE71" s="109">
        <v>0.46009329556499795</v>
      </c>
      <c r="AF71" s="109">
        <v>0.56408425503525506</v>
      </c>
      <c r="AG71" s="109">
        <v>0.49659584794065464</v>
      </c>
      <c r="AH71" s="109">
        <v>0.42452549160703196</v>
      </c>
      <c r="AI71" s="109">
        <v>0.38879686824197873</v>
      </c>
      <c r="AJ71" s="109">
        <v>0.34080804186358205</v>
      </c>
      <c r="AN71" s="192"/>
      <c r="AO71" s="192"/>
      <c r="AP71" s="192"/>
    </row>
    <row r="72" spans="1:42" ht="19.5" customHeight="1" x14ac:dyDescent="0.35">
      <c r="A72" s="111"/>
      <c r="B72" s="108"/>
      <c r="C72" s="98" t="s">
        <v>89</v>
      </c>
      <c r="D72" s="109">
        <v>1.0985408033557001E-4</v>
      </c>
      <c r="E72" s="109">
        <v>1.30122158157483E-4</v>
      </c>
      <c r="F72" s="109">
        <v>1.5412969633753901E-4</v>
      </c>
      <c r="G72" s="109">
        <v>1.82566625311815E-4</v>
      </c>
      <c r="H72" s="109">
        <v>2.1625016768184399E-4</v>
      </c>
      <c r="I72" s="109">
        <v>2.5614832361914498E-4</v>
      </c>
      <c r="J72" s="109">
        <v>3.03407689326877E-4</v>
      </c>
      <c r="K72" s="109">
        <v>3.5938640800768602E-4</v>
      </c>
      <c r="L72" s="109">
        <v>4.1329436920883899E-4</v>
      </c>
      <c r="M72" s="109">
        <v>4.7528852459016399E-4</v>
      </c>
      <c r="N72" s="109">
        <v>5.4658180327868898E-4</v>
      </c>
      <c r="O72" s="109">
        <v>3.3341490000000001E-4</v>
      </c>
      <c r="P72" s="109">
        <v>3.1566706500000001E-4</v>
      </c>
      <c r="Q72" s="109">
        <v>2.7809273075599599E-4</v>
      </c>
      <c r="R72" s="109">
        <v>2.42880630310798E-4</v>
      </c>
      <c r="S72" s="109">
        <v>2.1003076366440701E-4</v>
      </c>
      <c r="T72" s="109">
        <v>1.79543130816822E-4</v>
      </c>
      <c r="U72" s="109">
        <v>1.5141773176804399E-4</v>
      </c>
      <c r="V72" s="109">
        <v>1.2565456651807201E-4</v>
      </c>
      <c r="W72" s="109">
        <v>1.02253635066908E-4</v>
      </c>
      <c r="X72" s="109">
        <v>8.12149374145491E-5</v>
      </c>
      <c r="Y72" s="109">
        <v>7.2916037609775406E-5</v>
      </c>
      <c r="Z72" s="109">
        <v>6.4617137805001698E-5</v>
      </c>
      <c r="AA72" s="109">
        <v>5.6318238000227997E-5</v>
      </c>
      <c r="AB72" s="109">
        <v>4.8019338195454201E-5</v>
      </c>
      <c r="AC72" s="109">
        <v>3.97204383906805E-5</v>
      </c>
      <c r="AD72" s="109">
        <v>3.1421538585906799E-5</v>
      </c>
      <c r="AE72" s="109">
        <v>2.6509276488918701E-5</v>
      </c>
      <c r="AF72" s="109">
        <v>4.2516475391172998E-5</v>
      </c>
      <c r="AG72" s="109">
        <v>4.6751184095473099E-5</v>
      </c>
      <c r="AH72" s="109">
        <v>5.84389801193415E-5</v>
      </c>
      <c r="AI72" s="109">
        <v>6.3435936390415597E-5</v>
      </c>
      <c r="AJ72" s="109">
        <v>6.3435936390415597E-5</v>
      </c>
      <c r="AN72" s="192"/>
      <c r="AO72" s="192"/>
      <c r="AP72" s="192"/>
    </row>
    <row r="73" spans="1:42" ht="19.5" customHeight="1" x14ac:dyDescent="0.35">
      <c r="A73" s="154"/>
      <c r="B73" s="141"/>
      <c r="C73" s="133" t="s">
        <v>222</v>
      </c>
      <c r="D73" s="155">
        <v>226.590838903106</v>
      </c>
      <c r="E73" s="155">
        <v>225.49128330082203</v>
      </c>
      <c r="F73" s="155">
        <v>219.88999874363302</v>
      </c>
      <c r="G73" s="155">
        <v>214.43474257764311</v>
      </c>
      <c r="H73" s="155">
        <v>210.42579333886849</v>
      </c>
      <c r="I73" s="155">
        <v>213.77310824629845</v>
      </c>
      <c r="J73" s="155">
        <v>213.79772957893189</v>
      </c>
      <c r="K73" s="155">
        <v>211.07654523525764</v>
      </c>
      <c r="L73" s="155">
        <v>204.53408702082513</v>
      </c>
      <c r="M73" s="155">
        <v>181.00487838532959</v>
      </c>
      <c r="N73" s="155">
        <v>173.43759861345271</v>
      </c>
      <c r="O73" s="155">
        <v>166.25940919256306</v>
      </c>
      <c r="P73" s="155">
        <v>161.62133183834138</v>
      </c>
      <c r="Q73" s="155">
        <v>156.23415322626846</v>
      </c>
      <c r="R73" s="155">
        <v>150.72111169922346</v>
      </c>
      <c r="S73" s="155">
        <v>145.91568679182768</v>
      </c>
      <c r="T73" s="155">
        <v>139.75770654961528</v>
      </c>
      <c r="U73" s="155">
        <v>135.87537401500055</v>
      </c>
      <c r="V73" s="155">
        <v>126.46272033435331</v>
      </c>
      <c r="W73" s="155">
        <v>118.13460560254545</v>
      </c>
      <c r="X73" s="155">
        <v>113.9059339290761</v>
      </c>
      <c r="Y73" s="155">
        <v>110.39922957267943</v>
      </c>
      <c r="Z73" s="155">
        <v>108.10754593530892</v>
      </c>
      <c r="AA73" s="155">
        <v>104.46422604264161</v>
      </c>
      <c r="AB73" s="155">
        <v>102.75268804469988</v>
      </c>
      <c r="AC73" s="155">
        <v>102.53872086781823</v>
      </c>
      <c r="AD73" s="155">
        <v>100.11960089030001</v>
      </c>
      <c r="AE73" s="155">
        <v>100.26838502626393</v>
      </c>
      <c r="AF73" s="155">
        <v>100.30806696285144</v>
      </c>
      <c r="AG73" s="155">
        <v>100.34693740427461</v>
      </c>
      <c r="AH73" s="155">
        <v>94.344041042139523</v>
      </c>
      <c r="AI73" s="155">
        <v>93.560101844458529</v>
      </c>
      <c r="AJ73" s="155">
        <v>91.16487722611754</v>
      </c>
      <c r="AN73" s="192"/>
      <c r="AO73" s="192"/>
      <c r="AP73" s="192"/>
    </row>
    <row r="74" spans="1:42" ht="19.5" customHeight="1" x14ac:dyDescent="0.35">
      <c r="A74" s="133" t="s">
        <v>216</v>
      </c>
      <c r="B74" s="134"/>
      <c r="C74" s="134"/>
      <c r="D74" s="135">
        <v>812.41989449720745</v>
      </c>
      <c r="E74" s="135">
        <v>820.71374943724754</v>
      </c>
      <c r="F74" s="135">
        <v>799.52793101404473</v>
      </c>
      <c r="G74" s="135">
        <v>779.92501179925375</v>
      </c>
      <c r="H74" s="135">
        <v>767.32467150888556</v>
      </c>
      <c r="I74" s="135">
        <v>761.16455854338381</v>
      </c>
      <c r="J74" s="135">
        <v>780.67932111524624</v>
      </c>
      <c r="K74" s="135">
        <v>755.84255511014328</v>
      </c>
      <c r="L74" s="135">
        <v>753.33782297043888</v>
      </c>
      <c r="M74" s="135">
        <v>724.47523002255764</v>
      </c>
      <c r="N74" s="135">
        <v>724.35017195488251</v>
      </c>
      <c r="O74" s="135">
        <v>727.12640721711955</v>
      </c>
      <c r="P74" s="135">
        <v>705.20678782241373</v>
      </c>
      <c r="Q74" s="135">
        <v>710.62786504594919</v>
      </c>
      <c r="R74" s="135">
        <v>706.26086616738235</v>
      </c>
      <c r="S74" s="135">
        <v>697.45675655013815</v>
      </c>
      <c r="T74" s="135">
        <v>689.47645194695883</v>
      </c>
      <c r="U74" s="135">
        <v>676.39825961537963</v>
      </c>
      <c r="V74" s="135">
        <v>654.70325082122747</v>
      </c>
      <c r="W74" s="135">
        <v>597.79356696011678</v>
      </c>
      <c r="X74" s="135">
        <v>611.57032988210085</v>
      </c>
      <c r="Y74" s="135">
        <v>565.45051031322043</v>
      </c>
      <c r="Z74" s="135">
        <v>581.71529058055228</v>
      </c>
      <c r="AA74" s="135">
        <v>566.87525581814396</v>
      </c>
      <c r="AB74" s="135">
        <v>525.41016586544345</v>
      </c>
      <c r="AC74" s="135">
        <v>507.9505140431163</v>
      </c>
      <c r="AD74" s="135">
        <v>480.67548941704081</v>
      </c>
      <c r="AE74" s="135">
        <v>469.10555113685132</v>
      </c>
      <c r="AF74" s="135">
        <v>462.34206066241768</v>
      </c>
      <c r="AG74" s="135">
        <v>447.85858380640275</v>
      </c>
      <c r="AH74" s="135">
        <v>404.01000707089219</v>
      </c>
      <c r="AI74" s="135">
        <v>421.05665701368684</v>
      </c>
      <c r="AJ74" s="135">
        <v>406.17412747926409</v>
      </c>
      <c r="AN74" s="192"/>
      <c r="AO74" s="192"/>
      <c r="AP74" s="192"/>
    </row>
    <row r="75" spans="1:42" x14ac:dyDescent="0.35">
      <c r="A75" s="58"/>
      <c r="B75" s="58"/>
      <c r="C75" s="58"/>
      <c r="D75" s="58"/>
      <c r="E75" s="58"/>
      <c r="F75" s="58"/>
      <c r="G75" s="58"/>
      <c r="H75" s="58"/>
      <c r="I75" s="58"/>
      <c r="J75" s="58"/>
      <c r="K75" s="58"/>
      <c r="L75" s="58"/>
      <c r="M75" s="58"/>
      <c r="N75" s="58"/>
      <c r="O75" s="58"/>
      <c r="P75" s="58"/>
      <c r="Q75" s="58"/>
      <c r="R75" s="58"/>
      <c r="S75" s="58"/>
      <c r="T75" s="58"/>
      <c r="U75" s="58"/>
      <c r="V75" s="58"/>
      <c r="AG75" s="49"/>
      <c r="AH75" s="49"/>
    </row>
    <row r="76" spans="1:42" x14ac:dyDescent="0.35">
      <c r="A76" s="25"/>
    </row>
    <row r="77" spans="1:42" x14ac:dyDescent="0.35">
      <c r="A77" s="25"/>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row>
    <row r="78" spans="1:42" x14ac:dyDescent="0.35">
      <c r="A78" s="25"/>
      <c r="B78" s="36"/>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row>
    <row r="79" spans="1:42" x14ac:dyDescent="0.35">
      <c r="A79" s="36"/>
      <c r="B79" s="36"/>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row>
    <row r="80" spans="1:42" x14ac:dyDescent="0.35">
      <c r="A80" s="36"/>
      <c r="B80" s="36"/>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row>
    <row r="81" spans="1:34" x14ac:dyDescent="0.35">
      <c r="A81" s="36"/>
      <c r="B81" s="36"/>
      <c r="C81" s="36"/>
      <c r="D81" s="70"/>
      <c r="E81" s="70"/>
      <c r="F81" s="70"/>
      <c r="G81" s="70"/>
      <c r="H81" s="70"/>
      <c r="I81" s="70"/>
      <c r="J81" s="70"/>
      <c r="K81" s="70"/>
      <c r="L81" s="70"/>
      <c r="M81" s="70"/>
      <c r="N81" s="70"/>
      <c r="O81" s="70"/>
      <c r="P81" s="70"/>
      <c r="Q81" s="70"/>
      <c r="R81" s="36"/>
      <c r="S81" s="36"/>
      <c r="T81" s="36"/>
      <c r="U81" s="36"/>
      <c r="V81" s="36"/>
      <c r="W81" s="36"/>
      <c r="X81" s="36"/>
      <c r="Y81" s="36"/>
      <c r="Z81" s="36"/>
      <c r="AA81" s="36"/>
      <c r="AB81" s="36"/>
      <c r="AC81" s="36"/>
      <c r="AD81" s="36"/>
      <c r="AE81" s="36"/>
      <c r="AF81" s="36"/>
      <c r="AG81" s="36"/>
      <c r="AH81" s="36"/>
    </row>
  </sheetData>
  <phoneticPr fontId="29" type="noConversion"/>
  <pageMargins left="0.25" right="0.25" top="0.75" bottom="0.75" header="0.3" footer="0.3"/>
  <pageSetup paperSize="9" scale="33" orientation="landscape" r:id="rId1"/>
  <rowBreaks count="1" manualBreakCount="1">
    <brk id="49" max="16383" man="1"/>
  </row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3DA8A0CB65C0A4DABB86158B95F1749" ma:contentTypeVersion="22" ma:contentTypeDescription="Create a new document." ma:contentTypeScope="" ma:versionID="bb8c07c344d7f24e3897b0fdee8a4d41">
  <xsd:schema xmlns:xsd="http://www.w3.org/2001/XMLSchema" xmlns:xs="http://www.w3.org/2001/XMLSchema" xmlns:p="http://schemas.microsoft.com/office/2006/metadata/properties" xmlns:ns2="1b1f2ee3-21cd-414b-b1b9-4664df205b45" xmlns:ns3="0063f72e-ace3-48fb-9c1f-5b513408b31f" xmlns:ns4="b413c3fd-5a3b-4239-b985-69032e371c04" xmlns:ns5="a8f60570-4bd3-4f2b-950b-a996de8ab151" xmlns:ns6="aaacb922-5235-4a66-b188-303b9b46fbd7" xmlns:ns7="c0b5e642-373b-42bc-b8ab-09e6b5f374d0" targetNamespace="http://schemas.microsoft.com/office/2006/metadata/properties" ma:root="true" ma:fieldsID="96c970c68249af9eb48ec6087400d567" ns2:_="" ns3:_="" ns4:_="" ns5:_="" ns6:_="" ns7:_="">
    <xsd:import namespace="1b1f2ee3-21cd-414b-b1b9-4664df205b45"/>
    <xsd:import namespace="0063f72e-ace3-48fb-9c1f-5b513408b31f"/>
    <xsd:import namespace="b413c3fd-5a3b-4239-b985-69032e371c04"/>
    <xsd:import namespace="a8f60570-4bd3-4f2b-950b-a996de8ab151"/>
    <xsd:import namespace="aaacb922-5235-4a66-b188-303b9b46fbd7"/>
    <xsd:import namespace="c0b5e642-373b-42bc-b8ab-09e6b5f374d0"/>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lcf76f155ced4ddcb4097134ff3c332f" minOccurs="0"/>
                <xsd:element ref="ns7:MediaServiceOCR" minOccurs="0"/>
                <xsd:element ref="ns7:MediaServiceGenerationTime" minOccurs="0"/>
                <xsd:element ref="ns7:MediaServiceEventHashCode" minOccurs="0"/>
                <xsd:element ref="ns7:MediaServiceObjectDetectorVersions"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f2ee3-21cd-414b-b1b9-4664df205b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cecc774f-231a-452c-a8ff-ee5a4bb7a992}" ma:internalName="TaxCatchAll" ma:showField="CatchAllData" ma:web="1b1f2ee3-21cd-414b-b1b9-4664df205b45">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cecc774f-231a-452c-a8ff-ee5a4bb7a992}" ma:internalName="TaxCatchAllLabel" ma:readOnly="true" ma:showField="CatchAllDataLabel" ma:web="1b1f2ee3-21cd-414b-b1b9-4664df205b45">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b5e642-373b-42bc-b8ab-09e6b5f374d0"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OCR" ma:index="30" nillable="true" ma:displayName="Extracted Text" ma:internalName="MediaServiceOCR" ma:readOnly="true">
      <xsd:simpleType>
        <xsd:restriction base="dms:Note">
          <xsd:maxLength value="255"/>
        </xsd:restriction>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A 0 s / W H 0 M D p S l A A A A 9 g A A A B I A H A B D b 2 5 m a W c v U G F j a 2 F n Z S 5 4 b W w g o h g A K K A U A A A A A A A A A A A A A A A A A A A A A A A A A A A A h Y + x C s I w G I R f p W R v k s Z F y t 8 I O r h Y E A R x D W l s g + 1 f a V L T d 3 P w k X w F K 1 p 1 c 7 y 7 7 + D u f r 3 B Y m j q 6 G I 6 Z 1 v M S E I 5 i Q z q t r B Y Z q T 3 x 3 h O F h K 2 S p 9 U a a I R R p c O z m a k 8 v 6 c M h Z C o G F G 2 6 5 k g v O E H f L N T l e m U b F F 5 x V q Q z 6 t 4 n + L S N i / x k h B E 8 G p E I J y Y J M J u c U v I M a 9 z / T H h F V f + 7 4 z 0 m C 8 X g K b J L D 3 B / k A U E s D B B Q A A g A I A A N L 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S z 9 Y K I p H u A 4 A A A A R A A A A E w A c A E Z v c m 1 1 b G F z L 1 N l Y 3 R p b 2 4 x L m 0 g o h g A K K A U A A A A A A A A A A A A A A A A A A A A A A A A A A A A K 0 5 N L s n M z 1 M I h t C G 1 g B Q S w E C L Q A U A A I A C A A D S z 9 Y f Q w O l K U A A A D 2 A A A A E g A A A A A A A A A A A A A A A A A A A A A A Q 2 9 u Z m l n L 1 B h Y 2 t h Z 2 U u e G 1 s U E s B A i 0 A F A A C A A g A A 0 s / W A / K 6 a u k A A A A 6 Q A A A B M A A A A A A A A A A A A A A A A A 8 Q A A A F t D b 2 5 0 Z W 5 0 X 1 R 5 c G V z X S 5 4 b W x Q S w E C L Q A U A A I A C A A D S z 9 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6 g r S t C N x 2 E K r d V k G m + Z n v g A A A A A C A A A A A A A D Z g A A w A A A A B A A A A A O Q f Q U b t J E u h G 8 + Q 5 O T W q d A A A A A A S A A A C g A A A A E A A A A G 5 f L 6 U O / I S i p i n b 9 c U I Q 6 x Q A A A A J w X M k x g 7 6 V x L c h K 2 L S E v j Y q 7 N 4 S D t y P o Q 2 4 L p x 8 V y I T 2 a s 7 U a 2 F u r L R J 9 s A z d r N D 0 g s u G i k H 8 6 U G y / D 9 m V s V W R x 2 / 4 8 t M 9 Y b J v / I 2 j h B T s g U A A A A 1 r Q A y 3 Y U 2 b V H 8 B D 0 X Z g 1 K a L U k r g = < / D a t a M a s h u p > 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2021-01-26T23:18:10+00:00</Date_x0020_Opened>
    <Descriptor xmlns="0063f72e-ace3-48fb-9c1f-5b513408b31f">LOCSEN</Descriptor>
    <Security_x0020_Classification xmlns="0063f72e-ace3-48fb-9c1f-5b513408b31f">OFFICIAL</Security_x0020_Classification>
    <Retention_x0020_Label xmlns="a8f60570-4bd3-4f2b-950b-a996de8ab151">Corp PPP Review</Retention_x0020_Label>
    <Date_x0020_Closed xmlns="b413c3fd-5a3b-4239-b985-69032e371c04" xsi:nil="true"/>
    <LegacyData xmlns="aaacb922-5235-4a66-b188-303b9b46fbd7" xsi:nil="true"/>
    <m975189f4ba442ecbf67d4147307b177 xmlns="1b1f2ee3-21cd-414b-b1b9-4664df205b45">
      <Terms xmlns="http://schemas.microsoft.com/office/infopath/2007/PartnerControls">
        <TermInfo xmlns="http://schemas.microsoft.com/office/infopath/2007/PartnerControls">
          <TermName xmlns="http://schemas.microsoft.com/office/infopath/2007/PartnerControls">SICE - Climate Science and Emissions Reporting</TermName>
          <TermId xmlns="http://schemas.microsoft.com/office/infopath/2007/PartnerControls">7c813194-1d58-4b30-a0f3-2e2b1d0957fd</TermId>
        </TermInfo>
      </Terms>
    </m975189f4ba442ecbf67d4147307b177>
    <TaxCatchAll xmlns="1b1f2ee3-21cd-414b-b1b9-4664df205b45">
      <Value>4</Value>
    </TaxCatchAll>
    <_dlc_DocId xmlns="1b1f2ee3-21cd-414b-b1b9-4664df205b45">3VPHD5W2A2SW-1169197907-11761</_dlc_DocId>
    <_dlc_DocIdUrl xmlns="1b1f2ee3-21cd-414b-b1b9-4664df205b45">
      <Url>https://beisgov.sharepoint.com/sites/GHGInventory-RestrictedWorkingStatistics/_layouts/15/DocIdRedir.aspx?ID=3VPHD5W2A2SW-1169197907-11761</Url>
      <Description>3VPHD5W2A2SW-1169197907-11761</Description>
    </_dlc_DocIdUrl>
    <SharedWithUsers xmlns="1b1f2ee3-21cd-414b-b1b9-4664df205b45">
      <UserInfo>
        <DisplayName/>
        <AccountId xsi:nil="true"/>
        <AccountType/>
      </UserInfo>
    </SharedWithUsers>
    <lcf76f155ced4ddcb4097134ff3c332f xmlns="c0b5e642-373b-42bc-b8ab-09e6b5f374d0">
      <Terms xmlns="http://schemas.microsoft.com/office/infopath/2007/PartnerControls"/>
    </lcf76f155ced4ddcb4097134ff3c332f>
    <_dlc_DocIdPersistId xmlns="1b1f2ee3-21cd-414b-b1b9-4664df205b45">false</_dlc_DocIdPersistId>
  </documentManagement>
</p:properties>
</file>

<file path=customXml/itemProps1.xml><?xml version="1.0" encoding="utf-8"?>
<ds:datastoreItem xmlns:ds="http://schemas.openxmlformats.org/officeDocument/2006/customXml" ds:itemID="{58BE59AE-0791-4DD2-B326-6693E2B78582}">
  <ds:schemaRefs>
    <ds:schemaRef ds:uri="http://schemas.microsoft.com/sharepoint/events"/>
  </ds:schemaRefs>
</ds:datastoreItem>
</file>

<file path=customXml/itemProps2.xml><?xml version="1.0" encoding="utf-8"?>
<ds:datastoreItem xmlns:ds="http://schemas.openxmlformats.org/officeDocument/2006/customXml" ds:itemID="{FBE1FAAA-90DE-4395-ADD3-9930B8AFA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f2ee3-21cd-414b-b1b9-4664df205b45"/>
    <ds:schemaRef ds:uri="0063f72e-ace3-48fb-9c1f-5b513408b31f"/>
    <ds:schemaRef ds:uri="b413c3fd-5a3b-4239-b985-69032e371c04"/>
    <ds:schemaRef ds:uri="a8f60570-4bd3-4f2b-950b-a996de8ab151"/>
    <ds:schemaRef ds:uri="aaacb922-5235-4a66-b188-303b9b46fbd7"/>
    <ds:schemaRef ds:uri="c0b5e642-373b-42bc-b8ab-09e6b5f37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68392B-533D-4AD0-84F6-7E9804436987}">
  <ds:schemaRefs>
    <ds:schemaRef ds:uri="http://schemas.microsoft.com/sharepoint/v3/contenttype/forms"/>
  </ds:schemaRefs>
</ds:datastoreItem>
</file>

<file path=customXml/itemProps4.xml><?xml version="1.0" encoding="utf-8"?>
<ds:datastoreItem xmlns:ds="http://schemas.openxmlformats.org/officeDocument/2006/customXml" ds:itemID="{50BF100F-5826-4F5D-AC2E-C57EC8FFD608}">
  <ds:schemaRefs>
    <ds:schemaRef ds:uri="http://schemas.microsoft.com/DataMashup"/>
  </ds:schemaRefs>
</ds:datastoreItem>
</file>

<file path=customXml/itemProps5.xml><?xml version="1.0" encoding="utf-8"?>
<ds:datastoreItem xmlns:ds="http://schemas.openxmlformats.org/officeDocument/2006/customXml" ds:itemID="{CD2D9D16-0AD5-4695-BBFE-85454B1EEB4F}">
  <ds:schemaRefs>
    <ds:schemaRef ds:uri="http://schemas.microsoft.com/office/infopath/2007/PartnerControls"/>
    <ds:schemaRef ds:uri="http://purl.org/dc/elements/1.1/"/>
    <ds:schemaRef ds:uri="http://schemas.microsoft.com/office/2006/documentManagement/types"/>
    <ds:schemaRef ds:uri="http://purl.org/dc/dcmitype/"/>
    <ds:schemaRef ds:uri="http://purl.org/dc/terms/"/>
    <ds:schemaRef ds:uri="0063f72e-ace3-48fb-9c1f-5b513408b31f"/>
    <ds:schemaRef ds:uri="http://schemas.openxmlformats.org/package/2006/metadata/core-properties"/>
    <ds:schemaRef ds:uri="http://schemas.microsoft.com/office/2006/metadata/properties"/>
    <ds:schemaRef ds:uri="c0b5e642-373b-42bc-b8ab-09e6b5f374d0"/>
    <ds:schemaRef ds:uri="aaacb922-5235-4a66-b188-303b9b46fbd7"/>
    <ds:schemaRef ds:uri="a8f60570-4bd3-4f2b-950b-a996de8ab151"/>
    <ds:schemaRef ds:uri="b413c3fd-5a3b-4239-b985-69032e371c04"/>
    <ds:schemaRef ds:uri="1b1f2ee3-21cd-414b-b1b9-4664df205b4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vt:lpstr>
      <vt:lpstr>Contents</vt:lpstr>
      <vt:lpstr>1.1</vt:lpstr>
      <vt:lpstr>1.2</vt:lpstr>
      <vt:lpstr>1.3</vt:lpstr>
      <vt:lpstr>1.4</vt:lpstr>
      <vt:lpstr>1.5</vt:lpstr>
      <vt:lpstr>1.6</vt:lpstr>
      <vt:lpstr>1.7</vt:lpstr>
      <vt:lpstr>1.8</vt:lpstr>
      <vt:lpstr>2.1</vt:lpstr>
      <vt:lpstr>2.2</vt:lpstr>
      <vt:lpstr>3.1</vt:lpstr>
      <vt:lpstr>3.2</vt:lpstr>
      <vt:lpstr>3.3</vt:lpstr>
      <vt:lpstr>3.4</vt:lpstr>
      <vt:lpstr>4.1</vt:lpstr>
      <vt:lpstr>4.2</vt:lpstr>
      <vt:lpstr>4.3</vt:lpstr>
      <vt:lpstr>5.1</vt:lpstr>
      <vt:lpstr>6.1</vt:lpstr>
      <vt:lpstr>6.2</vt:lpstr>
      <vt:lpstr>6.3</vt:lpstr>
      <vt:lpstr>6.4</vt:lpstr>
      <vt:lpstr>NC_1.2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Final greenhouse gas emissions tables 2022</dc:title>
  <dc:subject/>
  <dc:creator>Department for Energy Security and Net Zero</dc:creator>
  <cp:keywords/>
  <dc:description/>
  <cp:lastModifiedBy>Waite, Christopher (Energy Security)</cp:lastModifiedBy>
  <cp:revision/>
  <cp:lastPrinted>2024-02-01T10:57:26Z</cp:lastPrinted>
  <dcterms:created xsi:type="dcterms:W3CDTF">2021-01-26T23:17:03Z</dcterms:created>
  <dcterms:modified xsi:type="dcterms:W3CDTF">2024-02-02T14:15:41Z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2021-01-26T23:17:04Z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4c8d836f-d8ab-444f-be8b-9327a9c5c9f0</vt:lpwstr>
  </property>
  <property fmtid="{D5CDD505-2E9C-101B-9397-08002B2CF9AE}" pid="8" name="MSIP_Label_ba62f585-b40f-4ab9-bafe-39150f03d124_ContentBits">
    <vt:lpwstr>0</vt:lpwstr>
  </property>
  <property fmtid="{D5CDD505-2E9C-101B-9397-08002B2CF9AE}" pid="9" name="ContentTypeId">
    <vt:lpwstr>0x01010083DA8A0CB65C0A4DABB86158B95F1749</vt:lpwstr>
  </property>
  <property fmtid="{D5CDD505-2E9C-101B-9397-08002B2CF9AE}" pid="10" name="Business Unit">
    <vt:lpwstr>4;#SICE - Climate Science and Emissions Reporting|7c813194-1d58-4b30-a0f3-2e2b1d0957fd</vt:lpwstr>
  </property>
  <property fmtid="{D5CDD505-2E9C-101B-9397-08002B2CF9AE}" pid="11" name="_dlc_DocIdItemGuid">
    <vt:lpwstr>b6f667ce-b62e-469d-bb31-27beac0e39d0</vt:lpwstr>
  </property>
  <property fmtid="{D5CDD505-2E9C-101B-9397-08002B2CF9AE}" pid="12" name="_ExtendedDescription">
    <vt:lpwstr/>
  </property>
  <property fmtid="{D5CDD505-2E9C-101B-9397-08002B2CF9AE}" pid="13" name="xd_ProgID">
    <vt:lpwstr/>
  </property>
  <property fmtid="{D5CDD505-2E9C-101B-9397-08002B2CF9AE}" pid="14" name="MediaServiceImageTags">
    <vt:lpwstr/>
  </property>
  <property fmtid="{D5CDD505-2E9C-101B-9397-08002B2CF9AE}" pid="15" name="ComplianceAssetId">
    <vt:lpwstr/>
  </property>
  <property fmtid="{D5CDD505-2E9C-101B-9397-08002B2CF9AE}" pid="16" name="TemplateUrl">
    <vt:lpwstr/>
  </property>
  <property fmtid="{D5CDD505-2E9C-101B-9397-08002B2CF9AE}" pid="17" name="TriggerFlowInfo">
    <vt:lpwstr/>
  </property>
  <property fmtid="{D5CDD505-2E9C-101B-9397-08002B2CF9AE}" pid="18" name="xd_Signature">
    <vt:bool>false</vt:bool>
  </property>
</Properties>
</file>