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A227AEAF-2AD2-42E0-8AD5-79D8CA4C8DED}"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<sst xmlns="http://schemas.openxmlformats.org/spreadsheetml/2006/main" count="190" uniqueCount="151">
  <si>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</si>
  <si>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</si>
  <si>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</si>
  <si>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</si>
  <si>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</si>
  <si>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</si>
  <si>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</si>
  <si>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</si>
  <si>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</si>
  <si>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</si>
  <si>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</si>
  <si>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</si>
  <si>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</si>
  <si>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</si>
  <si>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</si>
  <si>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6 Flexible Force Sensors</t>
  </si>
  <si>
    <t>Aminosharieh Najafi et al., 2022</t>
  </si>
  <si>
    <t>8 Force Sensing Resistors</t>
  </si>
  <si>
    <t>EMNM</t>
  </si>
  <si>
    <t>Kundaliya et al., 2022</t>
  </si>
  <si>
    <t>A502 Force Sensor &amp; Flex Sensor</t>
  </si>
  <si>
    <t>Ran et al., 2021</t>
  </si>
  <si>
    <t>Pressure Array (IMMM00014, I-MOTION</t>
  </si>
  <si>
    <t>5 Layer Artificial Intelligence</t>
  </si>
  <si>
    <t>Roh et al., 2018</t>
  </si>
  <si>
    <t>4 Load Cells</t>
  </si>
  <si>
    <t>SVM using RBF kernel</t>
  </si>
  <si>
    <t>Kim et al, 2018</t>
  </si>
  <si>
    <t>Textile Pressure Sensors
(Conductive Ni-Ti alloy fiber)</t>
  </si>
  <si>
    <t>Feng et al., 2019</t>
  </si>
  <si>
    <t>RFID tags</t>
  </si>
  <si>
    <t>RF</t>
  </si>
  <si>
    <t>Hu et al., 2020</t>
  </si>
  <si>
    <t>2 Layer ANN</t>
  </si>
  <si>
    <t>Jeong and Park, 2021</t>
  </si>
  <si>
    <t>6 Pressure Sensors &amp; 6 Infrared Reflective Distance Sensors</t>
  </si>
  <si>
    <t>Martins et al. 2013</t>
  </si>
  <si>
    <t>Low resolution matrix of Pressure Sensors</t>
  </si>
  <si>
    <t>Mutlu et al., 2007</t>
  </si>
  <si>
    <t>Pressure sensors (Force Sensing Resistors)</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</si>
  <si>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</si>
  <si>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</si>
  <si>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</si>
  <si>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</si>
  <si>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</si>
  <si>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</si>
  <si>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</si>
  <si>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</si>
  <si>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</si>
  <si>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81% - 98%</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</si>
  <si>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</si>
  <si>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</si>
  <si>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</si>
  <si>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</si>
  <si>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</si>
  <si>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8x8 Pressure Sensor</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</si>
  <si>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</si>
  <si>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</si>
  <si>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</si>
  <si>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</si>
  <si>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</si>
  <si>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</si>
  <si>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</si>
  <si>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</si>
  <si>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</si>
  <si>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</si>
  <si>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</si>
  <si>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</si>
  <si>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 xml:space="preserve">No accuracy </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</si>
  <si>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</si>
  <si>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</si>
  <si>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</si>
  <si>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</si>
  <si>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</si>
  <si>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</si>
  <si>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</si>
  <si>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</si>
  <si>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</si>
  <si>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</si>
  <si>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</si>
  <si>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</si>
  <si>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</si>
  <si>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</si>
  <si>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</si>
  <si>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</si>
  <si>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</si>
  <si>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</si>
  <si>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</si>
  <si>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</si>
  <si>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</si>
  <si>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</si>
  <si>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</si>
  <si>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</si>
  <si>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</si>
  <si>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</si>
  <si>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</si>
  <si>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</si>
  <si>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</si>
  <si>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</si>
  <si>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</si>
  <si>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</si>
  <si>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</si>
  <si>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Small number of postures</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</si>
  <si>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</si>
  <si>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</si>
  <si>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</si>
  <si>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</si>
  <si>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</si>
  <si>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</si>
  <si>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</si>
  <si>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</si>
  <si>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</si>
  <si>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</si>
  <si>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</si>
  <si>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</si>
  <si>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</si>
  <si>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</si>
  <si>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</si>
  <si>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</si>
  <si>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</si>
  <si>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</si>
  <si>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</si>
  <si>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</si>
  <si>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</si>
  <si>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</si>
  <si>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</si>
  <si>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</si>
  <si>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</si>
  <si>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</si>
  <si>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</si>
  <si>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</si>
  <si>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</si>
  <si>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Interactive LCD Screen (Pressure Map)</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</si>
  <si>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</si>
  <si>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</si>
  <si>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</si>
  <si>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</si>
  <si>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</si>
  <si>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</si>
  <si>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</si>
  <si>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</si>
  <si>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</si>
  <si>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</si>
  <si>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</si>
  <si>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 xml:space="preserve">No real life testing
Limited number of test subjects 
The LCD only shows the pressure distribution map and not valuable recommendation to the end user.
Small number of sitting postures </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</si>
  <si>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</si>
  <si>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</si>
  <si>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</si>
  <si>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Limited number of test subjects
Didn't determin the accuracy of the system</t>
  </si>
  <si>
    <t>6 Flexible Force Sensors (FSR402)</t>
  </si>
  <si>
    <t>4 sensors and the backrest with 2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</si>
</sst>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ck">
        <color theme="4"/>
      </bottom>
      <diagonal/>
    </border>
  </borders>
  <cellStyleXfs count="3">
    <xf numFmtId="0" fontId="0" fillId="0" borderId="0"/>
    <xf numFmtId="0" fontId="1" fillId="2" borderId="0" applyNumberFormat="0" applyBorder="0" applyAlignment="0" applyProtection="0"/>
    <xf numFmtId="0" fontId="3" fillId="0" borderId="1" applyNumberFormat="0" applyFill="0" applyAlignment="0" applyProtection="0"/>
  </cellStyleXfs>
  <cellXfs count="10">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0" fillId="0" borderId="0" xfId="0" applyAlignment="1">
      <alignment horizontal="right"/>
    </xf>
    <xf numFmtId="0" fontId="2" fillId="0" borderId="0" xfId="0" applyFont="1"/>
    <xf numFmtId="0" fontId="4" fillId="0" borderId="1" xfId="2" applyFont="1"/>
    <xf numFmtId="0" fontId="0" fillId="0" borderId="0" xfId="0" applyAlignment="1"/>
    <xf numFmtId="0" fontId="1" fillId="2" borderId="0" xfId="1" applyAlignment="1">
      <alignment horizontal="center" vertical="center"/>
    </xf>
  </cellXfs>
  <cellStyles count="3">
    <cellStyle name="Bad" xfId="1" builtinId="27"/>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112" zoomScaleNormal="112" workbookViewId="0">
      <selection activeCell="E7" sqref="E7"/>
    </sheetView>
  </sheetViews>
  <sheetFormatPr defaultRowHeight="15" x14ac:dyDescent="0.25"/>
  <cols>
    <col min="1" max="1" width="30" customWidth="1"/>
    <col min="2" max="2" width="32.42578125" customWidth="1"/>
    <col min="3" max="3" width="18.42578125" customWidth="1"/>
    <col min="4" max="4" width="17" customWidth="1"/>
    <col min="5" max="5" width="19" customWidth="1"/>
    <col min="6" max="6" width="25.28515625" customWidth="1"/>
    <col min="7" max="7" width="18.7109375" customWidth="1"/>
    <col min="8" max="8" width="10.85546875" customWidth="1"/>
    <col min="9" max="9" width="23" customWidth="1"/>
    <col min="10" max="10" width="27.5703125" customWidth="1"/>
    <col min="11" max="11" width="22.140625" customWidth="1"/>
  </cols>
  <sheetData>
    <row r="1" spans="1:12" ht="15.75" thickBot="1" x14ac:dyDescent="0.3">
      <c r="A1" s="7" t="s">
        <v>0</v>
      </c>
      <c r="B1" s="7" t="s">
        <v>1</v>
      </c>
      <c r="C1" s="7" t="s">
        <v>44</v>
      </c>
      <c r="D1" s="7" t="s">
        <v>3</v>
      </c>
      <c r="E1" s="7" t="s">
        <v>45</v>
      </c>
      <c r="F1" s="7" t="s">
        <v>2</v>
      </c>
      <c r="G1" s="7" t="s">
        <v>6</v>
      </c>
      <c r="H1" s="7" t="s">
        <v>4</v>
      </c>
      <c r="I1" s="7" t="s">
        <v>5</v>
      </c>
      <c r="J1" s="7" t="s">
        <v>59</v>
      </c>
      <c r="K1" s="7" t="s">
        <v>70</v>
      </c>
      <c r="L1" s="7" t="s">
        <v>79</v>
      </c>
    </row>
    <row r="2" spans="1:12" ht="13.5" customHeight="1" thickTop="1" x14ac:dyDescent="0.25">
      <c r="A2" t="s">
        <v>7</v>
      </c>
      <c r="B2" s="2" t="s">
        <v>127</v>
      </c>
      <c r="C2" s="2" t="s">
        <v>129</v>
      </c>
      <c r="D2">
        <v>8</v>
      </c>
      <c r="E2" t="s">
        <v>124</v>
      </c>
      <c r="F2" t="s">
        <v>8</v>
      </c>
      <c r="G2" s="1">
        <v>0.98499999999999999</v>
      </c>
      <c r="H2">
        <v>10</v>
      </c>
      <c r="I2" s="2" t="s">
        <v>126</v>
      </c>
      <c r="J2" t="s">
        <v>75</v>
      </c>
      <c r="K2" t="s">
        <v>90</v>
      </c>
      <c r="L2" t="s">
        <v>134</v>
      </c>
    </row>
    <row r="3" spans="1:12" ht="15" customHeight="1" x14ac:dyDescent="0.25">
      <c r="A3" t="s">
        <v>9</v>
      </c>
      <c r="B3" t="s">
        <v>131</v>
      </c>
      <c r="C3" t="s">
        <v>133</v>
      </c>
      <c r="D3">
        <v>4</v>
      </c>
      <c r="E3" t="s">
        <v>125</v>
      </c>
      <c r="F3" t="s">
        <v>10</v>
      </c>
      <c r="G3" s="1">
        <v>0.99029999999999996</v>
      </c>
      <c r="H3">
        <v>32</v>
      </c>
      <c r="I3" s="2" t="s">
        <v>144</v>
      </c>
      <c r="J3" t="s">
        <v>132</v>
      </c>
      <c r="K3" t="s">
        <v>73</v>
      </c>
      <c r="L3" t="s">
        <v>135</v>
      </c>
    </row>
    <row r="4" spans="1:12" x14ac:dyDescent="0.25">
      <c r="A4" t="s">
        <v>11</v>
      </c>
      <c r="B4" t="s">
        <v>128</v>
      </c>
      <c r="C4" t="s">
        <v>130</v>
      </c>
      <c r="D4">
        <v>8</v>
      </c>
      <c r="E4" s="8" t="s">
        <v>136</v>
      </c>
      <c r="F4" t="s">
        <v>12</v>
      </c>
      <c r="G4" s="1">
        <v>0.92200000000000004</v>
      </c>
      <c r="H4" s="9" t="s">
        <v>143</v>
      </c>
      <c r="I4" t="s">
        <v>138</v>
      </c>
      <c r="J4" t="s">
        <v>75</v>
      </c>
      <c r="K4" t="s">
        <v>90</v>
      </c>
      <c r="L4" t="s">
        <v>139</v>
      </c>
    </row>
    <row r="5" spans="1:12" ht="15.75" customHeight="1" x14ac:dyDescent="0.25">
      <c r="A5" t="s">
        <v>13</v>
      </c>
      <c r="B5" s="2" t="s">
        <v>141</v>
      </c>
      <c r="C5" s="2" t="s">
        <v>142</v>
      </c>
      <c r="D5">
        <v>8</v>
      </c>
      <c r="E5" s="8" t="s">
        <v>140</v>
      </c>
      <c r="F5" s="9" t="s">
        <v>143</v>
      </c>
      <c r="G5" s="9" t="s">
        <v>143</v>
      </c>
      <c r="H5">
        <v>5</v>
      </c>
      <c r="I5" s="2" t="s">
        <v>145</v>
      </c>
      <c r="J5" t="s">
        <v>75</v>
      </c>
      <c r="K5" t="s">
        <v>73</v>
      </c>
      <c r="L5" t="s">
        <v>146</v>
      </c>
    </row>
    <row r="6" spans="1:12" ht="15.75" customHeight="1" x14ac:dyDescent="0.25">
      <c r="A6" t="s">
        <v>14</v>
      </c>
      <c r="B6" t="s">
        <v>149</v>
      </c>
      <c r="C6" t="s">
        <v>150</v>
      </c>
      <c r="D6">
        <v>9</v>
      </c>
      <c r="E6" s="9" t="s">
        <v>143</v>
      </c>
      <c r="F6" s="9" t="s">
        <v>143</v>
      </c>
      <c r="G6" s="9" t="s">
        <v>143</v>
      </c>
      <c r="H6">
        <v>12</v>
      </c>
      <c r="I6" s="2" t="s">
        <v>148</v>
      </c>
      <c r="J6" t="s">
        <v>65</v>
      </c>
      <c r="K6" t="s">
        <v>73</v>
      </c>
      <c r="L6" s="2" t="s">
        <v>147</v>
      </c>
    </row>
    <row r="7" spans="1:12" x14ac:dyDescent="0.25">
      <c r="A7" t="s">
        <v>16</v>
      </c>
      <c r="B7" t="s">
        <v>17</v>
      </c>
      <c r="D7">
        <v>8</v>
      </c>
      <c r="F7" t="s">
        <v>18</v>
      </c>
      <c r="G7" s="1">
        <v>0.92679999999999996</v>
      </c>
      <c r="H7">
        <v>40</v>
      </c>
    </row>
    <row r="8" spans="1:12" x14ac:dyDescent="0.25">
      <c r="A8" t="s">
        <v>19</v>
      </c>
      <c r="B8" t="s">
        <v>20</v>
      </c>
      <c r="D8">
        <v>5</v>
      </c>
      <c r="F8" s="9" t="s">
        <v>143</v>
      </c>
      <c r="G8" s="9" t="s">
        <v>143</v>
      </c>
      <c r="H8" s="9" t="s">
        <v>143</v>
      </c>
      <c r="I8" t="s">
        <v>68</v>
      </c>
    </row>
    <row r="9" spans="1:12" x14ac:dyDescent="0.25">
      <c r="A9" t="s">
        <v>21</v>
      </c>
      <c r="B9" t="s">
        <v>22</v>
      </c>
      <c r="D9">
        <v>7</v>
      </c>
      <c r="F9" t="s">
        <v>23</v>
      </c>
      <c r="G9" s="1">
        <v>0.97070000000000001</v>
      </c>
      <c r="H9">
        <v>100</v>
      </c>
    </row>
    <row r="10" spans="1:12" x14ac:dyDescent="0.25">
      <c r="A10" t="s">
        <v>24</v>
      </c>
      <c r="B10" t="s">
        <v>25</v>
      </c>
      <c r="D10">
        <v>6</v>
      </c>
      <c r="F10" t="s">
        <v>26</v>
      </c>
      <c r="G10" s="1">
        <v>0.97940000000000005</v>
      </c>
      <c r="H10">
        <v>24</v>
      </c>
      <c r="I10" t="s">
        <v>68</v>
      </c>
    </row>
    <row r="11" spans="1:12" ht="14.25" customHeight="1" x14ac:dyDescent="0.25">
      <c r="A11" t="s">
        <v>27</v>
      </c>
      <c r="B11" s="2" t="s">
        <v>28</v>
      </c>
      <c r="C11" s="2"/>
      <c r="D11">
        <v>7</v>
      </c>
      <c r="F11" s="9" t="s">
        <v>143</v>
      </c>
      <c r="G11" s="9" t="s">
        <v>143</v>
      </c>
      <c r="H11" s="9" t="s">
        <v>143</v>
      </c>
      <c r="I11" t="s">
        <v>68</v>
      </c>
    </row>
    <row r="12" spans="1:12" x14ac:dyDescent="0.25">
      <c r="A12" t="s">
        <v>29</v>
      </c>
      <c r="B12" t="s">
        <v>30</v>
      </c>
      <c r="D12">
        <v>3</v>
      </c>
      <c r="F12" t="s">
        <v>31</v>
      </c>
      <c r="G12" s="1">
        <v>0.99270000000000003</v>
      </c>
      <c r="H12">
        <v>14</v>
      </c>
      <c r="I12" t="s">
        <v>102</v>
      </c>
    </row>
    <row r="13" spans="1:12" ht="16.5" customHeight="1" x14ac:dyDescent="0.25">
      <c r="A13" t="s">
        <v>32</v>
      </c>
      <c r="B13" t="s">
        <v>15</v>
      </c>
      <c r="D13">
        <v>7</v>
      </c>
      <c r="E13" s="2" t="s">
        <v>137</v>
      </c>
      <c r="F13" t="s">
        <v>33</v>
      </c>
      <c r="G13" s="1">
        <v>0.97430000000000005</v>
      </c>
      <c r="H13">
        <v>11</v>
      </c>
    </row>
    <row r="14" spans="1:12" ht="30" x14ac:dyDescent="0.25">
      <c r="A14" t="s">
        <v>34</v>
      </c>
      <c r="B14" s="2" t="s">
        <v>35</v>
      </c>
      <c r="C14" s="2"/>
      <c r="D14">
        <v>11</v>
      </c>
      <c r="F14" t="s">
        <v>8</v>
      </c>
      <c r="G14" s="4">
        <v>0.92</v>
      </c>
      <c r="H14">
        <v>36</v>
      </c>
    </row>
    <row r="15" spans="1:12" x14ac:dyDescent="0.25">
      <c r="A15" t="s">
        <v>36</v>
      </c>
      <c r="B15" t="s">
        <v>37</v>
      </c>
      <c r="D15">
        <v>8</v>
      </c>
      <c r="F15" t="s">
        <v>12</v>
      </c>
      <c r="G15" s="1">
        <v>0.93400000000000005</v>
      </c>
      <c r="H15">
        <v>30</v>
      </c>
    </row>
    <row r="16" spans="1:12" x14ac:dyDescent="0.25">
      <c r="A16" t="s">
        <v>38</v>
      </c>
      <c r="B16" t="s">
        <v>39</v>
      </c>
      <c r="D16">
        <v>10</v>
      </c>
      <c r="F16" t="s">
        <v>40</v>
      </c>
      <c r="G16" s="4">
        <v>0.87</v>
      </c>
      <c r="H16">
        <v>46</v>
      </c>
    </row>
    <row r="17" spans="1:12" ht="18" customHeight="1" x14ac:dyDescent="0.25">
      <c r="A17" t="s">
        <v>41</v>
      </c>
      <c r="B17" t="s">
        <v>43</v>
      </c>
      <c r="D17">
        <v>5</v>
      </c>
      <c r="E17" s="2" t="s">
        <v>46</v>
      </c>
      <c r="F17" t="s">
        <v>42</v>
      </c>
      <c r="G17" s="1">
        <v>0.99470000000000003</v>
      </c>
      <c r="H17">
        <v>12</v>
      </c>
    </row>
    <row r="18" spans="1:12" x14ac:dyDescent="0.25">
      <c r="A18" t="s">
        <v>50</v>
      </c>
      <c r="B18" t="s">
        <v>47</v>
      </c>
      <c r="D18">
        <v>7</v>
      </c>
      <c r="F18" t="s">
        <v>48</v>
      </c>
      <c r="G18" s="5" t="s">
        <v>49</v>
      </c>
      <c r="H18">
        <v>41</v>
      </c>
    </row>
    <row r="19" spans="1:12" x14ac:dyDescent="0.25">
      <c r="A19" t="s">
        <v>51</v>
      </c>
      <c r="B19" t="s">
        <v>52</v>
      </c>
      <c r="D19">
        <v>10</v>
      </c>
      <c r="E19" t="s">
        <v>54</v>
      </c>
      <c r="F19" t="s">
        <v>53</v>
      </c>
      <c r="G19" s="1">
        <v>0.99099999999999999</v>
      </c>
      <c r="H19">
        <v>20</v>
      </c>
    </row>
    <row r="20" spans="1:12" x14ac:dyDescent="0.25">
      <c r="A20" t="s">
        <v>27</v>
      </c>
      <c r="B20" t="s">
        <v>55</v>
      </c>
      <c r="D20">
        <v>5</v>
      </c>
      <c r="E20" t="s">
        <v>57</v>
      </c>
      <c r="F20" t="s">
        <v>56</v>
      </c>
      <c r="G20" s="1">
        <v>0.95299999999999996</v>
      </c>
      <c r="H20">
        <v>10</v>
      </c>
    </row>
    <row r="21" spans="1:12" ht="15" customHeight="1" x14ac:dyDescent="0.25">
      <c r="A21" t="s">
        <v>58</v>
      </c>
      <c r="B21" s="2" t="s">
        <v>100</v>
      </c>
      <c r="D21">
        <v>7</v>
      </c>
      <c r="E21" s="2" t="s">
        <v>60</v>
      </c>
      <c r="F21" t="s">
        <v>12</v>
      </c>
      <c r="G21" s="1">
        <v>0.81</v>
      </c>
      <c r="H21">
        <v>12</v>
      </c>
      <c r="I21" t="s">
        <v>61</v>
      </c>
    </row>
    <row r="22" spans="1:12" ht="17.25" customHeight="1" x14ac:dyDescent="0.25">
      <c r="A22" t="s">
        <v>62</v>
      </c>
      <c r="B22" t="s">
        <v>64</v>
      </c>
      <c r="D22">
        <v>6</v>
      </c>
      <c r="E22" s="2" t="s">
        <v>66</v>
      </c>
      <c r="F22" t="s">
        <v>63</v>
      </c>
      <c r="G22" s="1">
        <v>0.95669999999999999</v>
      </c>
      <c r="H22">
        <v>40</v>
      </c>
      <c r="I22" t="s">
        <v>67</v>
      </c>
      <c r="J22" t="s">
        <v>65</v>
      </c>
    </row>
    <row r="23" spans="1:12" ht="17.25" customHeight="1" x14ac:dyDescent="0.25">
      <c r="A23" t="s">
        <v>69</v>
      </c>
      <c r="B23" t="s">
        <v>71</v>
      </c>
      <c r="D23">
        <v>5</v>
      </c>
      <c r="E23" s="2" t="s">
        <v>72</v>
      </c>
      <c r="F23" t="s">
        <v>56</v>
      </c>
      <c r="G23" s="1">
        <v>0.99819999999999998</v>
      </c>
      <c r="H23">
        <v>8</v>
      </c>
      <c r="I23" s="2" t="s">
        <v>74</v>
      </c>
      <c r="J23" t="s">
        <v>75</v>
      </c>
      <c r="K23" t="s">
        <v>73</v>
      </c>
    </row>
    <row r="24" spans="1:12" ht="21" customHeight="1" x14ac:dyDescent="0.25">
      <c r="A24" t="s">
        <v>76</v>
      </c>
      <c r="B24" t="s">
        <v>77</v>
      </c>
      <c r="E24" s="3"/>
      <c r="F24" t="s">
        <v>56</v>
      </c>
      <c r="G24" s="4">
        <v>0.9</v>
      </c>
      <c r="H24" s="3"/>
      <c r="I24" s="2" t="s">
        <v>95</v>
      </c>
      <c r="J24" s="2" t="s">
        <v>78</v>
      </c>
      <c r="K24" t="s">
        <v>73</v>
      </c>
      <c r="L24" t="s">
        <v>80</v>
      </c>
    </row>
    <row r="25" spans="1:12" ht="19.5" customHeight="1" x14ac:dyDescent="0.25">
      <c r="A25" t="s">
        <v>81</v>
      </c>
      <c r="B25" t="s">
        <v>83</v>
      </c>
      <c r="D25">
        <v>5</v>
      </c>
      <c r="E25" s="2" t="s">
        <v>82</v>
      </c>
      <c r="F25" t="s">
        <v>84</v>
      </c>
      <c r="G25" s="4">
        <v>0.89</v>
      </c>
      <c r="H25" s="3"/>
      <c r="J25" s="3"/>
      <c r="K25" s="3"/>
    </row>
    <row r="26" spans="1:12" ht="17.25" customHeight="1" x14ac:dyDescent="0.25">
      <c r="A26" t="s">
        <v>85</v>
      </c>
      <c r="B26" t="s">
        <v>87</v>
      </c>
      <c r="D26">
        <v>4</v>
      </c>
      <c r="E26" s="2" t="s">
        <v>88</v>
      </c>
      <c r="F26" s="3"/>
      <c r="G26" s="3"/>
      <c r="H26">
        <v>5</v>
      </c>
      <c r="I26" t="s">
        <v>89</v>
      </c>
      <c r="J26" t="s">
        <v>75</v>
      </c>
      <c r="K26" t="s">
        <v>90</v>
      </c>
      <c r="L26" s="2" t="s">
        <v>91</v>
      </c>
    </row>
    <row r="27" spans="1:12" ht="15" customHeight="1" x14ac:dyDescent="0.25">
      <c r="A27" t="s">
        <v>86</v>
      </c>
      <c r="B27" t="s">
        <v>92</v>
      </c>
      <c r="D27" s="3"/>
      <c r="E27" s="3"/>
      <c r="F27" t="s">
        <v>12</v>
      </c>
      <c r="G27" s="3"/>
      <c r="H27" s="3"/>
      <c r="J27" t="s">
        <v>93</v>
      </c>
      <c r="K27" t="s">
        <v>73</v>
      </c>
      <c r="L27" s="2" t="s">
        <v>94</v>
      </c>
    </row>
    <row r="28" spans="1:12" ht="15.75" customHeight="1" x14ac:dyDescent="0.25">
      <c r="A28" t="s">
        <v>96</v>
      </c>
      <c r="B28" t="s">
        <v>99</v>
      </c>
      <c r="D28">
        <v>15</v>
      </c>
      <c r="E28" s="2" t="s">
        <v>98</v>
      </c>
      <c r="F28" t="s">
        <v>97</v>
      </c>
      <c r="G28" s="1">
        <v>0.88519999999999999</v>
      </c>
      <c r="H28">
        <v>19</v>
      </c>
      <c r="I28" s="2" t="s">
        <v>103</v>
      </c>
      <c r="J28" t="s">
        <v>101</v>
      </c>
      <c r="K28" t="s">
        <v>73</v>
      </c>
    </row>
    <row r="29" spans="1:12" ht="15.75" customHeight="1" x14ac:dyDescent="0.25">
      <c r="A29" t="s">
        <v>104</v>
      </c>
      <c r="B29" t="s">
        <v>105</v>
      </c>
      <c r="D29">
        <v>7</v>
      </c>
      <c r="E29" s="2" t="s">
        <v>108</v>
      </c>
      <c r="F29" t="s">
        <v>106</v>
      </c>
      <c r="G29" s="1">
        <v>0.85899999999999999</v>
      </c>
      <c r="H29">
        <v>14</v>
      </c>
      <c r="I29" s="2" t="s">
        <v>109</v>
      </c>
      <c r="J29" t="s">
        <v>65</v>
      </c>
      <c r="K29" t="s">
        <v>107</v>
      </c>
    </row>
    <row r="30" spans="1:12" ht="17.25" customHeight="1" x14ac:dyDescent="0.25">
      <c r="A30" t="s">
        <v>110</v>
      </c>
      <c r="B30" t="s">
        <v>116</v>
      </c>
      <c r="D30">
        <v>6</v>
      </c>
      <c r="E30" s="2" t="s">
        <v>112</v>
      </c>
      <c r="F30" t="s">
        <v>111</v>
      </c>
      <c r="G30" s="1">
        <v>0.92500000000000004</v>
      </c>
      <c r="H30" s="3"/>
      <c r="I30" t="s">
        <v>114</v>
      </c>
      <c r="J30" t="s">
        <v>75</v>
      </c>
      <c r="K30" t="s">
        <v>73</v>
      </c>
      <c r="L30" t="s">
        <v>113</v>
      </c>
    </row>
    <row r="31" spans="1:12" ht="15.75" customHeight="1" x14ac:dyDescent="0.25">
      <c r="A31" t="s">
        <v>115</v>
      </c>
      <c r="B31" s="2" t="s">
        <v>117</v>
      </c>
      <c r="E31" s="2" t="s">
        <v>119</v>
      </c>
      <c r="F31" t="s">
        <v>118</v>
      </c>
      <c r="G31" s="3"/>
      <c r="H31" s="3"/>
      <c r="I31" s="2" t="s">
        <v>120</v>
      </c>
      <c r="J31" t="s">
        <v>75</v>
      </c>
      <c r="K31" t="s">
        <v>73</v>
      </c>
    </row>
    <row r="47" spans="1:8" x14ac:dyDescent="0.25">
      <c r="A47" s="6" t="s">
        <v>121</v>
      </c>
      <c r="D47">
        <f>AVERAGE(D2:D31)</f>
        <v>7.0740740740740744</v>
      </c>
      <c r="F47" t="s">
        <v>12</v>
      </c>
      <c r="G47" s="1">
        <f>AVERAGE(G2:G31)</f>
        <v>0.93763636363636349</v>
      </c>
      <c r="H47">
        <f>AVERAGE(H2:H31)</f>
        <v>24.59090909090909</v>
      </c>
    </row>
    <row r="48" spans="1:8" x14ac:dyDescent="0.25">
      <c r="A48" t="s">
        <v>122</v>
      </c>
      <c r="D48">
        <f>MAX(D2:D31)</f>
        <v>15</v>
      </c>
      <c r="G48" s="1">
        <f>MAX(G2:G31)</f>
        <v>0.99819999999999998</v>
      </c>
      <c r="H48">
        <f>MAX(H2:H30)</f>
        <v>100</v>
      </c>
    </row>
    <row r="49" spans="1:8" x14ac:dyDescent="0.25">
      <c r="A49" t="s">
        <v>123</v>
      </c>
      <c r="D49">
        <f>MIN(D2:D31)</f>
        <v>3</v>
      </c>
      <c r="G49" s="1">
        <f>MIN(G2:G31)</f>
        <v>0.81</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2023-11-23T01:34:08Z</dcterms:modified>
</cp:coreProperties>
</file>