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3730F68F-7E31-45EB-817D-C3073A7BC5C8}" xr6:coauthVersionLast="47" xr6:coauthVersionMax="47" xr10:uidLastSave="{00000000-0000-0000-0000-000000000000}"/>
  <bookViews>
    <workbookView xWindow="20370" yWindow="-120" windowWidth="29040" windowHeight="15720" xr2:uid="{E9D36B1F-B9B3-4197-B5F4-3831E3A01BC7}"/>
  </bookViews>
  <sheets>
    <sheet name="Sitting Posture System" sheetId="1" r:id="rId1"/>
    <sheet name="Literature revie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48" i="1"/>
  <c r="D47" i="1"/>
  <c r="G49" i="1"/>
  <c r="G48" i="1"/>
  <c r="G47" i="1"/>
  <c r="H48" i="1"/>
  <c r="H49" i="1"/>
  <c r="H47" i="1"/>
</calcChain>
</file>

<file path=xl/sharedStrings.xml><?xml version="1.0" encoding="utf-8"?>
<sst xmlns="http://schemas.openxmlformats.org/spreadsheetml/2006/main" count="154" uniqueCount="132">
  <si>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</si>
  <si>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</si>
  <si>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</si>
  <si>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</si>
  <si>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</si>
  <si>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</si>
  <si>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</si>
  <si>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</si>
  <si>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</si>
  <si>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</si>
  <si>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</si>
  <si>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Load Cell - Posture
Conductive Nappa - ECG</t>
  </si>
  <si>
    <t>Screen Printed Pressure units (16 Array)</t>
  </si>
  <si>
    <t>Huang et al., 2017</t>
  </si>
  <si>
    <t>52 by 44 Piezo-Resistive Sensor Array</t>
  </si>
  <si>
    <t>ANN</t>
  </si>
  <si>
    <t>Martínez-Estrada et al., 2023</t>
  </si>
  <si>
    <t>10 Presence textile capacitive sensor
(embroidered)</t>
  </si>
  <si>
    <t>Matuska et al., 2020</t>
  </si>
  <si>
    <t>6 Flexible Force Sensors</t>
  </si>
  <si>
    <t>Average Standard deviation with 3 Threshold values to determine good/bad postures
(Non AI)</t>
  </si>
  <si>
    <t>Aminosharieh Najafi et al., 2022</t>
  </si>
  <si>
    <t>8 Force Sensing Resistors</t>
  </si>
  <si>
    <t>EMNM</t>
  </si>
  <si>
    <t>Kundaliya et al., 2022</t>
  </si>
  <si>
    <t>A502 Force Sensor &amp; Flex Sensor</t>
  </si>
  <si>
    <t>Ran et al., 2021</t>
  </si>
  <si>
    <t>Pressure Array (IMMM00014, I-MOTION</t>
  </si>
  <si>
    <t>5 Layer Artificial Intelligence</t>
  </si>
  <si>
    <t>Roh et al., 2018</t>
  </si>
  <si>
    <t>4 Load Cells</t>
  </si>
  <si>
    <t>SVM using RBF kernel</t>
  </si>
  <si>
    <t>Kim et al, 2018</t>
  </si>
  <si>
    <t>Textile Pressure Sensors
(Conductive Ni-Ti alloy fiber)</t>
  </si>
  <si>
    <t>Feng et al., 2019</t>
  </si>
  <si>
    <t>RFID tags</t>
  </si>
  <si>
    <t>RF</t>
  </si>
  <si>
    <t>Hu et al., 2020</t>
  </si>
  <si>
    <t>2 Layer ANN</t>
  </si>
  <si>
    <t>Jeong and Park, 2021</t>
  </si>
  <si>
    <t>6 Pressure Sensors &amp; 6 Infrared Reflective Distance Sensors</t>
  </si>
  <si>
    <t>Martins et al. 2013</t>
  </si>
  <si>
    <t>Low resolution matrix of Pressure Sensors</t>
  </si>
  <si>
    <t>Mutlu et al., 2007</t>
  </si>
  <si>
    <t>Pressure sensors (Force Sensing Resistors)</t>
  </si>
  <si>
    <t>SimpleLogistic</t>
  </si>
  <si>
    <t>Ma et al., 2017</t>
  </si>
  <si>
    <t>Decision Tree (J48)</t>
  </si>
  <si>
    <t>12 Pressure Sensor (Force Sensitive Resistor)</t>
  </si>
  <si>
    <t>Sensor Placement</t>
  </si>
  <si>
    <t>Recognised Postures</t>
  </si>
  <si>
    <t>Proper Sitting (PS) 
Lean Left (LL) 
Lean Right (LR)
Lean Forward (LF) 
Lean Backward (LB)</t>
  </si>
  <si>
    <t>Sit Straight
Left Recline
Right Recline
Lounge
Lean Backward
Cross left leg
Cross right leg</t>
  </si>
  <si>
    <t>16 Force Sensor</t>
  </si>
  <si>
    <t>Random Forest</t>
  </si>
  <si>
    <t>81% - 98%</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</si>
  <si>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</si>
  <si>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</si>
  <si>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</si>
  <si>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</si>
  <si>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</si>
  <si>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right-, left-, forward- and backward leaning</t>
  </si>
  <si>
    <t>8x8 Pressure Sensor</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</si>
  <si>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</si>
  <si>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</si>
  <si>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</si>
  <si>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</si>
  <si>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</si>
  <si>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 xml:space="preserve">Low accuracy </t>
  </si>
  <si>
    <t>Cai et al. 2021</t>
  </si>
  <si>
    <t>SOM (ISOM-SPR)</t>
  </si>
  <si>
    <t>3x3 Flexible Array Pressure Sensor</t>
  </si>
  <si>
    <t>Mobile App</t>
  </si>
  <si>
    <t>Standard sitting
Lean Left
Lean Right
Waist Bow
Right Cross-Legs
Left Cross-Legs</t>
  </si>
  <si>
    <t>Few Test Samples</t>
  </si>
  <si>
    <t xml:space="preserve">No accuracy </t>
  </si>
  <si>
    <t>Fan et al., 2022</t>
  </si>
  <si>
    <t>Is Realtime</t>
  </si>
  <si>
    <t>44 × 52 Pressure Sensor Array</t>
  </si>
  <si>
    <t>Backward 
Forward 
Left 
Right 
Standard</t>
  </si>
  <si>
    <t>YES</t>
  </si>
  <si>
    <t>_ Few Test Samples
_ Lack of detection of spine curvatures</t>
  </si>
  <si>
    <t>N/A</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</si>
  <si>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</si>
  <si>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</si>
  <si>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</si>
  <si>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</si>
  <si>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</si>
  <si>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</si>
  <si>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</si>
  <si>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</si>
  <si>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</si>
  <si>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</si>
  <si>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</si>
  <si>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</si>
  <si>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</si>
  <si>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</si>
  <si>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</si>
  <si>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</si>
  <si>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</si>
  <si>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</si>
  <si>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</si>
  <si>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Not used in a real life setting</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</si>
  <si>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</si>
  <si>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</si>
  <si>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</si>
  <si>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</si>
  <si>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</si>
  <si>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</si>
  <si>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</si>
  <si>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Small number of postures</t>
  </si>
  <si>
    <t>Lack of focus on the User feedback aspects
Not used in real-life setting to prove it's usefulness</t>
  </si>
  <si>
    <t>Xu et al, 2013</t>
  </si>
  <si>
    <t>Electrical Textile</t>
  </si>
  <si>
    <t>Naive Bayes Network</t>
  </si>
  <si>
    <t>Yes</t>
  </si>
  <si>
    <t>Situp, Forward, Backward, Left Lean, Right Lean, Left foot over right, Right foot over left</t>
  </si>
  <si>
    <t>The mobile just visualizes the sitting pressure distribution, however the value of this is not really seen to the end user's persepective.
No sort of recommendation system.</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</si>
  <si>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</si>
  <si>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</si>
  <si>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</si>
  <si>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</si>
  <si>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</si>
  <si>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</si>
  <si>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</si>
  <si>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</si>
  <si>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</si>
  <si>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</si>
  <si>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Lacks Proper testing 
There's a need to implement a feedback system</t>
  </si>
  <si>
    <t>RESULTS</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</si>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</sst>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9C0006"/>
      <name val="Calibri"/>
      <family val="2"/>
      <scheme val="minor"/>
    </font>
    <font>
      <b/>
      <sz val="11"/>
      <color theme="1"/>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0" fillId="0" borderId="0" xfId="0" applyAlignment="1">
      <alignment horizontal="right"/>
    </xf>
    <xf numFmtId="0" fontId="2" fillId="0" borderId="0" xfId="0" applyFont="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topLeftCell="A15" zoomScale="70" zoomScaleNormal="70" workbookViewId="0">
      <selection activeCell="G48" sqref="G48"/>
    </sheetView>
  </sheetViews>
  <sheetFormatPr defaultRowHeight="15" x14ac:dyDescent="0.25"/>
  <cols>
    <col min="1" max="1" width="30" customWidth="1"/>
    <col min="2" max="2" width="36.42578125" customWidth="1"/>
    <col min="3" max="3" width="10.140625" customWidth="1"/>
    <col min="4" max="5" width="19" customWidth="1"/>
    <col min="6" max="7" width="25.28515625" customWidth="1"/>
    <col min="8" max="8" width="21.42578125" customWidth="1"/>
    <col min="9" max="9" width="23" customWidth="1"/>
    <col min="10" max="10" width="27.5703125" customWidth="1"/>
    <col min="11" max="11" width="22.140625" customWidth="1"/>
  </cols>
  <sheetData>
    <row r="1" spans="1:12" x14ac:dyDescent="0.25">
      <c r="A1" t="s">
        <v>0</v>
      </c>
      <c r="B1" t="s">
        <v>1</v>
      </c>
      <c r="C1" t="s">
        <v>49</v>
      </c>
      <c r="D1" t="s">
        <v>3</v>
      </c>
      <c r="E1" t="s">
        <v>50</v>
      </c>
      <c r="F1" t="s">
        <v>2</v>
      </c>
      <c r="G1" t="s">
        <v>6</v>
      </c>
      <c r="H1" t="s">
        <v>4</v>
      </c>
      <c r="I1" t="s">
        <v>5</v>
      </c>
      <c r="J1" t="s">
        <v>66</v>
      </c>
      <c r="K1" t="s">
        <v>77</v>
      </c>
      <c r="L1" t="s">
        <v>86</v>
      </c>
    </row>
    <row r="2" spans="1:12" ht="30" x14ac:dyDescent="0.25">
      <c r="A2" t="s">
        <v>7</v>
      </c>
      <c r="B2" s="2" t="s">
        <v>11</v>
      </c>
      <c r="C2" s="2"/>
      <c r="D2">
        <v>5</v>
      </c>
      <c r="F2" t="s">
        <v>8</v>
      </c>
      <c r="G2" s="1">
        <v>0.98499999999999999</v>
      </c>
      <c r="H2">
        <v>10</v>
      </c>
      <c r="I2" t="s">
        <v>102</v>
      </c>
    </row>
    <row r="3" spans="1:12" x14ac:dyDescent="0.25">
      <c r="A3" t="s">
        <v>9</v>
      </c>
      <c r="B3" t="s">
        <v>12</v>
      </c>
      <c r="D3">
        <v>4</v>
      </c>
      <c r="E3" t="s">
        <v>61</v>
      </c>
      <c r="F3" t="s">
        <v>10</v>
      </c>
      <c r="G3" s="1">
        <v>0.99029999999999996</v>
      </c>
      <c r="H3">
        <v>32</v>
      </c>
      <c r="I3" t="s">
        <v>102</v>
      </c>
    </row>
    <row r="4" spans="1:12" x14ac:dyDescent="0.25">
      <c r="A4" t="s">
        <v>13</v>
      </c>
      <c r="B4" t="s">
        <v>14</v>
      </c>
      <c r="D4">
        <v>8</v>
      </c>
      <c r="F4" t="s">
        <v>15</v>
      </c>
      <c r="G4" s="1">
        <v>0.92200000000000004</v>
      </c>
      <c r="H4" s="3"/>
      <c r="I4" t="s">
        <v>75</v>
      </c>
    </row>
    <row r="5" spans="1:12" ht="15.75" customHeight="1" x14ac:dyDescent="0.25">
      <c r="A5" t="s">
        <v>16</v>
      </c>
      <c r="B5" s="2" t="s">
        <v>17</v>
      </c>
      <c r="C5" s="2"/>
      <c r="D5">
        <v>8</v>
      </c>
      <c r="F5" s="3"/>
      <c r="G5" s="3"/>
      <c r="H5">
        <v>5</v>
      </c>
    </row>
    <row r="6" spans="1:12" ht="15.75" customHeight="1" x14ac:dyDescent="0.25">
      <c r="A6" t="s">
        <v>18</v>
      </c>
      <c r="B6" t="s">
        <v>19</v>
      </c>
      <c r="D6">
        <v>9</v>
      </c>
      <c r="F6" s="2" t="s">
        <v>20</v>
      </c>
      <c r="G6" s="3"/>
      <c r="H6">
        <v>12</v>
      </c>
    </row>
    <row r="7" spans="1:12" x14ac:dyDescent="0.25">
      <c r="A7" t="s">
        <v>21</v>
      </c>
      <c r="B7" t="s">
        <v>22</v>
      </c>
      <c r="D7">
        <v>8</v>
      </c>
      <c r="F7" t="s">
        <v>23</v>
      </c>
      <c r="G7" s="1">
        <v>0.92679999999999996</v>
      </c>
      <c r="H7">
        <v>40</v>
      </c>
    </row>
    <row r="8" spans="1:12" x14ac:dyDescent="0.25">
      <c r="A8" t="s">
        <v>24</v>
      </c>
      <c r="B8" t="s">
        <v>25</v>
      </c>
      <c r="D8">
        <v>5</v>
      </c>
      <c r="F8" s="3"/>
      <c r="G8" s="3"/>
      <c r="H8" s="3"/>
      <c r="I8" t="s">
        <v>75</v>
      </c>
    </row>
    <row r="9" spans="1:12" x14ac:dyDescent="0.25">
      <c r="A9" t="s">
        <v>26</v>
      </c>
      <c r="B9" t="s">
        <v>27</v>
      </c>
      <c r="D9">
        <v>7</v>
      </c>
      <c r="F9" t="s">
        <v>28</v>
      </c>
      <c r="G9" s="1">
        <v>0.97070000000000001</v>
      </c>
      <c r="H9">
        <v>100</v>
      </c>
    </row>
    <row r="10" spans="1:12" x14ac:dyDescent="0.25">
      <c r="A10" t="s">
        <v>29</v>
      </c>
      <c r="B10" t="s">
        <v>30</v>
      </c>
      <c r="D10">
        <v>6</v>
      </c>
      <c r="F10" t="s">
        <v>31</v>
      </c>
      <c r="G10" s="1">
        <v>0.97940000000000005</v>
      </c>
      <c r="H10">
        <v>24</v>
      </c>
      <c r="I10" t="s">
        <v>75</v>
      </c>
    </row>
    <row r="11" spans="1:12" ht="30" x14ac:dyDescent="0.25">
      <c r="A11" t="s">
        <v>32</v>
      </c>
      <c r="B11" s="2" t="s">
        <v>33</v>
      </c>
      <c r="C11" s="2"/>
      <c r="D11">
        <v>7</v>
      </c>
      <c r="F11" s="3"/>
      <c r="G11" s="3"/>
      <c r="H11" s="3"/>
      <c r="I11" t="s">
        <v>75</v>
      </c>
    </row>
    <row r="12" spans="1:12" x14ac:dyDescent="0.25">
      <c r="A12" t="s">
        <v>34</v>
      </c>
      <c r="B12" t="s">
        <v>35</v>
      </c>
      <c r="D12">
        <v>3</v>
      </c>
      <c r="F12" t="s">
        <v>36</v>
      </c>
      <c r="G12" s="1">
        <v>0.99270000000000003</v>
      </c>
      <c r="H12">
        <v>14</v>
      </c>
      <c r="I12" t="s">
        <v>110</v>
      </c>
    </row>
    <row r="13" spans="1:12" ht="16.5" customHeight="1" x14ac:dyDescent="0.25">
      <c r="A13" t="s">
        <v>37</v>
      </c>
      <c r="B13" t="s">
        <v>19</v>
      </c>
      <c r="D13">
        <v>7</v>
      </c>
      <c r="E13" s="2" t="s">
        <v>52</v>
      </c>
      <c r="F13" t="s">
        <v>38</v>
      </c>
      <c r="G13" s="1">
        <v>0.97430000000000005</v>
      </c>
      <c r="H13">
        <v>11</v>
      </c>
    </row>
    <row r="14" spans="1:12" ht="30" x14ac:dyDescent="0.25">
      <c r="A14" t="s">
        <v>39</v>
      </c>
      <c r="B14" s="2" t="s">
        <v>40</v>
      </c>
      <c r="C14" s="2"/>
      <c r="D14">
        <v>11</v>
      </c>
      <c r="F14" t="s">
        <v>8</v>
      </c>
      <c r="G14" s="4">
        <v>0.92</v>
      </c>
      <c r="H14">
        <v>36</v>
      </c>
    </row>
    <row r="15" spans="1:12" x14ac:dyDescent="0.25">
      <c r="A15" t="s">
        <v>41</v>
      </c>
      <c r="B15" t="s">
        <v>42</v>
      </c>
      <c r="D15">
        <v>8</v>
      </c>
      <c r="F15" t="s">
        <v>15</v>
      </c>
      <c r="G15" s="1">
        <v>0.93400000000000005</v>
      </c>
      <c r="H15">
        <v>30</v>
      </c>
    </row>
    <row r="16" spans="1:12" x14ac:dyDescent="0.25">
      <c r="A16" t="s">
        <v>43</v>
      </c>
      <c r="B16" t="s">
        <v>44</v>
      </c>
      <c r="D16">
        <v>10</v>
      </c>
      <c r="F16" t="s">
        <v>45</v>
      </c>
      <c r="G16" s="4">
        <v>0.87</v>
      </c>
      <c r="H16">
        <v>46</v>
      </c>
    </row>
    <row r="17" spans="1:12" ht="18" customHeight="1" x14ac:dyDescent="0.25">
      <c r="A17" t="s">
        <v>46</v>
      </c>
      <c r="B17" t="s">
        <v>48</v>
      </c>
      <c r="D17">
        <v>5</v>
      </c>
      <c r="E17" s="2" t="s">
        <v>51</v>
      </c>
      <c r="F17" t="s">
        <v>47</v>
      </c>
      <c r="G17" s="1">
        <v>0.99470000000000003</v>
      </c>
      <c r="H17">
        <v>12</v>
      </c>
    </row>
    <row r="18" spans="1:12" x14ac:dyDescent="0.25">
      <c r="A18" t="s">
        <v>56</v>
      </c>
      <c r="B18" t="s">
        <v>53</v>
      </c>
      <c r="D18">
        <v>7</v>
      </c>
      <c r="F18" t="s">
        <v>54</v>
      </c>
      <c r="G18" s="5" t="s">
        <v>55</v>
      </c>
      <c r="H18">
        <v>41</v>
      </c>
    </row>
    <row r="19" spans="1:12" x14ac:dyDescent="0.25">
      <c r="A19" t="s">
        <v>57</v>
      </c>
      <c r="B19" t="s">
        <v>58</v>
      </c>
      <c r="D19">
        <v>10</v>
      </c>
      <c r="E19" t="s">
        <v>60</v>
      </c>
      <c r="F19" t="s">
        <v>59</v>
      </c>
      <c r="G19" s="1">
        <v>0.99099999999999999</v>
      </c>
      <c r="H19">
        <v>20</v>
      </c>
    </row>
    <row r="20" spans="1:12" x14ac:dyDescent="0.25">
      <c r="A20" t="s">
        <v>32</v>
      </c>
      <c r="B20" t="s">
        <v>62</v>
      </c>
      <c r="D20">
        <v>5</v>
      </c>
      <c r="E20" t="s">
        <v>64</v>
      </c>
      <c r="F20" t="s">
        <v>63</v>
      </c>
      <c r="G20" s="1">
        <v>0.95299999999999996</v>
      </c>
      <c r="H20">
        <v>10</v>
      </c>
    </row>
    <row r="21" spans="1:12" ht="15" customHeight="1" x14ac:dyDescent="0.25">
      <c r="A21" t="s">
        <v>65</v>
      </c>
      <c r="B21" s="2" t="s">
        <v>108</v>
      </c>
      <c r="D21">
        <v>7</v>
      </c>
      <c r="E21" s="2" t="s">
        <v>67</v>
      </c>
      <c r="F21" t="s">
        <v>15</v>
      </c>
      <c r="G21" s="1">
        <v>0.81</v>
      </c>
      <c r="H21">
        <v>12</v>
      </c>
      <c r="I21" t="s">
        <v>68</v>
      </c>
    </row>
    <row r="22" spans="1:12" ht="17.25" customHeight="1" x14ac:dyDescent="0.25">
      <c r="A22" t="s">
        <v>69</v>
      </c>
      <c r="B22" t="s">
        <v>71</v>
      </c>
      <c r="D22">
        <v>6</v>
      </c>
      <c r="E22" s="2" t="s">
        <v>73</v>
      </c>
      <c r="F22" t="s">
        <v>70</v>
      </c>
      <c r="G22" s="1">
        <v>0.95669999999999999</v>
      </c>
      <c r="H22">
        <v>40</v>
      </c>
      <c r="I22" t="s">
        <v>74</v>
      </c>
      <c r="J22" t="s">
        <v>72</v>
      </c>
    </row>
    <row r="23" spans="1:12" ht="17.25" customHeight="1" x14ac:dyDescent="0.25">
      <c r="A23" t="s">
        <v>76</v>
      </c>
      <c r="B23" t="s">
        <v>78</v>
      </c>
      <c r="D23">
        <v>5</v>
      </c>
      <c r="E23" s="2" t="s">
        <v>79</v>
      </c>
      <c r="F23" t="s">
        <v>63</v>
      </c>
      <c r="G23" s="1">
        <v>0.99819999999999998</v>
      </c>
      <c r="H23">
        <v>8</v>
      </c>
      <c r="I23" s="2" t="s">
        <v>81</v>
      </c>
      <c r="J23" t="s">
        <v>82</v>
      </c>
      <c r="K23" t="s">
        <v>80</v>
      </c>
    </row>
    <row r="24" spans="1:12" ht="21" customHeight="1" x14ac:dyDescent="0.25">
      <c r="A24" t="s">
        <v>83</v>
      </c>
      <c r="B24" t="s">
        <v>84</v>
      </c>
      <c r="E24" s="3"/>
      <c r="F24" t="s">
        <v>63</v>
      </c>
      <c r="G24" s="4">
        <v>0.9</v>
      </c>
      <c r="H24" s="3"/>
      <c r="I24" s="2" t="s">
        <v>103</v>
      </c>
      <c r="J24" s="2" t="s">
        <v>85</v>
      </c>
      <c r="K24" t="s">
        <v>80</v>
      </c>
      <c r="L24" t="s">
        <v>87</v>
      </c>
    </row>
    <row r="25" spans="1:12" ht="19.5" customHeight="1" x14ac:dyDescent="0.25">
      <c r="A25" t="s">
        <v>88</v>
      </c>
      <c r="B25" t="s">
        <v>90</v>
      </c>
      <c r="D25">
        <v>5</v>
      </c>
      <c r="E25" s="2" t="s">
        <v>89</v>
      </c>
      <c r="F25" t="s">
        <v>91</v>
      </c>
      <c r="G25" s="4">
        <v>0.89</v>
      </c>
      <c r="H25" s="3"/>
      <c r="J25" s="3"/>
      <c r="K25" s="3"/>
    </row>
    <row r="26" spans="1:12" ht="22.5" customHeight="1" x14ac:dyDescent="0.25">
      <c r="A26" t="s">
        <v>92</v>
      </c>
      <c r="B26" t="s">
        <v>94</v>
      </c>
      <c r="D26">
        <v>4</v>
      </c>
      <c r="E26" s="2" t="s">
        <v>95</v>
      </c>
      <c r="F26" s="3"/>
      <c r="G26" s="3"/>
      <c r="H26">
        <v>5</v>
      </c>
      <c r="I26" t="s">
        <v>96</v>
      </c>
      <c r="J26" t="s">
        <v>82</v>
      </c>
      <c r="K26" t="s">
        <v>97</v>
      </c>
      <c r="L26" s="2" t="s">
        <v>98</v>
      </c>
    </row>
    <row r="27" spans="1:12" ht="15" customHeight="1" x14ac:dyDescent="0.25">
      <c r="A27" t="s">
        <v>93</v>
      </c>
      <c r="B27" t="s">
        <v>99</v>
      </c>
      <c r="D27" s="3"/>
      <c r="E27" s="3"/>
      <c r="F27" t="s">
        <v>15</v>
      </c>
      <c r="G27" s="3"/>
      <c r="H27" s="3"/>
      <c r="J27" t="s">
        <v>100</v>
      </c>
      <c r="K27" t="s">
        <v>80</v>
      </c>
      <c r="L27" s="2" t="s">
        <v>101</v>
      </c>
    </row>
    <row r="28" spans="1:12" ht="15.75" customHeight="1" x14ac:dyDescent="0.25">
      <c r="A28" t="s">
        <v>104</v>
      </c>
      <c r="B28" t="s">
        <v>107</v>
      </c>
      <c r="D28">
        <v>15</v>
      </c>
      <c r="E28" s="2" t="s">
        <v>106</v>
      </c>
      <c r="F28" t="s">
        <v>105</v>
      </c>
      <c r="G28" s="1">
        <v>0.88519999999999999</v>
      </c>
      <c r="H28">
        <v>19</v>
      </c>
      <c r="I28" s="2" t="s">
        <v>111</v>
      </c>
      <c r="J28" t="s">
        <v>109</v>
      </c>
      <c r="K28" t="s">
        <v>80</v>
      </c>
    </row>
    <row r="29" spans="1:12" ht="15.75" customHeight="1" x14ac:dyDescent="0.25">
      <c r="A29" t="s">
        <v>112</v>
      </c>
      <c r="B29" t="s">
        <v>113</v>
      </c>
      <c r="D29">
        <v>7</v>
      </c>
      <c r="E29" s="2" t="s">
        <v>116</v>
      </c>
      <c r="F29" t="s">
        <v>114</v>
      </c>
      <c r="G29" s="1">
        <v>0.85899999999999999</v>
      </c>
      <c r="H29">
        <v>14</v>
      </c>
      <c r="I29" s="2" t="s">
        <v>117</v>
      </c>
      <c r="J29" t="s">
        <v>72</v>
      </c>
      <c r="K29" t="s">
        <v>115</v>
      </c>
    </row>
    <row r="30" spans="1:12" ht="17.25" customHeight="1" x14ac:dyDescent="0.25">
      <c r="A30" t="s">
        <v>118</v>
      </c>
      <c r="B30" t="s">
        <v>124</v>
      </c>
      <c r="D30">
        <v>6</v>
      </c>
      <c r="E30" s="2" t="s">
        <v>120</v>
      </c>
      <c r="F30" t="s">
        <v>119</v>
      </c>
      <c r="G30" s="1">
        <v>0.92500000000000004</v>
      </c>
      <c r="H30" s="3"/>
      <c r="I30" t="s">
        <v>122</v>
      </c>
      <c r="J30" t="s">
        <v>82</v>
      </c>
      <c r="K30" t="s">
        <v>80</v>
      </c>
      <c r="L30" t="s">
        <v>121</v>
      </c>
    </row>
    <row r="31" spans="1:12" ht="15.75" customHeight="1" x14ac:dyDescent="0.25">
      <c r="A31" t="s">
        <v>123</v>
      </c>
      <c r="B31" s="2" t="s">
        <v>125</v>
      </c>
      <c r="E31" s="2" t="s">
        <v>127</v>
      </c>
      <c r="F31" t="s">
        <v>126</v>
      </c>
      <c r="G31" s="3"/>
      <c r="H31" s="3"/>
      <c r="I31" s="2" t="s">
        <v>128</v>
      </c>
      <c r="J31" t="s">
        <v>82</v>
      </c>
      <c r="K31" t="s">
        <v>80</v>
      </c>
    </row>
    <row r="47" spans="1:8" x14ac:dyDescent="0.25">
      <c r="A47" s="6" t="s">
        <v>129</v>
      </c>
      <c r="D47">
        <f>AVERAGE(D2:D31)</f>
        <v>6.9629629629629628</v>
      </c>
      <c r="F47" t="s">
        <v>15</v>
      </c>
      <c r="G47" s="1">
        <f>AVERAGE(G2:G31)</f>
        <v>0.93763636363636349</v>
      </c>
      <c r="H47">
        <f>AVERAGE(H2:H31)</f>
        <v>24.59090909090909</v>
      </c>
    </row>
    <row r="48" spans="1:8" x14ac:dyDescent="0.25">
      <c r="A48" t="s">
        <v>130</v>
      </c>
      <c r="D48">
        <f>MAX(D2:D31)</f>
        <v>15</v>
      </c>
      <c r="G48" s="1">
        <f>MAX(G2:G31)</f>
        <v>0.99819999999999998</v>
      </c>
      <c r="H48">
        <f>MAX(H2:H30)</f>
        <v>100</v>
      </c>
    </row>
    <row r="49" spans="1:8" x14ac:dyDescent="0.25">
      <c r="A49" t="s">
        <v>131</v>
      </c>
      <c r="D49">
        <f>MIN(D2:D31)</f>
        <v>3</v>
      </c>
      <c r="G49" s="1">
        <f>MIN(G2:G31)</f>
        <v>0.81</v>
      </c>
      <c r="H49">
        <f>MIN(H2:H30)</f>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Sitting Posture System</vt:lpstr>
      <vt:lpstr>Literature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2023-11-22T00:43:32Z</dcterms:modified>
</cp:coreProperties>
</file>