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Sudoeste\Cesar\"/>
    </mc:Choice>
  </mc:AlternateContent>
  <bookViews>
    <workbookView xWindow="-15" yWindow="105" windowWidth="12015" windowHeight="4230" tabRatio="943" activeTab="1"/>
  </bookViews>
  <sheets>
    <sheet name="DADOS" sheetId="158" r:id="rId1"/>
    <sheet name="Análise Física Macro" sheetId="159" r:id="rId2"/>
  </sheets>
  <externalReferences>
    <externalReference r:id="rId3"/>
  </externalReferences>
  <definedNames>
    <definedName name="\A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Out" hidden="1">#REF!</definedName>
    <definedName name="AMARCIO">#REF!</definedName>
    <definedName name="_xlnm.Print_Area" localSheetId="1">'Análise Física Macro'!$B$2:$O$82</definedName>
    <definedName name="_xlnm.Print_Area" localSheetId="0">DADOS!$B$2:$AD$20</definedName>
    <definedName name="_xlnm.Print_Area">#REF!</definedName>
    <definedName name="Área_de_impressão2">#REF!</definedName>
    <definedName name="_xlnm.Database">#REF!</definedName>
    <definedName name="HGHG" hidden="1">#REF!</definedName>
    <definedName name="teste">'[1]MEDIÇÃO FISICA'!#REF!</definedName>
    <definedName name="Z_23805D63_F34F_11D7_9D73_00D00903EC29_.wvu.PrintArea" localSheetId="1" hidden="1">'Análise Física Macro'!$B$2:$O$56</definedName>
    <definedName name="Z_23805D63_F34F_11D7_9D73_00D00903EC29_.wvu.PrintArea" localSheetId="0" hidden="1">DADOS!$B$2:$AD$20</definedName>
    <definedName name="Z_2CD9712B_F350_11D7_A4DA_00E04C6C1C80_.wvu.PrintArea" localSheetId="1" hidden="1">'Análise Física Macro'!$B$2:$O$56</definedName>
    <definedName name="Z_2CD9712B_F350_11D7_A4DA_00E04C6C1C80_.wvu.PrintArea" localSheetId="0" hidden="1">DADOS!$B$2:$AD$20</definedName>
    <definedName name="Z_2E9F4221_6932_11D8_B698_00E07DABB78E_.wvu.PrintArea" localSheetId="1" hidden="1">'Análise Física Macro'!$B$2:$O$56</definedName>
    <definedName name="Z_2E9F4221_6932_11D8_B698_00E07DABB78E_.wvu.PrintArea" localSheetId="0" hidden="1">DADOS!$B$2:$AD$20</definedName>
    <definedName name="Z_D999990A_AFF5_11D8_8963_0007955F51CD_.wvu.PrintArea" localSheetId="1" hidden="1">'Análise Física Macro'!$B$2:$O$56</definedName>
    <definedName name="Z_D999990A_AFF5_11D8_8963_0007955F51CD_.wvu.PrintArea" localSheetId="0" hidden="1">DADOS!$B$2:$AD$20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<sst xmlns="http://schemas.openxmlformats.org/spreadsheetml/2006/main" count="181" uniqueCount="73">
  <si>
    <t>DESCRIÇÃO</t>
  </si>
  <si>
    <t>Item</t>
  </si>
  <si>
    <t>TORRE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</si>
  <si>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</si>
  <si>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</si>
  <si>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</si>
  <si>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</si>
  <si>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</si>
  <si>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</si>
  <si>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</si>
  <si>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</si>
  <si>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</si>
  <si>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</si>
  <si>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</si>
  <si>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</si>
  <si>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</si>
  <si>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</si>
  <si>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</si>
  <si>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</si>
  <si>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</si>
  <si>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</si>
  <si>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</si>
  <si>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</si>
  <si>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</si>
  <si>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</si>
  <si>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</si>
  <si>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</si>
  <si>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</si>
  <si>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</si>
  <si>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</si>
  <si>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</si>
  <si>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</si>
  <si>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</si>
  <si>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</si>
  <si>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 xml:space="preserve">01 </t>
  </si>
  <si>
    <t xml:space="preserve">02 </t>
  </si>
  <si>
    <t xml:space="preserve">03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</si>
  <si>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</si>
  <si>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</si>
  <si>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</si>
  <si>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</si>
  <si>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</si>
  <si>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16 </t>
  </si>
  <si>
    <t>%F.MÊS</t>
  </si>
  <si>
    <t>%F.ACUM</t>
  </si>
  <si>
    <t>Data Inicial de Pagtos:</t>
  </si>
  <si>
    <t>Data Base de Orçamento:</t>
  </si>
  <si>
    <t>Atividades Atrasadas</t>
  </si>
  <si>
    <t>Atividades Adiantadas</t>
  </si>
  <si>
    <t>DATA ATUAL</t>
  </si>
  <si>
    <t>PROJETOS</t>
  </si>
  <si>
    <t>LAUDOS E ESTUDOS</t>
  </si>
  <si>
    <t>SERVIÇOS PRELIMINARES</t>
  </si>
  <si>
    <t>FUNDAÇÃO</t>
  </si>
  <si>
    <t>SUPER-ESTRUTURA</t>
  </si>
  <si>
    <t>ALVENARIA / FECHAMENTO</t>
  </si>
  <si>
    <t>IMPERMEABILIZAÇÃO / ISOLAMENTO</t>
  </si>
  <si>
    <t>REVESTIMENTO DE PISO</t>
  </si>
  <si>
    <t>INSTALAÇÕES</t>
  </si>
  <si>
    <t>IDF</t>
  </si>
  <si>
    <t>IDF GLOBAL</t>
  </si>
  <si>
    <t>DESPESAS TOTAIS</t>
  </si>
  <si>
    <t>DESPESAS DIRETAS</t>
  </si>
  <si>
    <t>-</t>
  </si>
  <si>
    <t>% Físico Mensal Previsto</t>
  </si>
  <si>
    <t>ED. YARD</t>
  </si>
  <si>
    <t>Rua Caldas, 290, Carmo / Belo Horizonte - MG</t>
  </si>
  <si>
    <t>% Executado no mês  2,87 %</t>
  </si>
  <si>
    <t>% Acumulado até a data  18,64 %</t>
  </si>
  <si>
    <t xml:space="preserve"> adiantamento global de  </t>
  </si>
  <si>
    <t>A obra apresenta adiantamento global de  13,41 %</t>
  </si>
  <si>
    <t/>
  </si>
  <si>
    <t>A obra está adiantada (em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</si>
</sst>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202" formatCode="_-* #,##0.0000_-;\-* #,##0.0000_-;_-* &quot;-&quot;????_-;_-@_-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</borders>
  <cellStyleXfs count="9500">
    <xf numFmtId="168" fontId="0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8" fillId="0" borderId="0"/>
    <xf numFmtId="9" fontId="19" fillId="0" borderId="0" applyNumberFormat="0" applyFill="0" applyBorder="0" applyAlignment="0" applyProtection="0"/>
    <xf numFmtId="168" fontId="19" fillId="0" borderId="0"/>
    <xf numFmtId="168" fontId="19" fillId="0" borderId="0"/>
    <xf numFmtId="168" fontId="19" fillId="0" borderId="0"/>
    <xf numFmtId="166" fontId="19" fillId="0" borderId="0" applyNumberFormat="0" applyFill="0" applyBorder="0" applyAlignment="0" applyProtection="0"/>
    <xf numFmtId="168" fontId="19" fillId="0" borderId="0"/>
    <xf numFmtId="168" fontId="17" fillId="4" borderId="4" applyNumberFormat="0" applyFont="0" applyAlignment="0" applyProtection="0"/>
    <xf numFmtId="166" fontId="1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65" fontId="1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9" fontId="25" fillId="0" borderId="0" applyFont="0" applyFill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6" fillId="0" borderId="0"/>
    <xf numFmtId="0" fontId="26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3" fillId="0" borderId="0"/>
    <xf numFmtId="44" fontId="1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9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9" fontId="25" fillId="0" borderId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25" fillId="0" borderId="0" applyFill="0" applyBorder="0" applyAlignment="0" applyProtection="0"/>
    <xf numFmtId="0" fontId="29" fillId="0" borderId="6" applyNumberFormat="0" applyFill="0" applyAlignment="0" applyProtection="0"/>
    <xf numFmtId="49" fontId="21" fillId="5" borderId="5">
      <alignment horizontal="left" vertical="center" indent="1"/>
    </xf>
    <xf numFmtId="165" fontId="13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1" fillId="0" borderId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9" fillId="0" borderId="0"/>
    <xf numFmtId="168" fontId="19" fillId="0" borderId="0"/>
    <xf numFmtId="9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6" borderId="7" applyNumberFormat="0" applyBorder="0" applyAlignment="0"/>
    <xf numFmtId="0" fontId="21" fillId="0" borderId="8" applyNumberFormat="0" applyBorder="0" applyAlignment="0">
      <alignment vertical="center"/>
    </xf>
    <xf numFmtId="0" fontId="21" fillId="0" borderId="8" applyNumberFormat="0" applyBorder="0" applyAlignment="0">
      <alignment vertical="center"/>
    </xf>
    <xf numFmtId="44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5" fillId="0" borderId="0" applyFont="0" applyFill="0" applyBorder="0" applyAlignment="0" applyProtection="0"/>
    <xf numFmtId="168" fontId="19" fillId="0" borderId="0"/>
    <xf numFmtId="172" fontId="19" fillId="0" borderId="0"/>
    <xf numFmtId="168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34" fillId="0" borderId="7" applyNumberFormat="0" applyFill="0" applyBorder="0" applyAlignment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0" fontId="25" fillId="0" borderId="0" applyFill="0" applyBorder="0" applyAlignment="0" applyProtection="0"/>
    <xf numFmtId="43" fontId="19" fillId="0" borderId="0" applyFont="0" applyFill="0" applyBorder="0" applyAlignment="0" applyProtection="0"/>
    <xf numFmtId="0" fontId="35" fillId="6" borderId="7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2" fontId="37" fillId="0" borderId="10" applyAlignment="0">
      <alignment horizontal="center"/>
    </xf>
    <xf numFmtId="9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173" fontId="38" fillId="0" borderId="12" applyBorder="0" applyAlignment="0">
      <alignment horizontal="center" vertical="center"/>
    </xf>
    <xf numFmtId="173" fontId="39" fillId="0" borderId="12" applyBorder="0" applyAlignment="0">
      <alignment horizontal="center"/>
    </xf>
    <xf numFmtId="173" fontId="32" fillId="0" borderId="12" applyBorder="0" applyAlignment="0">
      <alignment horizontal="center" vertical="center"/>
    </xf>
    <xf numFmtId="173" fontId="40" fillId="0" borderId="12" applyBorder="0" applyAlignment="0">
      <alignment horizontal="center" vertical="center"/>
    </xf>
    <xf numFmtId="0" fontId="40" fillId="5" borderId="11" applyNumberFormat="0" applyFont="0" applyBorder="0" applyAlignment="0">
      <alignment horizontal="left" vertical="center"/>
    </xf>
    <xf numFmtId="49" fontId="41" fillId="7" borderId="5" applyNumberFormat="0" applyBorder="0" applyAlignment="0">
      <alignment horizontal="left" vertical="center"/>
    </xf>
    <xf numFmtId="0" fontId="42" fillId="0" borderId="0"/>
    <xf numFmtId="0" fontId="20" fillId="2" borderId="0"/>
    <xf numFmtId="0" fontId="20" fillId="2" borderId="0" applyFont="0"/>
    <xf numFmtId="9" fontId="3" fillId="0" borderId="0" applyFont="0" applyFill="0" applyBorder="0" applyAlignment="0" applyProtection="0"/>
    <xf numFmtId="0" fontId="43" fillId="5" borderId="13" applyNumberFormat="0" applyBorder="0" applyAlignment="0">
      <alignment horizontal="left" vertical="center" indent="1"/>
    </xf>
    <xf numFmtId="0" fontId="44" fillId="0" borderId="13" applyNumberFormat="0" applyBorder="0" applyAlignment="0">
      <alignment horizontal="center" vertical="center"/>
    </xf>
    <xf numFmtId="0" fontId="2" fillId="0" borderId="0"/>
    <xf numFmtId="0" fontId="45" fillId="0" borderId="0"/>
    <xf numFmtId="166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75">
    <xf numFmtId="168" fontId="0" fillId="0" borderId="0" xfId="0"/>
    <xf numFmtId="0" fontId="45" fillId="0" borderId="0" xfId="9496" applyAlignment="1">
      <alignment vertical="center"/>
    </xf>
    <xf numFmtId="0" fontId="46" fillId="0" borderId="0" xfId="9496" quotePrefix="1" applyFont="1" applyBorder="1" applyAlignment="1">
      <alignment horizontal="center" vertical="center"/>
    </xf>
    <xf numFmtId="0" fontId="35" fillId="0" borderId="0" xfId="9496" applyFont="1" applyAlignment="1">
      <alignment vertical="center"/>
    </xf>
    <xf numFmtId="10" fontId="45" fillId="0" borderId="0" xfId="9496" applyNumberFormat="1" applyBorder="1" applyAlignment="1">
      <alignment vertical="center"/>
    </xf>
    <xf numFmtId="0" fontId="47" fillId="8" borderId="14" xfId="9496" quotePrefix="1" applyFont="1" applyFill="1" applyBorder="1" applyAlignment="1">
      <alignment horizontal="center" vertical="center"/>
    </xf>
    <xf numFmtId="17" fontId="39" fillId="8" borderId="15" xfId="9496" applyNumberFormat="1" applyFont="1" applyFill="1" applyBorder="1" applyAlignment="1">
      <alignment horizontal="center" vertical="center"/>
    </xf>
    <xf numFmtId="10" fontId="45" fillId="0" borderId="0" xfId="9496" applyNumberFormat="1" applyAlignment="1">
      <alignment vertical="center"/>
    </xf>
    <xf numFmtId="174" fontId="45" fillId="0" borderId="0" xfId="9496" applyNumberFormat="1" applyAlignment="1">
      <alignment vertical="center"/>
    </xf>
    <xf numFmtId="0" fontId="47" fillId="0" borderId="16" xfId="9496" applyFont="1" applyFill="1" applyBorder="1" applyAlignment="1">
      <alignment horizontal="left" vertical="center" indent="1"/>
    </xf>
    <xf numFmtId="0" fontId="47" fillId="0" borderId="17" xfId="9496" applyFont="1" applyFill="1" applyBorder="1" applyAlignment="1">
      <alignment horizontal="left" vertical="center" wrapText="1" indent="1"/>
    </xf>
    <xf numFmtId="175" fontId="45" fillId="0" borderId="16" xfId="9497" applyNumberFormat="1" applyFont="1" applyFill="1" applyBorder="1" applyAlignment="1">
      <alignment vertical="center"/>
    </xf>
    <xf numFmtId="176" fontId="45" fillId="0" borderId="0" xfId="9496" applyNumberFormat="1" applyFill="1" applyAlignment="1">
      <alignment vertical="center"/>
    </xf>
    <xf numFmtId="2" fontId="45" fillId="0" borderId="0" xfId="9496" applyNumberFormat="1" applyFill="1" applyAlignment="1">
      <alignment vertical="center"/>
    </xf>
    <xf numFmtId="3" fontId="45" fillId="0" borderId="0" xfId="9496" applyNumberFormat="1" applyFill="1" applyAlignment="1">
      <alignment vertical="center"/>
    </xf>
    <xf numFmtId="3" fontId="35" fillId="0" borderId="0" xfId="9496" applyNumberFormat="1" applyFont="1" applyFill="1" applyAlignment="1">
      <alignment vertical="center"/>
    </xf>
    <xf numFmtId="0" fontId="45" fillId="0" borderId="0" xfId="9496" applyFill="1" applyAlignment="1">
      <alignment vertical="center"/>
    </xf>
    <xf numFmtId="0" fontId="45" fillId="0" borderId="0" xfId="9496" quotePrefix="1" applyFill="1" applyAlignment="1">
      <alignment vertical="center"/>
    </xf>
    <xf numFmtId="0" fontId="35" fillId="0" borderId="0" xfId="9496" applyFont="1" applyFill="1" applyAlignment="1">
      <alignment vertical="center"/>
    </xf>
    <xf numFmtId="175" fontId="45" fillId="9" borderId="16" xfId="9497" applyNumberFormat="1" applyFont="1" applyFill="1" applyBorder="1" applyAlignment="1">
      <alignment vertical="center"/>
    </xf>
    <xf numFmtId="176" fontId="45" fillId="0" borderId="0" xfId="9496" applyNumberFormat="1" applyAlignment="1">
      <alignment vertical="center"/>
    </xf>
    <xf numFmtId="2" fontId="45" fillId="0" borderId="0" xfId="9496" applyNumberFormat="1" applyAlignment="1">
      <alignment vertical="center"/>
    </xf>
    <xf numFmtId="3" fontId="45" fillId="0" borderId="0" xfId="9496" applyNumberFormat="1" applyAlignment="1">
      <alignment vertical="center"/>
    </xf>
    <xf numFmtId="3" fontId="35" fillId="0" borderId="0" xfId="9496" applyNumberFormat="1" applyFont="1" applyAlignment="1">
      <alignment vertical="center"/>
    </xf>
    <xf numFmtId="0" fontId="45" fillId="0" borderId="0" xfId="9496" quotePrefix="1" applyAlignment="1">
      <alignment vertical="center"/>
    </xf>
    <xf numFmtId="2" fontId="47" fillId="8" borderId="17" xfId="9496" quotePrefix="1" applyNumberFormat="1" applyFont="1" applyFill="1" applyBorder="1" applyAlignment="1">
      <alignment horizontal="left" vertical="center" indent="1"/>
    </xf>
    <xf numFmtId="0" fontId="39" fillId="8" borderId="0" xfId="9496" applyFont="1" applyFill="1" applyAlignment="1">
      <alignment horizontal="center" vertical="center"/>
    </xf>
    <xf numFmtId="10" fontId="48" fillId="9" borderId="2" xfId="9498" applyNumberFormat="1" applyFont="1" applyFill="1" applyBorder="1" applyAlignment="1">
      <alignment vertical="center"/>
    </xf>
    <xf numFmtId="2" fontId="47" fillId="8" borderId="17" xfId="9496" applyNumberFormat="1" applyFont="1" applyFill="1" applyBorder="1" applyAlignment="1">
      <alignment horizontal="left" vertical="center" indent="1"/>
    </xf>
    <xf numFmtId="0" fontId="39" fillId="8" borderId="2" xfId="9496" applyFont="1" applyFill="1" applyBorder="1" applyAlignment="1">
      <alignment horizontal="center" vertical="center"/>
    </xf>
    <xf numFmtId="10" fontId="48" fillId="9" borderId="17" xfId="9498" applyNumberFormat="1" applyFont="1" applyFill="1" applyBorder="1" applyAlignment="1">
      <alignment vertical="center"/>
    </xf>
    <xf numFmtId="1" fontId="45" fillId="0" borderId="0" xfId="9496" applyNumberFormat="1" applyAlignment="1">
      <alignment vertical="center"/>
    </xf>
    <xf numFmtId="14" fontId="45" fillId="0" borderId="0" xfId="9496" applyNumberFormat="1" applyAlignment="1">
      <alignment vertical="center"/>
    </xf>
    <xf numFmtId="2" fontId="47" fillId="7" borderId="17" xfId="9496" quotePrefix="1" applyNumberFormat="1" applyFont="1" applyFill="1" applyBorder="1" applyAlignment="1">
      <alignment horizontal="left" vertical="center" indent="1"/>
    </xf>
    <xf numFmtId="2" fontId="47" fillId="7" borderId="17" xfId="9496" applyNumberFormat="1" applyFont="1" applyFill="1" applyBorder="1" applyAlignment="1">
      <alignment horizontal="left" vertical="center" indent="1"/>
    </xf>
    <xf numFmtId="177" fontId="45" fillId="0" borderId="0" xfId="9496" applyNumberFormat="1" applyAlignment="1">
      <alignment vertical="center"/>
    </xf>
    <xf numFmtId="178" fontId="45" fillId="0" borderId="0" xfId="9496" applyNumberFormat="1" applyAlignment="1">
      <alignment vertical="center"/>
    </xf>
    <xf numFmtId="179" fontId="45" fillId="0" borderId="0" xfId="9496" applyNumberFormat="1" applyAlignment="1">
      <alignment vertical="center"/>
    </xf>
    <xf numFmtId="17" fontId="45" fillId="0" borderId="0" xfId="9496" applyNumberFormat="1" applyAlignment="1">
      <alignment vertical="center"/>
    </xf>
    <xf numFmtId="0" fontId="45" fillId="0" borderId="0" xfId="9496" applyBorder="1" applyAlignment="1">
      <alignment vertical="center"/>
    </xf>
    <xf numFmtId="0" fontId="45" fillId="0" borderId="21" xfId="9496" applyBorder="1" applyAlignment="1">
      <alignment vertical="center"/>
    </xf>
    <xf numFmtId="0" fontId="45" fillId="0" borderId="23" xfId="9496" applyBorder="1" applyAlignment="1">
      <alignment vertical="center"/>
    </xf>
    <xf numFmtId="0" fontId="45" fillId="0" borderId="24" xfId="9496" applyBorder="1" applyAlignment="1">
      <alignment vertical="center"/>
    </xf>
    <xf numFmtId="0" fontId="45" fillId="0" borderId="25" xfId="9496" applyBorder="1" applyAlignment="1">
      <alignment vertical="center"/>
    </xf>
    <xf numFmtId="0" fontId="45" fillId="0" borderId="26" xfId="9496" applyBorder="1" applyAlignment="1">
      <alignment vertical="center"/>
    </xf>
    <xf numFmtId="0" fontId="45" fillId="0" borderId="18" xfId="9496" applyBorder="1" applyAlignment="1">
      <alignment vertical="center"/>
    </xf>
    <xf numFmtId="0" fontId="45" fillId="0" borderId="19" xfId="9496" applyBorder="1" applyAlignment="1">
      <alignment vertical="center"/>
    </xf>
    <xf numFmtId="0" fontId="45" fillId="0" borderId="20" xfId="9496" applyBorder="1" applyAlignment="1">
      <alignment vertical="center"/>
    </xf>
    <xf numFmtId="0" fontId="49" fillId="0" borderId="0" xfId="9496" applyFont="1" applyFill="1" applyBorder="1" applyAlignment="1">
      <alignment vertical="center" wrapText="1"/>
    </xf>
    <xf numFmtId="0" fontId="19" fillId="0" borderId="0" xfId="9496" applyFont="1" applyBorder="1" applyAlignment="1">
      <alignment vertical="center"/>
    </xf>
    <xf numFmtId="168" fontId="1" fillId="3" borderId="0" xfId="2" quotePrefix="1" applyFont="1" applyFill="1" applyBorder="1" applyAlignment="1">
      <alignment horizontal="left" vertical="center"/>
    </xf>
    <xf numFmtId="171" fontId="52" fillId="3" borderId="0" xfId="2" applyNumberFormat="1" applyFont="1" applyFill="1" applyBorder="1" applyAlignment="1">
      <alignment horizontal="left"/>
    </xf>
    <xf numFmtId="10" fontId="54" fillId="3" borderId="0" xfId="2" applyNumberFormat="1" applyFont="1" applyFill="1" applyBorder="1" applyAlignment="1">
      <alignment horizontal="left" vertical="center" wrapText="1"/>
    </xf>
    <xf numFmtId="2" fontId="55" fillId="0" borderId="0" xfId="2" applyNumberFormat="1" applyFont="1" applyFill="1" applyBorder="1" applyAlignment="1">
      <alignment horizontal="left" vertical="center" wrapText="1"/>
    </xf>
    <xf numFmtId="180" fontId="56" fillId="3" borderId="0" xfId="2" applyNumberFormat="1" applyFont="1" applyFill="1" applyBorder="1" applyAlignment="1">
      <alignment horizontal="left" vertical="center" wrapText="1"/>
    </xf>
    <xf numFmtId="168" fontId="1" fillId="3" borderId="0" xfId="2" applyFont="1" applyFill="1" applyBorder="1" applyAlignment="1">
      <alignment horizontal="center" vertical="center" wrapText="1"/>
    </xf>
    <xf numFmtId="10" fontId="1" fillId="3" borderId="0" xfId="2" applyNumberFormat="1" applyFont="1" applyFill="1" applyBorder="1" applyAlignment="1">
      <alignment horizontal="center" vertical="center" wrapText="1"/>
    </xf>
    <xf numFmtId="168" fontId="1" fillId="3" borderId="21" xfId="2" quotePrefix="1" applyFont="1" applyFill="1" applyBorder="1" applyAlignment="1">
      <alignment horizontal="center" vertical="center"/>
    </xf>
    <xf numFmtId="10" fontId="59" fillId="3" borderId="0" xfId="9499" applyNumberFormat="1" applyFont="1" applyFill="1" applyBorder="1" applyAlignment="1">
      <alignment horizontal="left"/>
    </xf>
    <xf numFmtId="10" fontId="60" fillId="3" borderId="0" xfId="9499" applyNumberFormat="1" applyFont="1" applyFill="1" applyBorder="1" applyAlignment="1">
      <alignment horizontal="left"/>
    </xf>
    <xf numFmtId="10" fontId="55" fillId="3" borderId="0" xfId="9499" applyNumberFormat="1" applyFont="1" applyFill="1" applyBorder="1" applyAlignment="1">
      <alignment horizontal="left" vertical="center"/>
    </xf>
    <xf numFmtId="1" fontId="45" fillId="0" borderId="0" xfId="9496" applyNumberFormat="1" applyBorder="1" applyAlignment="1">
      <alignment vertical="center"/>
    </xf>
    <xf numFmtId="0" fontId="62" fillId="0" borderId="0" xfId="9496" applyFont="1" applyFill="1" applyBorder="1" applyAlignment="1">
      <alignment vertical="center" wrapText="1"/>
    </xf>
    <xf numFmtId="0" fontId="63" fillId="0" borderId="0" xfId="9496" applyFont="1" applyBorder="1" applyAlignment="1">
      <alignment vertical="center"/>
    </xf>
    <xf numFmtId="0" fontId="61" fillId="0" borderId="21" xfId="9496" applyFont="1" applyFill="1" applyBorder="1" applyAlignment="1">
      <alignment vertical="center"/>
    </xf>
    <xf numFmtId="168" fontId="30" fillId="0" borderId="29" xfId="0" applyFont="1" applyFill="1" applyBorder="1"/>
    <xf numFmtId="168" fontId="31" fillId="0" borderId="0" xfId="0" applyFont="1" applyFill="1" applyBorder="1"/>
    <xf numFmtId="0" fontId="19" fillId="0" borderId="0" xfId="9496" applyFont="1" applyAlignment="1">
      <alignment vertical="center"/>
    </xf>
    <xf numFmtId="168" fontId="31" fillId="0" borderId="31" xfId="0" applyFont="1" applyFill="1" applyBorder="1"/>
    <xf numFmtId="0" fontId="64" fillId="0" borderId="0" xfId="9496" applyFont="1" applyAlignment="1">
      <alignment vertical="center"/>
    </xf>
    <xf numFmtId="168" fontId="19" fillId="0" borderId="29" xfId="0" applyFont="1" applyFill="1" applyBorder="1"/>
    <xf numFmtId="168" fontId="65" fillId="0" borderId="29" xfId="0" applyFont="1" applyFill="1" applyBorder="1"/>
    <xf numFmtId="168" fontId="19" fillId="0" borderId="0" xfId="0" applyFont="1" applyFill="1" applyBorder="1"/>
    <xf numFmtId="168" fontId="19" fillId="0" borderId="30" xfId="0" applyFont="1" applyFill="1" applyBorder="1"/>
    <xf numFmtId="0" fontId="19" fillId="0" borderId="23" xfId="9496" applyFont="1" applyBorder="1" applyAlignment="1">
      <alignment vertical="center"/>
    </xf>
    <xf numFmtId="168" fontId="50" fillId="0" borderId="29" xfId="0" applyFont="1" applyFill="1" applyBorder="1"/>
    <xf numFmtId="168" fontId="19" fillId="0" borderId="29" xfId="0" applyFont="1" applyFill="1" applyBorder="1" applyAlignment="1">
      <alignment horizontal="right"/>
    </xf>
    <xf numFmtId="168" fontId="50" fillId="0" borderId="29" xfId="0" applyFont="1" applyFill="1" applyBorder="1" applyAlignment="1">
      <alignment horizontal="right"/>
    </xf>
    <xf numFmtId="168" fontId="50" fillId="0" borderId="3" xfId="0" applyFont="1" applyFill="1" applyBorder="1"/>
    <xf numFmtId="10" fontId="66" fillId="5" borderId="2" xfId="9498" applyNumberFormat="1" applyFont="1" applyFill="1" applyBorder="1" applyAlignment="1">
      <alignment vertical="center"/>
    </xf>
    <xf numFmtId="0" fontId="66" fillId="0" borderId="0" xfId="9496" applyFont="1" applyAlignment="1">
      <alignment vertical="center"/>
    </xf>
    <xf numFmtId="10" fontId="66" fillId="0" borderId="0" xfId="9496" applyNumberFormat="1" applyFont="1" applyAlignment="1">
      <alignment vertical="center"/>
    </xf>
    <xf numFmtId="10" fontId="66" fillId="9" borderId="2" xfId="9498" applyNumberFormat="1" applyFont="1" applyFill="1" applyBorder="1" applyAlignment="1">
      <alignment vertical="center"/>
    </xf>
    <xf numFmtId="10" fontId="66" fillId="9" borderId="17" xfId="9498" applyNumberFormat="1" applyFont="1" applyFill="1" applyBorder="1" applyAlignment="1">
      <alignment vertical="center"/>
    </xf>
    <xf numFmtId="0" fontId="45" fillId="12" borderId="0" xfId="9496" applyFill="1" applyAlignment="1">
      <alignment vertical="center"/>
    </xf>
    <xf numFmtId="0" fontId="35" fillId="12" borderId="0" xfId="9496" applyFont="1" applyFill="1" applyAlignment="1">
      <alignment vertical="center"/>
    </xf>
    <xf numFmtId="0" fontId="45" fillId="0" borderId="0" xfId="9496" applyAlignment="1">
      <alignment horizontal="left" vertical="center"/>
    </xf>
    <xf numFmtId="1" fontId="71" fillId="0" borderId="23" xfId="0" applyNumberFormat="1" applyFont="1" applyFill="1" applyBorder="1" applyAlignment="1">
      <alignment horizontal="center" vertical="center"/>
    </xf>
    <xf numFmtId="168" fontId="57" fillId="3" borderId="0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1" fillId="3" borderId="21" xfId="2" quotePrefix="1" applyFont="1" applyFill="1" applyBorder="1" applyAlignment="1">
      <alignment horizontal="left" vertical="center"/>
    </xf>
    <xf numFmtId="168" fontId="50" fillId="0" borderId="0" xfId="0" applyFont="1" applyFill="1" applyBorder="1"/>
    <xf numFmtId="0" fontId="68" fillId="0" borderId="0" xfId="9496" applyFont="1" applyBorder="1" applyAlignment="1">
      <alignment vertical="center"/>
    </xf>
    <xf numFmtId="0" fontId="69" fillId="0" borderId="32" xfId="0" applyNumberFormat="1" applyFont="1" applyFill="1" applyBorder="1" applyAlignment="1" applyProtection="1">
      <alignment horizontal="center" vertical="center" wrapText="1"/>
    </xf>
    <xf numFmtId="10" fontId="19" fillId="0" borderId="2" xfId="9496" applyNumberFormat="1" applyFont="1" applyBorder="1" applyAlignment="1">
      <alignment horizontal="center" vertical="center"/>
    </xf>
    <xf numFmtId="10" fontId="19" fillId="0" borderId="27" xfId="9496" applyNumberFormat="1" applyFont="1" applyBorder="1" applyAlignment="1">
      <alignment horizontal="center" vertical="center"/>
    </xf>
    <xf numFmtId="0" fontId="70" fillId="10" borderId="2" xfId="9496" applyFont="1" applyFill="1" applyBorder="1" applyAlignment="1">
      <alignment horizontal="center" vertical="center" wrapText="1" shrinkToFit="1"/>
    </xf>
    <xf numFmtId="0" fontId="72" fillId="10" borderId="2" xfId="9496" applyFont="1" applyFill="1" applyBorder="1" applyAlignment="1">
      <alignment horizontal="center" vertical="center" wrapText="1" shrinkToFit="1"/>
    </xf>
    <xf numFmtId="0" fontId="73" fillId="0" borderId="0" xfId="9496" applyFont="1" applyFill="1" applyBorder="1" applyAlignment="1">
      <alignment horizontal="right" vertical="center" wrapText="1"/>
    </xf>
    <xf numFmtId="0" fontId="74" fillId="0" borderId="0" xfId="9496" applyFont="1" applyBorder="1" applyAlignment="1">
      <alignment horizontal="right" vertical="center"/>
    </xf>
    <xf numFmtId="17" fontId="74" fillId="0" borderId="23" xfId="9496" applyNumberFormat="1" applyFont="1" applyBorder="1" applyAlignment="1">
      <alignment horizontal="center" vertical="center"/>
    </xf>
    <xf numFmtId="181" fontId="74" fillId="0" borderId="23" xfId="9496" applyNumberFormat="1" applyFont="1" applyFill="1" applyBorder="1" applyAlignment="1">
      <alignment horizontal="center" vertical="center" wrapText="1"/>
    </xf>
    <xf numFmtId="0" fontId="39" fillId="8" borderId="16" xfId="9496" applyFont="1" applyFill="1" applyBorder="1" applyAlignment="1">
      <alignment horizontal="left" vertical="center" indent="1"/>
    </xf>
    <xf numFmtId="171" fontId="46" fillId="0" borderId="2" xfId="0" applyNumberFormat="1" applyFont="1" applyFill="1" applyBorder="1"/>
    <xf numFmtId="10" fontId="66" fillId="12" borderId="2" xfId="9498" applyNumberFormat="1" applyFont="1" applyFill="1" applyBorder="1" applyAlignment="1">
      <alignment vertical="center"/>
    </xf>
    <xf numFmtId="1" fontId="75" fillId="0" borderId="0" xfId="2" applyNumberFormat="1" applyFont="1" applyFill="1" applyBorder="1" applyAlignment="1">
      <alignment horizontal="center" vertical="top" wrapText="1"/>
    </xf>
    <xf numFmtId="171" fontId="55" fillId="3" borderId="0" xfId="2" applyNumberFormat="1" applyFont="1" applyFill="1" applyBorder="1" applyAlignment="1">
      <alignment horizontal="center"/>
    </xf>
    <xf numFmtId="10" fontId="60" fillId="3" borderId="0" xfId="9499" applyNumberFormat="1" applyFont="1" applyFill="1" applyBorder="1" applyAlignment="1">
      <alignment horizontal="center"/>
    </xf>
    <xf numFmtId="10" fontId="55" fillId="3" borderId="0" xfId="9499" applyNumberFormat="1" applyFont="1" applyFill="1" applyBorder="1" applyAlignment="1">
      <alignment horizontal="center"/>
    </xf>
    <xf numFmtId="10" fontId="54" fillId="3" borderId="0" xfId="2" applyNumberFormat="1" applyFont="1" applyFill="1" applyBorder="1" applyAlignment="1">
      <alignment horizontal="center" wrapText="1"/>
    </xf>
    <xf numFmtId="168" fontId="0" fillId="0" borderId="0" xfId="0" quotePrefix="1" applyFill="1" applyAlignment="1">
      <alignment vertical="center"/>
    </xf>
    <xf numFmtId="168" fontId="35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5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5" fillId="0" borderId="0" xfId="9496" applyNumberFormat="1" applyAlignment="1">
      <alignment vertical="center"/>
    </xf>
    <xf numFmtId="0" fontId="45" fillId="0" borderId="23" xfId="9496" applyBorder="1" applyAlignment="1">
      <alignment horizontal="left" vertical="center"/>
    </xf>
    <xf numFmtId="0" fontId="45" fillId="0" borderId="0" xfId="9496" applyFill="1" applyBorder="1" applyAlignment="1">
      <alignment vertical="center"/>
    </xf>
    <xf numFmtId="10" fontId="66" fillId="0" borderId="0" xfId="9498" applyNumberFormat="1" applyFont="1" applyFill="1" applyBorder="1" applyAlignment="1">
      <alignment vertical="center"/>
    </xf>
    <xf numFmtId="2" fontId="45" fillId="0" borderId="0" xfId="9496" applyNumberFormat="1" applyFill="1" applyBorder="1" applyAlignment="1">
      <alignment vertical="center"/>
    </xf>
    <xf numFmtId="14" fontId="19" fillId="0" borderId="0" xfId="9496" applyNumberFormat="1" applyFont="1" applyFill="1" applyAlignment="1">
      <alignment vertical="center"/>
    </xf>
    <xf numFmtId="0" fontId="39" fillId="8" borderId="17" xfId="9496" quotePrefix="1" applyFont="1" applyFill="1" applyBorder="1" applyAlignment="1">
      <alignment horizontal="left" vertical="center" indent="1"/>
    </xf>
    <xf numFmtId="168" fontId="53" fillId="0" borderId="0" xfId="2" applyFont="1" applyFill="1" applyBorder="1" applyAlignment="1">
      <alignment horizontal="left" vertical="center" wrapText="1"/>
    </xf>
    <xf numFmtId="10" fontId="1" fillId="0" borderId="0" xfId="9499" applyNumberFormat="1" applyFont="1" applyFill="1" applyBorder="1" applyAlignment="1">
      <alignment horizontal="center" vertical="center" wrapText="1"/>
    </xf>
    <xf numFmtId="177" fontId="45" fillId="0" borderId="0" xfId="9496" applyNumberFormat="1" applyFill="1" applyAlignment="1">
      <alignment vertical="center"/>
    </xf>
    <xf numFmtId="168" fontId="33" fillId="0" borderId="0" xfId="2" quotePrefix="1" applyFont="1" applyFill="1" applyBorder="1" applyAlignment="1">
      <alignment horizontal="center" vertical="center"/>
    </xf>
    <xf numFmtId="0" fontId="66" fillId="0" borderId="0" xfId="9496" applyFont="1" applyFill="1" applyAlignment="1">
      <alignment vertical="center"/>
    </xf>
    <xf numFmtId="175" fontId="19" fillId="9" borderId="16" xfId="9497" applyNumberFormat="1" applyFont="1" applyFill="1" applyBorder="1" applyAlignment="1">
      <alignment vertical="center"/>
    </xf>
    <xf numFmtId="0" fontId="70" fillId="10" borderId="27" xfId="9496" applyFont="1" applyFill="1" applyBorder="1" applyAlignment="1">
      <alignment horizontal="center" vertical="center" wrapText="1" shrinkToFit="1"/>
    </xf>
    <xf numFmtId="0" fontId="45" fillId="0" borderId="0" xfId="9496" applyBorder="1" applyAlignment="1">
      <alignment horizontal="center" vertical="center"/>
    </xf>
    <xf numFmtId="168" fontId="33" fillId="0" borderId="21" xfId="2" quotePrefix="1" applyFont="1" applyFill="1" applyBorder="1" applyAlignment="1">
      <alignment horizontal="center" vertical="center"/>
    </xf>
    <xf numFmtId="0" fontId="72" fillId="10" borderId="27" xfId="9496" applyFont="1" applyFill="1" applyBorder="1" applyAlignment="1">
      <alignment horizontal="center" vertical="center" wrapText="1" shrinkToFit="1"/>
    </xf>
    <xf numFmtId="202" fontId="45" fillId="0" borderId="0" xfId="9496" applyNumberFormat="1" applyAlignment="1">
      <alignment vertical="center"/>
    </xf>
    <xf numFmtId="1" fontId="67" fillId="12" borderId="0" xfId="9496" quotePrefix="1" applyNumberFormat="1" applyFont="1" applyFill="1" applyBorder="1" applyAlignment="1">
      <alignment horizontal="center" vertical="center"/>
    </xf>
    <xf numFmtId="1" fontId="67" fillId="0" borderId="0" xfId="9496" quotePrefix="1" applyNumberFormat="1" applyFont="1" applyBorder="1" applyAlignment="1">
      <alignment horizontal="center" vertical="center"/>
    </xf>
    <xf numFmtId="168" fontId="58" fillId="3" borderId="21" xfId="2" quotePrefix="1" applyFont="1" applyFill="1" applyBorder="1" applyAlignment="1">
      <alignment horizontal="left" vertical="center"/>
    </xf>
    <xf numFmtId="168" fontId="58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7" fillId="3" borderId="0" xfId="2" quotePrefix="1" applyFont="1" applyFill="1" applyBorder="1" applyAlignment="1">
      <alignment horizontal="left" vertical="center"/>
    </xf>
    <xf numFmtId="168" fontId="50" fillId="0" borderId="0" xfId="0" applyFont="1" applyFill="1" applyBorder="1" applyAlignment="1">
      <alignment horizontal="left" vertical="center" wrapText="1"/>
    </xf>
    <xf numFmtId="168" fontId="50" fillId="0" borderId="23" xfId="0" applyFont="1" applyFill="1" applyBorder="1" applyAlignment="1">
      <alignment horizontal="left" vertical="center" wrapText="1"/>
    </xf>
    <xf numFmtId="168" fontId="51" fillId="3" borderId="21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0" fontId="19" fillId="0" borderId="22" xfId="9496" applyFont="1" applyBorder="1" applyAlignment="1">
      <alignment vertical="center"/>
    </xf>
    <xf numFmtId="0" fontId="19" fillId="0" borderId="1" xfId="9496" applyFont="1" applyBorder="1" applyAlignment="1">
      <alignment vertical="center"/>
    </xf>
    <xf numFmtId="0" fontId="19" fillId="0" borderId="17" xfId="9496" applyFont="1" applyBorder="1" applyAlignment="1">
      <alignment vertical="center"/>
    </xf>
    <xf numFmtId="0" fontId="72" fillId="10" borderId="22" xfId="9496" applyFont="1" applyFill="1" applyBorder="1" applyAlignment="1">
      <alignment horizontal="center" vertical="center" wrapText="1" shrinkToFit="1"/>
    </xf>
    <xf numFmtId="0" fontId="72" fillId="10" borderId="1" xfId="9496" applyFont="1" applyFill="1" applyBorder="1" applyAlignment="1">
      <alignment horizontal="center" vertical="center" wrapText="1" shrinkToFit="1"/>
    </xf>
    <xf numFmtId="0" fontId="72" fillId="10" borderId="17" xfId="9496" applyFont="1" applyFill="1" applyBorder="1" applyAlignment="1">
      <alignment horizontal="center" vertical="center" wrapText="1" shrinkToFit="1"/>
    </xf>
    <xf numFmtId="0" fontId="19" fillId="0" borderId="22" xfId="9496" applyFont="1" applyBorder="1" applyAlignment="1">
      <alignment horizontal="left" vertical="center"/>
    </xf>
    <xf numFmtId="0" fontId="19" fillId="0" borderId="1" xfId="9496" applyFont="1" applyBorder="1" applyAlignment="1">
      <alignment horizontal="left" vertical="center"/>
    </xf>
    <xf numFmtId="0" fontId="19" fillId="0" borderId="17" xfId="9496" applyFont="1" applyBorder="1" applyAlignment="1">
      <alignment horizontal="left" vertical="center"/>
    </xf>
    <xf numFmtId="168" fontId="51" fillId="0" borderId="21" xfId="2" quotePrefix="1" applyFont="1" applyFill="1" applyBorder="1" applyAlignment="1">
      <alignment horizontal="left" vertical="center"/>
    </xf>
    <xf numFmtId="168" fontId="51" fillId="0" borderId="0" xfId="2" quotePrefix="1" applyFont="1" applyFill="1" applyBorder="1" applyAlignment="1">
      <alignment horizontal="left" vertical="center"/>
    </xf>
    <xf numFmtId="0" fontId="46" fillId="10" borderId="22" xfId="9496" applyFont="1" applyFill="1" applyBorder="1" applyAlignment="1">
      <alignment horizontal="center" vertical="center"/>
    </xf>
    <xf numFmtId="0" fontId="46" fillId="10" borderId="1" xfId="9496" applyFont="1" applyFill="1" applyBorder="1" applyAlignment="1">
      <alignment horizontal="center" vertical="center"/>
    </xf>
    <xf numFmtId="0" fontId="46" fillId="10" borderId="28" xfId="9496" applyFont="1" applyFill="1" applyBorder="1" applyAlignment="1">
      <alignment horizontal="center" vertical="center"/>
    </xf>
    <xf numFmtId="0" fontId="70" fillId="10" borderId="22" xfId="9496" applyFont="1" applyFill="1" applyBorder="1" applyAlignment="1">
      <alignment horizontal="center" vertical="center" wrapText="1" shrinkToFit="1"/>
    </xf>
    <xf numFmtId="0" fontId="46" fillId="10" borderId="1" xfId="9496" applyFont="1" applyFill="1" applyBorder="1" applyAlignment="1">
      <alignment horizontal="center" vertical="center" wrapText="1" shrinkToFit="1"/>
    </xf>
    <xf numFmtId="0" fontId="46" fillId="10" borderId="17" xfId="9496" applyFont="1" applyFill="1" applyBorder="1" applyAlignment="1">
      <alignment horizontal="center" vertical="center" wrapText="1" shrinkToFit="1"/>
    </xf>
    <xf numFmtId="168" fontId="58" fillId="3" borderId="21" xfId="2" quotePrefix="1" applyFont="1" applyFill="1" applyBorder="1" applyAlignment="1">
      <alignment horizontal="right"/>
    </xf>
    <xf numFmtId="168" fontId="58" fillId="3" borderId="0" xfId="2" quotePrefix="1" applyFont="1" applyFill="1" applyBorder="1" applyAlignment="1">
      <alignment horizontal="right"/>
    </xf>
    <xf numFmtId="168" fontId="51" fillId="3" borderId="21" xfId="2" quotePrefix="1" applyFont="1" applyFill="1" applyBorder="1" applyAlignment="1">
      <alignment horizontal="right" vertical="top" wrapText="1"/>
    </xf>
    <xf numFmtId="168" fontId="51" fillId="3" borderId="0" xfId="2" quotePrefix="1" applyFont="1" applyFill="1" applyBorder="1" applyAlignment="1">
      <alignment horizontal="right" vertical="top" wrapText="1"/>
    </xf>
    <xf numFmtId="0" fontId="49" fillId="11" borderId="18" xfId="9496" applyFont="1" applyFill="1" applyBorder="1" applyAlignment="1">
      <alignment horizontal="center" vertical="center"/>
    </xf>
    <xf numFmtId="0" fontId="49" fillId="11" borderId="19" xfId="9496" applyFont="1" applyFill="1" applyBorder="1" applyAlignment="1">
      <alignment horizontal="center" vertical="center"/>
    </xf>
    <xf numFmtId="0" fontId="49" fillId="11" borderId="20" xfId="9496" applyFont="1" applyFill="1" applyBorder="1" applyAlignment="1">
      <alignment horizontal="center" vertical="center"/>
    </xf>
    <xf numFmtId="168" fontId="57" fillId="3" borderId="21" xfId="2" quotePrefix="1" applyFont="1" applyFill="1" applyBorder="1" applyAlignment="1">
      <alignment horizontal="right"/>
    </xf>
    <xf numFmtId="168" fontId="57" fillId="3" borderId="0" xfId="2" quotePrefix="1" applyFont="1" applyFill="1" applyBorder="1" applyAlignment="1">
      <alignment horizontal="right"/>
    </xf>
    <xf numFmtId="168" fontId="51" fillId="3" borderId="21" xfId="2" quotePrefix="1" applyFont="1" applyFill="1" applyBorder="1" applyAlignment="1">
      <alignment horizontal="right"/>
    </xf>
    <xf numFmtId="168" fontId="51" fillId="3" borderId="0" xfId="2" quotePrefix="1" applyFont="1" applyFill="1" applyBorder="1" applyAlignment="1">
      <alignment horizontal="right"/>
    </xf>
    <xf numFmtId="0" fontId="49" fillId="11" borderId="24" xfId="9496" applyFont="1" applyFill="1" applyBorder="1" applyAlignment="1">
      <alignment horizontal="center" vertical="center" wrapText="1"/>
    </xf>
    <xf numFmtId="0" fontId="49" fillId="11" borderId="25" xfId="9496" applyFont="1" applyFill="1" applyBorder="1" applyAlignment="1">
      <alignment horizontal="center" vertical="center" wrapText="1"/>
    </xf>
    <xf numFmtId="0" fontId="49" fillId="11" borderId="26" xfId="9496" applyFont="1" applyFill="1" applyBorder="1" applyAlignment="1">
      <alignment horizontal="center" vertical="center" wrapText="1"/>
    </xf>
  </cellXfs>
  <cellStyles count="9500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Indefinido" xfId="9489"/>
    <cellStyle name="ÌTENS" xfId="9490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9"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8"/>
    </tableStyle>
    <tableStyle name="Estilo de Tabela Dinâmica 1" table="0" count="1">
      <tableStyleElement type="pageFieldLabels" dxfId="27"/>
    </tableStyle>
    <tableStyle name="Estilo de Tabela Dinâmica 2" table="0" count="1">
      <tableStyleElement type="pageFieldLabels" dxfId="26"/>
    </tableStyle>
    <tableStyle name="Estilo de Tabela Dinâmica 3" table="0" count="1">
      <tableStyleElement type="headerRow" dxfId="25"/>
    </tableStyle>
    <tableStyle name="Estilo de Tabela Dinâmica 4" table="0" count="1">
      <tableStyleElement type="headerRow" dxfId="24"/>
    </tableStyle>
    <tableStyle name="Estilo de Tabela Dinâmica 5" table="0" count="1">
      <tableStyleElement type="pageFieldValues" dxfId="23"/>
    </tableStyle>
    <tableStyle name="Estilo de Tabela Dinâmica 6" table="0" count="1">
      <tableStyleElement type="wholeTabl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51716073473041E-2"/>
                  <c:y val="0.10120402314123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994331165104566E-2"/>
                  <c:y val="0.10824229914636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873657699162963E-2"/>
                  <c:y val="0.103992759043857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634437823821955E-2"/>
                  <c:y val="9.8824217222338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922919711926004E-2"/>
                  <c:y val="0.11285277647990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9961083653254871E-2"/>
                  <c:y val="0.1390802596268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0.137445690845759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0.139474872025936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631855662232221E-2"/>
                  <c:y val="0.132005057880846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8265379960075101E-2"/>
                  <c:y val="0.134267460041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DADOS!$C$20:$AC$20</c:f>
              <c:numCache>
                <c:formatCode>0.00%</c:formatCode>
                <c:ptCount val="27"/>
                <c:pt idx="0">
                  <c:v>4.9587542585743577E-2</c:v>
                </c:pt>
                <c:pt idx="1">
                  <c:v>6.7424334801646613E-2</c:v>
                </c:pt>
                <c:pt idx="2">
                  <c:v>8.248635138082587E-2</c:v>
                </c:pt>
                <c:pt idx="3">
                  <c:v>8.9250564116337056E-2</c:v>
                </c:pt>
                <c:pt idx="4">
                  <c:v>0.10295876234069896</c:v>
                </c:pt>
                <c:pt idx="5">
                  <c:v>0.13328543234241516</c:v>
                </c:pt>
                <c:pt idx="6">
                  <c:v>0.15773769882545779</c:v>
                </c:pt>
                <c:pt idx="7">
                  <c:v>0.18644113988901528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DADOS!$B$26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4634072745018734E-2"/>
                  <c:y val="-0.11983830012049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820189073350583E-2"/>
                  <c:y val="-0.113313665559528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5703776849643469E-2"/>
                  <c:y val="-0.11746206391048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684661111290261E-2"/>
                  <c:y val="-0.112717920811164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1073436131809363E-2"/>
                  <c:y val="-0.11882013982153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20286319931885E-2"/>
                  <c:y val="0.118651966869928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0114920877739896E-2"/>
                  <c:y val="-0.140990509026903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0324543782058897E-2"/>
                  <c:y val="-0.13907070165404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51943485071767E-2"/>
                  <c:y val="-0.133641571084406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004783328134304E-2"/>
                  <c:y val="-0.137705486325238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2481513658932431E-2"/>
                  <c:y val="-0.14321197662160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9617475213204897E-2"/>
                  <c:y val="-0.1128047771598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4258134422446566E-2"/>
                  <c:y val="-0.12785031338077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1.9770293809684352E-2"/>
                  <c:y val="-0.114814529825710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4193060203434598E-2"/>
                  <c:y val="0.150600861331088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7418503244882564E-2"/>
                  <c:y val="0.157713704588345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312917050100268E-2"/>
                  <c:y val="0.142601937003364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DADOS!$C$26:$AC$26</c:f>
              <c:numCache>
                <c:formatCode>0.00%</c:formatCode>
                <c:ptCount val="27"/>
                <c:pt idx="0">
                  <c:v>5.1799999999999999E-2</c:v>
                </c:pt>
                <c:pt idx="1">
                  <c:v>6.8199999999999997E-2</c:v>
                </c:pt>
                <c:pt idx="2">
                  <c:v>8.2500000000000004E-2</c:v>
                </c:pt>
                <c:pt idx="3">
                  <c:v>8.7100000000000011E-2</c:v>
                </c:pt>
                <c:pt idx="4">
                  <c:v>9.1899999999999996E-2</c:v>
                </c:pt>
                <c:pt idx="5">
                  <c:v>0.1148</c:v>
                </c:pt>
                <c:pt idx="6">
                  <c:v>0.13930000000000001</c:v>
                </c:pt>
                <c:pt idx="7">
                  <c:v>0.16440000000000002</c:v>
                </c:pt>
                <c:pt idx="8">
                  <c:v>0.18460000000000001</c:v>
                </c:pt>
                <c:pt idx="9">
                  <c:v>0.20679999999999998</c:v>
                </c:pt>
                <c:pt idx="10">
                  <c:v>0.23649999999999999</c:v>
                </c:pt>
                <c:pt idx="11">
                  <c:v>0.26429999999999998</c:v>
                </c:pt>
                <c:pt idx="12">
                  <c:v>0.28670000000000001</c:v>
                </c:pt>
                <c:pt idx="13">
                  <c:v>0.30130000000000001</c:v>
                </c:pt>
                <c:pt idx="14">
                  <c:v>0.32119999999999999</c:v>
                </c:pt>
                <c:pt idx="15">
                  <c:v>0.34770000000000001</c:v>
                </c:pt>
                <c:pt idx="16">
                  <c:v>0.3921</c:v>
                </c:pt>
                <c:pt idx="17">
                  <c:v>0.43560000000000004</c:v>
                </c:pt>
                <c:pt idx="18">
                  <c:v>0.48139999999999999</c:v>
                </c:pt>
                <c:pt idx="19">
                  <c:v>0.51560000000000006</c:v>
                </c:pt>
                <c:pt idx="20">
                  <c:v>0.54359999999999997</c:v>
                </c:pt>
                <c:pt idx="21">
                  <c:v>0.58229999999999993</c:v>
                </c:pt>
                <c:pt idx="22">
                  <c:v>0.63829999999999998</c:v>
                </c:pt>
                <c:pt idx="23">
                  <c:v>0.72730000000000006</c:v>
                </c:pt>
                <c:pt idx="24">
                  <c:v>0.84430000000000005</c:v>
                </c:pt>
                <c:pt idx="25">
                  <c:v>0.95290000000000008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6767184"/>
        <c:axId val="1046777520"/>
      </c:lineChart>
      <c:catAx>
        <c:axId val="10467671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77520"/>
        <c:crossesAt val="0"/>
        <c:auto val="0"/>
        <c:lblAlgn val="ctr"/>
        <c:lblOffset val="100"/>
        <c:tickMarkSkip val="1"/>
        <c:noMultiLvlLbl val="0"/>
      </c:catAx>
      <c:valAx>
        <c:axId val="1046777520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6718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DADOS!$C$19:$AC$19</c:f>
              <c:numCache>
                <c:formatCode>0.00%</c:formatCode>
                <c:ptCount val="27"/>
                <c:pt idx="0">
                  <c:v>4.9587542585743577E-2</c:v>
                </c:pt>
                <c:pt idx="1">
                  <c:v>1.7836792215903036E-2</c:v>
                </c:pt>
                <c:pt idx="2">
                  <c:v>1.5062016579179258E-2</c:v>
                </c:pt>
                <c:pt idx="3">
                  <c:v>6.7642127355111853E-3</c:v>
                </c:pt>
                <c:pt idx="4">
                  <c:v>1.3708198224361909E-2</c:v>
                </c:pt>
                <c:pt idx="5">
                  <c:v>3.0326670001716197E-2</c:v>
                </c:pt>
                <c:pt idx="6">
                  <c:v>2.4452266483042634E-2</c:v>
                </c:pt>
                <c:pt idx="7">
                  <c:v>2.8703441063557489E-2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0654522336220355E-3"/>
                  <c:y val="-4.39335761288423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3.16713205219916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3.167132052199323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DADOS!$C$25:$AC$25</c:f>
              <c:numCache>
                <c:formatCode>0.00%</c:formatCode>
                <c:ptCount val="27"/>
                <c:pt idx="0">
                  <c:v>5.1799999999999999E-2</c:v>
                </c:pt>
                <c:pt idx="1">
                  <c:v>1.6399999999999998E-2</c:v>
                </c:pt>
                <c:pt idx="2">
                  <c:v>1.4300000000000007E-2</c:v>
                </c:pt>
                <c:pt idx="3">
                  <c:v>4.6000000000000069E-3</c:v>
                </c:pt>
                <c:pt idx="4">
                  <c:v>4.7999999999999848E-3</c:v>
                </c:pt>
                <c:pt idx="5">
                  <c:v>2.2900000000000004E-2</c:v>
                </c:pt>
                <c:pt idx="6">
                  <c:v>2.4500000000000008E-2</c:v>
                </c:pt>
                <c:pt idx="7">
                  <c:v>2.5100000000000011E-2</c:v>
                </c:pt>
                <c:pt idx="8">
                  <c:v>2.0199999999999996E-2</c:v>
                </c:pt>
                <c:pt idx="9">
                  <c:v>2.219999999999997E-2</c:v>
                </c:pt>
                <c:pt idx="10">
                  <c:v>2.9700000000000004E-2</c:v>
                </c:pt>
                <c:pt idx="11">
                  <c:v>2.7799999999999991E-2</c:v>
                </c:pt>
                <c:pt idx="12">
                  <c:v>2.2400000000000031E-2</c:v>
                </c:pt>
                <c:pt idx="13">
                  <c:v>1.4600000000000002E-2</c:v>
                </c:pt>
                <c:pt idx="14">
                  <c:v>1.9899999999999973E-2</c:v>
                </c:pt>
                <c:pt idx="15">
                  <c:v>2.6500000000000024E-2</c:v>
                </c:pt>
                <c:pt idx="16">
                  <c:v>4.4399999999999995E-2</c:v>
                </c:pt>
                <c:pt idx="17">
                  <c:v>4.3500000000000039E-2</c:v>
                </c:pt>
                <c:pt idx="18">
                  <c:v>4.5799999999999952E-2</c:v>
                </c:pt>
                <c:pt idx="19">
                  <c:v>3.4200000000000064E-2</c:v>
                </c:pt>
                <c:pt idx="20">
                  <c:v>2.7999999999999914E-2</c:v>
                </c:pt>
                <c:pt idx="21">
                  <c:v>3.8699999999999957E-2</c:v>
                </c:pt>
                <c:pt idx="22">
                  <c:v>5.600000000000005E-2</c:v>
                </c:pt>
                <c:pt idx="23">
                  <c:v>8.9000000000000079E-2</c:v>
                </c:pt>
                <c:pt idx="24">
                  <c:v>0.11699999999999999</c:v>
                </c:pt>
                <c:pt idx="25">
                  <c:v>0.10860000000000003</c:v>
                </c:pt>
                <c:pt idx="26">
                  <c:v>4.709999999999992E-2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6776432"/>
        <c:axId val="1046780240"/>
      </c:barChart>
      <c:catAx>
        <c:axId val="10467764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80240"/>
        <c:crosses val="autoZero"/>
        <c:auto val="0"/>
        <c:lblAlgn val="ctr"/>
        <c:lblOffset val="100"/>
        <c:tickMarkSkip val="1"/>
        <c:noMultiLvlLbl val="0"/>
      </c:catAx>
      <c:valAx>
        <c:axId val="1046780240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7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74512774400781E-2"/>
                  <c:y val="-0.12934914781221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099917359886711E-2"/>
                  <c:y val="-0.106122196750722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5979243893945085E-2"/>
                  <c:y val="-0.11398385328416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532581998282538E-2"/>
                  <c:y val="-0.124390311970497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721943664958501E-2"/>
                  <c:y val="-0.1222736968005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5595181656133071E-2"/>
                  <c:y val="-0.12836718827868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76E-2"/>
                  <c:y val="0.1407766370975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433E-2"/>
                  <c:y val="0.148496362005382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0.138972989135851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DADOS!$C$7:$AC$7</c:f>
              <c:numCache>
                <c:formatCode>0.00%</c:formatCode>
                <c:ptCount val="27"/>
                <c:pt idx="0">
                  <c:v>4.41E-2</c:v>
                </c:pt>
                <c:pt idx="1">
                  <c:v>6.4277055106097061E-2</c:v>
                </c:pt>
                <c:pt idx="2">
                  <c:v>8.025807007441417E-2</c:v>
                </c:pt>
                <c:pt idx="3">
                  <c:v>9.6225257983028167E-2</c:v>
                </c:pt>
                <c:pt idx="4">
                  <c:v>0.11058762846361564</c:v>
                </c:pt>
                <c:pt idx="5">
                  <c:v>0.14729981869163408</c:v>
                </c:pt>
                <c:pt idx="6">
                  <c:v>0.17152483212545946</c:v>
                </c:pt>
                <c:pt idx="7">
                  <c:v>0.19122104171622611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674182586984563E-2"/>
                  <c:y val="8.5316455696202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031361462914865E-2"/>
                  <c:y val="0.111101365493870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765547536551194E-2"/>
                  <c:y val="0.12629841522974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044483907145638E-2"/>
                  <c:y val="0.13046028107246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1163876861671857E-2"/>
                  <c:y val="0.12929891358516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453571617162318E-2"/>
                  <c:y val="0.122840625934416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4730607240281952E-2"/>
                  <c:y val="0.133385428087311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2153419476125182E-2"/>
                  <c:y val="0.12929492674175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9020986974462473E-2"/>
                  <c:y val="0.130380544204126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0375939980514211E-2"/>
                  <c:y val="0.1281299710953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1249509560065948E-2"/>
                  <c:y val="0.13571972490780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1542053405789813E-2"/>
                  <c:y val="0.136905810824279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8717500712293281E-2"/>
                  <c:y val="0.123283962922356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8565964823944396E-2"/>
                  <c:y val="0.118456692913385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6365710147491261E-2"/>
                  <c:y val="0.124341672480813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6365710147491341E-2"/>
                  <c:y val="0.129404963620053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8.9866252999113248E-3"/>
                  <c:y val="0.125951958536828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3207330855318281E-2"/>
                  <c:y val="0.12434167248081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5312917050100268E-2"/>
                  <c:y val="0.13446825475929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1.5559121420120069E-2"/>
                  <c:y val="0.131802651250872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5245853300825668E-2"/>
                  <c:y val="0.134276487590949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6365710147491341E-2"/>
                  <c:y val="0.149490282069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312917050100268E-2"/>
                  <c:y val="0.14442699092993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DADOS!$C$13:$AC$13</c:f>
              <c:numCache>
                <c:formatCode>0.00%</c:formatCode>
                <c:ptCount val="27"/>
                <c:pt idx="0">
                  <c:v>4.2599999999999999E-2</c:v>
                </c:pt>
                <c:pt idx="1">
                  <c:v>5.8099999999999999E-2</c:v>
                </c:pt>
                <c:pt idx="2">
                  <c:v>7.9199999999999993E-2</c:v>
                </c:pt>
                <c:pt idx="3">
                  <c:v>9.4499999999999987E-2</c:v>
                </c:pt>
                <c:pt idx="4">
                  <c:v>0.109</c:v>
                </c:pt>
                <c:pt idx="5">
                  <c:v>0.13500000000000001</c:v>
                </c:pt>
                <c:pt idx="6">
                  <c:v>0.16269999999999998</c:v>
                </c:pt>
                <c:pt idx="7">
                  <c:v>0.19170000000000001</c:v>
                </c:pt>
                <c:pt idx="8">
                  <c:v>0.21840000000000001</c:v>
                </c:pt>
                <c:pt idx="9">
                  <c:v>0.2452</c:v>
                </c:pt>
                <c:pt idx="10">
                  <c:v>0.27679999999999999</c:v>
                </c:pt>
                <c:pt idx="11">
                  <c:v>0.30879999999999996</c:v>
                </c:pt>
                <c:pt idx="12">
                  <c:v>0.33810000000000001</c:v>
                </c:pt>
                <c:pt idx="13">
                  <c:v>0.36020000000000002</c:v>
                </c:pt>
                <c:pt idx="14">
                  <c:v>0.38770000000000004</c:v>
                </c:pt>
                <c:pt idx="15">
                  <c:v>0.41859999999999997</c:v>
                </c:pt>
                <c:pt idx="16">
                  <c:v>0.4612</c:v>
                </c:pt>
                <c:pt idx="17">
                  <c:v>0.50130000000000008</c:v>
                </c:pt>
                <c:pt idx="18">
                  <c:v>0.5423</c:v>
                </c:pt>
                <c:pt idx="19">
                  <c:v>0.57579999999999998</c:v>
                </c:pt>
                <c:pt idx="20">
                  <c:v>0.6069</c:v>
                </c:pt>
                <c:pt idx="21">
                  <c:v>0.64390000000000003</c:v>
                </c:pt>
                <c:pt idx="22">
                  <c:v>0.69169999999999998</c:v>
                </c:pt>
                <c:pt idx="23">
                  <c:v>0.76359999999999995</c:v>
                </c:pt>
                <c:pt idx="24">
                  <c:v>0.85180000000000011</c:v>
                </c:pt>
                <c:pt idx="25">
                  <c:v>0.93620000000000003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6770992"/>
        <c:axId val="1046768816"/>
      </c:lineChart>
      <c:catAx>
        <c:axId val="1046770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68816"/>
        <c:crossesAt val="0"/>
        <c:auto val="0"/>
        <c:lblAlgn val="ctr"/>
        <c:lblOffset val="100"/>
        <c:tickMarkSkip val="1"/>
        <c:noMultiLvlLbl val="0"/>
      </c:catAx>
      <c:valAx>
        <c:axId val="1046768816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7099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DADOS!$C$6:$AC$6</c:f>
              <c:numCache>
                <c:formatCode>0.00%</c:formatCode>
                <c:ptCount val="27"/>
                <c:pt idx="0">
                  <c:v>4.41E-2</c:v>
                </c:pt>
                <c:pt idx="1">
                  <c:v>2.0177055106097061E-2</c:v>
                </c:pt>
                <c:pt idx="2">
                  <c:v>1.5981014968317109E-2</c:v>
                </c:pt>
                <c:pt idx="3">
                  <c:v>1.5967187908613997E-2</c:v>
                </c:pt>
                <c:pt idx="4">
                  <c:v>1.4362370480587472E-2</c:v>
                </c:pt>
                <c:pt idx="5">
                  <c:v>3.6712190228018443E-2</c:v>
                </c:pt>
                <c:pt idx="6">
                  <c:v>2.4225013433825382E-2</c:v>
                </c:pt>
                <c:pt idx="7">
                  <c:v>1.969620959076665E-2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3.1416121167655918E-3"/>
                  <c:y val="-4.39335927087891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1.161281752473085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1.37242388928637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DADOS!$C$12:$AC$12</c:f>
              <c:numCache>
                <c:formatCode>0.00%</c:formatCode>
                <c:ptCount val="27"/>
                <c:pt idx="0">
                  <c:v>4.2599999999999999E-2</c:v>
                </c:pt>
                <c:pt idx="1">
                  <c:v>1.55E-2</c:v>
                </c:pt>
                <c:pt idx="2">
                  <c:v>2.1099999999999994E-2</c:v>
                </c:pt>
                <c:pt idx="3">
                  <c:v>1.5299999999999994E-2</c:v>
                </c:pt>
                <c:pt idx="4">
                  <c:v>1.4500000000000013E-2</c:v>
                </c:pt>
                <c:pt idx="5">
                  <c:v>2.6000000000000009E-2</c:v>
                </c:pt>
                <c:pt idx="6">
                  <c:v>2.7699999999999975E-2</c:v>
                </c:pt>
                <c:pt idx="7">
                  <c:v>2.9000000000000026E-2</c:v>
                </c:pt>
                <c:pt idx="8">
                  <c:v>2.6700000000000002E-2</c:v>
                </c:pt>
                <c:pt idx="9">
                  <c:v>2.679999999999999E-2</c:v>
                </c:pt>
                <c:pt idx="10">
                  <c:v>3.1599999999999989E-2</c:v>
                </c:pt>
                <c:pt idx="11">
                  <c:v>3.1999999999999973E-2</c:v>
                </c:pt>
                <c:pt idx="12">
                  <c:v>2.9300000000000048E-2</c:v>
                </c:pt>
                <c:pt idx="13">
                  <c:v>2.2100000000000009E-2</c:v>
                </c:pt>
                <c:pt idx="14">
                  <c:v>2.7500000000000024E-2</c:v>
                </c:pt>
                <c:pt idx="15">
                  <c:v>3.0899999999999928E-2</c:v>
                </c:pt>
                <c:pt idx="16">
                  <c:v>4.2600000000000027E-2</c:v>
                </c:pt>
                <c:pt idx="17">
                  <c:v>4.010000000000008E-2</c:v>
                </c:pt>
                <c:pt idx="18">
                  <c:v>4.0999999999999925E-2</c:v>
                </c:pt>
                <c:pt idx="19">
                  <c:v>3.3499999999999974E-2</c:v>
                </c:pt>
                <c:pt idx="20">
                  <c:v>3.1100000000000017E-2</c:v>
                </c:pt>
                <c:pt idx="21">
                  <c:v>3.7000000000000033E-2</c:v>
                </c:pt>
                <c:pt idx="22">
                  <c:v>4.7799999999999954E-2</c:v>
                </c:pt>
                <c:pt idx="23">
                  <c:v>7.1899999999999964E-2</c:v>
                </c:pt>
                <c:pt idx="24">
                  <c:v>8.8200000000000167E-2</c:v>
                </c:pt>
                <c:pt idx="25">
                  <c:v>8.439999999999992E-2</c:v>
                </c:pt>
                <c:pt idx="26">
                  <c:v>6.3799999999999968E-2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6776976"/>
        <c:axId val="1046766096"/>
      </c:barChart>
      <c:catAx>
        <c:axId val="10467769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66096"/>
        <c:crosses val="autoZero"/>
        <c:auto val="0"/>
        <c:lblAlgn val="ctr"/>
        <c:lblOffset val="100"/>
        <c:tickMarkSkip val="1"/>
        <c:noMultiLvlLbl val="0"/>
      </c:catAx>
      <c:valAx>
        <c:axId val="104676609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77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B1" zoomScale="60" zoomScaleNormal="60" workbookViewId="0">
      <selection activeCell="J7" sqref="J7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.5703125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2.570312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84" customFormat="1" ht="26.25" customHeight="1" x14ac:dyDescent="0.2">
      <c r="B2" s="134" t="s">
        <v>2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J2" s="85"/>
    </row>
    <row r="3" spans="1:42" ht="18" customHeight="1" x14ac:dyDescent="0.2">
      <c r="B3" s="135" t="s">
        <v>61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4"/>
      <c r="AF3" s="4"/>
      <c r="AG3" s="4"/>
    </row>
    <row r="4" spans="1:42" ht="37.5" customHeight="1" x14ac:dyDescent="0.2">
      <c r="B4" s="5" t="s">
        <v>0</v>
      </c>
      <c r="C4" s="6">
        <v>43922</v>
      </c>
      <c r="D4" s="6">
        <v>43952</v>
      </c>
      <c r="E4" s="6">
        <v>43983</v>
      </c>
      <c r="F4" s="6">
        <v>44013</v>
      </c>
      <c r="G4" s="6">
        <v>44044</v>
      </c>
      <c r="H4" s="6">
        <v>44075</v>
      </c>
      <c r="I4" s="6">
        <v>44105</v>
      </c>
      <c r="J4" s="6">
        <v>44136</v>
      </c>
      <c r="K4" s="6">
        <v>44166</v>
      </c>
      <c r="L4" s="6">
        <v>44197</v>
      </c>
      <c r="M4" s="6">
        <v>44228</v>
      </c>
      <c r="N4" s="6">
        <v>44256</v>
      </c>
      <c r="O4" s="6">
        <v>44287</v>
      </c>
      <c r="P4" s="6">
        <v>44317</v>
      </c>
      <c r="Q4" s="6">
        <v>44348</v>
      </c>
      <c r="R4" s="6">
        <v>44378</v>
      </c>
      <c r="S4" s="6">
        <v>44409</v>
      </c>
      <c r="T4" s="6">
        <v>44440</v>
      </c>
      <c r="U4" s="6">
        <v>44470</v>
      </c>
      <c r="V4" s="6">
        <v>44501</v>
      </c>
      <c r="W4" s="6">
        <v>44531</v>
      </c>
      <c r="X4" s="6">
        <v>44562</v>
      </c>
      <c r="Y4" s="6">
        <v>44593</v>
      </c>
      <c r="Z4" s="6">
        <v>44621</v>
      </c>
      <c r="AA4" s="6">
        <v>44652</v>
      </c>
      <c r="AB4" s="6">
        <v>44682</v>
      </c>
      <c r="AC4" s="6">
        <v>44713</v>
      </c>
      <c r="AD4" s="6">
        <v>44743</v>
      </c>
      <c r="AE4" s="7"/>
      <c r="AF4" s="7"/>
      <c r="AG4" s="7"/>
      <c r="AM4" s="8"/>
    </row>
    <row r="5" spans="1:42" s="16" customFormat="1" ht="5.0999999999999996" customHeight="1" x14ac:dyDescent="0.2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F5" s="13"/>
      <c r="AG5" s="13"/>
      <c r="AH5" s="14"/>
      <c r="AI5" s="14"/>
      <c r="AJ5" s="15"/>
      <c r="AL5" s="17"/>
      <c r="AM5" s="18"/>
      <c r="AP5" s="13"/>
    </row>
    <row r="6" spans="1:42" ht="40.15" customHeight="1" x14ac:dyDescent="0.2">
      <c r="A6" s="25" t="s">
        <v>4</v>
      </c>
      <c r="B6" s="26" t="s">
        <v>5</v>
      </c>
      <c r="C6" s="82">
        <v>4.41E-2</v>
      </c>
      <c r="D6" s="82">
        <v>2.0177055106097061E-2</v>
      </c>
      <c r="E6" s="82">
        <v>1.5981014968317109E-2</v>
      </c>
      <c r="F6" s="82">
        <v>1.5967187908613997E-2</v>
      </c>
      <c r="G6" s="82">
        <v>1.4362370480587472E-2</v>
      </c>
      <c r="H6" s="82">
        <v>3.6712190228018443E-2</v>
      </c>
      <c r="I6" s="82">
        <v>2.4225013433825382E-2</v>
      </c>
      <c r="J6" s="82">
        <v>1.969620959076665E-2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27"/>
      <c r="X6" s="27"/>
      <c r="Y6" s="27"/>
      <c r="Z6" s="27"/>
      <c r="AA6" s="27"/>
      <c r="AB6" s="27"/>
      <c r="AC6" s="27"/>
      <c r="AD6" s="27"/>
      <c r="AE6" s="7">
        <v>1.969620959076665E-2</v>
      </c>
      <c r="AF6" s="114"/>
      <c r="AG6" s="114"/>
      <c r="AH6" s="14">
        <v>20</v>
      </c>
      <c r="AI6" s="14">
        <v>28</v>
      </c>
      <c r="AJ6" s="15">
        <v>8</v>
      </c>
      <c r="AK6" s="16" t="s">
        <v>6</v>
      </c>
      <c r="AL6" s="17"/>
      <c r="AM6" s="112" t="s">
        <v>67</v>
      </c>
      <c r="AN6" s="16"/>
      <c r="AO6" s="16"/>
      <c r="AP6" s="115">
        <v>2.87E-2</v>
      </c>
    </row>
    <row r="7" spans="1:42" ht="40.15" customHeight="1" x14ac:dyDescent="0.2">
      <c r="A7" s="28" t="s">
        <v>7</v>
      </c>
      <c r="B7" s="29" t="s">
        <v>8</v>
      </c>
      <c r="C7" s="82">
        <v>4.41E-2</v>
      </c>
      <c r="D7" s="83">
        <v>6.4277055106097061E-2</v>
      </c>
      <c r="E7" s="83">
        <v>8.025807007441417E-2</v>
      </c>
      <c r="F7" s="83">
        <v>9.6225257983028167E-2</v>
      </c>
      <c r="G7" s="83">
        <v>0.11058762846361564</v>
      </c>
      <c r="H7" s="83">
        <v>0.14729981869163408</v>
      </c>
      <c r="I7" s="83">
        <v>0.17152483212545946</v>
      </c>
      <c r="J7" s="83">
        <v>0.19122104171622611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30"/>
      <c r="X7" s="30"/>
      <c r="Y7" s="30"/>
      <c r="Z7" s="30"/>
      <c r="AA7" s="30"/>
      <c r="AB7" s="30"/>
      <c r="AC7" s="30"/>
      <c r="AD7" s="30"/>
      <c r="AE7" s="7">
        <v>0.19122104171622611</v>
      </c>
      <c r="AF7" s="114"/>
      <c r="AG7" s="114"/>
      <c r="AH7" s="14">
        <v>20</v>
      </c>
      <c r="AI7" s="14">
        <v>28</v>
      </c>
      <c r="AJ7" s="15">
        <v>8</v>
      </c>
      <c r="AK7" s="16" t="s">
        <v>9</v>
      </c>
      <c r="AL7" s="17"/>
      <c r="AM7" s="112" t="s">
        <v>68</v>
      </c>
      <c r="AN7" s="16"/>
      <c r="AO7" s="16"/>
      <c r="AP7" s="115">
        <v>0.18640000000000001</v>
      </c>
    </row>
    <row r="8" spans="1:42" x14ac:dyDescent="0.2">
      <c r="C8" s="31">
        <v>28</v>
      </c>
      <c r="D8" s="31">
        <v>31</v>
      </c>
      <c r="E8" s="31">
        <v>30</v>
      </c>
      <c r="F8" s="31">
        <v>31</v>
      </c>
      <c r="G8" s="31">
        <v>30</v>
      </c>
      <c r="H8" s="31">
        <v>31</v>
      </c>
      <c r="I8" s="31">
        <v>31</v>
      </c>
      <c r="J8" s="31">
        <v>30</v>
      </c>
      <c r="K8" s="31">
        <v>31</v>
      </c>
      <c r="L8" s="31">
        <v>30</v>
      </c>
      <c r="M8" s="31">
        <v>28</v>
      </c>
      <c r="N8" s="31">
        <v>31</v>
      </c>
      <c r="O8" s="31">
        <v>30</v>
      </c>
      <c r="P8" s="31">
        <v>31</v>
      </c>
      <c r="Q8" s="31">
        <v>30</v>
      </c>
      <c r="R8" s="31">
        <v>31</v>
      </c>
      <c r="S8" s="31">
        <v>31</v>
      </c>
      <c r="T8" s="31">
        <v>30</v>
      </c>
      <c r="U8" s="31">
        <v>31</v>
      </c>
      <c r="V8" s="31">
        <v>30</v>
      </c>
      <c r="W8" s="31">
        <v>31</v>
      </c>
      <c r="X8" s="31"/>
      <c r="Y8" s="31"/>
      <c r="Z8" s="31"/>
      <c r="AA8" s="31"/>
      <c r="AB8" s="31"/>
      <c r="AC8" s="31"/>
      <c r="AD8" s="31"/>
      <c r="AI8" s="22"/>
    </row>
    <row r="9" spans="1:42" x14ac:dyDescent="0.2">
      <c r="C9" s="31">
        <v>28</v>
      </c>
      <c r="D9" s="31">
        <v>31</v>
      </c>
      <c r="E9" s="31">
        <v>30</v>
      </c>
      <c r="F9" s="31">
        <v>31</v>
      </c>
      <c r="G9" s="31">
        <v>30</v>
      </c>
      <c r="H9" s="31">
        <v>31</v>
      </c>
      <c r="I9" s="31">
        <v>31</v>
      </c>
      <c r="J9" s="31">
        <v>30</v>
      </c>
      <c r="K9" s="31">
        <v>31</v>
      </c>
      <c r="L9" s="31">
        <v>30</v>
      </c>
      <c r="M9" s="31">
        <v>28</v>
      </c>
      <c r="N9" s="31">
        <v>31</v>
      </c>
      <c r="O9" s="31">
        <v>30</v>
      </c>
      <c r="P9" s="31">
        <v>31</v>
      </c>
      <c r="Q9" s="31">
        <v>30</v>
      </c>
      <c r="R9" s="31">
        <v>31</v>
      </c>
      <c r="S9" s="31">
        <v>31</v>
      </c>
      <c r="T9" s="31">
        <v>30</v>
      </c>
      <c r="U9" s="31">
        <v>31</v>
      </c>
      <c r="V9" s="31">
        <v>30</v>
      </c>
      <c r="W9" s="31">
        <v>31</v>
      </c>
      <c r="X9" s="31"/>
      <c r="Y9" s="31"/>
      <c r="Z9" s="31"/>
      <c r="AA9" s="31"/>
      <c r="AB9" s="31"/>
      <c r="AC9" s="31"/>
      <c r="AD9" s="31"/>
      <c r="AI9" s="22"/>
    </row>
    <row r="10" spans="1:42" x14ac:dyDescent="0.2">
      <c r="C10" s="32">
        <v>43922</v>
      </c>
      <c r="D10" s="32">
        <v>43952</v>
      </c>
      <c r="E10" s="32">
        <v>43983</v>
      </c>
      <c r="F10" s="32">
        <v>44013</v>
      </c>
      <c r="G10" s="32">
        <v>44044</v>
      </c>
      <c r="H10" s="32">
        <v>44075</v>
      </c>
      <c r="I10" s="32">
        <v>44105</v>
      </c>
      <c r="J10" s="32">
        <v>44136</v>
      </c>
      <c r="K10" s="32">
        <v>44166</v>
      </c>
      <c r="L10" s="32">
        <v>44197</v>
      </c>
      <c r="M10" s="32">
        <v>44228</v>
      </c>
      <c r="N10" s="32">
        <v>44256</v>
      </c>
      <c r="O10" s="32">
        <v>44287</v>
      </c>
      <c r="P10" s="32">
        <v>44317</v>
      </c>
      <c r="Q10" s="32">
        <v>44348</v>
      </c>
      <c r="R10" s="32">
        <v>44378</v>
      </c>
      <c r="S10" s="32">
        <v>44409</v>
      </c>
      <c r="T10" s="32">
        <v>44440</v>
      </c>
      <c r="U10" s="32">
        <v>44470</v>
      </c>
      <c r="V10" s="32">
        <v>44501</v>
      </c>
      <c r="W10" s="32">
        <v>44531</v>
      </c>
      <c r="X10" s="32">
        <v>44562</v>
      </c>
      <c r="Y10" s="32">
        <v>44593</v>
      </c>
      <c r="Z10" s="32">
        <v>44621</v>
      </c>
      <c r="AA10" s="32">
        <v>44652</v>
      </c>
      <c r="AB10" s="32">
        <v>44682</v>
      </c>
      <c r="AC10" s="32">
        <v>44713</v>
      </c>
      <c r="AD10" s="32">
        <v>44743</v>
      </c>
      <c r="AI10" s="22"/>
    </row>
    <row r="11" spans="1:42" x14ac:dyDescent="0.2">
      <c r="B11" s="1" t="s">
        <v>10</v>
      </c>
      <c r="C11" s="32">
        <v>43951</v>
      </c>
      <c r="D11" s="32">
        <v>43982</v>
      </c>
      <c r="E11" s="32">
        <v>44012</v>
      </c>
      <c r="F11" s="32">
        <v>44043</v>
      </c>
      <c r="G11" s="32">
        <v>44074</v>
      </c>
      <c r="H11" s="32">
        <v>44104</v>
      </c>
      <c r="I11" s="32">
        <v>44135</v>
      </c>
      <c r="J11" s="32">
        <v>44165</v>
      </c>
      <c r="K11" s="32">
        <v>44196</v>
      </c>
      <c r="L11" s="32">
        <v>44227</v>
      </c>
      <c r="M11" s="32">
        <v>44255</v>
      </c>
      <c r="N11" s="32">
        <v>44286</v>
      </c>
      <c r="O11" s="32">
        <v>44316</v>
      </c>
      <c r="P11" s="32">
        <v>44347</v>
      </c>
      <c r="Q11" s="32">
        <v>44377</v>
      </c>
      <c r="R11" s="32">
        <v>44408</v>
      </c>
      <c r="S11" s="32">
        <v>44439</v>
      </c>
      <c r="T11" s="32">
        <v>44469</v>
      </c>
      <c r="U11" s="32">
        <v>44500</v>
      </c>
      <c r="V11" s="32">
        <v>44530</v>
      </c>
      <c r="W11" s="32">
        <v>44561</v>
      </c>
      <c r="X11" s="32">
        <v>44592</v>
      </c>
      <c r="Y11" s="32">
        <v>44620</v>
      </c>
      <c r="Z11" s="32">
        <v>44651</v>
      </c>
      <c r="AA11" s="32">
        <v>44681</v>
      </c>
      <c r="AB11" s="32">
        <v>44712</v>
      </c>
      <c r="AC11" s="32">
        <v>44742</v>
      </c>
      <c r="AD11" s="32">
        <v>44773</v>
      </c>
      <c r="AE11" s="32"/>
      <c r="AH11" s="14"/>
      <c r="AI11" s="14"/>
      <c r="AJ11" s="15"/>
    </row>
    <row r="12" spans="1:42" x14ac:dyDescent="0.2">
      <c r="A12" s="1" t="s">
        <v>43</v>
      </c>
      <c r="B12" s="33" t="s">
        <v>11</v>
      </c>
      <c r="C12" s="79">
        <v>4.2599999999999999E-2</v>
      </c>
      <c r="D12" s="79">
        <v>1.55E-2</v>
      </c>
      <c r="E12" s="79">
        <v>2.1099999999999994E-2</v>
      </c>
      <c r="F12" s="79">
        <v>1.5299999999999994E-2</v>
      </c>
      <c r="G12" s="79">
        <v>1.4500000000000013E-2</v>
      </c>
      <c r="H12" s="79">
        <v>2.6000000000000009E-2</v>
      </c>
      <c r="I12" s="79">
        <v>2.7699999999999975E-2</v>
      </c>
      <c r="J12" s="79">
        <v>2.9000000000000026E-2</v>
      </c>
      <c r="K12" s="79">
        <v>2.6700000000000002E-2</v>
      </c>
      <c r="L12" s="79">
        <v>2.679999999999999E-2</v>
      </c>
      <c r="M12" s="79">
        <v>3.1599999999999989E-2</v>
      </c>
      <c r="N12" s="79">
        <v>3.1999999999999973E-2</v>
      </c>
      <c r="O12" s="79">
        <v>2.9300000000000048E-2</v>
      </c>
      <c r="P12" s="79">
        <v>2.2100000000000009E-2</v>
      </c>
      <c r="Q12" s="79">
        <v>2.7500000000000024E-2</v>
      </c>
      <c r="R12" s="79">
        <v>3.0899999999999928E-2</v>
      </c>
      <c r="S12" s="79">
        <v>4.2600000000000027E-2</v>
      </c>
      <c r="T12" s="79">
        <v>4.010000000000008E-2</v>
      </c>
      <c r="U12" s="79">
        <v>4.0999999999999925E-2</v>
      </c>
      <c r="V12" s="79">
        <v>3.3499999999999974E-2</v>
      </c>
      <c r="W12" s="79">
        <v>3.1100000000000017E-2</v>
      </c>
      <c r="X12" s="79">
        <v>3.7000000000000033E-2</v>
      </c>
      <c r="Y12" s="79">
        <v>4.7799999999999954E-2</v>
      </c>
      <c r="Z12" s="79">
        <v>7.1899999999999964E-2</v>
      </c>
      <c r="AA12" s="79">
        <v>8.8200000000000167E-2</v>
      </c>
      <c r="AB12" s="79">
        <v>8.439999999999992E-2</v>
      </c>
      <c r="AC12" s="79">
        <v>6.3799999999999968E-2</v>
      </c>
      <c r="AD12" s="79"/>
      <c r="AE12" s="3"/>
      <c r="AJ12" s="1"/>
    </row>
    <row r="13" spans="1:42" x14ac:dyDescent="0.2">
      <c r="A13" s="1" t="s">
        <v>44</v>
      </c>
      <c r="B13" s="34" t="s">
        <v>12</v>
      </c>
      <c r="C13" s="79">
        <v>4.2599999999999999E-2</v>
      </c>
      <c r="D13" s="79">
        <v>5.8099999999999999E-2</v>
      </c>
      <c r="E13" s="79">
        <v>7.9199999999999993E-2</v>
      </c>
      <c r="F13" s="79">
        <v>9.4499999999999987E-2</v>
      </c>
      <c r="G13" s="79">
        <v>0.109</v>
      </c>
      <c r="H13" s="79">
        <v>0.13500000000000001</v>
      </c>
      <c r="I13" s="79">
        <v>0.16269999999999998</v>
      </c>
      <c r="J13" s="79">
        <v>0.19170000000000001</v>
      </c>
      <c r="K13" s="79">
        <v>0.21840000000000001</v>
      </c>
      <c r="L13" s="79">
        <v>0.2452</v>
      </c>
      <c r="M13" s="79">
        <v>0.27679999999999999</v>
      </c>
      <c r="N13" s="79">
        <v>0.30879999999999996</v>
      </c>
      <c r="O13" s="79">
        <v>0.33810000000000001</v>
      </c>
      <c r="P13" s="79">
        <v>0.36020000000000002</v>
      </c>
      <c r="Q13" s="79">
        <v>0.38770000000000004</v>
      </c>
      <c r="R13" s="79">
        <v>0.41859999999999997</v>
      </c>
      <c r="S13" s="79">
        <v>0.4612</v>
      </c>
      <c r="T13" s="79">
        <v>0.50130000000000008</v>
      </c>
      <c r="U13" s="79">
        <v>0.5423</v>
      </c>
      <c r="V13" s="79">
        <v>0.57579999999999998</v>
      </c>
      <c r="W13" s="79">
        <v>0.6069</v>
      </c>
      <c r="X13" s="79">
        <v>0.64390000000000003</v>
      </c>
      <c r="Y13" s="79">
        <v>0.69169999999999998</v>
      </c>
      <c r="Z13" s="79">
        <v>0.76359999999999995</v>
      </c>
      <c r="AA13" s="79">
        <v>0.85180000000000011</v>
      </c>
      <c r="AB13" s="79">
        <v>0.93620000000000003</v>
      </c>
      <c r="AC13" s="79">
        <v>1</v>
      </c>
      <c r="AD13" s="79"/>
      <c r="AH13" s="22"/>
      <c r="AI13" s="22"/>
      <c r="AJ13" s="23"/>
      <c r="AL13" s="24"/>
      <c r="AM13" s="3"/>
      <c r="AP13" s="7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35" t="s">
        <v>62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4"/>
      <c r="AF15" s="4"/>
      <c r="AG15" s="4"/>
    </row>
    <row r="16" spans="1:42" ht="37.5" customHeight="1" x14ac:dyDescent="0.2">
      <c r="B16" s="5" t="s">
        <v>0</v>
      </c>
      <c r="C16" s="6">
        <v>43922</v>
      </c>
      <c r="D16" s="6">
        <v>43952</v>
      </c>
      <c r="E16" s="6">
        <v>43983</v>
      </c>
      <c r="F16" s="6">
        <v>44013</v>
      </c>
      <c r="G16" s="6">
        <v>44044</v>
      </c>
      <c r="H16" s="6">
        <v>44075</v>
      </c>
      <c r="I16" s="6">
        <v>44105</v>
      </c>
      <c r="J16" s="6">
        <v>44136</v>
      </c>
      <c r="K16" s="6">
        <v>44166</v>
      </c>
      <c r="L16" s="6">
        <v>44197</v>
      </c>
      <c r="M16" s="6">
        <v>44228</v>
      </c>
      <c r="N16" s="6">
        <v>44256</v>
      </c>
      <c r="O16" s="6">
        <v>44287</v>
      </c>
      <c r="P16" s="6">
        <v>44317</v>
      </c>
      <c r="Q16" s="6">
        <v>44348</v>
      </c>
      <c r="R16" s="6">
        <v>44378</v>
      </c>
      <c r="S16" s="6">
        <v>44409</v>
      </c>
      <c r="T16" s="6">
        <v>44440</v>
      </c>
      <c r="U16" s="6">
        <v>44470</v>
      </c>
      <c r="V16" s="6">
        <v>44501</v>
      </c>
      <c r="W16" s="6">
        <v>44531</v>
      </c>
      <c r="X16" s="6">
        <v>44562</v>
      </c>
      <c r="Y16" s="6">
        <v>44593</v>
      </c>
      <c r="Z16" s="6">
        <v>44621</v>
      </c>
      <c r="AA16" s="6">
        <v>44652</v>
      </c>
      <c r="AB16" s="6">
        <v>44682</v>
      </c>
      <c r="AC16" s="6">
        <v>44713</v>
      </c>
      <c r="AD16" s="6">
        <v>44743</v>
      </c>
      <c r="AE16" s="7"/>
      <c r="AF16" s="7"/>
      <c r="AG16" s="7"/>
      <c r="AM16" s="8"/>
    </row>
    <row r="17" spans="1:42" s="16" customFormat="1" ht="5.0999999999999996" customHeight="1" x14ac:dyDescent="0.2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3"/>
      <c r="AG17" s="13"/>
      <c r="AH17" s="14"/>
      <c r="AI17" s="14"/>
      <c r="AJ17" s="15"/>
      <c r="AL17" s="17"/>
      <c r="AM17" s="18"/>
      <c r="AP17" s="13"/>
    </row>
    <row r="18" spans="1:42" ht="40.15" customHeight="1" x14ac:dyDescent="0.2">
      <c r="A18" s="103" t="s">
        <v>60</v>
      </c>
      <c r="B18" s="122" t="s">
        <v>59</v>
      </c>
      <c r="C18" s="128" t="s">
        <v>63</v>
      </c>
      <c r="D18" s="19">
        <v>1.0702275365340732</v>
      </c>
      <c r="E18" s="19">
        <v>0.82486351380825862</v>
      </c>
      <c r="F18" s="19">
        <v>0.97291842141450846</v>
      </c>
      <c r="G18" s="19">
        <v>1.1166893963199453</v>
      </c>
      <c r="H18" s="19">
        <v>1.1610229298119787</v>
      </c>
      <c r="I18" s="19">
        <v>1.1323596469882109</v>
      </c>
      <c r="J18" s="19">
        <v>1.1340701939721123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33">
        <v>0.13407019397211228</v>
      </c>
      <c r="AF18" s="125">
        <v>1.1340701939721123</v>
      </c>
      <c r="AG18" s="13">
        <v>0.13407019397211228</v>
      </c>
      <c r="AH18" s="14">
        <v>20</v>
      </c>
      <c r="AI18" s="14">
        <v>28</v>
      </c>
      <c r="AJ18" s="15">
        <v>8</v>
      </c>
      <c r="AK18" s="16" t="s">
        <v>3</v>
      </c>
      <c r="AL18" s="111" t="s">
        <v>69</v>
      </c>
      <c r="AM18" s="112" t="s">
        <v>70</v>
      </c>
      <c r="AN18" s="16"/>
      <c r="AO18" s="16"/>
      <c r="AP18" s="113">
        <v>0.1341</v>
      </c>
    </row>
    <row r="19" spans="1:42" ht="40.15" customHeight="1" x14ac:dyDescent="0.2">
      <c r="A19" s="25" t="s">
        <v>4</v>
      </c>
      <c r="B19" s="26" t="s">
        <v>5</v>
      </c>
      <c r="C19" s="82">
        <v>4.9587542585743577E-2</v>
      </c>
      <c r="D19" s="82">
        <v>1.7836792215903036E-2</v>
      </c>
      <c r="E19" s="82">
        <v>1.5062016579179258E-2</v>
      </c>
      <c r="F19" s="82">
        <v>6.7642127355111853E-3</v>
      </c>
      <c r="G19" s="82">
        <v>1.3708198224361909E-2</v>
      </c>
      <c r="H19" s="82">
        <v>3.0326670001716197E-2</v>
      </c>
      <c r="I19" s="82">
        <v>2.4452266483042634E-2</v>
      </c>
      <c r="J19" s="82">
        <v>2.8703441063557489E-2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27"/>
      <c r="X19" s="27"/>
      <c r="Y19" s="27"/>
      <c r="Z19" s="27"/>
      <c r="AA19" s="27"/>
      <c r="AB19" s="27"/>
      <c r="AC19" s="27"/>
      <c r="AD19" s="27"/>
      <c r="AE19" s="7">
        <v>2.8703441063557489E-2</v>
      </c>
      <c r="AF19" s="114"/>
      <c r="AG19" s="114"/>
      <c r="AH19" s="14">
        <v>20</v>
      </c>
      <c r="AI19" s="14">
        <v>28</v>
      </c>
      <c r="AJ19" s="15">
        <v>8</v>
      </c>
      <c r="AK19" s="16" t="s">
        <v>6</v>
      </c>
      <c r="AL19" s="17"/>
      <c r="AM19" s="112" t="s">
        <v>67</v>
      </c>
      <c r="AN19" s="16"/>
      <c r="AO19" s="16"/>
      <c r="AP19" s="115">
        <v>2.87E-2</v>
      </c>
    </row>
    <row r="20" spans="1:42" ht="40.15" customHeight="1" x14ac:dyDescent="0.2">
      <c r="A20" s="28" t="s">
        <v>7</v>
      </c>
      <c r="B20" s="29" t="s">
        <v>8</v>
      </c>
      <c r="C20" s="83">
        <v>4.9587542585743577E-2</v>
      </c>
      <c r="D20" s="83">
        <v>6.7424334801646613E-2</v>
      </c>
      <c r="E20" s="83">
        <v>8.248635138082587E-2</v>
      </c>
      <c r="F20" s="83">
        <v>8.9250564116337056E-2</v>
      </c>
      <c r="G20" s="83">
        <v>0.10295876234069896</v>
      </c>
      <c r="H20" s="83">
        <v>0.13328543234241516</v>
      </c>
      <c r="I20" s="83">
        <v>0.15773769882545779</v>
      </c>
      <c r="J20" s="83">
        <v>0.18644113988901528</v>
      </c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0"/>
      <c r="X20" s="30"/>
      <c r="Y20" s="30"/>
      <c r="Z20" s="30"/>
      <c r="AA20" s="30"/>
      <c r="AB20" s="30"/>
      <c r="AC20" s="30"/>
      <c r="AD20" s="30"/>
      <c r="AE20" s="7">
        <v>0.18644113988901528</v>
      </c>
      <c r="AF20" s="114"/>
      <c r="AG20" s="114"/>
      <c r="AH20" s="14">
        <v>20</v>
      </c>
      <c r="AI20" s="14">
        <v>28</v>
      </c>
      <c r="AJ20" s="15">
        <v>8</v>
      </c>
      <c r="AK20" s="16" t="s">
        <v>9</v>
      </c>
      <c r="AL20" s="17"/>
      <c r="AM20" s="112" t="s">
        <v>68</v>
      </c>
      <c r="AN20" s="16"/>
      <c r="AO20" s="16"/>
      <c r="AP20" s="115">
        <v>0.18640000000000001</v>
      </c>
    </row>
    <row r="21" spans="1:42" x14ac:dyDescent="0.2">
      <c r="C21" s="31">
        <v>28</v>
      </c>
      <c r="D21" s="31">
        <v>31</v>
      </c>
      <c r="E21" s="31">
        <v>30</v>
      </c>
      <c r="F21" s="31">
        <v>31</v>
      </c>
      <c r="G21" s="31">
        <v>30</v>
      </c>
      <c r="H21" s="31">
        <v>31</v>
      </c>
      <c r="I21" s="31">
        <v>31</v>
      </c>
      <c r="J21" s="31">
        <v>30</v>
      </c>
      <c r="K21" s="31">
        <v>31</v>
      </c>
      <c r="L21" s="31">
        <v>30</v>
      </c>
      <c r="M21" s="31">
        <v>28</v>
      </c>
      <c r="N21" s="31">
        <v>31</v>
      </c>
      <c r="O21" s="31">
        <v>30</v>
      </c>
      <c r="P21" s="31">
        <v>31</v>
      </c>
      <c r="Q21" s="31">
        <v>30</v>
      </c>
      <c r="R21" s="31">
        <v>31</v>
      </c>
      <c r="S21" s="31">
        <v>31</v>
      </c>
      <c r="T21" s="31">
        <v>30</v>
      </c>
      <c r="U21" s="31">
        <v>31</v>
      </c>
      <c r="V21" s="31">
        <v>30</v>
      </c>
      <c r="W21" s="31">
        <v>31</v>
      </c>
      <c r="X21" s="31"/>
      <c r="Y21" s="31"/>
      <c r="Z21" s="31"/>
      <c r="AA21" s="31"/>
      <c r="AB21" s="31"/>
      <c r="AC21" s="31"/>
      <c r="AD21" s="31"/>
      <c r="AI21" s="22"/>
    </row>
    <row r="22" spans="1:42" x14ac:dyDescent="0.2">
      <c r="C22" s="31">
        <v>28</v>
      </c>
      <c r="D22" s="31">
        <v>31</v>
      </c>
      <c r="E22" s="31">
        <v>30</v>
      </c>
      <c r="F22" s="31">
        <v>31</v>
      </c>
      <c r="G22" s="31">
        <v>30</v>
      </c>
      <c r="H22" s="31">
        <v>31</v>
      </c>
      <c r="I22" s="31">
        <v>31</v>
      </c>
      <c r="J22" s="31">
        <v>30</v>
      </c>
      <c r="K22" s="31">
        <v>31</v>
      </c>
      <c r="L22" s="31">
        <v>30</v>
      </c>
      <c r="M22" s="31">
        <v>28</v>
      </c>
      <c r="N22" s="31">
        <v>31</v>
      </c>
      <c r="O22" s="31">
        <v>30</v>
      </c>
      <c r="P22" s="31">
        <v>31</v>
      </c>
      <c r="Q22" s="31">
        <v>30</v>
      </c>
      <c r="R22" s="31">
        <v>31</v>
      </c>
      <c r="S22" s="31">
        <v>31</v>
      </c>
      <c r="T22" s="31">
        <v>30</v>
      </c>
      <c r="U22" s="31">
        <v>31</v>
      </c>
      <c r="V22" s="31">
        <v>30</v>
      </c>
      <c r="W22" s="31">
        <v>31</v>
      </c>
      <c r="X22" s="31"/>
      <c r="Y22" s="31"/>
      <c r="Z22" s="31"/>
      <c r="AA22" s="31"/>
      <c r="AB22" s="31"/>
      <c r="AC22" s="31"/>
      <c r="AD22" s="31"/>
      <c r="AI22" s="22"/>
    </row>
    <row r="23" spans="1:42" x14ac:dyDescent="0.2">
      <c r="C23" s="32">
        <v>43922</v>
      </c>
      <c r="D23" s="32">
        <v>43952</v>
      </c>
      <c r="E23" s="32">
        <v>43983</v>
      </c>
      <c r="F23" s="32">
        <v>44013</v>
      </c>
      <c r="G23" s="32">
        <v>44044</v>
      </c>
      <c r="H23" s="32">
        <v>44075</v>
      </c>
      <c r="I23" s="32">
        <v>44105</v>
      </c>
      <c r="J23" s="32">
        <v>44136</v>
      </c>
      <c r="K23" s="32">
        <v>44166</v>
      </c>
      <c r="L23" s="32">
        <v>44197</v>
      </c>
      <c r="M23" s="32">
        <v>44228</v>
      </c>
      <c r="N23" s="32">
        <v>44256</v>
      </c>
      <c r="O23" s="32">
        <v>44287</v>
      </c>
      <c r="P23" s="32">
        <v>44317</v>
      </c>
      <c r="Q23" s="32">
        <v>44348</v>
      </c>
      <c r="R23" s="32">
        <v>44378</v>
      </c>
      <c r="S23" s="32">
        <v>44409</v>
      </c>
      <c r="T23" s="32">
        <v>44440</v>
      </c>
      <c r="U23" s="32">
        <v>44470</v>
      </c>
      <c r="V23" s="32">
        <v>44501</v>
      </c>
      <c r="W23" s="32">
        <v>44531</v>
      </c>
      <c r="X23" s="32">
        <v>44562</v>
      </c>
      <c r="Y23" s="32">
        <v>44593</v>
      </c>
      <c r="Z23" s="32">
        <v>44621</v>
      </c>
      <c r="AA23" s="32">
        <v>44652</v>
      </c>
      <c r="AB23" s="32">
        <v>44682</v>
      </c>
      <c r="AC23" s="32">
        <v>44713</v>
      </c>
      <c r="AD23" s="32">
        <v>44743</v>
      </c>
      <c r="AI23" s="22"/>
    </row>
    <row r="24" spans="1:42" x14ac:dyDescent="0.2">
      <c r="B24" s="1" t="s">
        <v>10</v>
      </c>
      <c r="C24" s="32">
        <v>43951</v>
      </c>
      <c r="D24" s="32">
        <v>43982</v>
      </c>
      <c r="E24" s="32">
        <v>44012</v>
      </c>
      <c r="F24" s="32">
        <v>44043</v>
      </c>
      <c r="G24" s="32">
        <v>44074</v>
      </c>
      <c r="H24" s="32">
        <v>44104</v>
      </c>
      <c r="I24" s="32">
        <v>44135</v>
      </c>
      <c r="J24" s="32">
        <v>44165</v>
      </c>
      <c r="K24" s="32">
        <v>44196</v>
      </c>
      <c r="L24" s="32">
        <v>44227</v>
      </c>
      <c r="M24" s="32">
        <v>44255</v>
      </c>
      <c r="N24" s="32">
        <v>44286</v>
      </c>
      <c r="O24" s="32">
        <v>44316</v>
      </c>
      <c r="P24" s="32">
        <v>44347</v>
      </c>
      <c r="Q24" s="32">
        <v>44377</v>
      </c>
      <c r="R24" s="32">
        <v>44408</v>
      </c>
      <c r="S24" s="32">
        <v>44439</v>
      </c>
      <c r="T24" s="32">
        <v>44469</v>
      </c>
      <c r="U24" s="32">
        <v>44500</v>
      </c>
      <c r="V24" s="32">
        <v>44530</v>
      </c>
      <c r="W24" s="32">
        <v>44561</v>
      </c>
      <c r="X24" s="32">
        <v>44592</v>
      </c>
      <c r="Y24" s="32">
        <v>44620</v>
      </c>
      <c r="Z24" s="32">
        <v>44651</v>
      </c>
      <c r="AA24" s="32">
        <v>44681</v>
      </c>
      <c r="AB24" s="32">
        <v>44712</v>
      </c>
      <c r="AC24" s="32">
        <v>44742</v>
      </c>
      <c r="AD24" s="32">
        <v>44773</v>
      </c>
      <c r="AE24" s="32"/>
      <c r="AH24" s="14"/>
      <c r="AI24" s="14"/>
      <c r="AJ24" s="15"/>
    </row>
    <row r="25" spans="1:42" x14ac:dyDescent="0.2">
      <c r="A25" s="1" t="s">
        <v>43</v>
      </c>
      <c r="B25" s="33" t="s">
        <v>11</v>
      </c>
      <c r="C25" s="79">
        <v>5.1799999999999999E-2</v>
      </c>
      <c r="D25" s="79">
        <v>1.6399999999999998E-2</v>
      </c>
      <c r="E25" s="79">
        <v>1.4300000000000007E-2</v>
      </c>
      <c r="F25" s="79">
        <v>4.6000000000000069E-3</v>
      </c>
      <c r="G25" s="79">
        <v>4.7999999999999848E-3</v>
      </c>
      <c r="H25" s="79">
        <v>2.2900000000000004E-2</v>
      </c>
      <c r="I25" s="79">
        <v>2.4500000000000008E-2</v>
      </c>
      <c r="J25" s="79">
        <v>2.5100000000000011E-2</v>
      </c>
      <c r="K25" s="79">
        <v>2.0199999999999996E-2</v>
      </c>
      <c r="L25" s="79">
        <v>2.219999999999997E-2</v>
      </c>
      <c r="M25" s="79">
        <v>2.9700000000000004E-2</v>
      </c>
      <c r="N25" s="79">
        <v>2.7799999999999991E-2</v>
      </c>
      <c r="O25" s="79">
        <v>2.2400000000000031E-2</v>
      </c>
      <c r="P25" s="79">
        <v>1.4600000000000002E-2</v>
      </c>
      <c r="Q25" s="79">
        <v>1.9899999999999973E-2</v>
      </c>
      <c r="R25" s="79">
        <v>2.6500000000000024E-2</v>
      </c>
      <c r="S25" s="79">
        <v>4.4399999999999995E-2</v>
      </c>
      <c r="T25" s="79">
        <v>4.3500000000000039E-2</v>
      </c>
      <c r="U25" s="79">
        <v>4.5799999999999952E-2</v>
      </c>
      <c r="V25" s="79">
        <v>3.4200000000000064E-2</v>
      </c>
      <c r="W25" s="79">
        <v>2.7999999999999914E-2</v>
      </c>
      <c r="X25" s="79">
        <v>3.8699999999999957E-2</v>
      </c>
      <c r="Y25" s="79">
        <v>5.600000000000005E-2</v>
      </c>
      <c r="Z25" s="79">
        <v>8.9000000000000079E-2</v>
      </c>
      <c r="AA25" s="79">
        <v>0.11699999999999999</v>
      </c>
      <c r="AB25" s="79">
        <v>0.10860000000000003</v>
      </c>
      <c r="AC25" s="79">
        <v>4.709999999999992E-2</v>
      </c>
      <c r="AD25" s="79"/>
      <c r="AE25" s="7">
        <v>2.5100000000000011E-2</v>
      </c>
      <c r="AJ25" s="1"/>
    </row>
    <row r="26" spans="1:42" x14ac:dyDescent="0.2">
      <c r="A26" s="1" t="s">
        <v>44</v>
      </c>
      <c r="B26" s="34" t="s">
        <v>12</v>
      </c>
      <c r="C26" s="79">
        <v>5.1799999999999999E-2</v>
      </c>
      <c r="D26" s="79">
        <v>6.8199999999999997E-2</v>
      </c>
      <c r="E26" s="79">
        <v>8.2500000000000004E-2</v>
      </c>
      <c r="F26" s="79">
        <v>8.7100000000000011E-2</v>
      </c>
      <c r="G26" s="79">
        <v>9.1899999999999996E-2</v>
      </c>
      <c r="H26" s="105">
        <v>0.1148</v>
      </c>
      <c r="I26" s="79">
        <v>0.13930000000000001</v>
      </c>
      <c r="J26" s="79">
        <v>0.16440000000000002</v>
      </c>
      <c r="K26" s="79">
        <v>0.18460000000000001</v>
      </c>
      <c r="L26" s="79">
        <v>0.20679999999999998</v>
      </c>
      <c r="M26" s="79">
        <v>0.23649999999999999</v>
      </c>
      <c r="N26" s="79">
        <v>0.26429999999999998</v>
      </c>
      <c r="O26" s="79">
        <v>0.28670000000000001</v>
      </c>
      <c r="P26" s="79">
        <v>0.30130000000000001</v>
      </c>
      <c r="Q26" s="79">
        <v>0.32119999999999999</v>
      </c>
      <c r="R26" s="79">
        <v>0.34770000000000001</v>
      </c>
      <c r="S26" s="79">
        <v>0.3921</v>
      </c>
      <c r="T26" s="79">
        <v>0.43560000000000004</v>
      </c>
      <c r="U26" s="79">
        <v>0.48139999999999999</v>
      </c>
      <c r="V26" s="79">
        <v>0.51560000000000006</v>
      </c>
      <c r="W26" s="79">
        <v>0.54359999999999997</v>
      </c>
      <c r="X26" s="79">
        <v>0.58229999999999993</v>
      </c>
      <c r="Y26" s="79">
        <v>0.63829999999999998</v>
      </c>
      <c r="Z26" s="79">
        <v>0.72730000000000006</v>
      </c>
      <c r="AA26" s="79">
        <v>0.84430000000000005</v>
      </c>
      <c r="AB26" s="79">
        <v>0.95290000000000008</v>
      </c>
      <c r="AC26" s="79">
        <v>1</v>
      </c>
      <c r="AD26" s="79"/>
      <c r="AE26" s="7">
        <v>0.16440000000000002</v>
      </c>
      <c r="AH26" s="22"/>
      <c r="AI26" s="22"/>
      <c r="AJ26" s="23"/>
      <c r="AL26" s="24"/>
      <c r="AM26" s="3"/>
      <c r="AP26" s="7"/>
    </row>
    <row r="27" spans="1:42" x14ac:dyDescent="0.2">
      <c r="C27" s="127"/>
      <c r="D27" s="80"/>
      <c r="E27" s="80"/>
      <c r="F27" s="80"/>
      <c r="G27" s="80"/>
      <c r="H27" s="80"/>
      <c r="I27" s="81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1"/>
      <c r="W27" s="80"/>
      <c r="X27" s="80"/>
      <c r="Y27" s="80"/>
      <c r="Z27" s="80"/>
      <c r="AA27" s="80"/>
      <c r="AB27" s="80"/>
      <c r="AC27" s="80"/>
      <c r="AD27" s="80"/>
      <c r="AE27" s="21"/>
      <c r="AH27" s="22"/>
      <c r="AI27" s="22"/>
      <c r="AJ27" s="23"/>
    </row>
    <row r="28" spans="1:42" x14ac:dyDescent="0.2">
      <c r="A28" s="118"/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</row>
    <row r="29" spans="1:42" x14ac:dyDescent="0.2">
      <c r="A29" s="118"/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</row>
    <row r="30" spans="1:42" x14ac:dyDescent="0.2">
      <c r="A30" s="118"/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</row>
    <row r="31" spans="1:42" x14ac:dyDescent="0.2">
      <c r="A31" s="118"/>
      <c r="B31" s="118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27</v>
      </c>
      <c r="E37" s="79">
        <v>5.1799999999999999E-2</v>
      </c>
      <c r="F37" s="32">
        <v>43951</v>
      </c>
      <c r="G37" s="20">
        <v>0.18644113988901528</v>
      </c>
      <c r="H37" s="36">
        <v>5.2903225806451607E-4</v>
      </c>
      <c r="I37" s="7">
        <v>0.13464113988901527</v>
      </c>
      <c r="J37" s="1">
        <v>254.50459369265084</v>
      </c>
      <c r="K37" s="32">
        <v>44205.504593692654</v>
      </c>
      <c r="AE37" s="3"/>
      <c r="AJ37" s="1"/>
    </row>
    <row r="38" spans="4:36" x14ac:dyDescent="0.2">
      <c r="D38" s="1">
        <v>26</v>
      </c>
      <c r="E38" s="79">
        <v>6.8199999999999997E-2</v>
      </c>
      <c r="F38" s="32">
        <v>43982</v>
      </c>
      <c r="G38" s="20">
        <v>0.18644113988901528</v>
      </c>
      <c r="H38" s="36">
        <v>4.766666666666669E-4</v>
      </c>
      <c r="I38" s="7">
        <v>0.11824113988901529</v>
      </c>
      <c r="J38" s="1">
        <v>248.05833543150047</v>
      </c>
      <c r="K38" s="32">
        <v>44230.058335431502</v>
      </c>
      <c r="AE38" s="3"/>
      <c r="AJ38" s="1"/>
    </row>
    <row r="39" spans="4:36" x14ac:dyDescent="0.2">
      <c r="D39" s="1">
        <v>25</v>
      </c>
      <c r="E39" s="79">
        <v>8.2500000000000004E-2</v>
      </c>
      <c r="F39" s="32">
        <v>44012</v>
      </c>
      <c r="G39" s="20">
        <v>0.18644113988901528</v>
      </c>
      <c r="H39" s="36">
        <v>1.5161290322580632E-4</v>
      </c>
      <c r="I39" s="7">
        <v>0.10394113988901528</v>
      </c>
      <c r="J39" s="1">
        <v>685.56922054456948</v>
      </c>
      <c r="K39" s="32">
        <v>44697.569220544567</v>
      </c>
      <c r="AE39" s="3"/>
      <c r="AJ39" s="1"/>
    </row>
    <row r="40" spans="4:36" x14ac:dyDescent="0.2">
      <c r="D40" s="1">
        <v>24</v>
      </c>
      <c r="E40" s="105">
        <v>8.72E-2</v>
      </c>
      <c r="F40" s="32">
        <v>44043</v>
      </c>
      <c r="G40" s="20">
        <v>0.18644113988901528</v>
      </c>
      <c r="H40" s="36">
        <v>1.612903225806453E-4</v>
      </c>
      <c r="I40" s="7">
        <v>9.9241139889015284E-2</v>
      </c>
      <c r="J40" s="1">
        <v>615.29506731189429</v>
      </c>
      <c r="K40" s="32">
        <v>44658.295067311898</v>
      </c>
      <c r="AE40" s="3"/>
      <c r="AJ40" s="1"/>
    </row>
    <row r="41" spans="4:36" x14ac:dyDescent="0.2">
      <c r="D41" s="1">
        <v>23</v>
      </c>
      <c r="E41" s="79">
        <v>9.2200000000000004E-2</v>
      </c>
      <c r="F41" s="32">
        <v>44074</v>
      </c>
      <c r="G41" s="20">
        <v>0.18644113988901528</v>
      </c>
      <c r="H41" s="36">
        <v>7.5333333333333318E-4</v>
      </c>
      <c r="I41" s="7">
        <v>9.424113988901528E-2</v>
      </c>
      <c r="J41" s="1">
        <v>125.09885825975482</v>
      </c>
      <c r="K41" s="32">
        <v>44199.098858259757</v>
      </c>
      <c r="AE41" s="3"/>
      <c r="AJ41" s="1"/>
    </row>
    <row r="42" spans="4:36" x14ac:dyDescent="0.2">
      <c r="D42" s="1">
        <v>22</v>
      </c>
      <c r="E42" s="79">
        <v>0.1148</v>
      </c>
      <c r="F42" s="32">
        <v>44104</v>
      </c>
      <c r="G42" s="20">
        <v>0.18644113988901528</v>
      </c>
      <c r="H42" s="36">
        <v>7.9677419354838661E-4</v>
      </c>
      <c r="I42" s="7">
        <v>7.1641139889015285E-2</v>
      </c>
      <c r="J42" s="1">
        <v>89.913981237225713</v>
      </c>
      <c r="K42" s="32">
        <v>44193.913981237223</v>
      </c>
      <c r="AE42" s="3"/>
      <c r="AJ42" s="1"/>
    </row>
    <row r="43" spans="4:36" x14ac:dyDescent="0.2">
      <c r="D43" s="1">
        <v>21</v>
      </c>
      <c r="E43" s="79">
        <v>0.13949999999999999</v>
      </c>
      <c r="F43" s="32">
        <v>44135</v>
      </c>
      <c r="G43" s="20">
        <v>0.18644113988901528</v>
      </c>
      <c r="H43" s="36">
        <v>8.3666666666666709E-4</v>
      </c>
      <c r="I43" s="7">
        <v>4.6941139889015299E-2</v>
      </c>
      <c r="J43" s="1">
        <v>56.104948074520252</v>
      </c>
      <c r="K43" s="32">
        <v>44191.104948074521</v>
      </c>
      <c r="AE43" s="3"/>
      <c r="AJ43" s="1"/>
    </row>
    <row r="44" spans="4:36" x14ac:dyDescent="0.2">
      <c r="D44" s="1">
        <v>20</v>
      </c>
      <c r="E44" s="79">
        <v>0.1646</v>
      </c>
      <c r="F44" s="32">
        <v>44165</v>
      </c>
      <c r="G44" s="20">
        <v>0.18644113988901528</v>
      </c>
      <c r="H44" s="36">
        <v>6.516129032258063E-4</v>
      </c>
      <c r="I44" s="7">
        <v>2.1841139889015287E-2</v>
      </c>
      <c r="J44" s="1">
        <v>33.518581017795746</v>
      </c>
      <c r="K44" s="32">
        <v>44198.518581017794</v>
      </c>
      <c r="AE44" s="3"/>
      <c r="AJ44" s="1"/>
    </row>
    <row r="45" spans="4:36" x14ac:dyDescent="0.2">
      <c r="D45" s="1">
        <v>19</v>
      </c>
      <c r="E45" s="79">
        <v>0.18479999999999999</v>
      </c>
      <c r="F45" s="32">
        <v>44196</v>
      </c>
      <c r="G45" s="20">
        <v>0.18644113988901528</v>
      </c>
      <c r="H45" s="36">
        <v>7.1612903225806441E-4</v>
      </c>
      <c r="I45" s="7">
        <v>1.6411398890152917E-3</v>
      </c>
      <c r="J45" s="1">
        <v>2.2916818270033357</v>
      </c>
      <c r="K45" s="32">
        <v>44198.291681827002</v>
      </c>
      <c r="AE45" s="3"/>
      <c r="AJ45" s="1"/>
    </row>
    <row r="46" spans="4:36" x14ac:dyDescent="0.2">
      <c r="D46" s="1">
        <v>18</v>
      </c>
      <c r="E46" s="79">
        <v>0.20699999999999999</v>
      </c>
      <c r="F46" s="32">
        <v>44227</v>
      </c>
      <c r="G46" s="20" t="s">
        <v>71</v>
      </c>
      <c r="H46" s="36" t="s">
        <v>71</v>
      </c>
      <c r="I46" s="7" t="s">
        <v>71</v>
      </c>
      <c r="J46" s="1" t="s">
        <v>71</v>
      </c>
      <c r="K46" s="32" t="s">
        <v>71</v>
      </c>
      <c r="AE46" s="3"/>
      <c r="AJ46" s="1"/>
    </row>
    <row r="47" spans="4:36" x14ac:dyDescent="0.2">
      <c r="D47" s="1">
        <v>17</v>
      </c>
      <c r="E47" s="79">
        <v>0.23680000000000001</v>
      </c>
      <c r="F47" s="32">
        <v>44255</v>
      </c>
      <c r="G47" s="20" t="s">
        <v>71</v>
      </c>
      <c r="H47" s="36" t="s">
        <v>71</v>
      </c>
      <c r="I47" s="7" t="s">
        <v>71</v>
      </c>
      <c r="J47" s="1" t="s">
        <v>71</v>
      </c>
      <c r="K47" s="32" t="s">
        <v>71</v>
      </c>
      <c r="AE47" s="3"/>
      <c r="AJ47" s="1"/>
    </row>
    <row r="48" spans="4:36" x14ac:dyDescent="0.2">
      <c r="D48" s="1">
        <v>16</v>
      </c>
      <c r="E48" s="79">
        <v>0.26450000000000001</v>
      </c>
      <c r="F48" s="32">
        <v>44286</v>
      </c>
      <c r="G48" s="20" t="s">
        <v>71</v>
      </c>
      <c r="H48" s="36" t="s">
        <v>71</v>
      </c>
      <c r="I48" s="7" t="s">
        <v>71</v>
      </c>
      <c r="J48" s="1" t="s">
        <v>71</v>
      </c>
      <c r="K48" s="32" t="s">
        <v>71</v>
      </c>
      <c r="AE48" s="3"/>
      <c r="AJ48" s="1"/>
    </row>
    <row r="49" spans="4:36" x14ac:dyDescent="0.2">
      <c r="D49" s="1">
        <v>15</v>
      </c>
      <c r="E49" s="79">
        <v>0.28689999999999999</v>
      </c>
      <c r="F49" s="32">
        <v>44316</v>
      </c>
      <c r="G49" s="20" t="s">
        <v>71</v>
      </c>
      <c r="H49" s="36" t="s">
        <v>71</v>
      </c>
      <c r="I49" s="7" t="s">
        <v>71</v>
      </c>
      <c r="J49" s="1" t="s">
        <v>71</v>
      </c>
      <c r="K49" s="32" t="s">
        <v>71</v>
      </c>
      <c r="AE49" s="3"/>
      <c r="AJ49" s="1"/>
    </row>
    <row r="50" spans="4:36" x14ac:dyDescent="0.2">
      <c r="D50" s="1">
        <v>14</v>
      </c>
      <c r="E50" s="79">
        <v>0.30149999999999999</v>
      </c>
      <c r="F50" s="32">
        <v>44347</v>
      </c>
      <c r="G50" s="20" t="s">
        <v>71</v>
      </c>
      <c r="H50" s="36" t="s">
        <v>71</v>
      </c>
      <c r="I50" s="7" t="s">
        <v>71</v>
      </c>
      <c r="J50" s="1" t="s">
        <v>71</v>
      </c>
      <c r="K50" s="32" t="s">
        <v>71</v>
      </c>
      <c r="AE50" s="3"/>
      <c r="AJ50" s="1"/>
    </row>
    <row r="51" spans="4:36" x14ac:dyDescent="0.2">
      <c r="D51" s="1">
        <v>13</v>
      </c>
      <c r="E51" s="79">
        <v>0.32140000000000002</v>
      </c>
      <c r="F51" s="32">
        <v>44377</v>
      </c>
      <c r="G51" s="20" t="s">
        <v>71</v>
      </c>
      <c r="H51" s="36" t="s">
        <v>71</v>
      </c>
      <c r="I51" s="7" t="s">
        <v>71</v>
      </c>
      <c r="J51" s="1" t="s">
        <v>71</v>
      </c>
      <c r="K51" s="32" t="s">
        <v>71</v>
      </c>
      <c r="AE51" s="3"/>
      <c r="AJ51" s="1"/>
    </row>
    <row r="52" spans="4:36" x14ac:dyDescent="0.2">
      <c r="D52" s="1">
        <v>12</v>
      </c>
      <c r="E52" s="79">
        <v>0.34789999999999999</v>
      </c>
      <c r="F52" s="32">
        <v>44408</v>
      </c>
      <c r="G52" s="20" t="s">
        <v>71</v>
      </c>
      <c r="H52" s="36" t="s">
        <v>71</v>
      </c>
      <c r="I52" s="7" t="s">
        <v>71</v>
      </c>
      <c r="J52" s="1" t="s">
        <v>71</v>
      </c>
      <c r="K52" s="32" t="s">
        <v>71</v>
      </c>
      <c r="AE52" s="3"/>
      <c r="AJ52" s="1"/>
    </row>
    <row r="53" spans="4:36" x14ac:dyDescent="0.2">
      <c r="D53" s="1">
        <v>11</v>
      </c>
      <c r="E53" s="79">
        <v>0.39229999999999998</v>
      </c>
      <c r="F53" s="32">
        <v>44439</v>
      </c>
      <c r="G53" s="20" t="s">
        <v>71</v>
      </c>
      <c r="H53" s="36" t="s">
        <v>71</v>
      </c>
      <c r="I53" s="7" t="s">
        <v>71</v>
      </c>
      <c r="J53" s="1" t="s">
        <v>71</v>
      </c>
      <c r="K53" s="32" t="s">
        <v>71</v>
      </c>
      <c r="AE53" s="3"/>
      <c r="AJ53" s="1"/>
    </row>
    <row r="54" spans="4:36" x14ac:dyDescent="0.2">
      <c r="D54" s="1">
        <v>10</v>
      </c>
      <c r="E54" s="79">
        <v>0.43560000000000004</v>
      </c>
      <c r="F54" s="32">
        <v>44469</v>
      </c>
      <c r="G54" s="20" t="s">
        <v>71</v>
      </c>
      <c r="H54" s="36" t="s">
        <v>71</v>
      </c>
      <c r="I54" s="7" t="s">
        <v>71</v>
      </c>
      <c r="J54" s="1" t="s">
        <v>71</v>
      </c>
      <c r="K54" s="32" t="s">
        <v>71</v>
      </c>
      <c r="AE54" s="3"/>
      <c r="AJ54" s="1"/>
    </row>
    <row r="55" spans="4:36" x14ac:dyDescent="0.2">
      <c r="D55" s="1">
        <v>9</v>
      </c>
      <c r="E55" s="79">
        <v>0.48139999999999999</v>
      </c>
      <c r="F55" s="32">
        <v>44500</v>
      </c>
      <c r="G55" s="20" t="s">
        <v>71</v>
      </c>
      <c r="H55" s="36" t="s">
        <v>71</v>
      </c>
      <c r="I55" s="7" t="s">
        <v>71</v>
      </c>
      <c r="J55" s="1" t="s">
        <v>71</v>
      </c>
      <c r="K55" s="32" t="s">
        <v>71</v>
      </c>
      <c r="AE55" s="3"/>
      <c r="AJ55" s="1"/>
    </row>
    <row r="56" spans="4:36" x14ac:dyDescent="0.2">
      <c r="D56" s="1">
        <v>8</v>
      </c>
      <c r="E56" s="79">
        <v>0.51560000000000006</v>
      </c>
      <c r="F56" s="32">
        <v>44530</v>
      </c>
      <c r="G56" s="20" t="s">
        <v>71</v>
      </c>
      <c r="H56" s="36" t="s">
        <v>71</v>
      </c>
      <c r="I56" s="7" t="s">
        <v>71</v>
      </c>
      <c r="J56" s="1" t="s">
        <v>71</v>
      </c>
      <c r="K56" s="32" t="s">
        <v>71</v>
      </c>
      <c r="AE56" s="3"/>
      <c r="AJ56" s="1"/>
    </row>
    <row r="57" spans="4:36" x14ac:dyDescent="0.2">
      <c r="D57" s="1">
        <v>7</v>
      </c>
      <c r="E57" s="79">
        <v>0.54359999999999997</v>
      </c>
      <c r="F57" s="32">
        <v>44561</v>
      </c>
      <c r="G57" s="20" t="s">
        <v>71</v>
      </c>
      <c r="H57" s="36" t="s">
        <v>71</v>
      </c>
      <c r="I57" s="7" t="s">
        <v>71</v>
      </c>
      <c r="J57" s="1" t="s">
        <v>71</v>
      </c>
      <c r="K57" s="32" t="s">
        <v>71</v>
      </c>
      <c r="AE57" s="3"/>
      <c r="AJ57" s="1"/>
    </row>
    <row r="58" spans="4:36" x14ac:dyDescent="0.2">
      <c r="D58" s="1">
        <v>6</v>
      </c>
      <c r="E58" s="79">
        <v>0.58229999999999993</v>
      </c>
      <c r="F58" s="32">
        <v>44592</v>
      </c>
      <c r="G58" s="20" t="s">
        <v>71</v>
      </c>
      <c r="H58" s="36" t="s">
        <v>71</v>
      </c>
      <c r="I58" s="7" t="s">
        <v>71</v>
      </c>
      <c r="J58" s="1" t="s">
        <v>71</v>
      </c>
      <c r="K58" s="32" t="s">
        <v>71</v>
      </c>
      <c r="AE58" s="3"/>
      <c r="AJ58" s="1"/>
    </row>
    <row r="59" spans="4:36" x14ac:dyDescent="0.2">
      <c r="D59" s="1">
        <v>5</v>
      </c>
      <c r="E59" s="79">
        <v>0.63829999999999998</v>
      </c>
      <c r="F59" s="32">
        <v>44620</v>
      </c>
      <c r="G59" s="20" t="s">
        <v>71</v>
      </c>
      <c r="H59" s="36" t="s">
        <v>71</v>
      </c>
      <c r="I59" s="7" t="s">
        <v>71</v>
      </c>
      <c r="J59" s="1" t="s">
        <v>71</v>
      </c>
      <c r="K59" s="32" t="s">
        <v>71</v>
      </c>
      <c r="AE59" s="3"/>
      <c r="AJ59" s="1"/>
    </row>
    <row r="60" spans="4:36" x14ac:dyDescent="0.2">
      <c r="D60" s="1">
        <v>4</v>
      </c>
      <c r="E60" s="79">
        <v>0.72730000000000006</v>
      </c>
      <c r="F60" s="32">
        <v>44651</v>
      </c>
      <c r="G60" s="20" t="s">
        <v>71</v>
      </c>
      <c r="H60" s="36" t="s">
        <v>71</v>
      </c>
      <c r="I60" s="7" t="s">
        <v>71</v>
      </c>
      <c r="J60" s="1" t="s">
        <v>71</v>
      </c>
      <c r="K60" s="32" t="s">
        <v>71</v>
      </c>
      <c r="AE60" s="3"/>
      <c r="AJ60" s="1"/>
    </row>
    <row r="61" spans="4:36" x14ac:dyDescent="0.2">
      <c r="D61" s="1">
        <v>3</v>
      </c>
      <c r="E61" s="79">
        <v>0.84430000000000005</v>
      </c>
      <c r="F61" s="32">
        <v>44681</v>
      </c>
      <c r="G61" s="20" t="s">
        <v>71</v>
      </c>
      <c r="H61" s="36" t="s">
        <v>71</v>
      </c>
      <c r="I61" s="7" t="s">
        <v>71</v>
      </c>
      <c r="J61" s="1" t="s">
        <v>71</v>
      </c>
      <c r="K61" s="32" t="s">
        <v>71</v>
      </c>
      <c r="AE61" s="3"/>
      <c r="AJ61" s="1"/>
    </row>
    <row r="62" spans="4:36" x14ac:dyDescent="0.2">
      <c r="D62" s="1">
        <v>2</v>
      </c>
      <c r="E62" s="79">
        <v>0.95290000000000008</v>
      </c>
      <c r="F62" s="32">
        <v>44712</v>
      </c>
      <c r="G62" s="20" t="s">
        <v>71</v>
      </c>
      <c r="H62" s="36" t="s">
        <v>71</v>
      </c>
      <c r="I62" s="7" t="s">
        <v>71</v>
      </c>
      <c r="J62" s="1" t="s">
        <v>71</v>
      </c>
      <c r="K62" s="32" t="s">
        <v>71</v>
      </c>
      <c r="AE62" s="3"/>
      <c r="AJ62" s="1"/>
    </row>
    <row r="63" spans="4:36" x14ac:dyDescent="0.2">
      <c r="D63" s="1">
        <v>1</v>
      </c>
      <c r="E63" s="79">
        <v>1</v>
      </c>
      <c r="F63" s="32">
        <v>44742</v>
      </c>
      <c r="G63" s="20" t="s">
        <v>71</v>
      </c>
      <c r="H63" s="36" t="s">
        <v>71</v>
      </c>
      <c r="I63" s="7" t="s">
        <v>71</v>
      </c>
      <c r="J63" s="1" t="s">
        <v>71</v>
      </c>
      <c r="K63" s="32" t="s">
        <v>71</v>
      </c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116">
        <v>44198.291681827002</v>
      </c>
      <c r="L67" s="3" t="s">
        <v>13</v>
      </c>
      <c r="AE67" s="3"/>
      <c r="AJ67" s="1"/>
    </row>
    <row r="68" spans="11:36" x14ac:dyDescent="0.2">
      <c r="K68" s="37"/>
      <c r="L68" s="3"/>
      <c r="AE68" s="3"/>
      <c r="AJ68" s="1"/>
    </row>
    <row r="69" spans="11:36" x14ac:dyDescent="0.2">
      <c r="K69" s="116">
        <v>44165</v>
      </c>
      <c r="L69" s="3" t="s">
        <v>49</v>
      </c>
      <c r="AE69" s="3"/>
      <c r="AJ69" s="1"/>
    </row>
    <row r="70" spans="11:36" x14ac:dyDescent="0.2">
      <c r="K70" s="38"/>
      <c r="L70" s="3"/>
      <c r="AE70" s="3"/>
      <c r="AJ70" s="1"/>
    </row>
    <row r="71" spans="11:36" x14ac:dyDescent="0.2">
      <c r="K71" s="35">
        <v>33.291681827002321</v>
      </c>
      <c r="L71" s="3" t="s">
        <v>14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tabSelected="1" zoomScale="90" zoomScaleNormal="90" workbookViewId="0">
      <selection activeCell="G7" sqref="G7:L7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6.28515625" style="1" bestFit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15</v>
      </c>
    </row>
    <row r="2" spans="1:23" ht="25.5" customHeight="1" x14ac:dyDescent="0.2">
      <c r="B2" s="165" t="s">
        <v>65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7"/>
    </row>
    <row r="3" spans="1:23" ht="24.75" customHeight="1" thickBot="1" x14ac:dyDescent="0.25">
      <c r="B3" s="172" t="s">
        <v>16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/>
    </row>
    <row r="4" spans="1:23" ht="21.95" customHeight="1" x14ac:dyDescent="0.2">
      <c r="B4" s="64"/>
      <c r="C4" s="48"/>
      <c r="D4" s="48"/>
      <c r="E4" s="48"/>
      <c r="F4" s="48"/>
      <c r="G4" s="48"/>
      <c r="H4" s="48"/>
      <c r="I4" s="48"/>
      <c r="J4" s="48"/>
      <c r="K4" s="48"/>
      <c r="L4" s="48"/>
      <c r="M4" s="62"/>
      <c r="N4" s="99" t="s">
        <v>17</v>
      </c>
      <c r="O4" s="102">
        <v>44165</v>
      </c>
      <c r="P4" s="121"/>
      <c r="Q4" s="121"/>
      <c r="R4" s="121"/>
      <c r="S4" s="121"/>
      <c r="T4" s="16"/>
      <c r="U4" s="16"/>
      <c r="V4" s="16"/>
      <c r="W4" s="16"/>
    </row>
    <row r="5" spans="1:23" ht="21.95" customHeight="1" x14ac:dyDescent="0.2">
      <c r="B5" s="64"/>
      <c r="C5" s="39"/>
      <c r="D5" s="39"/>
      <c r="E5" s="39"/>
      <c r="F5" s="39"/>
      <c r="G5" s="39"/>
      <c r="H5" s="39"/>
      <c r="I5" s="39"/>
      <c r="J5" s="39"/>
      <c r="K5" s="39"/>
      <c r="L5" s="39"/>
      <c r="M5" s="63"/>
      <c r="N5" s="100" t="s">
        <v>27</v>
      </c>
      <c r="O5" s="101">
        <v>44165</v>
      </c>
      <c r="P5" s="16"/>
      <c r="Q5" s="16"/>
      <c r="R5" s="16"/>
      <c r="S5" s="16"/>
      <c r="T5" s="16"/>
      <c r="U5" s="16"/>
      <c r="V5" s="16"/>
      <c r="W5" s="16"/>
    </row>
    <row r="6" spans="1:23" ht="21.95" customHeight="1" x14ac:dyDescent="0.25">
      <c r="A6" s="39"/>
      <c r="B6" s="57"/>
      <c r="C6" s="50"/>
      <c r="D6" s="107">
        <v>44165</v>
      </c>
      <c r="E6" s="107">
        <v>44135</v>
      </c>
      <c r="F6" s="155" t="s">
        <v>23</v>
      </c>
      <c r="G6" s="156"/>
      <c r="H6" s="156"/>
      <c r="I6" s="156"/>
      <c r="J6" s="156"/>
      <c r="K6" s="156"/>
      <c r="L6" s="156"/>
      <c r="M6" s="156"/>
      <c r="N6" s="156"/>
      <c r="O6" s="157"/>
      <c r="P6" s="40"/>
    </row>
    <row r="7" spans="1:23" ht="30" customHeight="1" x14ac:dyDescent="0.25">
      <c r="A7" s="93">
        <v>11</v>
      </c>
      <c r="B7" s="161" t="s">
        <v>20</v>
      </c>
      <c r="C7" s="162"/>
      <c r="D7" s="108">
        <v>0.16440000000000002</v>
      </c>
      <c r="E7" s="108">
        <v>0.13930000000000001</v>
      </c>
      <c r="F7" s="97" t="s">
        <v>1</v>
      </c>
      <c r="G7" s="158" t="s">
        <v>47</v>
      </c>
      <c r="H7" s="159"/>
      <c r="I7" s="159"/>
      <c r="J7" s="159"/>
      <c r="K7" s="159"/>
      <c r="L7" s="160"/>
      <c r="M7" s="97" t="s">
        <v>24</v>
      </c>
      <c r="N7" s="97" t="s">
        <v>25</v>
      </c>
      <c r="O7" s="129" t="s">
        <v>26</v>
      </c>
      <c r="P7" s="40"/>
    </row>
    <row r="8" spans="1:23" ht="21.95" customHeight="1" x14ac:dyDescent="0.25">
      <c r="A8" s="87">
        <v>1</v>
      </c>
      <c r="B8" s="168" t="s">
        <v>21</v>
      </c>
      <c r="C8" s="169"/>
      <c r="D8" s="109">
        <v>0.18644113988901528</v>
      </c>
      <c r="E8" s="109">
        <v>0.15773769882545779</v>
      </c>
      <c r="F8" s="94">
        <v>0</v>
      </c>
      <c r="G8" s="150">
        <v>0</v>
      </c>
      <c r="H8" s="151"/>
      <c r="I8" s="151"/>
      <c r="J8" s="151"/>
      <c r="K8" s="151"/>
      <c r="L8" s="152"/>
      <c r="M8" s="95">
        <v>0</v>
      </c>
      <c r="N8" s="95">
        <v>0</v>
      </c>
      <c r="O8" s="96">
        <v>0</v>
      </c>
      <c r="P8" s="40"/>
    </row>
    <row r="9" spans="1:23" ht="21.95" customHeight="1" x14ac:dyDescent="0.25">
      <c r="A9" s="87">
        <v>2</v>
      </c>
      <c r="B9" s="161" t="s">
        <v>64</v>
      </c>
      <c r="C9" s="162"/>
      <c r="D9" s="108">
        <v>2.5100000000000011E-2</v>
      </c>
      <c r="E9" s="108">
        <v>2.4500000000000008E-2</v>
      </c>
      <c r="F9" s="94">
        <v>0</v>
      </c>
      <c r="G9" s="150">
        <v>0</v>
      </c>
      <c r="H9" s="151"/>
      <c r="I9" s="151"/>
      <c r="J9" s="151"/>
      <c r="K9" s="151"/>
      <c r="L9" s="152"/>
      <c r="M9" s="95">
        <v>0</v>
      </c>
      <c r="N9" s="95">
        <v>0</v>
      </c>
      <c r="O9" s="96">
        <v>0</v>
      </c>
      <c r="P9" s="40"/>
    </row>
    <row r="10" spans="1:23" ht="21.95" customHeight="1" x14ac:dyDescent="0.25">
      <c r="A10" s="87">
        <v>3</v>
      </c>
      <c r="B10" s="168" t="s">
        <v>19</v>
      </c>
      <c r="C10" s="169"/>
      <c r="D10" s="109">
        <v>2.8703441063557489E-2</v>
      </c>
      <c r="E10" s="109">
        <v>2.4452266483042634E-2</v>
      </c>
      <c r="F10" s="94">
        <v>0</v>
      </c>
      <c r="G10" s="150">
        <v>0</v>
      </c>
      <c r="H10" s="151"/>
      <c r="I10" s="151"/>
      <c r="J10" s="151"/>
      <c r="K10" s="151"/>
      <c r="L10" s="152"/>
      <c r="M10" s="95">
        <v>0</v>
      </c>
      <c r="N10" s="95">
        <v>0</v>
      </c>
      <c r="O10" s="96">
        <v>0</v>
      </c>
      <c r="P10" s="40"/>
    </row>
    <row r="11" spans="1:23" ht="21.95" customHeight="1" x14ac:dyDescent="0.25">
      <c r="A11" s="87">
        <v>4</v>
      </c>
      <c r="B11" s="170" t="s">
        <v>22</v>
      </c>
      <c r="C11" s="171"/>
      <c r="D11" s="110">
        <v>2.2041139889015265E-2</v>
      </c>
      <c r="E11" s="110">
        <v>1.8437698825457788E-2</v>
      </c>
      <c r="F11" s="94">
        <v>0</v>
      </c>
      <c r="G11" s="150">
        <v>0</v>
      </c>
      <c r="H11" s="151"/>
      <c r="I11" s="151"/>
      <c r="J11" s="151"/>
      <c r="K11" s="151"/>
      <c r="L11" s="152"/>
      <c r="M11" s="95">
        <v>0</v>
      </c>
      <c r="N11" s="95">
        <v>0</v>
      </c>
      <c r="O11" s="96">
        <v>0</v>
      </c>
      <c r="P11" s="39"/>
    </row>
    <row r="12" spans="1:23" ht="21.95" customHeight="1" x14ac:dyDescent="0.2">
      <c r="A12" s="87">
        <v>5</v>
      </c>
      <c r="B12" s="40"/>
      <c r="C12" s="39"/>
      <c r="D12" s="130"/>
      <c r="E12" s="130"/>
      <c r="F12" s="94">
        <v>0</v>
      </c>
      <c r="G12" s="150">
        <v>0</v>
      </c>
      <c r="H12" s="151"/>
      <c r="I12" s="151"/>
      <c r="J12" s="151"/>
      <c r="K12" s="151"/>
      <c r="L12" s="152"/>
      <c r="M12" s="95">
        <v>0</v>
      </c>
      <c r="N12" s="95">
        <v>0</v>
      </c>
      <c r="O12" s="96">
        <v>0</v>
      </c>
      <c r="P12" s="39"/>
    </row>
    <row r="13" spans="1:23" ht="21" customHeight="1" x14ac:dyDescent="0.2">
      <c r="A13" s="87">
        <v>6</v>
      </c>
      <c r="B13" s="163" t="s">
        <v>72</v>
      </c>
      <c r="C13" s="164"/>
      <c r="D13" s="106">
        <v>33.291681827002321</v>
      </c>
      <c r="E13" s="106">
        <v>21.798046404932393</v>
      </c>
      <c r="F13" s="94">
        <v>0</v>
      </c>
      <c r="G13" s="150">
        <v>0</v>
      </c>
      <c r="H13" s="151"/>
      <c r="I13" s="151"/>
      <c r="J13" s="151"/>
      <c r="K13" s="151"/>
      <c r="L13" s="152"/>
      <c r="M13" s="95">
        <v>0</v>
      </c>
      <c r="N13" s="95">
        <v>0</v>
      </c>
      <c r="O13" s="96">
        <v>0</v>
      </c>
      <c r="P13" s="39"/>
    </row>
    <row r="14" spans="1:23" ht="21.95" customHeight="1" x14ac:dyDescent="0.2">
      <c r="A14" s="87">
        <v>7</v>
      </c>
      <c r="B14" s="153"/>
      <c r="C14" s="154"/>
      <c r="D14" s="53"/>
      <c r="E14" s="53">
        <v>0</v>
      </c>
      <c r="F14" s="94">
        <v>0</v>
      </c>
      <c r="G14" s="150">
        <v>0</v>
      </c>
      <c r="H14" s="151"/>
      <c r="I14" s="151"/>
      <c r="J14" s="151"/>
      <c r="K14" s="151"/>
      <c r="L14" s="152"/>
      <c r="M14" s="95">
        <v>0</v>
      </c>
      <c r="N14" s="95">
        <v>0</v>
      </c>
      <c r="O14" s="96">
        <v>0</v>
      </c>
      <c r="P14" s="49"/>
    </row>
    <row r="15" spans="1:23" ht="21.95" customHeight="1" x14ac:dyDescent="0.2">
      <c r="A15" s="87">
        <v>8</v>
      </c>
      <c r="B15" s="131"/>
      <c r="C15" s="126"/>
      <c r="D15" s="123"/>
      <c r="E15" s="124"/>
      <c r="F15" s="94">
        <v>0</v>
      </c>
      <c r="G15" s="150">
        <v>0</v>
      </c>
      <c r="H15" s="151"/>
      <c r="I15" s="151"/>
      <c r="J15" s="151"/>
      <c r="K15" s="151"/>
      <c r="L15" s="152"/>
      <c r="M15" s="95">
        <v>0</v>
      </c>
      <c r="N15" s="95">
        <v>0</v>
      </c>
      <c r="O15" s="96">
        <v>0</v>
      </c>
      <c r="P15" s="39"/>
    </row>
    <row r="16" spans="1:23" ht="21.95" customHeight="1" x14ac:dyDescent="0.2">
      <c r="A16" s="87">
        <v>9</v>
      </c>
      <c r="B16" s="142"/>
      <c r="C16" s="143"/>
      <c r="D16" s="54"/>
      <c r="E16" s="55"/>
      <c r="F16" s="94">
        <v>0</v>
      </c>
      <c r="G16" s="150">
        <v>0</v>
      </c>
      <c r="H16" s="151"/>
      <c r="I16" s="151"/>
      <c r="J16" s="151"/>
      <c r="K16" s="151"/>
      <c r="L16" s="152"/>
      <c r="M16" s="95">
        <v>0</v>
      </c>
      <c r="N16" s="95">
        <v>0</v>
      </c>
      <c r="O16" s="96">
        <v>0</v>
      </c>
      <c r="P16" s="39"/>
    </row>
    <row r="17" spans="1:16" ht="21.95" customHeight="1" x14ac:dyDescent="0.2">
      <c r="A17" s="87">
        <v>10</v>
      </c>
      <c r="B17" s="142"/>
      <c r="C17" s="143"/>
      <c r="D17" s="54"/>
      <c r="E17" s="56"/>
      <c r="F17" s="94">
        <v>0</v>
      </c>
      <c r="G17" s="150">
        <v>0</v>
      </c>
      <c r="H17" s="151"/>
      <c r="I17" s="151"/>
      <c r="J17" s="151"/>
      <c r="K17" s="151"/>
      <c r="L17" s="152"/>
      <c r="M17" s="95">
        <v>0</v>
      </c>
      <c r="N17" s="95">
        <v>0</v>
      </c>
      <c r="O17" s="96">
        <v>0</v>
      </c>
      <c r="P17" s="61"/>
    </row>
    <row r="18" spans="1:16" ht="30" customHeight="1" x14ac:dyDescent="0.2">
      <c r="A18" s="87"/>
      <c r="B18" s="40"/>
      <c r="C18" s="39"/>
      <c r="D18" s="39"/>
      <c r="E18" s="39"/>
      <c r="F18" s="98" t="s">
        <v>1</v>
      </c>
      <c r="G18" s="147" t="s">
        <v>48</v>
      </c>
      <c r="H18" s="148"/>
      <c r="I18" s="148"/>
      <c r="J18" s="148"/>
      <c r="K18" s="148"/>
      <c r="L18" s="149"/>
      <c r="M18" s="98" t="s">
        <v>24</v>
      </c>
      <c r="N18" s="98" t="s">
        <v>25</v>
      </c>
      <c r="O18" s="132" t="s">
        <v>26</v>
      </c>
      <c r="P18" s="40"/>
    </row>
    <row r="19" spans="1:16" ht="21.95" customHeight="1" x14ac:dyDescent="0.2">
      <c r="A19" s="87">
        <v>1</v>
      </c>
      <c r="B19" s="40"/>
      <c r="C19" s="39"/>
      <c r="D19" s="39"/>
      <c r="E19" s="39"/>
      <c r="F19" s="94" t="s">
        <v>38</v>
      </c>
      <c r="G19" s="144" t="s">
        <v>54</v>
      </c>
      <c r="H19" s="145"/>
      <c r="I19" s="145"/>
      <c r="J19" s="145"/>
      <c r="K19" s="145"/>
      <c r="L19" s="146"/>
      <c r="M19" s="95">
        <v>0.44808126189156106</v>
      </c>
      <c r="N19" s="95">
        <v>0.51953640260636291</v>
      </c>
      <c r="O19" s="96">
        <v>7.1455140714801857E-2</v>
      </c>
      <c r="P19" s="40"/>
    </row>
    <row r="20" spans="1:16" ht="21.95" customHeight="1" x14ac:dyDescent="0.2">
      <c r="A20" s="87">
        <v>2</v>
      </c>
      <c r="B20" s="40"/>
      <c r="C20" s="39"/>
      <c r="D20" s="39"/>
      <c r="E20" s="39"/>
      <c r="F20" s="94" t="s">
        <v>37</v>
      </c>
      <c r="G20" s="144" t="s">
        <v>53</v>
      </c>
      <c r="H20" s="145"/>
      <c r="I20" s="145"/>
      <c r="J20" s="145"/>
      <c r="K20" s="145"/>
      <c r="L20" s="146"/>
      <c r="M20" s="95">
        <v>0.7664595002337945</v>
      </c>
      <c r="N20" s="95">
        <v>0.85415840814650834</v>
      </c>
      <c r="O20" s="96">
        <v>8.7698907912713842E-2</v>
      </c>
    </row>
    <row r="21" spans="1:16" ht="21.95" customHeight="1" x14ac:dyDescent="0.2">
      <c r="A21" s="87">
        <v>3</v>
      </c>
      <c r="B21" s="40"/>
      <c r="C21" s="39"/>
      <c r="D21" s="39"/>
      <c r="E21" s="39"/>
      <c r="F21" s="94" t="s">
        <v>34</v>
      </c>
      <c r="G21" s="144" t="s">
        <v>50</v>
      </c>
      <c r="H21" s="145"/>
      <c r="I21" s="145"/>
      <c r="J21" s="145"/>
      <c r="K21" s="145"/>
      <c r="L21" s="146"/>
      <c r="M21" s="95">
        <v>0.94902467638953003</v>
      </c>
      <c r="N21" s="95">
        <v>1</v>
      </c>
      <c r="O21" s="96">
        <v>5.0975323610469969E-2</v>
      </c>
    </row>
    <row r="22" spans="1:16" ht="21.95" customHeight="1" x14ac:dyDescent="0.2">
      <c r="A22" s="87">
        <v>4</v>
      </c>
      <c r="B22" s="40"/>
      <c r="C22" s="39"/>
      <c r="D22" s="39"/>
      <c r="E22" s="39"/>
      <c r="F22" s="94" t="s">
        <v>39</v>
      </c>
      <c r="G22" s="144" t="s">
        <v>55</v>
      </c>
      <c r="H22" s="145"/>
      <c r="I22" s="145"/>
      <c r="J22" s="145"/>
      <c r="K22" s="145"/>
      <c r="L22" s="146"/>
      <c r="M22" s="95">
        <v>0</v>
      </c>
      <c r="N22" s="95">
        <v>5.3336028054804287E-2</v>
      </c>
      <c r="O22" s="96">
        <v>5.3336028054804287E-2</v>
      </c>
    </row>
    <row r="23" spans="1:16" ht="21.95" customHeight="1" x14ac:dyDescent="0.2">
      <c r="A23" s="87">
        <v>5</v>
      </c>
      <c r="B23" s="40"/>
      <c r="C23" s="39"/>
      <c r="D23" s="39"/>
      <c r="E23" s="39"/>
      <c r="F23" s="94" t="s">
        <v>42</v>
      </c>
      <c r="G23" s="144" t="s">
        <v>58</v>
      </c>
      <c r="H23" s="145"/>
      <c r="I23" s="145"/>
      <c r="J23" s="145"/>
      <c r="K23" s="145"/>
      <c r="L23" s="146"/>
      <c r="M23" s="95">
        <v>1.5198382944365809E-2</v>
      </c>
      <c r="N23" s="95">
        <v>2.1642044946072074E-2</v>
      </c>
      <c r="O23" s="96">
        <v>6.4436620017062646E-3</v>
      </c>
    </row>
    <row r="24" spans="1:16" ht="21.95" customHeight="1" x14ac:dyDescent="0.2">
      <c r="A24" s="87">
        <v>6</v>
      </c>
      <c r="B24" s="40"/>
      <c r="C24" s="39"/>
      <c r="D24" s="39"/>
      <c r="E24" s="39"/>
      <c r="F24" s="94" t="s">
        <v>40</v>
      </c>
      <c r="G24" s="144" t="s">
        <v>56</v>
      </c>
      <c r="H24" s="145"/>
      <c r="I24" s="145"/>
      <c r="J24" s="145"/>
      <c r="K24" s="145"/>
      <c r="L24" s="146"/>
      <c r="M24" s="95">
        <v>0</v>
      </c>
      <c r="N24" s="95">
        <v>9.3899873074465304E-2</v>
      </c>
      <c r="O24" s="96">
        <v>9.3899873074465304E-2</v>
      </c>
    </row>
    <row r="25" spans="1:16" ht="21.95" customHeight="1" x14ac:dyDescent="0.2">
      <c r="A25" s="87">
        <v>7</v>
      </c>
      <c r="B25" s="40"/>
      <c r="C25" s="39"/>
      <c r="D25" s="39"/>
      <c r="E25" s="39"/>
      <c r="F25" s="94" t="s">
        <v>36</v>
      </c>
      <c r="G25" s="144" t="s">
        <v>52</v>
      </c>
      <c r="H25" s="145"/>
      <c r="I25" s="145"/>
      <c r="J25" s="145"/>
      <c r="K25" s="145"/>
      <c r="L25" s="146"/>
      <c r="M25" s="95">
        <v>0.21877777950147481</v>
      </c>
      <c r="N25" s="95">
        <v>0.33538402438641934</v>
      </c>
      <c r="O25" s="96">
        <v>0.11660624488494453</v>
      </c>
    </row>
    <row r="26" spans="1:16" ht="21.95" customHeight="1" x14ac:dyDescent="0.2">
      <c r="A26" s="87">
        <v>8</v>
      </c>
      <c r="B26" s="40"/>
      <c r="C26" s="39"/>
      <c r="D26" s="39"/>
      <c r="E26" s="39"/>
      <c r="F26" s="94" t="s">
        <v>41</v>
      </c>
      <c r="G26" s="144" t="s">
        <v>57</v>
      </c>
      <c r="H26" s="145"/>
      <c r="I26" s="145"/>
      <c r="J26" s="145"/>
      <c r="K26" s="145"/>
      <c r="L26" s="146"/>
      <c r="M26" s="95">
        <v>0</v>
      </c>
      <c r="N26" s="95">
        <v>4.5213090793943117E-3</v>
      </c>
      <c r="O26" s="96">
        <v>4.5213090793943117E-3</v>
      </c>
    </row>
    <row r="27" spans="1:16" ht="21.95" customHeight="1" x14ac:dyDescent="0.2">
      <c r="A27" s="87">
        <v>9</v>
      </c>
      <c r="B27" s="40"/>
      <c r="C27" s="39"/>
      <c r="D27" s="39"/>
      <c r="E27" s="39"/>
      <c r="F27" s="94" t="s">
        <v>35</v>
      </c>
      <c r="G27" s="144" t="s">
        <v>51</v>
      </c>
      <c r="H27" s="145"/>
      <c r="I27" s="145"/>
      <c r="J27" s="145"/>
      <c r="K27" s="145"/>
      <c r="L27" s="146"/>
      <c r="M27" s="95">
        <v>0.88358159390140034</v>
      </c>
      <c r="N27" s="95">
        <v>0.89546460634153835</v>
      </c>
      <c r="O27" s="96">
        <v>1.1883012440138008E-2</v>
      </c>
    </row>
    <row r="28" spans="1:16" ht="21.95" customHeight="1" x14ac:dyDescent="0.2">
      <c r="A28" s="87">
        <v>10</v>
      </c>
      <c r="B28" s="40"/>
      <c r="C28" s="39"/>
      <c r="D28" s="39"/>
      <c r="E28" s="39"/>
      <c r="F28" s="94">
        <v>0</v>
      </c>
      <c r="G28" s="144">
        <v>0</v>
      </c>
      <c r="H28" s="145"/>
      <c r="I28" s="145"/>
      <c r="J28" s="145"/>
      <c r="K28" s="145"/>
      <c r="L28" s="146"/>
      <c r="M28" s="95">
        <v>0</v>
      </c>
      <c r="N28" s="95">
        <v>0</v>
      </c>
      <c r="O28" s="96">
        <v>0</v>
      </c>
    </row>
    <row r="29" spans="1:16" ht="21.95" customHeight="1" x14ac:dyDescent="0.2">
      <c r="A29" s="87">
        <v>11</v>
      </c>
      <c r="B29" s="40"/>
      <c r="C29" s="39"/>
      <c r="D29" s="39"/>
      <c r="E29" s="39"/>
      <c r="F29" s="94">
        <v>0</v>
      </c>
      <c r="G29" s="144">
        <v>0</v>
      </c>
      <c r="H29" s="145"/>
      <c r="I29" s="145"/>
      <c r="J29" s="145"/>
      <c r="K29" s="145"/>
      <c r="L29" s="146"/>
      <c r="M29" s="95">
        <v>0</v>
      </c>
      <c r="N29" s="95">
        <v>0</v>
      </c>
      <c r="O29" s="96">
        <v>0</v>
      </c>
    </row>
    <row r="30" spans="1:16" ht="15.75" customHeight="1" x14ac:dyDescent="0.2">
      <c r="A30" s="86"/>
      <c r="B30" s="4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1"/>
    </row>
    <row r="31" spans="1:16" ht="15.75" customHeight="1" x14ac:dyDescent="0.2">
      <c r="A31" s="86"/>
      <c r="B31" s="4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1"/>
    </row>
    <row r="32" spans="1:16" ht="15.75" customHeight="1" x14ac:dyDescent="0.2">
      <c r="A32" s="86"/>
      <c r="B32" s="4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1"/>
    </row>
    <row r="33" spans="1:15" ht="15.75" customHeight="1" x14ac:dyDescent="0.2">
      <c r="A33" s="86"/>
      <c r="B33" s="4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1"/>
    </row>
    <row r="34" spans="1:15" ht="15.75" customHeight="1" x14ac:dyDescent="0.2">
      <c r="A34" s="86"/>
      <c r="B34" s="4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1"/>
    </row>
    <row r="35" spans="1:15" ht="15.75" customHeight="1" x14ac:dyDescent="0.2">
      <c r="A35" s="86"/>
      <c r="B35" s="4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1"/>
    </row>
    <row r="36" spans="1:15" ht="15.75" customHeight="1" x14ac:dyDescent="0.2">
      <c r="A36" s="86"/>
      <c r="B36" s="4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1"/>
    </row>
    <row r="37" spans="1:15" ht="15.75" customHeight="1" x14ac:dyDescent="0.2">
      <c r="A37" s="86"/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1"/>
    </row>
    <row r="38" spans="1:15" ht="15.75" customHeight="1" x14ac:dyDescent="0.2">
      <c r="A38" s="86"/>
      <c r="B38" s="4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1"/>
    </row>
    <row r="39" spans="1:15" ht="15.75" customHeight="1" x14ac:dyDescent="0.2">
      <c r="A39" s="86"/>
      <c r="B39" s="4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1"/>
    </row>
    <row r="40" spans="1:15" ht="15.75" customHeight="1" x14ac:dyDescent="0.2">
      <c r="A40" s="86"/>
      <c r="B40" s="4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1"/>
    </row>
    <row r="41" spans="1:15" ht="15.75" customHeight="1" x14ac:dyDescent="0.2">
      <c r="A41" s="86"/>
      <c r="B41" s="40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41"/>
    </row>
    <row r="42" spans="1:15" ht="15.75" customHeight="1" x14ac:dyDescent="0.2">
      <c r="A42" s="86"/>
      <c r="B42" s="40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41"/>
    </row>
    <row r="43" spans="1:15" ht="15.75" customHeight="1" x14ac:dyDescent="0.2">
      <c r="A43" s="86"/>
      <c r="B43" s="40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1"/>
    </row>
    <row r="44" spans="1:15" ht="15.75" customHeight="1" x14ac:dyDescent="0.2">
      <c r="A44" s="86"/>
      <c r="B44" s="40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41"/>
    </row>
    <row r="45" spans="1:15" ht="15.75" customHeight="1" x14ac:dyDescent="0.2">
      <c r="A45" s="86"/>
      <c r="B45" s="40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1"/>
    </row>
    <row r="46" spans="1:15" ht="15.75" customHeight="1" x14ac:dyDescent="0.2">
      <c r="A46" s="86"/>
      <c r="B46" s="40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1"/>
    </row>
    <row r="47" spans="1:15" ht="15.75" customHeight="1" x14ac:dyDescent="0.2">
      <c r="A47" s="86"/>
      <c r="B47" s="4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1"/>
    </row>
    <row r="48" spans="1:15" ht="15.75" customHeight="1" x14ac:dyDescent="0.2">
      <c r="A48" s="86"/>
      <c r="B48" s="4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1"/>
    </row>
    <row r="49" spans="1:15" ht="15.75" customHeight="1" x14ac:dyDescent="0.2">
      <c r="A49" s="86"/>
      <c r="B49" s="4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1"/>
    </row>
    <row r="50" spans="1:15" ht="15.75" customHeight="1" x14ac:dyDescent="0.2">
      <c r="A50" s="86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1"/>
    </row>
    <row r="51" spans="1:15" ht="15.75" customHeight="1" x14ac:dyDescent="0.2">
      <c r="A51" s="86"/>
      <c r="B51" s="4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1"/>
    </row>
    <row r="52" spans="1:15" ht="15.75" customHeight="1" x14ac:dyDescent="0.2">
      <c r="A52" s="86"/>
      <c r="B52" s="4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1"/>
    </row>
    <row r="53" spans="1:15" ht="15.75" customHeight="1" x14ac:dyDescent="0.2">
      <c r="A53" s="86"/>
      <c r="B53" s="4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1"/>
    </row>
    <row r="54" spans="1:15" ht="15.75" customHeight="1" x14ac:dyDescent="0.2">
      <c r="A54" s="86"/>
      <c r="B54" s="4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1"/>
    </row>
    <row r="55" spans="1:15" ht="15.75" customHeight="1" x14ac:dyDescent="0.2">
      <c r="A55" s="86"/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1"/>
    </row>
    <row r="56" spans="1:15" ht="15.75" customHeight="1" x14ac:dyDescent="0.2">
      <c r="A56" s="117"/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1"/>
    </row>
    <row r="57" spans="1:15" ht="15.75" customHeight="1" x14ac:dyDescent="0.2">
      <c r="A57" s="117"/>
      <c r="B57" s="4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1"/>
    </row>
    <row r="58" spans="1:15" ht="15.75" customHeight="1" x14ac:dyDescent="0.2">
      <c r="A58" s="117"/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1"/>
    </row>
    <row r="59" spans="1:15" ht="15.75" customHeight="1" x14ac:dyDescent="0.2">
      <c r="A59" s="117"/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1"/>
    </row>
    <row r="60" spans="1:15" ht="15.75" customHeight="1" x14ac:dyDescent="0.2">
      <c r="A60" s="117"/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1"/>
    </row>
    <row r="61" spans="1:15" ht="15.75" customHeight="1" x14ac:dyDescent="0.2">
      <c r="A61" s="117"/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1"/>
    </row>
    <row r="62" spans="1:15" ht="15.75" customHeight="1" x14ac:dyDescent="0.2">
      <c r="A62" s="117"/>
      <c r="B62" s="4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1"/>
    </row>
    <row r="63" spans="1:15" ht="15.75" customHeight="1" x14ac:dyDescent="0.2">
      <c r="A63" s="117"/>
      <c r="B63" s="4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1"/>
    </row>
    <row r="64" spans="1:15" ht="15.75" customHeight="1" x14ac:dyDescent="0.2">
      <c r="A64" s="117"/>
      <c r="B64" s="4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1"/>
    </row>
    <row r="65" spans="1:15" ht="15.75" customHeight="1" x14ac:dyDescent="0.2">
      <c r="A65" s="117"/>
      <c r="B65" s="4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1"/>
    </row>
    <row r="66" spans="1:15" ht="15.75" customHeight="1" x14ac:dyDescent="0.2">
      <c r="A66" s="117"/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1"/>
    </row>
    <row r="67" spans="1:15" ht="15.75" customHeight="1" x14ac:dyDescent="0.2">
      <c r="A67" s="117"/>
      <c r="B67" s="4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1"/>
    </row>
    <row r="68" spans="1:15" ht="15.75" customHeight="1" x14ac:dyDescent="0.2">
      <c r="A68" s="117"/>
      <c r="B68" s="4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1"/>
    </row>
    <row r="69" spans="1:15" ht="15.75" customHeight="1" x14ac:dyDescent="0.2">
      <c r="A69" s="117"/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1"/>
    </row>
    <row r="70" spans="1:15" ht="15.75" customHeight="1" x14ac:dyDescent="0.2">
      <c r="A70" s="117"/>
      <c r="B70" s="4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1"/>
    </row>
    <row r="71" spans="1:15" ht="15.75" customHeight="1" x14ac:dyDescent="0.2">
      <c r="A71" s="117"/>
      <c r="B71" s="4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1"/>
    </row>
    <row r="72" spans="1:15" ht="15.75" customHeight="1" x14ac:dyDescent="0.2">
      <c r="A72" s="117"/>
      <c r="B72" s="4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1"/>
    </row>
    <row r="73" spans="1:15" ht="15.75" customHeight="1" x14ac:dyDescent="0.2">
      <c r="A73" s="117"/>
      <c r="B73" s="4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41"/>
    </row>
    <row r="74" spans="1:15" ht="15.75" customHeight="1" x14ac:dyDescent="0.2">
      <c r="A74" s="117"/>
      <c r="B74" s="4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41"/>
    </row>
    <row r="75" spans="1:15" ht="15.75" customHeight="1" x14ac:dyDescent="0.2">
      <c r="A75" s="117"/>
      <c r="B75" s="4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1"/>
    </row>
    <row r="76" spans="1:15" ht="15.75" customHeight="1" x14ac:dyDescent="0.2">
      <c r="A76" s="117"/>
      <c r="B76" s="4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1"/>
    </row>
    <row r="77" spans="1:15" ht="15.75" customHeight="1" x14ac:dyDescent="0.2">
      <c r="A77" s="117"/>
      <c r="B77" s="4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41"/>
    </row>
    <row r="78" spans="1:15" ht="15.75" customHeight="1" x14ac:dyDescent="0.2">
      <c r="A78" s="117"/>
      <c r="B78" s="4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41"/>
    </row>
    <row r="79" spans="1:15" ht="15.75" customHeight="1" x14ac:dyDescent="0.2">
      <c r="A79" s="117"/>
      <c r="B79" s="4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41"/>
    </row>
    <row r="80" spans="1:15" ht="15.75" customHeight="1" x14ac:dyDescent="0.2">
      <c r="A80" s="117"/>
      <c r="B80" s="4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41"/>
    </row>
    <row r="81" spans="1:15" ht="15.75" customHeight="1" x14ac:dyDescent="0.2">
      <c r="A81" s="117"/>
      <c r="B81" s="4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41"/>
    </row>
    <row r="82" spans="1:15" ht="15.75" customHeight="1" thickBot="1" x14ac:dyDescent="0.25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4"/>
    </row>
    <row r="83" spans="1:15" x14ac:dyDescent="0.2">
      <c r="B83" s="45"/>
      <c r="C83" s="46"/>
      <c r="D83" s="46"/>
      <c r="E83" s="46"/>
      <c r="F83" s="46"/>
      <c r="G83" s="46"/>
      <c r="H83" s="65"/>
      <c r="I83" s="46"/>
      <c r="J83" s="65"/>
      <c r="K83" s="66"/>
      <c r="L83" s="66"/>
      <c r="M83" s="68"/>
      <c r="N83" s="46"/>
      <c r="O83" s="47"/>
    </row>
    <row r="84" spans="1:15" ht="18.75" x14ac:dyDescent="0.2">
      <c r="B84" s="64"/>
      <c r="C84" s="48"/>
      <c r="D84" s="48"/>
      <c r="E84" s="48"/>
      <c r="F84" s="39"/>
      <c r="G84" s="39"/>
      <c r="I84" s="39"/>
      <c r="J84" s="69" t="s">
        <v>33</v>
      </c>
      <c r="O84" s="41"/>
    </row>
    <row r="85" spans="1:15" ht="15" x14ac:dyDescent="0.2">
      <c r="B85" s="40"/>
      <c r="C85" s="39"/>
      <c r="D85" s="39"/>
      <c r="E85" s="39"/>
      <c r="F85" s="39"/>
      <c r="G85" s="39"/>
      <c r="I85" s="39"/>
      <c r="J85" s="71" t="s">
        <v>28</v>
      </c>
      <c r="K85" s="72"/>
      <c r="L85" s="72"/>
      <c r="M85" s="73"/>
      <c r="N85" s="49"/>
      <c r="O85" s="74"/>
    </row>
    <row r="86" spans="1:15" ht="15.75" x14ac:dyDescent="0.25">
      <c r="B86" s="57"/>
      <c r="C86" s="50"/>
      <c r="D86" s="51"/>
      <c r="E86" s="51"/>
      <c r="F86" s="39"/>
      <c r="G86" s="39"/>
      <c r="I86" s="39"/>
      <c r="J86" s="75" t="s">
        <v>65</v>
      </c>
      <c r="K86" s="72"/>
      <c r="L86" s="72"/>
      <c r="M86" s="73"/>
      <c r="N86" s="49"/>
      <c r="O86" s="74"/>
    </row>
    <row r="87" spans="1:15" ht="15.75" x14ac:dyDescent="0.25">
      <c r="B87" s="136"/>
      <c r="C87" s="137"/>
      <c r="D87" s="59"/>
      <c r="E87" s="59"/>
      <c r="F87" s="39"/>
      <c r="G87" s="39"/>
      <c r="I87" s="39"/>
      <c r="J87" s="71" t="s">
        <v>29</v>
      </c>
      <c r="K87" s="72"/>
      <c r="L87" s="72"/>
      <c r="M87" s="73"/>
      <c r="N87" s="49"/>
      <c r="O87" s="74"/>
    </row>
    <row r="88" spans="1:15" ht="15.75" x14ac:dyDescent="0.25">
      <c r="B88" s="138"/>
      <c r="C88" s="139"/>
      <c r="D88" s="58"/>
      <c r="E88" s="58"/>
      <c r="F88" s="39"/>
      <c r="G88" s="39"/>
      <c r="I88" s="39"/>
      <c r="J88" s="140" t="s">
        <v>66</v>
      </c>
      <c r="K88" s="140"/>
      <c r="L88" s="140"/>
      <c r="M88" s="140"/>
      <c r="N88" s="140"/>
      <c r="O88" s="141"/>
    </row>
    <row r="89" spans="1:15" ht="15.75" x14ac:dyDescent="0.25">
      <c r="B89" s="136"/>
      <c r="C89" s="137"/>
      <c r="D89" s="59"/>
      <c r="E89" s="59"/>
      <c r="F89" s="39"/>
      <c r="G89" s="39"/>
      <c r="H89" s="39"/>
      <c r="I89" s="39"/>
      <c r="J89" s="140"/>
      <c r="K89" s="140"/>
      <c r="L89" s="140"/>
      <c r="M89" s="140"/>
      <c r="N89" s="140"/>
      <c r="O89" s="141"/>
    </row>
    <row r="90" spans="1:15" ht="15.75" x14ac:dyDescent="0.2">
      <c r="B90" s="138"/>
      <c r="C90" s="139"/>
      <c r="D90" s="60"/>
      <c r="E90" s="60"/>
      <c r="F90" s="39"/>
      <c r="G90" s="39"/>
      <c r="H90" s="39"/>
      <c r="I90" s="39"/>
      <c r="J90" s="70"/>
      <c r="K90" s="72"/>
      <c r="L90" s="72"/>
      <c r="M90" s="73"/>
      <c r="N90" s="49"/>
      <c r="O90" s="74"/>
    </row>
    <row r="91" spans="1:15" ht="15.75" x14ac:dyDescent="0.2">
      <c r="B91" s="90"/>
      <c r="C91" s="88"/>
      <c r="D91" s="60"/>
      <c r="E91" s="60"/>
      <c r="F91" s="39"/>
      <c r="G91" s="39"/>
      <c r="H91" s="39"/>
      <c r="I91" s="39"/>
      <c r="J91" s="72"/>
      <c r="K91" s="72"/>
      <c r="L91" s="72"/>
      <c r="M91" s="76"/>
      <c r="N91" s="49"/>
      <c r="O91" s="74"/>
    </row>
    <row r="92" spans="1:15" ht="15.75" x14ac:dyDescent="0.25">
      <c r="B92" s="142"/>
      <c r="C92" s="143"/>
      <c r="D92" s="52"/>
      <c r="E92" s="52"/>
      <c r="F92" s="39"/>
      <c r="G92" s="39"/>
      <c r="H92" s="39"/>
      <c r="I92" s="39"/>
      <c r="J92" s="67"/>
      <c r="K92" s="67"/>
      <c r="L92" s="67"/>
      <c r="M92" s="77" t="s">
        <v>45</v>
      </c>
      <c r="N92" s="104"/>
      <c r="O92" s="74"/>
    </row>
    <row r="93" spans="1:15" ht="15.75" x14ac:dyDescent="0.2">
      <c r="B93" s="91"/>
      <c r="C93" s="89"/>
      <c r="D93" s="52"/>
      <c r="E93" s="52"/>
      <c r="F93" s="39"/>
      <c r="G93" s="39"/>
      <c r="H93" s="39"/>
      <c r="I93" s="39"/>
      <c r="J93" s="67"/>
      <c r="K93" s="67"/>
      <c r="L93" s="67"/>
      <c r="M93" s="77"/>
      <c r="N93" s="92"/>
      <c r="O93" s="74"/>
    </row>
    <row r="94" spans="1:15" ht="15.75" x14ac:dyDescent="0.25">
      <c r="B94" s="142"/>
      <c r="C94" s="143"/>
      <c r="D94" s="53"/>
      <c r="E94" s="53"/>
      <c r="F94" s="39"/>
      <c r="G94" s="39"/>
      <c r="H94" s="39"/>
      <c r="I94" s="39"/>
      <c r="J94" s="67"/>
      <c r="K94" s="67"/>
      <c r="L94" s="67"/>
      <c r="M94" s="77" t="s">
        <v>46</v>
      </c>
      <c r="N94" s="104">
        <v>43739</v>
      </c>
      <c r="O94" s="74"/>
    </row>
    <row r="95" spans="1:15" ht="15.75" x14ac:dyDescent="0.2">
      <c r="B95" s="91"/>
      <c r="C95" s="89"/>
      <c r="D95" s="53"/>
      <c r="E95" s="53"/>
      <c r="F95" s="39"/>
      <c r="G95" s="39"/>
      <c r="H95" s="39"/>
      <c r="I95" s="39"/>
      <c r="J95" s="67"/>
      <c r="K95" s="67"/>
      <c r="L95" s="67"/>
      <c r="M95" s="77"/>
      <c r="N95" s="78"/>
      <c r="O95" s="74"/>
    </row>
    <row r="96" spans="1:15" ht="15.75" x14ac:dyDescent="0.25">
      <c r="B96" s="142"/>
      <c r="C96" s="143"/>
      <c r="D96" s="54"/>
      <c r="E96" s="55"/>
      <c r="F96" s="39"/>
      <c r="G96" s="39"/>
      <c r="H96" s="39"/>
      <c r="I96" s="39"/>
      <c r="J96" s="67"/>
      <c r="K96" s="67"/>
      <c r="L96" s="67"/>
      <c r="M96" s="77" t="s">
        <v>30</v>
      </c>
      <c r="N96" s="104">
        <v>43678</v>
      </c>
      <c r="O96" s="74"/>
    </row>
    <row r="97" spans="2:15" ht="15.75" x14ac:dyDescent="0.2">
      <c r="B97" s="91"/>
      <c r="C97" s="89"/>
      <c r="D97" s="54"/>
      <c r="E97" s="55"/>
      <c r="F97" s="39"/>
      <c r="G97" s="39"/>
      <c r="H97" s="39"/>
      <c r="I97" s="39"/>
      <c r="J97" s="67"/>
      <c r="K97" s="67"/>
      <c r="L97" s="67"/>
      <c r="M97" s="77"/>
      <c r="N97" s="78"/>
      <c r="O97" s="74"/>
    </row>
    <row r="98" spans="2:15" ht="15.75" x14ac:dyDescent="0.25">
      <c r="B98" s="40"/>
      <c r="C98" s="39"/>
      <c r="D98" s="39"/>
      <c r="E98" s="39"/>
      <c r="F98" s="39"/>
      <c r="G98" s="39"/>
      <c r="H98" s="39"/>
      <c r="I98" s="39"/>
      <c r="J98" s="67"/>
      <c r="K98" s="67"/>
      <c r="L98" s="67"/>
      <c r="M98" s="77" t="s">
        <v>31</v>
      </c>
      <c r="N98" s="104">
        <v>44287</v>
      </c>
      <c r="O98" s="74"/>
    </row>
    <row r="99" spans="2:15" ht="15" x14ac:dyDescent="0.2">
      <c r="B99" s="40"/>
      <c r="C99" s="39"/>
      <c r="D99" s="39"/>
      <c r="E99" s="39"/>
      <c r="F99" s="39"/>
      <c r="G99" s="39"/>
      <c r="H99" s="39"/>
      <c r="I99" s="39"/>
      <c r="J99" s="67"/>
      <c r="K99" s="67"/>
      <c r="L99" s="67"/>
      <c r="M99" s="77"/>
      <c r="N99" s="78"/>
      <c r="O99" s="74"/>
    </row>
    <row r="100" spans="2:15" ht="15.75" x14ac:dyDescent="0.25">
      <c r="B100" s="40"/>
      <c r="C100" s="39"/>
      <c r="D100" s="39"/>
      <c r="E100" s="39"/>
      <c r="F100" s="39"/>
      <c r="G100" s="39"/>
      <c r="H100" s="39"/>
      <c r="I100" s="39"/>
      <c r="J100" s="67"/>
      <c r="K100" s="67"/>
      <c r="L100" s="67"/>
      <c r="M100" s="77" t="s">
        <v>32</v>
      </c>
      <c r="N100" s="104">
        <v>44470</v>
      </c>
      <c r="O100" s="74"/>
    </row>
    <row r="101" spans="2:15" ht="15" x14ac:dyDescent="0.2">
      <c r="B101" s="40"/>
      <c r="C101" s="39"/>
      <c r="D101" s="39"/>
      <c r="E101" s="39"/>
      <c r="F101" s="39"/>
      <c r="G101" s="39"/>
      <c r="H101" s="39"/>
      <c r="I101" s="39"/>
      <c r="J101" s="67"/>
      <c r="K101" s="67"/>
      <c r="L101" s="67"/>
      <c r="M101" s="77"/>
      <c r="N101" s="78"/>
      <c r="O101" s="74"/>
    </row>
    <row r="102" spans="2:15" ht="15.75" x14ac:dyDescent="0.25">
      <c r="B102" s="40"/>
      <c r="C102" s="39"/>
      <c r="D102" s="39"/>
      <c r="E102" s="39"/>
      <c r="F102" s="39"/>
      <c r="G102" s="39"/>
      <c r="H102" s="39"/>
      <c r="I102" s="39"/>
      <c r="J102" s="67"/>
      <c r="K102" s="67"/>
      <c r="L102" s="67"/>
      <c r="M102" s="77" t="s">
        <v>18</v>
      </c>
      <c r="N102" s="104">
        <v>44165</v>
      </c>
      <c r="O102" s="74"/>
    </row>
    <row r="103" spans="2:15" ht="15" x14ac:dyDescent="0.2">
      <c r="B103" s="40"/>
      <c r="C103" s="39"/>
      <c r="D103" s="39"/>
      <c r="E103" s="39"/>
      <c r="F103" s="39"/>
      <c r="G103" s="39"/>
      <c r="H103" s="39"/>
      <c r="I103" s="39"/>
      <c r="J103" s="67"/>
      <c r="K103" s="67"/>
      <c r="L103" s="67"/>
      <c r="M103" s="77"/>
      <c r="N103" s="78"/>
      <c r="O103" s="74"/>
    </row>
    <row r="104" spans="2:15" x14ac:dyDescent="0.2">
      <c r="B104" s="4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74"/>
    </row>
    <row r="105" spans="2:15" x14ac:dyDescent="0.2"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41"/>
    </row>
    <row r="106" spans="2:15" ht="13.5" thickBot="1" x14ac:dyDescent="0.25"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4"/>
    </row>
  </sheetData>
  <mergeCells count="43">
    <mergeCell ref="B2:O2"/>
    <mergeCell ref="B9:C9"/>
    <mergeCell ref="B10:C10"/>
    <mergeCell ref="B8:C8"/>
    <mergeCell ref="B11:C11"/>
    <mergeCell ref="B3:O3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G18:L18"/>
    <mergeCell ref="G19:L19"/>
    <mergeCell ref="G11:L11"/>
    <mergeCell ref="G12:L12"/>
    <mergeCell ref="G13:L13"/>
    <mergeCell ref="G14:L14"/>
    <mergeCell ref="G15:L15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G29:L29"/>
    <mergeCell ref="B87:C87"/>
    <mergeCell ref="B88:C88"/>
    <mergeCell ref="J88:O89"/>
    <mergeCell ref="B96:C96"/>
    <mergeCell ref="B92:C92"/>
    <mergeCell ref="B94:C94"/>
    <mergeCell ref="B89:C89"/>
    <mergeCell ref="B90:C90"/>
  </mergeCells>
  <conditionalFormatting sqref="E17">
    <cfRule type="cellIs" dxfId="21" priority="43" operator="equal">
      <formula>"""OBRA ATRASADA"""</formula>
    </cfRule>
  </conditionalFormatting>
  <conditionalFormatting sqref="E16">
    <cfRule type="cellIs" dxfId="20" priority="42" operator="equal">
      <formula>"""OBRA ATRASADA"""</formula>
    </cfRule>
  </conditionalFormatting>
  <conditionalFormatting sqref="D11">
    <cfRule type="cellIs" dxfId="19" priority="38" operator="lessThan">
      <formula>0</formula>
    </cfRule>
    <cfRule type="cellIs" dxfId="18" priority="39" operator="greaterThan">
      <formula>0</formula>
    </cfRule>
  </conditionalFormatting>
  <conditionalFormatting sqref="E96:E97">
    <cfRule type="cellIs" dxfId="17" priority="22" operator="equal">
      <formula>"""OBRA ATRASADA"""</formula>
    </cfRule>
  </conditionalFormatting>
  <conditionalFormatting sqref="D88">
    <cfRule type="cellIs" dxfId="16" priority="20" operator="lessThan">
      <formula>$D$14</formula>
    </cfRule>
    <cfRule type="cellIs" dxfId="15" priority="21" operator="greaterThan">
      <formula>$D$14</formula>
    </cfRule>
  </conditionalFormatting>
  <conditionalFormatting sqref="D92:D93">
    <cfRule type="cellIs" dxfId="14" priority="18" operator="lessThan">
      <formula>0</formula>
    </cfRule>
    <cfRule type="cellIs" dxfId="13" priority="19" operator="greaterThan">
      <formula>0</formula>
    </cfRule>
  </conditionalFormatting>
  <conditionalFormatting sqref="E88">
    <cfRule type="cellIs" dxfId="12" priority="16" operator="lessThan">
      <formula>$D$14</formula>
    </cfRule>
    <cfRule type="cellIs" dxfId="11" priority="17" operator="greaterThan">
      <formula>$D$14</formula>
    </cfRule>
  </conditionalFormatting>
  <conditionalFormatting sqref="E92:E93">
    <cfRule type="cellIs" dxfId="10" priority="14" operator="lessThan">
      <formula>0</formula>
    </cfRule>
    <cfRule type="cellIs" dxfId="9" priority="15" operator="greaterThan">
      <formula>0</formula>
    </cfRule>
  </conditionalFormatting>
  <conditionalFormatting sqref="B13:C13">
    <cfRule type="containsText" dxfId="8" priority="7" operator="containsText" text="A obra está atrasada (em dias)">
      <formula>NOT(ISERROR(SEARCH("A obra está atrasada (em dias)",B13)))</formula>
    </cfRule>
    <cfRule type="containsText" dxfId="7" priority="9" operator="containsText" text="A obra está adiantada (em dias)">
      <formula>NOT(ISERROR(SEARCH("A obra está adiantada (em dias)",B13)))</formula>
    </cfRule>
    <cfRule type="containsText" dxfId="6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E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3">
    <cfRule type="cellIs" dxfId="1" priority="1" operator="lessThan">
      <formula>0</formula>
    </cfRule>
    <cfRule type="cellIs" dxfId="0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Análise Física Macro</vt:lpstr>
      <vt:lpstr>'Análise Física Macro'!Area_de_impressao</vt:lpstr>
      <vt:lpstr>DADOS!Area_de_impressao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2020-10-07T13:13:17Z</cp:lastPrinted>
  <dcterms:created xsi:type="dcterms:W3CDTF">2005-04-18T14:29:00Z</dcterms:created>
  <dcterms:modified xsi:type="dcterms:W3CDTF">2020-12-02T02:46:01Z</dcterms:modified>
</cp:coreProperties>
</file>