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3215" windowHeight="9555"/>
  </bookViews>
  <sheets>
    <sheet name="Данные" sheetId="1" r:id="rId1"/>
    <sheet name="Остатки, шт." sheetId="5" r:id="rId2"/>
    <sheet name="Остатки, S" sheetId="6" r:id="rId3"/>
  </sheets>
  <definedNames>
    <definedName name="CODE_LIST">Данные!$A$6</definedName>
    <definedName name="EMISS_GROUP">Данные!#REF!</definedName>
    <definedName name="OP_NAME">Данные!$A$4</definedName>
    <definedName name="PRM_DATE_01">Данные!#REF!</definedName>
    <definedName name="PRM_DATE_02">Данные!#REF!</definedName>
    <definedName name="PRM_DATE_03">Данные!#REF!</definedName>
    <definedName name="PRM_DATE_04">Данные!#REF!</definedName>
    <definedName name="PRM_DATE_05">Данные!$H$9</definedName>
    <definedName name="PRM_DATE_06">Данные!$J$9</definedName>
    <definedName name="SECTOR_LIST">Данные!$A$5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N10" i="1" l="1"/>
  <c r="O10" i="1"/>
  <c r="Q10" i="1"/>
  <c r="P10" i="1" l="1"/>
</calcChain>
</file>

<file path=xl/sharedStrings.xml><?xml version="1.0" encoding="utf-8"?>
<sst xmlns="http://schemas.openxmlformats.org/spreadsheetml/2006/main" count="46" uniqueCount="29">
  <si>
    <t>Эмитент</t>
  </si>
  <si>
    <t>Тип ценных бумаг: %s</t>
  </si>
  <si>
    <t>Коды счетов: %s</t>
  </si>
  <si>
    <t>ИНН</t>
  </si>
  <si>
    <t>Валюта номинала</t>
  </si>
  <si>
    <t>Ср. мес. курс к $</t>
  </si>
  <si>
    <t>Рег. номер</t>
  </si>
  <si>
    <t>Дата периода</t>
  </si>
  <si>
    <t>(пусто)</t>
  </si>
  <si>
    <t>Данные</t>
  </si>
  <si>
    <t>Кросс-курс к $ на нач.мес.</t>
  </si>
  <si>
    <t>Кросс-курс к $ на кон.мес.</t>
  </si>
  <si>
    <t>Остатки на начало, шт.</t>
  </si>
  <si>
    <t>Изменение, шт.</t>
  </si>
  <si>
    <t>Остатки на конец, шт.</t>
  </si>
  <si>
    <t>Стоимость на начало, $</t>
  </si>
  <si>
    <t>Изменение, $</t>
  </si>
  <si>
    <t>Курсовая переоценка, $</t>
  </si>
  <si>
    <t>Стоимость на конец, $</t>
  </si>
  <si>
    <t>Вх. ост.</t>
  </si>
  <si>
    <t>Изменение</t>
  </si>
  <si>
    <t>Исх. ост.</t>
  </si>
  <si>
    <t>Курсовая переоценка</t>
  </si>
  <si>
    <t>Вх. остаток</t>
  </si>
  <si>
    <t>Исх. остаток</t>
  </si>
  <si>
    <t>Сектор: %s</t>
  </si>
  <si>
    <t>Динамика остатков на счетах (Форма 711)</t>
  </si>
  <si>
    <t>Тип ц.б.</t>
  </si>
  <si>
    <t>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</si>
</sst>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"/>
    <numFmt numFmtId="166" formatCode="[$-F419]yyyy\,\ mmmm;@"/>
  </numFmts>
  <fonts count="7" x14ac:knownFonts="1"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3" fontId="4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left"/>
    </xf>
    <xf numFmtId="0" fontId="0" fillId="0" borderId="2" xfId="0" applyBorder="1"/>
    <xf numFmtId="49" fontId="4" fillId="0" borderId="1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49" fontId="6" fillId="0" borderId="1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/>
    </xf>
    <xf numFmtId="49" fontId="4" fillId="0" borderId="4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6" xfId="0" pivotButton="1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166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Continuous"/>
    </xf>
    <xf numFmtId="166" fontId="0" fillId="0" borderId="7" xfId="0" applyNumberFormat="1" applyBorder="1" applyAlignment="1">
      <alignment horizontal="centerContinuous"/>
    </xf>
    <xf numFmtId="166" fontId="0" fillId="0" borderId="8" xfId="0" applyNumberFormat="1" applyBorder="1" applyAlignment="1">
      <alignment horizontal="centerContinuous"/>
    </xf>
  </cellXfs>
  <cellStyles count="1">
    <cellStyle name="Обычный" xfId="0" builtinId="0"/>
  </cellStyles>
  <dxfs count="9">
    <dxf>
      <alignment horizontal="centerContinuous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numFmt numFmtId="166" formatCode="[$-F419]yyyy\,\ mmmm;@"/>
    </dxf>
    <dxf>
      <alignment horizontal="centerContinuous" readingOrder="0"/>
    </dxf>
    <dxf>
      <numFmt numFmtId="166" formatCode="[$-F419]yyyy\,\ m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" refreshedDate="41653.637582060182" createdVersion="1" refreshedVersion="2" recordCount="1">
  <cacheSource type="worksheet">
    <worksheetSource ref="A9:Q10" sheet="Данные"/>
  </cacheSource>
  <cacheFields count="16">
    <cacheField name="Эмитент" numFmtId="0">
      <sharedItems containsString="0" containsBlank="1" count="1">
        <m/>
      </sharedItems>
    </cacheField>
    <cacheField name="ИНН" numFmtId="0">
      <sharedItems containsString="0" containsBlank="1" count="1">
        <m/>
      </sharedItems>
    </cacheField>
    <cacheField name="Рег. номер" numFmtId="0">
      <sharedItems containsString="0" containsBlank="1" count="1">
        <m/>
      </sharedItems>
    </cacheField>
    <cacheField name="Валюта номинала" numFmtId="0">
      <sharedItems containsString="0" containsBlank="1" count="1">
        <m/>
      </sharedItems>
    </cacheField>
    <cacheField name="Номинал" numFmtId="0">
      <sharedItems containsString="0" containsBlank="1" count="1">
        <m/>
      </sharedItems>
    </cacheField>
    <cacheField name="Дата периода" numFmtId="0">
      <sharedItems containsString="0" containsBlank="1" count="1">
        <m/>
      </sharedItems>
    </cacheField>
    <cacheField name="Кросс-курс к $ на нач.мес." numFmtId="0">
      <sharedItems containsString="0" containsBlank="1" count="1">
        <m/>
      </sharedItems>
    </cacheField>
    <cacheField name="Ср. мес. курс к $" numFmtId="0">
      <sharedItems containsString="0" containsBlank="1" count="1">
        <m/>
      </sharedItems>
    </cacheField>
    <cacheField name="Кросс-курс к $ на кон.мес." numFmtId="0">
      <sharedItems containsString="0" containsBlank="1" count="1">
        <m/>
      </sharedItems>
    </cacheField>
    <cacheField name="Остатки на начало, шт." numFmtId="0">
      <sharedItems containsString="0" containsBlank="1" count="1">
        <m/>
      </sharedItems>
    </cacheField>
    <cacheField name="Изменение, шт." numFmtId="0">
      <sharedItems containsString="0" containsBlank="1" count="1">
        <m/>
      </sharedItems>
    </cacheField>
    <cacheField name="Остатки на конец, шт." numFmtId="0">
      <sharedItems containsString="0" containsBlank="1" count="1">
        <m/>
      </sharedItems>
    </cacheField>
    <cacheField name="Стоимость на начало, $" numFmtId="0">
      <sharedItems containsSemiMixedTypes="0" containsString="0" containsNumber="1" containsInteger="1" minValue="0" maxValue="0" count="1">
        <n v="0"/>
      </sharedItems>
    </cacheField>
    <cacheField name="Изменение, $" numFmtId="0">
      <sharedItems containsSemiMixedTypes="0" containsString="0" containsNumber="1" containsInteger="1" minValue="0" maxValue="0" count="1">
        <n v="0"/>
      </sharedItems>
    </cacheField>
    <cacheField name="Курсовая переоценка, $" numFmtId="0">
      <sharedItems containsSemiMixedTypes="0" containsString="0" containsNumber="1" containsInteger="1" minValue="0" maxValue="0" count="1">
        <n v="0"/>
      </sharedItems>
    </cacheField>
    <cacheField name="Стоимость на конец, $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F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3">
    <i>
      <x/>
      <x/>
    </i>
    <i r="1" i="1">
      <x v="1"/>
    </i>
    <i r="1" i="2">
      <x v="2"/>
    </i>
  </colItems>
  <dataFields count="3">
    <dataField name="Вх. ост." fld="9" baseField="0" baseItem="0" numFmtId="3"/>
    <dataField name="Изменение" fld="10" baseField="0" baseItem="0" numFmtId="3"/>
    <dataField name="Исх. ост." fld="11" baseField="0" baseItem="0" numFmtId="3"/>
  </dataFields>
  <formats count="2"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G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Вх. остаток" fld="12" baseField="0" baseItem="0" numFmtId="3"/>
    <dataField name="Изменение" fld="13" baseField="0" baseItem="0" numFmtId="3"/>
    <dataField name="Курсовая переоценка" fld="14" baseField="0" baseItem="0" numFmtId="3"/>
    <dataField name="Исх. остаток" fld="15" baseField="0" baseItem="0" numFmtId="3"/>
  </dataFields>
  <formats count="7"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outline="0" fieldPosition="0">
        <references count="2">
          <reference field="4294967294" count="0"/>
          <reference field="5" count="0" selected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84" zoomScaleNormal="84" workbookViewId="0">
      <pane ySplit="9" topLeftCell="A10" activePane="bottomLeft" state="frozen"/>
      <selection pane="bottomLeft" activeCell="D24" sqref="D24"/>
    </sheetView>
  </sheetViews>
  <sheetFormatPr defaultRowHeight="12.75" x14ac:dyDescent="0.2"/>
  <cols>
    <col min="1" max="1" width="33.5703125" customWidth="1"/>
    <col min="2" max="2" width="15.7109375" customWidth="1"/>
    <col min="3" max="3" width="9.5703125" customWidth="1"/>
    <col min="4" max="4" width="15.7109375" customWidth="1"/>
    <col min="5" max="6" width="9.7109375" customWidth="1"/>
    <col min="7" max="7" width="15.7109375" customWidth="1"/>
    <col min="8" max="10" width="10.7109375" customWidth="1"/>
    <col min="11" max="12" width="11.5703125" style="2" customWidth="1"/>
    <col min="13" max="13" width="11.5703125" customWidth="1"/>
    <col min="14" max="14" width="11.5703125" style="2" customWidth="1"/>
    <col min="15" max="16" width="11.5703125" style="3" customWidth="1"/>
    <col min="17" max="17" width="11.5703125" style="2" customWidth="1"/>
  </cols>
  <sheetData>
    <row r="1" spans="1:17" ht="20.25" x14ac:dyDescent="0.3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5"/>
    </row>
    <row r="2" spans="1:17" ht="20.2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5"/>
    </row>
    <row r="3" spans="1:17" ht="14.2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5"/>
    </row>
    <row r="4" spans="1:17" ht="14.25" x14ac:dyDescent="0.2">
      <c r="A4" s="7" t="s">
        <v>1</v>
      </c>
      <c r="B4" s="1"/>
      <c r="C4" s="1"/>
      <c r="D4" s="1"/>
      <c r="G4" s="2"/>
      <c r="I4" s="3"/>
      <c r="J4" s="2"/>
      <c r="K4" s="3"/>
      <c r="M4" s="3"/>
      <c r="O4"/>
      <c r="P4"/>
      <c r="Q4"/>
    </row>
    <row r="5" spans="1:17" ht="14.25" x14ac:dyDescent="0.2">
      <c r="A5" s="7" t="s">
        <v>25</v>
      </c>
      <c r="G5" s="2"/>
      <c r="I5" s="3"/>
      <c r="J5" s="2"/>
      <c r="K5" s="3"/>
      <c r="M5" s="3"/>
      <c r="O5"/>
      <c r="P5"/>
      <c r="Q5"/>
    </row>
    <row r="6" spans="1:17" ht="14.25" x14ac:dyDescent="0.2">
      <c r="A6" s="7" t="s">
        <v>2</v>
      </c>
      <c r="B6" s="1"/>
      <c r="C6" s="1"/>
      <c r="D6" s="1"/>
      <c r="G6" s="2"/>
      <c r="I6" s="3"/>
      <c r="J6" s="2"/>
      <c r="K6" s="3"/>
      <c r="M6" s="3"/>
      <c r="O6"/>
      <c r="P6"/>
      <c r="Q6"/>
    </row>
    <row r="7" spans="1:17" ht="14.25" x14ac:dyDescent="0.2">
      <c r="A7" s="7"/>
      <c r="B7" s="1"/>
      <c r="C7" s="1"/>
      <c r="D7" s="1"/>
      <c r="G7" s="2"/>
      <c r="I7" s="3"/>
      <c r="J7" s="2"/>
      <c r="K7" s="3"/>
      <c r="M7" s="3"/>
      <c r="O7"/>
      <c r="P7"/>
      <c r="Q7"/>
    </row>
    <row r="9" spans="1:17" ht="63.75" customHeight="1" x14ac:dyDescent="0.2">
      <c r="A9" s="17" t="s">
        <v>0</v>
      </c>
      <c r="B9" s="17" t="s">
        <v>3</v>
      </c>
      <c r="C9" s="17" t="s">
        <v>27</v>
      </c>
      <c r="D9" s="17" t="s">
        <v>6</v>
      </c>
      <c r="E9" s="17" t="s">
        <v>4</v>
      </c>
      <c r="F9" s="16" t="s">
        <v>28</v>
      </c>
      <c r="G9" s="16" t="s">
        <v>7</v>
      </c>
      <c r="H9" s="16" t="s">
        <v>10</v>
      </c>
      <c r="I9" s="16" t="s">
        <v>5</v>
      </c>
      <c r="J9" s="16" t="s">
        <v>11</v>
      </c>
      <c r="K9" s="15" t="s">
        <v>12</v>
      </c>
      <c r="L9" s="15" t="s">
        <v>13</v>
      </c>
      <c r="M9" s="15" t="s">
        <v>14</v>
      </c>
      <c r="N9" s="15" t="s">
        <v>15</v>
      </c>
      <c r="O9" s="15" t="s">
        <v>16</v>
      </c>
      <c r="P9" s="15" t="s">
        <v>17</v>
      </c>
      <c r="Q9" s="15" t="s">
        <v>18</v>
      </c>
    </row>
    <row r="10" spans="1:17" ht="15" x14ac:dyDescent="0.2">
      <c r="A10" s="11"/>
      <c r="B10" s="9"/>
      <c r="C10" s="14"/>
      <c r="D10" s="14"/>
      <c r="E10" s="12"/>
      <c r="F10" s="12"/>
      <c r="G10" s="18"/>
      <c r="H10" s="13"/>
      <c r="I10" s="13"/>
      <c r="J10" s="13"/>
      <c r="K10" s="10"/>
      <c r="L10" s="4"/>
      <c r="M10" s="4"/>
      <c r="N10" s="4" t="e">
        <f>K10*#REF!*H10</f>
        <v>#REF!</v>
      </c>
      <c r="O10" s="4" t="e">
        <f>L10*#REF!*I10</f>
        <v>#REF!</v>
      </c>
      <c r="P10" s="4" t="e">
        <f>Q10-N10-O10</f>
        <v>#REF!</v>
      </c>
      <c r="Q10" s="4" t="e">
        <f>M10*J10*#REF!</f>
        <v>#REF!</v>
      </c>
    </row>
    <row r="11" spans="1:17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phoneticPr fontId="1" type="noConversion"/>
  <pageMargins left="0.75" right="0.75" top="1" bottom="1" header="0.5" footer="0.5"/>
  <pageSetup paperSize="9" scale="76" orientation="landscape" r:id="rId1"/>
  <headerFooter alignWithMargins="0">
    <oddFooter>&amp;L&amp;D &amp;T&amp;CСтраница &amp;P из &amp;N&amp;RДепартамент платежного баланса Банка России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2.75" x14ac:dyDescent="0.2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 x14ac:dyDescent="0.2">
      <c r="A3" s="19"/>
      <c r="B3" s="20"/>
      <c r="C3" s="20"/>
      <c r="D3" s="21" t="s">
        <v>7</v>
      </c>
      <c r="E3" s="22" t="s">
        <v>9</v>
      </c>
      <c r="F3" s="23"/>
    </row>
    <row r="4" spans="1:26" x14ac:dyDescent="0.2">
      <c r="A4" s="24"/>
      <c r="B4" s="25"/>
      <c r="C4" s="25"/>
      <c r="D4" s="36" t="s">
        <v>8</v>
      </c>
      <c r="E4" s="37"/>
      <c r="F4" s="38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2">
      <c r="A5" s="21" t="s">
        <v>0</v>
      </c>
      <c r="B5" s="21" t="s">
        <v>3</v>
      </c>
      <c r="C5" s="21" t="s">
        <v>6</v>
      </c>
      <c r="D5" s="19" t="s">
        <v>19</v>
      </c>
      <c r="E5" s="26" t="s">
        <v>20</v>
      </c>
      <c r="F5" s="27" t="s">
        <v>21</v>
      </c>
    </row>
    <row r="6" spans="1:26" x14ac:dyDescent="0.2">
      <c r="A6" s="28" t="s">
        <v>8</v>
      </c>
      <c r="B6" s="28" t="s">
        <v>8</v>
      </c>
      <c r="C6" s="28" t="s">
        <v>8</v>
      </c>
      <c r="D6" s="29"/>
      <c r="E6" s="30"/>
      <c r="F6" s="31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defaultRowHeight="12.75" x14ac:dyDescent="0.2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 x14ac:dyDescent="0.2">
      <c r="A3" s="19"/>
      <c r="B3" s="20"/>
      <c r="C3" s="20"/>
      <c r="D3" s="21" t="s">
        <v>7</v>
      </c>
      <c r="E3" s="22" t="s">
        <v>9</v>
      </c>
      <c r="F3" s="20"/>
      <c r="G3" s="23"/>
    </row>
    <row r="4" spans="1:26" x14ac:dyDescent="0.2">
      <c r="A4" s="24"/>
      <c r="B4" s="25"/>
      <c r="C4" s="25"/>
      <c r="D4" s="36" t="s">
        <v>8</v>
      </c>
      <c r="E4" s="37"/>
      <c r="F4" s="37"/>
      <c r="G4" s="38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7.75" customHeight="1" x14ac:dyDescent="0.2">
      <c r="A5" s="21" t="s">
        <v>0</v>
      </c>
      <c r="B5" s="21" t="s">
        <v>3</v>
      </c>
      <c r="C5" s="21" t="s">
        <v>6</v>
      </c>
      <c r="D5" s="33" t="s">
        <v>23</v>
      </c>
      <c r="E5" s="34" t="s">
        <v>20</v>
      </c>
      <c r="F5" s="34" t="s">
        <v>22</v>
      </c>
      <c r="G5" s="35" t="s">
        <v>24</v>
      </c>
    </row>
    <row r="6" spans="1:26" x14ac:dyDescent="0.2">
      <c r="A6" s="28" t="s">
        <v>8</v>
      </c>
      <c r="B6" s="28" t="s">
        <v>8</v>
      </c>
      <c r="C6" s="28" t="s">
        <v>8</v>
      </c>
      <c r="D6" s="29">
        <v>0</v>
      </c>
      <c r="E6" s="30">
        <v>0</v>
      </c>
      <c r="F6" s="30">
        <v>0</v>
      </c>
      <c r="G6" s="31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Данные</vt:lpstr>
      <vt:lpstr>Остатки, шт.</vt:lpstr>
      <vt:lpstr>Остатки, S</vt:lpstr>
      <vt:lpstr>CODE_LIST</vt:lpstr>
      <vt:lpstr>OP_NAME</vt:lpstr>
      <vt:lpstr>PRM_DATE_05</vt:lpstr>
      <vt:lpstr>PRM_DATE_06</vt:lpstr>
      <vt:lpstr>SECTOR_LIST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Mazur</dc:creator>
  <cp:lastModifiedBy>Dolzhenko</cp:lastModifiedBy>
  <cp:lastPrinted>2006-03-28T11:43:39Z</cp:lastPrinted>
  <dcterms:created xsi:type="dcterms:W3CDTF">2005-09-28T13:06:02Z</dcterms:created>
  <dcterms:modified xsi:type="dcterms:W3CDTF">2014-10-28T06:50:50Z</dcterms:modified>
</cp:coreProperties>
</file>