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Dev\form_405\FrameWork v3\Форма 405\Prj_Source\"/>
    </mc:Choice>
  </mc:AlternateContent>
  <bookViews>
    <workbookView xWindow="0" yWindow="0" windowWidth="19155" windowHeight="9030"/>
  </bookViews>
  <sheets>
    <sheet name="CSV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</calcChain>
</file>

<file path=xl/sharedStrings.xml><?xml version="1.0" encoding="utf-8"?>
<sst xmlns="http://schemas.openxmlformats.org/spreadsheetml/2006/main" count="10719" uniqueCount="633">
  <si>
    <t>INR</t>
  </si>
  <si>
    <t>RUB</t>
  </si>
  <si>
    <t>ООО Реверс</t>
  </si>
  <si>
    <t>юрлицо</t>
  </si>
  <si>
    <t>Нет</t>
  </si>
  <si>
    <t>ФЛ</t>
  </si>
  <si>
    <t>БЕЛАРУСЬ</t>
  </si>
  <si>
    <t>физлицо</t>
  </si>
  <si>
    <t>Да</t>
  </si>
  <si>
    <t>ООО Стандарт</t>
  </si>
  <si>
    <t>Резидент</t>
  </si>
  <si>
    <t>-</t>
  </si>
  <si>
    <t>DOL1</t>
  </si>
  <si>
    <t>Агрегация/Увеличение УК/04.02.19</t>
  </si>
  <si>
    <t>U</t>
  </si>
  <si>
    <t>2019 год Февраль</t>
  </si>
  <si>
    <t>АО ЮНИКРЕДИТ БАНК</t>
  </si>
  <si>
    <t>Февраль</t>
  </si>
  <si>
    <t>Нефиктивная</t>
  </si>
  <si>
    <t>в Россию</t>
  </si>
  <si>
    <t>Неразобранные</t>
  </si>
  <si>
    <t>USD</t>
  </si>
  <si>
    <t>ООО ФЛЕКС ФИЛМС РУС</t>
  </si>
  <si>
    <t>FLEX MIDDLE EAST FZE</t>
  </si>
  <si>
    <t>ОБЪЕДИНЕННЫЕ АРАБСКИЕ ЭМИРАТЫ</t>
  </si>
  <si>
    <t>Агрегация/увеличение УК/07.02.19</t>
  </si>
  <si>
    <t>EUR</t>
  </si>
  <si>
    <t>ООО Индастриал Рашша</t>
  </si>
  <si>
    <t>SYSTEM HOLDING S.P.A.</t>
  </si>
  <si>
    <t>ИТАЛИЯ</t>
  </si>
  <si>
    <t>увеличение УК</t>
  </si>
  <si>
    <t>ООО Сименс Индастри Софтвер</t>
  </si>
  <si>
    <t>Siemens BETEILIGUNGEN EUROPA GMBH</t>
  </si>
  <si>
    <t>ГЕРМАНИЯ</t>
  </si>
  <si>
    <t>ЮниКредит АГ</t>
  </si>
  <si>
    <t>Siemens Aktiengesellschaft</t>
  </si>
  <si>
    <t>ООО 'Виссманн Липецк'</t>
  </si>
  <si>
    <t>Viessmann Besitz und Verwaltungs GmbH</t>
  </si>
  <si>
    <t>Данные о стране отсутствуют</t>
  </si>
  <si>
    <t>Нет инф.</t>
  </si>
  <si>
    <t>DOL4</t>
  </si>
  <si>
    <t>вклад в имущество</t>
  </si>
  <si>
    <t>OUTR</t>
  </si>
  <si>
    <t>ООО Специнвестсервис</t>
  </si>
  <si>
    <t>FAIRBROOK LIMITED</t>
  </si>
  <si>
    <t>КИПР</t>
  </si>
  <si>
    <t>из России</t>
  </si>
  <si>
    <t>ООО ПУМО</t>
  </si>
  <si>
    <t>PUMO INTERNATIONAL LTD</t>
  </si>
  <si>
    <t>ООО ЭсЭмТу</t>
  </si>
  <si>
    <t>DG19 INVESTMENTS LIMITED</t>
  </si>
  <si>
    <t>ДЖЕРСИ</t>
  </si>
  <si>
    <t>ООО В.Х.С. Уорлдхейл Систем</t>
  </si>
  <si>
    <t>ООО Автомама</t>
  </si>
  <si>
    <t>AUTOMAMA HOLDINGS LIMITED</t>
  </si>
  <si>
    <t>ЕВРОБАНК САЙПРУС ЛТД</t>
  </si>
  <si>
    <t>ООО Берберри Ритейл</t>
  </si>
  <si>
    <t>BURBERRY LIMITED</t>
  </si>
  <si>
    <t>СОЕДИНЕННОЕ КОРОЛЕВСТВО</t>
  </si>
  <si>
    <t>HSBC BANK PLC(ALL U.K. OFFICES)</t>
  </si>
  <si>
    <t>ООО Пфанненберг</t>
  </si>
  <si>
    <t>PFANNENBERG GROUP HOLDING GMBH</t>
  </si>
  <si>
    <t>ВКЛАД В ИМУЩЕСТВО</t>
  </si>
  <si>
    <t>ООО 'Золотой Патом'</t>
  </si>
  <si>
    <t>Kopy Goldfields AB</t>
  </si>
  <si>
    <t>ШВЕЦИЯ</t>
  </si>
  <si>
    <t>ООО 'Цемикс'</t>
  </si>
  <si>
    <t>LASSELSBERGER GmbH</t>
  </si>
  <si>
    <t>АВСТРИЯ</t>
  </si>
  <si>
    <t>Viessmann Holding International GmbH</t>
  </si>
  <si>
    <t>ООО АТМОС ИНТЕРНЕШНЛ</t>
  </si>
  <si>
    <t>ATMOS INTERNATIONAL LIMITED</t>
  </si>
  <si>
    <t>вклад в имущество/зачислено на счет 22.01.2019</t>
  </si>
  <si>
    <t>ООО ЭВДЕМА РУС</t>
  </si>
  <si>
    <t>EVDEMA YAPI MALZEMELERI SAN VETIC</t>
  </si>
  <si>
    <t>ТУРЦИЯ</t>
  </si>
  <si>
    <t>безвозмездная финансовая помощь</t>
  </si>
  <si>
    <t>безвозмездная финансовая помощь учредителя</t>
  </si>
  <si>
    <t>ООО Медиа-1</t>
  </si>
  <si>
    <t>Westdia Media Limited</t>
  </si>
  <si>
    <t>ООО Гэллэри Сервис</t>
  </si>
  <si>
    <t>купля-продажа доли в УК</t>
  </si>
  <si>
    <t>RAIFFEISEN BANK INTERNATIONAL AG</t>
  </si>
  <si>
    <t>Radiodepot Limited</t>
  </si>
  <si>
    <t>Требуется оценка</t>
  </si>
  <si>
    <t>ООО АгроТорг</t>
  </si>
  <si>
    <t>SHATO KHORSHI LLC</t>
  </si>
  <si>
    <t>ГРУЗИЯ</t>
  </si>
  <si>
    <t>Нерезидент</t>
  </si>
  <si>
    <t>DOL2</t>
  </si>
  <si>
    <t>ООО 'КОРПОРАТИВНОЕ СОДРУЖЕСТВО'</t>
  </si>
  <si>
    <t>ТОО 'ФОРЭНЕРГО-Казахстан'</t>
  </si>
  <si>
    <t>КАЗАХСТАН</t>
  </si>
  <si>
    <t>KZT</t>
  </si>
  <si>
    <t>АГРЕГАЦИЯ</t>
  </si>
  <si>
    <t>АО Минерально-химическая компания ЕвроХим</t>
  </si>
  <si>
    <t>EuroChem Karatau LLP</t>
  </si>
  <si>
    <t>DOL3</t>
  </si>
  <si>
    <t>Увеличение УК товарищества</t>
  </si>
  <si>
    <t>АБ Санкт-Петербургское Адвокатское Бюро Егоров. Пугинский. Афанасьев и Партнеры</t>
  </si>
  <si>
    <t>ADEO HOLDINGS LIMITED</t>
  </si>
  <si>
    <t>SHS6</t>
  </si>
  <si>
    <t>ООО 'Эврика'</t>
  </si>
  <si>
    <t>ZINGENIA INC.</t>
  </si>
  <si>
    <t>СОЕДИНЕННЫЕ ШТАТЫ</t>
  </si>
  <si>
    <t>5P</t>
  </si>
  <si>
    <t>SHS10</t>
  </si>
  <si>
    <t>в соответствии с договором купли-продажи выпуск акций позже даты их покупки резидентом</t>
  </si>
  <si>
    <t>Портфельные</t>
  </si>
  <si>
    <t>6P</t>
  </si>
  <si>
    <t>ИП</t>
  </si>
  <si>
    <t>индивидуальный предприниматель</t>
  </si>
  <si>
    <t>NASDAQ</t>
  </si>
  <si>
    <t>Международные организации и институты</t>
  </si>
  <si>
    <t>Mellanox Technologies Ltd</t>
  </si>
  <si>
    <t>ИЗРАИЛЬ</t>
  </si>
  <si>
    <t>ООО 'Трилистник групп'</t>
  </si>
  <si>
    <t>AFCA Holding GmbH</t>
  </si>
  <si>
    <t>A.F.C.A. HOLDING (CYPRUS) LIMITED</t>
  </si>
  <si>
    <t>Interactive Brokers LLC</t>
  </si>
  <si>
    <t>OTH4</t>
  </si>
  <si>
    <t>'агрегация'</t>
  </si>
  <si>
    <t>Citibank N.A. London</t>
  </si>
  <si>
    <t>АО ЮИТ Санкт-Петербург</t>
  </si>
  <si>
    <t>DOL5</t>
  </si>
  <si>
    <t>АО ФОРТЕБАНК</t>
  </si>
  <si>
    <t>ООО СБАБАМ РУССИЯ</t>
  </si>
  <si>
    <t>TEMA PROMOTIONAL GIFTS SRL</t>
  </si>
  <si>
    <t>вклад вимущество</t>
  </si>
  <si>
    <t>ООО Би Ти Ай Раша</t>
  </si>
  <si>
    <t>HOGG ROBINSON HOLDINGS B.V.</t>
  </si>
  <si>
    <t>НИДЕРЛАНДЫ</t>
  </si>
  <si>
    <t>ООО Озон Холдинг</t>
  </si>
  <si>
    <t>OZON HOLDINGS LIMITED</t>
  </si>
  <si>
    <t>ООО Дока Липецк</t>
  </si>
  <si>
    <t>Doka GmbH</t>
  </si>
  <si>
    <t>НКО АО НРД</t>
  </si>
  <si>
    <t>Сан Фарма (Нидерланды) Б.В.</t>
  </si>
  <si>
    <t>ПАО Биосинтез</t>
  </si>
  <si>
    <t>1-01-00518-E</t>
  </si>
  <si>
    <t>SHS3</t>
  </si>
  <si>
    <t>операция проведена через АО РЕЕСТР</t>
  </si>
  <si>
    <t>2-01-00518-E</t>
  </si>
  <si>
    <t>SHS4</t>
  </si>
  <si>
    <t>АО НПФ Ренессанс пенсии</t>
  </si>
  <si>
    <t>ЛУБРИЗОЛ ГЕЗЕЛЛЬШАФТ М.Б.Х. ФИЛИАЛ КОМПАНИИ В МОСКВЕ</t>
  </si>
  <si>
    <t>взнос на уставную деятельность НПФ</t>
  </si>
  <si>
    <t>НПФ БЛАГОСОСТОЯНИЕ ЭМЕНСИ</t>
  </si>
  <si>
    <t>ЛЮФТГАНЗА КАРГО АГ ПРЕДСТАВИТЕЛЬСТВО ОБЩЕСТВА В РФ</t>
  </si>
  <si>
    <t>ДОЙЧЕ ЛЮФТГАНЗА АГ (ГЕРМАНИЯ) МОСКОВСКОЕ ПРЕДСТАВИТЕЛЬСТВО АО</t>
  </si>
  <si>
    <t>ШЕЛЛ ТРЕЙДИНГ РАША БИ ВИ ФИЛИАЛ ЧАСТНОЙ КОМПАНИИ С ОГР-Й ОТВЕТСТ-Ю</t>
  </si>
  <si>
    <t>Филиал общества Люфтганза Бомбардье Эвиэйшн Сервисез ГмбХ (Германия) в г. Москве</t>
  </si>
  <si>
    <t>СВИСС ИНТЕРНЭШНЛ ЭЙР ЛАЙНС АГ ПР-ВО КОМ-ИИ В РОС-КОЙ ФЕДЕРА-ЦИИ</t>
  </si>
  <si>
    <t>ШВЕЙЦАРИЯ</t>
  </si>
  <si>
    <t>ЯНССЕН ФАРМАЦЕВТИКА НВ (БЕЛЬГИЯ) ПРЕДСТАВИТЕЛЬСТВО КОМПАНИИ</t>
  </si>
  <si>
    <t>БЕЛЬГИЯ</t>
  </si>
  <si>
    <t>АФФАРЕЛА ЛИМИТЕД</t>
  </si>
  <si>
    <t>АО Электромагистраль</t>
  </si>
  <si>
    <t>1-01-55484-E</t>
  </si>
  <si>
    <t>BEAULY TRADE LP</t>
  </si>
  <si>
    <t>АО Добывающая компания</t>
  </si>
  <si>
    <t>1-01-57115-D</t>
  </si>
  <si>
    <t>СИМ Банк СА</t>
  </si>
  <si>
    <t>ПАО БИОСИНТЕЗ</t>
  </si>
  <si>
    <t>количество ФЛполучателей 35/операция проведена через АО РЕЕСТР</t>
  </si>
  <si>
    <t>2-01-55484-E</t>
  </si>
  <si>
    <t>АО ЮниКредит Банк</t>
  </si>
  <si>
    <t>КО</t>
  </si>
  <si>
    <t>CONTICAP LTD</t>
  </si>
  <si>
    <t>Минфин России</t>
  </si>
  <si>
    <t>12840079V</t>
  </si>
  <si>
    <t>BON1</t>
  </si>
  <si>
    <t>GFI Brokers  Limited</t>
  </si>
  <si>
    <t>ВТБ Капитал Плс</t>
  </si>
  <si>
    <t>12840078V</t>
  </si>
  <si>
    <t>12840077V</t>
  </si>
  <si>
    <t>RU000A0ZZVE6</t>
  </si>
  <si>
    <t>HVB</t>
  </si>
  <si>
    <t>TRISTANE CAPITAL BV</t>
  </si>
  <si>
    <t>12840068V</t>
  </si>
  <si>
    <t>INN</t>
  </si>
  <si>
    <t>НКО НКЦ (АО)</t>
  </si>
  <si>
    <t>Bank Julius Baer</t>
  </si>
  <si>
    <t>Правительство КЧР</t>
  </si>
  <si>
    <t>RU35001KRC0</t>
  </si>
  <si>
    <t>BON2</t>
  </si>
  <si>
    <t>OUTN</t>
  </si>
  <si>
    <t>Газпром капитал, ООО</t>
  </si>
  <si>
    <t>4B02-01-36400-R</t>
  </si>
  <si>
    <t>BON4</t>
  </si>
  <si>
    <t>US Treasury</t>
  </si>
  <si>
    <t>US912810QL52</t>
  </si>
  <si>
    <t>BON5</t>
  </si>
  <si>
    <t>STATE OF BAHRAIN</t>
  </si>
  <si>
    <t>БАХРЕЙН</t>
  </si>
  <si>
    <t>XS1675862012</t>
  </si>
  <si>
    <t>Banco Santander S.A.</t>
  </si>
  <si>
    <t>ИСПАНИЯ</t>
  </si>
  <si>
    <t>XS1951093894</t>
  </si>
  <si>
    <t>BON6</t>
  </si>
  <si>
    <t>Turkiye Cumhuriyeti Ziraat Bankasi A.S.</t>
  </si>
  <si>
    <t>XS1605397394</t>
  </si>
  <si>
    <t>Turkiye Ihracat Kredi Bankasi A.S. (Turk Eximbank)</t>
  </si>
  <si>
    <t>XS1496463297</t>
  </si>
  <si>
    <t>SEAGATE HDD CAYMAN</t>
  </si>
  <si>
    <t>ОСТРОВА КАЙМАН</t>
  </si>
  <si>
    <t>US81180WAT80</t>
  </si>
  <si>
    <t>BON7</t>
  </si>
  <si>
    <t>SoftBank Group Corp.</t>
  </si>
  <si>
    <t>ЯПОНИЯ</t>
  </si>
  <si>
    <t>XS1811213781</t>
  </si>
  <si>
    <t>Volkswagen Group America Fin LLC</t>
  </si>
  <si>
    <t>USU9273ACJ26</t>
  </si>
  <si>
    <t>ING Groep N.V.</t>
  </si>
  <si>
    <t>US456837AH61</t>
  </si>
  <si>
    <t>MMC FINANCE DESIGNATED ACTIVITY COMPANY</t>
  </si>
  <si>
    <t>ИРЛАНДИЯ</t>
  </si>
  <si>
    <t>XS1589324075</t>
  </si>
  <si>
    <t>ARCELORMITTAL SA</t>
  </si>
  <si>
    <t>ЛЮКСЕМБУРГ</t>
  </si>
  <si>
    <t>US03938LAZ76</t>
  </si>
  <si>
    <t>A.P. Moller-Maersk A/S.</t>
  </si>
  <si>
    <t>ДАНИЯ</t>
  </si>
  <si>
    <t>USK0479SAE83</t>
  </si>
  <si>
    <t>POLYUS FINANCE PLC</t>
  </si>
  <si>
    <t>XS1405766384</t>
  </si>
  <si>
    <t>EVRAZ GROUP S.A.</t>
  </si>
  <si>
    <t>XS1405775377</t>
  </si>
  <si>
    <t>GTLK Europe Designated Activity Company</t>
  </si>
  <si>
    <t>XS1449458915</t>
  </si>
  <si>
    <t>VEB FINANCE PLC</t>
  </si>
  <si>
    <t>XS0524610812</t>
  </si>
  <si>
    <t>KRAFT HEINZ FOODS COMPANY</t>
  </si>
  <si>
    <t>US50077LAD82</t>
  </si>
  <si>
    <t>GPN Capital S.A.</t>
  </si>
  <si>
    <t>XS0997544860</t>
  </si>
  <si>
    <t>ELECTRICITE DE FRANCE</t>
  </si>
  <si>
    <t>ФРАНЦИЯ</t>
  </si>
  <si>
    <t>USF2893TAF33</t>
  </si>
  <si>
    <t>General Motors Financial Company, Inc.</t>
  </si>
  <si>
    <t>US37045XBT28</t>
  </si>
  <si>
    <t>PETROLEOS MEXICANOS</t>
  </si>
  <si>
    <t>МЕКСИКА</t>
  </si>
  <si>
    <t>US71654QBV32</t>
  </si>
  <si>
    <t>US456837AF06</t>
  </si>
  <si>
    <t>GAZ CAPITAL SA</t>
  </si>
  <si>
    <t>XS1911645049</t>
  </si>
  <si>
    <t>Volvo Car AB</t>
  </si>
  <si>
    <t>XS1724626699</t>
  </si>
  <si>
    <t>NOVATEK FINANCE DAC</t>
  </si>
  <si>
    <t>XS0864383723</t>
  </si>
  <si>
    <t>BGC Brokers L.P.</t>
  </si>
  <si>
    <t>AGATE ASSETS S.A.</t>
  </si>
  <si>
    <t>XS1626207978</t>
  </si>
  <si>
    <t>EQUATEX AG</t>
  </si>
  <si>
    <t>Novartis International AG</t>
  </si>
  <si>
    <t>COMPUTERSHARE INVESTOR SERVICES</t>
  </si>
  <si>
    <t>NOVO NORDISK LLC</t>
  </si>
  <si>
    <t>CISCO SYSTEMS (CSCO)</t>
  </si>
  <si>
    <t>CISCO SYSTEMS INC</t>
  </si>
  <si>
    <t>SONUS TRADING AND CONSULTING LIMITED</t>
  </si>
  <si>
    <t>EVLI PANKKI OYJ</t>
  </si>
  <si>
    <t>ФИНЛЯНДИЯ</t>
  </si>
  <si>
    <t>YIT OYJ</t>
  </si>
  <si>
    <t>GOOGL OMNIBUS</t>
  </si>
  <si>
    <t>ALPHABET INC</t>
  </si>
  <si>
    <t>BALAJEE HOLDING LIMITED</t>
  </si>
  <si>
    <t>Fortuna Cape 4 i 5 i Gliko OOD Byal</t>
  </si>
  <si>
    <t>БОЛГАРИЯ</t>
  </si>
  <si>
    <t>CHF</t>
  </si>
  <si>
    <t>F. HOFFMANN-LA ROCHE LTD</t>
  </si>
  <si>
    <t>CH0012032048</t>
  </si>
  <si>
    <t>YANDEX N.V.</t>
  </si>
  <si>
    <t>NL0009805522</t>
  </si>
  <si>
    <t>Invitrocue Pte Ltd</t>
  </si>
  <si>
    <t>СИНГАПУР</t>
  </si>
  <si>
    <t>INVITROCUE LIMITED ACN</t>
  </si>
  <si>
    <t>АВСТРАЛИЯ</t>
  </si>
  <si>
    <t>ROCHE AG</t>
  </si>
  <si>
    <t>Euroclear Bank SA/NV</t>
  </si>
  <si>
    <t>Pioneer Investments</t>
  </si>
  <si>
    <t>LU0133659622</t>
  </si>
  <si>
    <t>SHS7</t>
  </si>
  <si>
    <t>Franklin Templeton Investment Funds</t>
  </si>
  <si>
    <t>LU0109392836</t>
  </si>
  <si>
    <t>JPMORGAN ASSET MANAGEMENT</t>
  </si>
  <si>
    <t>LU0210528500</t>
  </si>
  <si>
    <t>LU0861156627</t>
  </si>
  <si>
    <t>LU0210536511</t>
  </si>
  <si>
    <t>BNP PARIBAS ASSET MANAGEMENT LUX</t>
  </si>
  <si>
    <t>LU0823434583</t>
  </si>
  <si>
    <t>Schroder International Selection Funds</t>
  </si>
  <si>
    <t>LU0150929718</t>
  </si>
  <si>
    <t>LU0132198770</t>
  </si>
  <si>
    <t>LU0132208249</t>
  </si>
  <si>
    <t>LU0106258311</t>
  </si>
  <si>
    <t>LU0999521056</t>
  </si>
  <si>
    <t>LU0106261372</t>
  </si>
  <si>
    <t>BlackRock Global Funds</t>
  </si>
  <si>
    <t>LU0869650977</t>
  </si>
  <si>
    <t>LU0969890168</t>
  </si>
  <si>
    <t>LU0747139391</t>
  </si>
  <si>
    <t>LU0210535976</t>
  </si>
  <si>
    <t>MAURIS BUSINESS CORP</t>
  </si>
  <si>
    <t>ВИРГИНСКИЕ ОСТРОВА, БРИТАНСКИЕ</t>
  </si>
  <si>
    <t>ООО Маурис Филм</t>
  </si>
  <si>
    <t>ООО Кастомертаймс</t>
  </si>
  <si>
    <t>АО АЛЬФА-БАНК</t>
  </si>
  <si>
    <t>B CAPITAL FUND L.P.</t>
  </si>
  <si>
    <t>OSTERIA MODERNA OU</t>
  </si>
  <si>
    <t>ЭСТОНИЯ</t>
  </si>
  <si>
    <t>BROKERCREDITSERVICE (CYPRUS) LIMITED</t>
  </si>
  <si>
    <t>FIDELITY STOCK PLAN SERVICES LLC</t>
  </si>
  <si>
    <t>БИ-СИ-ЭС ПРАЙМ БРОКЕРИДЖ ЛИМИТЕД</t>
  </si>
  <si>
    <t>INTERACTIVE BROKERS LLC</t>
  </si>
  <si>
    <t>JUST2TRADE ONLINE LTD</t>
  </si>
  <si>
    <t>FFIN BROKERAGE SERVICES INC.</t>
  </si>
  <si>
    <t>БЕЛИЗ</t>
  </si>
  <si>
    <t>E TRADE SECURITIES LLC</t>
  </si>
  <si>
    <t>XNT LTD.</t>
  </si>
  <si>
    <t>МАЛЬТА</t>
  </si>
  <si>
    <t>FREEDOM FINANCE CYPRUS LTD</t>
  </si>
  <si>
    <t>Interactive Brockers LLC</t>
  </si>
  <si>
    <t>Citibank. N.A. (London Branch)</t>
  </si>
  <si>
    <t>Interactive Brokers (U.K.) Limited</t>
  </si>
  <si>
    <t>вывод средств с брокерского счета</t>
  </si>
  <si>
    <t>пополнение брокерского счета</t>
  </si>
  <si>
    <t>GLOBAL OPPORTUNITY FUND I. L.P.</t>
  </si>
  <si>
    <t>MANYCHAT. INC.</t>
  </si>
  <si>
    <t>Tradition (UK) Limited</t>
  </si>
  <si>
    <t>26212RMFS</t>
  </si>
  <si>
    <t>26205RMFS</t>
  </si>
  <si>
    <t>26219RMFS</t>
  </si>
  <si>
    <t>26224RMFS</t>
  </si>
  <si>
    <t>26225RMFS</t>
  </si>
  <si>
    <t>26207RMFS</t>
  </si>
  <si>
    <t>26221RMFS</t>
  </si>
  <si>
    <t>26223RMFS</t>
  </si>
  <si>
    <t>26222RMFS</t>
  </si>
  <si>
    <t>BGC Aurel SAS</t>
  </si>
  <si>
    <t>N/A</t>
  </si>
  <si>
    <t>количество ФЛполучателей 214/опрация проведена через АО РЕЕСТР</t>
  </si>
  <si>
    <t>не указан</t>
  </si>
  <si>
    <t>Банк 'Возрождение'</t>
  </si>
  <si>
    <t>Bank Austria</t>
  </si>
  <si>
    <t>10101439B</t>
  </si>
  <si>
    <t>SHS1</t>
  </si>
  <si>
    <t>Выкуп акций третьим лицом</t>
  </si>
  <si>
    <t>Биосинтез, ПАО</t>
  </si>
  <si>
    <t>ООО Объединенная компания железнодорожного снабжения</t>
  </si>
  <si>
    <t>PETROPLUSHOLDING LLP</t>
  </si>
  <si>
    <t>N</t>
  </si>
  <si>
    <t>АО страховая компания Ренессанс здоровье</t>
  </si>
  <si>
    <t>Rosneft Finance S.A.</t>
  </si>
  <si>
    <t>XS0484209159</t>
  </si>
  <si>
    <t>ООО 'РБ Специализированный Депозитарий'. Платеж по территории России.</t>
  </si>
  <si>
    <t>АО Страховое акционерное общество ЭРГО</t>
  </si>
  <si>
    <t>XS1038646078</t>
  </si>
  <si>
    <t>Татнефть</t>
  </si>
  <si>
    <t>1-02-00161-A</t>
  </si>
  <si>
    <t>Операция добавлена для сниженния задолженности Татнефти (объявление было в июне, но операции не прошли). Глубокова. 04.04.2019</t>
  </si>
  <si>
    <t>ФосАгро</t>
  </si>
  <si>
    <t>KBL European Private Bankers S.A.</t>
  </si>
  <si>
    <t>1-01-06556-A</t>
  </si>
  <si>
    <t>CACEIS BL</t>
  </si>
  <si>
    <t>UniCredit Bank Zrt.</t>
  </si>
  <si>
    <t>ВЕНГРИЯ</t>
  </si>
  <si>
    <t>ЗАО Москвичка</t>
  </si>
  <si>
    <t>FITALIDO VENTURES LTD</t>
  </si>
  <si>
    <t>1-01-85528-H</t>
  </si>
  <si>
    <t>агрегация/06.02.19</t>
  </si>
  <si>
    <t>ООО 7 ТВ Медиа Группа</t>
  </si>
  <si>
    <t>DISNEY CIS INVESTMENTS LIMITED</t>
  </si>
  <si>
    <t>ООО '7 ТВ Медиа Группа'</t>
  </si>
  <si>
    <t>возврат переплаты дивидендов</t>
  </si>
  <si>
    <t>Апрель</t>
  </si>
  <si>
    <t>JPMORGAN CHASE BANK. N.A.</t>
  </si>
  <si>
    <t>ООО ТаймПэд Лтд</t>
  </si>
  <si>
    <t>TIMEPAD LTD</t>
  </si>
  <si>
    <t>BANK OF CYPRUS PUBLIC COMPANY LTD</t>
  </si>
  <si>
    <t>ООО СПЛАТ ГЛОБАЛ</t>
  </si>
  <si>
    <t>European Bank for Reconstruction and Development. London</t>
  </si>
  <si>
    <t>ООО Райсио Ньютришен</t>
  </si>
  <si>
    <t>Ravintoraisio OY(Finland)</t>
  </si>
  <si>
    <t>Danske Bank. Copengagen</t>
  </si>
  <si>
    <t>ООО МТ СИМАГ Рус</t>
  </si>
  <si>
    <t>Mining Technology S.I.M. AG</t>
  </si>
  <si>
    <t>UBS AG</t>
  </si>
  <si>
    <t>ООО Горно-строительная компания-Шахтпроект</t>
  </si>
  <si>
    <t>Pro Eurasia GmbH</t>
  </si>
  <si>
    <t>UBS Switzerland AG</t>
  </si>
  <si>
    <t>ООО Ситилинк</t>
  </si>
  <si>
    <t>ЧКсОО Мерлион Груп Лимитед</t>
  </si>
  <si>
    <t>Агрегация/25.02.19/26.02.19</t>
  </si>
  <si>
    <t>ООО ЛЯЙТНЕР КОНСАЛТИНГ</t>
  </si>
  <si>
    <t>ООО Ауссерер Менеджмент</t>
  </si>
  <si>
    <t>ООО Дентал Солюшен</t>
  </si>
  <si>
    <t>Агрегация/08.02.2019</t>
  </si>
  <si>
    <t>ООО Флортек</t>
  </si>
  <si>
    <t>Агрегация/13.02.2019</t>
  </si>
  <si>
    <t>ООО ХАЙВИЖН НЬЮС</t>
  </si>
  <si>
    <t>ООО Торговый дом УНИТЕКС</t>
  </si>
  <si>
    <t>ООО АРКОС ИНТЕРЬЕР</t>
  </si>
  <si>
    <t>ООО Фудсистемс</t>
  </si>
  <si>
    <t>ООО СТРОЙСЕРВИС-ЦЕНТР</t>
  </si>
  <si>
    <t>ООО СИ ТРЕЙД</t>
  </si>
  <si>
    <t>ООО Герлитц и партнеры</t>
  </si>
  <si>
    <t>ООО Консила (РУС)</t>
  </si>
  <si>
    <t>ООО Торговый дом ИНКАМАРКЕТ</t>
  </si>
  <si>
    <t>Агрегация/19.02.19</t>
  </si>
  <si>
    <t>ООО Рентфорс</t>
  </si>
  <si>
    <t>MOTRAK INTERNATIONAL HOLDING B.V.</t>
  </si>
  <si>
    <t>ООО Менэйр СПб</t>
  </si>
  <si>
    <t>ООО Эс энд Эн</t>
  </si>
  <si>
    <t>S and N Osakeyhtio</t>
  </si>
  <si>
    <t>ООО Вердер Сайнтифик</t>
  </si>
  <si>
    <t>Retsch GmbH</t>
  </si>
  <si>
    <t>ООО Лаприма</t>
  </si>
  <si>
    <t>ООО ИД РАША</t>
  </si>
  <si>
    <t>PEREL GROUP Oy</t>
  </si>
  <si>
    <t>ООО 'ВАГ-Арматурен Рус'</t>
  </si>
  <si>
    <t>VAG GMBH</t>
  </si>
  <si>
    <t>АО Апатит</t>
  </si>
  <si>
    <t>GREAVES COTTON LTD</t>
  </si>
  <si>
    <t>ИНДИЯ</t>
  </si>
  <si>
    <t>Агрегация/22.02.2019</t>
  </si>
  <si>
    <t>АО НЕВСКАЯ КОСМЕТИКА</t>
  </si>
  <si>
    <t>PJSC VINNITSAPOBUTKHIM</t>
  </si>
  <si>
    <t>УКРАИНА</t>
  </si>
  <si>
    <t>UA4000091243</t>
  </si>
  <si>
    <t>UAH</t>
  </si>
  <si>
    <t>Мечел, ПАО</t>
  </si>
  <si>
    <t>CIM BANK Ltd</t>
  </si>
  <si>
    <t>4-13-55005-E</t>
  </si>
  <si>
    <t>Y</t>
  </si>
  <si>
    <t>4-17-55005-E</t>
  </si>
  <si>
    <t>Частичное погашение номинала</t>
  </si>
  <si>
    <t>XS0956406135</t>
  </si>
  <si>
    <t>Western Digital Corporation</t>
  </si>
  <si>
    <t>US958102AM75</t>
  </si>
  <si>
    <t>AT and T Inc</t>
  </si>
  <si>
    <t>US00206RAZ55</t>
  </si>
  <si>
    <t>ARCONIC INC.</t>
  </si>
  <si>
    <t>US013817AU59</t>
  </si>
  <si>
    <t>XS0316524130</t>
  </si>
  <si>
    <t>US00206RCS94</t>
  </si>
  <si>
    <t>XS0893212398</t>
  </si>
  <si>
    <t>US013817AQ48</t>
  </si>
  <si>
    <t>US03938LAX29</t>
  </si>
  <si>
    <t>Pemex Project Funding Master Trust</t>
  </si>
  <si>
    <t>XS0213101073</t>
  </si>
  <si>
    <t>SB CAPITAL S.A.</t>
  </si>
  <si>
    <t>XS1032750165</t>
  </si>
  <si>
    <t>RZD CAPITAL PLC</t>
  </si>
  <si>
    <t>CH0205819441</t>
  </si>
  <si>
    <t>STEEL CAPITAL SA</t>
  </si>
  <si>
    <t>XS1567051443</t>
  </si>
  <si>
    <t>ANGLOGOLD ASHANTI HOLDINGS PLC</t>
  </si>
  <si>
    <t>US03512TAC53</t>
  </si>
  <si>
    <t>RUSAL CAPITAL DESIGNATED ACTIVITY COMPANY</t>
  </si>
  <si>
    <t>XS1759468967</t>
  </si>
  <si>
    <t>EMBRAER NETHERLANDS FINANCE B V</t>
  </si>
  <si>
    <t>US29082HAB87</t>
  </si>
  <si>
    <t>Apple Inc.</t>
  </si>
  <si>
    <t>US037833CB42</t>
  </si>
  <si>
    <t>XS1533921299</t>
  </si>
  <si>
    <t>Braskem Finance Limited</t>
  </si>
  <si>
    <t>US10553YAF25</t>
  </si>
  <si>
    <t>XS0588433267</t>
  </si>
  <si>
    <t>US71654QCA85</t>
  </si>
  <si>
    <t>US03938LAQ77</t>
  </si>
  <si>
    <t>XS0885736925</t>
  </si>
  <si>
    <t>XS1533922933</t>
  </si>
  <si>
    <t>XS0743596040</t>
  </si>
  <si>
    <t>Tencent Holdings Limited</t>
  </si>
  <si>
    <t>US88032XAD66</t>
  </si>
  <si>
    <t>VOLKSWAGEN INTERNATIONAL FINAN</t>
  </si>
  <si>
    <t>USN93695BL23</t>
  </si>
  <si>
    <t>Greenland Global Investment Ltd</t>
  </si>
  <si>
    <t>XS1760376878</t>
  </si>
  <si>
    <t>Veon Holdings B.V.</t>
  </si>
  <si>
    <t>XS0889401724</t>
  </si>
  <si>
    <t>XS0889401054</t>
  </si>
  <si>
    <t>CBOM Finance PLC</t>
  </si>
  <si>
    <t>XS1759801720</t>
  </si>
  <si>
    <t>ХОЛРЕЙ КОММЕРШИАЛ ЛТД</t>
  </si>
  <si>
    <t>HALLREY COMMERCIAL LIMITED</t>
  </si>
  <si>
    <t>MAGNA FINANCE I NVESTMENTS LIMITED</t>
  </si>
  <si>
    <t>OSTER FINANCE LTD. TRIDENT TRUST COMPANY (BVI) LTD.</t>
  </si>
  <si>
    <t>OSTER FINANCE LTD.</t>
  </si>
  <si>
    <t>EVERSHEDS ASIANAJOTOIMISTO OY</t>
  </si>
  <si>
    <t>FAIRYTALE OVERSEAS LTD.</t>
  </si>
  <si>
    <t>АГРЕГАЦИЯ/ЛИКИДАЦИЯ АО/ФАКТ.ДАТА ОПЕРАЦИЙ 06.11.2018</t>
  </si>
  <si>
    <t>TRIDEN T TRUST COMPANY (BVI) LTD.</t>
  </si>
  <si>
    <t>АГРЕГАЦИЯ/ЛИКИДАЦИЯ АО/ФАКТ.ДАТА ОПЕРАЦИЙ 02.11.2018</t>
  </si>
  <si>
    <t>АГРЕГАЦИЯ/ЛИКИДАЦИЯ АО/ФАКТ.ДАТА ОПЕРАЦИЙ 05.11.2018</t>
  </si>
  <si>
    <t>LU0848952700</t>
  </si>
  <si>
    <t>LU0769919951</t>
  </si>
  <si>
    <t>AMUNDI LUXEMBOURG S.A.</t>
  </si>
  <si>
    <t>AMUNDI LUXEMBOURG S.A. (PIONEER FUNDS)</t>
  </si>
  <si>
    <t>LU0119345287;LU0119366952;LU0313644931</t>
  </si>
  <si>
    <t>Агрегация/25.02.19/информация о количестве клиентом не предоставлена</t>
  </si>
  <si>
    <t>ООО 'ДИВ 2016'</t>
  </si>
  <si>
    <t>ЗАО БСБ Банк</t>
  </si>
  <si>
    <t>TRANDELL TRADING S.A.</t>
  </si>
  <si>
    <t>ликвидация компании</t>
  </si>
  <si>
    <t>FRES SERVICES INC. TRIDENT TRUST COMPANY (BVI) LIMITED</t>
  </si>
  <si>
    <t>FRES SERVICES INC.</t>
  </si>
  <si>
    <t>ТОО МК3 ПРОЕКТ</t>
  </si>
  <si>
    <t>АЛЬФА-БАНК ДБ АО Алматы</t>
  </si>
  <si>
    <t>IVF RIGA SIA</t>
  </si>
  <si>
    <t>ЛАТВИЯ</t>
  </si>
  <si>
    <t>АГРЕГАЦИЯ/ ФАКТ.ДАТА ОПЕРАЦИИ 05.11.2018 СУММА 8593.75 И 06.11.2018 СУММА 8593.75</t>
  </si>
  <si>
    <t>BALTIC PAPER SIA</t>
  </si>
  <si>
    <t>RUNWAY SYSTEMS LTD</t>
  </si>
  <si>
    <t>МАРШАЛЛОВЫ ОСТРОВА</t>
  </si>
  <si>
    <t>распределение имущества в связи с ликвидацией компании</t>
  </si>
  <si>
    <t>распределение имущества при ликвидации компании</t>
  </si>
  <si>
    <t>NEWTREND PRODUCTS LTD</t>
  </si>
  <si>
    <t>рапределение имущества при ликвидации компании</t>
  </si>
  <si>
    <t>Уралкалий</t>
  </si>
  <si>
    <t>DZ PRIVATBANK S.A.</t>
  </si>
  <si>
    <t>1-01-00296-A</t>
  </si>
  <si>
    <t>Выкуп акций эмитентом</t>
  </si>
  <si>
    <t>ИНГРАД</t>
  </si>
  <si>
    <t>1-01-50020-A</t>
  </si>
  <si>
    <t>Мечел</t>
  </si>
  <si>
    <t>4-18-55005-E</t>
  </si>
  <si>
    <t>Газпром капитал</t>
  </si>
  <si>
    <t>4B02-05-36400-R</t>
  </si>
  <si>
    <t>26208RMFS</t>
  </si>
  <si>
    <t>CACEIS BANK</t>
  </si>
  <si>
    <t>26215RMFS</t>
  </si>
  <si>
    <t>26217RMFS</t>
  </si>
  <si>
    <t>29006RMFS</t>
  </si>
  <si>
    <t>ООО ГИПЕРГЛОБУС</t>
  </si>
  <si>
    <t>Альфа Хандельс-унд Маркетинг ГмбХ</t>
  </si>
  <si>
    <t>вклад в имущество/08050041.3292.0000.6.0/ 22.01.2019</t>
  </si>
  <si>
    <t>ГЛОБУС Грундштюксфервертунг унд Лизинг Москау Гешефтфюрунгс-ГмбХ</t>
  </si>
  <si>
    <t>Глобус Холдинг ГмбХ унд Ко.КГ</t>
  </si>
  <si>
    <t>GBP</t>
  </si>
  <si>
    <t>Общество с ограниченной ответственностью 'Гусевский арматурный завод 'Гусар'</t>
  </si>
  <si>
    <t>Plexus Ocean System Limited</t>
  </si>
  <si>
    <t>Plexus Holdinds PLC</t>
  </si>
  <si>
    <t>GB00B0MDF233</t>
  </si>
  <si>
    <t>Выкуп акций эмитентом/17030002/0001/0003/2/1/ 01.02.2019/частичное погашение долга</t>
  </si>
  <si>
    <t>Параметры расчетов по операциям с ценными бумагами</t>
  </si>
  <si>
    <t>Характеристика ценной бумаги</t>
  </si>
  <si>
    <t>Контрагент</t>
  </si>
  <si>
    <t>Сумма платежа</t>
  </si>
  <si>
    <t>Эмитент</t>
  </si>
  <si>
    <t>Банк-нерезидента</t>
  </si>
  <si>
    <t>№ раз.</t>
  </si>
  <si>
    <t>Рег. номер КО</t>
  </si>
  <si>
    <t>Стр.</t>
  </si>
  <si>
    <t>Отчетный период</t>
  </si>
  <si>
    <t>Дата операции</t>
  </si>
  <si>
    <t>Код опер.</t>
  </si>
  <si>
    <t>Код н. пл.</t>
  </si>
  <si>
    <t>Кол-во бумаг</t>
  </si>
  <si>
    <t>Расчетн. к-во DR1</t>
  </si>
  <si>
    <t>Доля</t>
  </si>
  <si>
    <t>Код вал. плат.</t>
  </si>
  <si>
    <t>Всего</t>
  </si>
  <si>
    <t>Проценты</t>
  </si>
  <si>
    <t>Удержано налога</t>
  </si>
  <si>
    <t>Всего ($)</t>
  </si>
  <si>
    <t>Проценты ($)</t>
  </si>
  <si>
    <t>Удержано налога ($)</t>
  </si>
  <si>
    <t>Наименование</t>
  </si>
  <si>
    <t>ИНН</t>
  </si>
  <si>
    <t>Тип</t>
  </si>
  <si>
    <t>Фиктивный</t>
  </si>
  <si>
    <t>Код страны</t>
  </si>
  <si>
    <t>Страна</t>
  </si>
  <si>
    <t>Код</t>
  </si>
  <si>
    <t>Регистр. номер</t>
  </si>
  <si>
    <t>Код типа ц.б.</t>
  </si>
  <si>
    <t>Дата регистр.</t>
  </si>
  <si>
    <t>Дата погашения</t>
  </si>
  <si>
    <t>Код валюты ц.б.</t>
  </si>
  <si>
    <t>МЕНА</t>
  </si>
  <si>
    <t>РАССРОЧКА</t>
  </si>
  <si>
    <t>ПАКЕТ</t>
  </si>
  <si>
    <t>БРОКЕР</t>
  </si>
  <si>
    <t>ИМУЩЕСТВО</t>
  </si>
  <si>
    <t>СОБСТВ. БУМ.</t>
  </si>
  <si>
    <t>Комментарий</t>
  </si>
  <si>
    <t>Выкуп эмитентом</t>
  </si>
  <si>
    <t>T001_PART_ID</t>
  </si>
  <si>
    <t>Код операции</t>
  </si>
  <si>
    <t>Наименование КО</t>
  </si>
  <si>
    <t>Код эмиссии</t>
  </si>
  <si>
    <t>Код эмитента</t>
  </si>
  <si>
    <t>Код резидента</t>
  </si>
  <si>
    <t>Код нерезидента</t>
  </si>
  <si>
    <t>Код отчетного периода</t>
  </si>
  <si>
    <t>Год</t>
  </si>
  <si>
    <t>Месяц</t>
  </si>
  <si>
    <t>Фиктив.</t>
  </si>
  <si>
    <t>Цена (в $)</t>
  </si>
  <si>
    <t>Цена (в руб.)</t>
  </si>
  <si>
    <t>Направление</t>
  </si>
  <si>
    <t>Сумма платежа (в млн. $)</t>
  </si>
  <si>
    <t>BIC уполномоченного банка</t>
  </si>
  <si>
    <t>SWIFT банка-нерезидента</t>
  </si>
  <si>
    <t>Цифр. код страны банка-нерезидента</t>
  </si>
  <si>
    <t>ID кода операции</t>
  </si>
  <si>
    <t>ID типа ценной бумаги</t>
  </si>
  <si>
    <t>Тип ц.б. 1</t>
  </si>
  <si>
    <t>ID напр. платежа</t>
  </si>
  <si>
    <t>Код главной эмиссии</t>
  </si>
  <si>
    <t>Код главного эмитента</t>
  </si>
  <si>
    <t>ИНН эмитента</t>
  </si>
  <si>
    <t>Код главного резидента</t>
  </si>
  <si>
    <t>Код главного нерезидента</t>
  </si>
  <si>
    <t>Тип инвестирования</t>
  </si>
  <si>
    <t>Тип инвестиций_1</t>
  </si>
  <si>
    <t>К учёту (Участие нерез.)</t>
  </si>
  <si>
    <t>Код направления платежа</t>
  </si>
  <si>
    <t>Тип РЕПО</t>
  </si>
  <si>
    <t>Дата РЕПО</t>
  </si>
  <si>
    <t>Комментарий ДПБ</t>
  </si>
  <si>
    <t>Код направления</t>
  </si>
  <si>
    <t>Код типа остатков</t>
  </si>
  <si>
    <t>Код фиктивности</t>
  </si>
  <si>
    <t>Код только главного нерезидента</t>
  </si>
  <si>
    <t>Код типа резидента</t>
  </si>
  <si>
    <t>Код только главного резидента</t>
  </si>
  <si>
    <t>T027_MAIN_ID</t>
  </si>
  <si>
    <t>Вид валютной операции</t>
  </si>
  <si>
    <t>T001_DR_COUNT_SRC</t>
  </si>
  <si>
    <t>DR_COUNT_DIFF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</si>
</sst>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62"/>
  <sheetViews>
    <sheetView tabSelected="1" workbookViewId="0">
      <selection sqref="A1:A3"/>
    </sheetView>
  </sheetViews>
  <sheetFormatPr defaultRowHeight="15" x14ac:dyDescent="0.25"/>
  <cols>
    <col min="1" max="1" width="6.7109375" customWidth="1"/>
    <col min="2" max="2" width="0" hidden="1" customWidth="1"/>
    <col min="3" max="3" width="6.7109375" customWidth="1"/>
    <col min="4" max="4" width="0" hidden="1" customWidth="1"/>
    <col min="5" max="5" width="10.7109375" customWidth="1"/>
    <col min="6" max="7" width="5.7109375" customWidth="1"/>
    <col min="8" max="8" width="13.7109375" customWidth="1"/>
    <col min="9" max="9" width="0" hidden="1" customWidth="1"/>
    <col min="10" max="11" width="6.7109375" customWidth="1"/>
    <col min="12" max="12" width="14.7109375" customWidth="1"/>
    <col min="13" max="17" width="11.7109375" customWidth="1"/>
    <col min="18" max="18" width="20.7109375" customWidth="1"/>
    <col min="19" max="19" width="11.7109375" customWidth="1"/>
    <col min="20" max="20" width="9.7109375" customWidth="1"/>
    <col min="21" max="21" width="5.7109375" customWidth="1"/>
    <col min="22" max="22" width="20.7109375" customWidth="1"/>
    <col min="23" max="23" width="7.7109375" customWidth="1"/>
    <col min="24" max="24" width="13.7109375" customWidth="1"/>
    <col min="25" max="25" width="9.7109375" customWidth="1"/>
    <col min="26" max="26" width="5.7109375" customWidth="1"/>
    <col min="27" max="27" width="19.7109375" customWidth="1"/>
    <col min="28" max="28" width="6.7109375" customWidth="1"/>
    <col min="29" max="29" width="8.7109375" customWidth="1"/>
    <col min="30" max="30" width="9.7109375" customWidth="1"/>
    <col min="31" max="31" width="7.7109375" customWidth="1"/>
    <col min="32" max="33" width="10.7109375" customWidth="1"/>
    <col min="34" max="34" width="8.7109375" customWidth="1"/>
    <col min="35" max="35" width="0" hidden="1" customWidth="1"/>
    <col min="36" max="40" width="3.7109375" customWidth="1"/>
    <col min="41" max="41" width="19.7109375" customWidth="1"/>
    <col min="42" max="42" width="10.7109375" customWidth="1"/>
    <col min="43" max="44" width="0" hidden="1" customWidth="1"/>
    <col min="45" max="45" width="18.7109375" customWidth="1"/>
    <col min="46" max="46" width="10.7109375" customWidth="1"/>
    <col min="47" max="47" width="41.7109375" customWidth="1"/>
    <col min="48" max="53" width="0" hidden="1" customWidth="1"/>
    <col min="54" max="54" width="4.7109375" customWidth="1"/>
    <col min="55" max="55" width="9.7109375" customWidth="1"/>
    <col min="56" max="56" width="24.7109375" customWidth="1"/>
    <col min="57" max="58" width="14.7109375" customWidth="1"/>
    <col min="59" max="59" width="11.7109375" customWidth="1"/>
    <col min="60" max="60" width="14.7109375" customWidth="1"/>
    <col min="61" max="61" width="19.7109375" customWidth="1"/>
    <col min="62" max="62" width="11.7109375" customWidth="1"/>
    <col min="63" max="63" width="19.7109375" customWidth="1"/>
    <col min="64" max="64" width="11.7109375" customWidth="1"/>
    <col min="65" max="66" width="0" hidden="1" customWidth="1"/>
    <col min="67" max="67" width="19.7109375" customWidth="1"/>
    <col min="68" max="76" width="0" hidden="1" customWidth="1"/>
    <col min="77" max="77" width="18.7109375" customWidth="1"/>
    <col min="78" max="78" width="0" hidden="1" customWidth="1"/>
    <col min="79" max="79" width="8.7109375" customWidth="1"/>
    <col min="80" max="81" width="0" hidden="1" customWidth="1"/>
    <col min="82" max="82" width="18.7109375" customWidth="1"/>
    <col min="83" max="83" width="24.7109375" customWidth="1"/>
    <col min="84" max="90" width="0" hidden="1" customWidth="1"/>
    <col min="91" max="91" width="14.7109375" customWidth="1"/>
    <col min="92" max="92" width="42.7109375" customWidth="1"/>
    <col min="93" max="94" width="0" hidden="1" customWidth="1"/>
  </cols>
  <sheetData>
    <row r="1" spans="1:94" x14ac:dyDescent="0.25">
      <c r="A1" s="4" t="s">
        <v>552</v>
      </c>
      <c r="B1" s="4" t="s">
        <v>553</v>
      </c>
      <c r="C1" s="4" t="s">
        <v>554</v>
      </c>
      <c r="D1" s="4" t="s">
        <v>555</v>
      </c>
      <c r="E1" s="4" t="s">
        <v>556</v>
      </c>
      <c r="F1" s="2" t="s">
        <v>546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547</v>
      </c>
      <c r="AB1" s="2"/>
      <c r="AC1" s="2"/>
      <c r="AD1" s="2"/>
      <c r="AE1" s="2"/>
      <c r="AF1" s="2"/>
      <c r="AG1" s="2"/>
      <c r="AH1" s="2"/>
      <c r="AI1" s="4" t="s">
        <v>581</v>
      </c>
      <c r="AJ1" s="4" t="s">
        <v>582</v>
      </c>
      <c r="AK1" s="4" t="s">
        <v>583</v>
      </c>
      <c r="AL1" s="4" t="s">
        <v>584</v>
      </c>
      <c r="AM1" s="4" t="s">
        <v>585</v>
      </c>
      <c r="AN1" s="4" t="s">
        <v>586</v>
      </c>
      <c r="AO1" s="4" t="s">
        <v>587</v>
      </c>
      <c r="AP1" s="4" t="s">
        <v>588</v>
      </c>
      <c r="AQ1" s="4" t="s">
        <v>589</v>
      </c>
      <c r="AR1" s="4" t="s">
        <v>590</v>
      </c>
      <c r="AS1" s="4" t="s">
        <v>555</v>
      </c>
      <c r="AT1" s="4" t="s">
        <v>553</v>
      </c>
      <c r="AU1" s="4" t="s">
        <v>591</v>
      </c>
      <c r="AV1" s="4" t="s">
        <v>590</v>
      </c>
      <c r="AW1" s="4" t="s">
        <v>592</v>
      </c>
      <c r="AX1" s="4" t="s">
        <v>593</v>
      </c>
      <c r="AY1" s="4" t="s">
        <v>594</v>
      </c>
      <c r="AZ1" s="4" t="s">
        <v>595</v>
      </c>
      <c r="BA1" s="4" t="s">
        <v>596</v>
      </c>
      <c r="BB1" s="4" t="s">
        <v>597</v>
      </c>
      <c r="BC1" s="4" t="s">
        <v>598</v>
      </c>
      <c r="BD1" s="4" t="s">
        <v>599</v>
      </c>
      <c r="BE1" s="4" t="s">
        <v>600</v>
      </c>
      <c r="BF1" s="4" t="s">
        <v>601</v>
      </c>
      <c r="BG1" s="4" t="s">
        <v>602</v>
      </c>
      <c r="BH1" s="4" t="s">
        <v>603</v>
      </c>
      <c r="BI1" s="2" t="s">
        <v>548</v>
      </c>
      <c r="BJ1" s="2"/>
      <c r="BK1" s="2"/>
      <c r="BL1" s="2"/>
      <c r="BM1" s="4" t="s">
        <v>604</v>
      </c>
      <c r="BN1" s="4" t="s">
        <v>605</v>
      </c>
      <c r="BO1" s="4" t="s">
        <v>606</v>
      </c>
      <c r="BP1" s="4" t="s">
        <v>607</v>
      </c>
      <c r="BQ1" s="4" t="s">
        <v>608</v>
      </c>
      <c r="BR1" s="4" t="s">
        <v>609</v>
      </c>
      <c r="BS1" s="4" t="s">
        <v>610</v>
      </c>
      <c r="BT1" s="4" t="s">
        <v>611</v>
      </c>
      <c r="BU1" s="4" t="s">
        <v>612</v>
      </c>
      <c r="BV1" s="4" t="s">
        <v>613</v>
      </c>
      <c r="BW1" s="4" t="s">
        <v>614</v>
      </c>
      <c r="BX1" s="4" t="s">
        <v>615</v>
      </c>
      <c r="BY1" s="4" t="s">
        <v>616</v>
      </c>
      <c r="BZ1" s="4" t="s">
        <v>617</v>
      </c>
      <c r="CA1" s="4" t="s">
        <v>618</v>
      </c>
      <c r="CB1" s="4" t="s">
        <v>619</v>
      </c>
      <c r="CC1" s="4" t="s">
        <v>620</v>
      </c>
      <c r="CD1" s="4" t="s">
        <v>621</v>
      </c>
      <c r="CE1" s="4" t="s">
        <v>622</v>
      </c>
      <c r="CF1" s="4" t="s">
        <v>623</v>
      </c>
      <c r="CG1" s="4" t="s">
        <v>624</v>
      </c>
      <c r="CH1" s="4" t="s">
        <v>625</v>
      </c>
      <c r="CI1" s="4" t="s">
        <v>626</v>
      </c>
      <c r="CJ1" s="4" t="s">
        <v>627</v>
      </c>
      <c r="CK1" s="4" t="s">
        <v>628</v>
      </c>
      <c r="CL1" s="4" t="s">
        <v>629</v>
      </c>
      <c r="CM1" s="4" t="s">
        <v>575</v>
      </c>
      <c r="CN1" s="4" t="s">
        <v>630</v>
      </c>
      <c r="CO1" s="4" t="s">
        <v>631</v>
      </c>
      <c r="CP1" s="4" t="s">
        <v>632</v>
      </c>
    </row>
    <row r="2" spans="1:94" ht="15" customHeight="1" x14ac:dyDescent="0.25">
      <c r="A2" s="6"/>
      <c r="B2" s="6"/>
      <c r="C2" s="6"/>
      <c r="D2" s="6"/>
      <c r="E2" s="6"/>
      <c r="F2" s="4" t="s">
        <v>557</v>
      </c>
      <c r="G2" s="4" t="s">
        <v>558</v>
      </c>
      <c r="H2" s="4" t="s">
        <v>559</v>
      </c>
      <c r="I2" s="4" t="s">
        <v>560</v>
      </c>
      <c r="J2" s="4" t="s">
        <v>561</v>
      </c>
      <c r="K2" s="4" t="s">
        <v>562</v>
      </c>
      <c r="L2" s="2" t="s">
        <v>549</v>
      </c>
      <c r="M2" s="2"/>
      <c r="N2" s="2"/>
      <c r="O2" s="2"/>
      <c r="P2" s="2"/>
      <c r="Q2" s="2"/>
      <c r="R2" s="2" t="s">
        <v>10</v>
      </c>
      <c r="S2" s="2"/>
      <c r="T2" s="2"/>
      <c r="U2" s="2"/>
      <c r="V2" s="2" t="s">
        <v>88</v>
      </c>
      <c r="W2" s="2"/>
      <c r="X2" s="2"/>
      <c r="Y2" s="2"/>
      <c r="Z2" s="2"/>
      <c r="AA2" s="2" t="s">
        <v>550</v>
      </c>
      <c r="AB2" s="2"/>
      <c r="AC2" s="2"/>
      <c r="AD2" s="4" t="s">
        <v>576</v>
      </c>
      <c r="AE2" s="4" t="s">
        <v>577</v>
      </c>
      <c r="AF2" s="4" t="s">
        <v>578</v>
      </c>
      <c r="AG2" s="4" t="s">
        <v>579</v>
      </c>
      <c r="AH2" s="4" t="s">
        <v>580</v>
      </c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2" t="s">
        <v>551</v>
      </c>
      <c r="BJ2" s="2"/>
      <c r="BK2" s="2" t="s">
        <v>88</v>
      </c>
      <c r="BL2" s="2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</row>
    <row r="3" spans="1:94" ht="4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" t="s">
        <v>563</v>
      </c>
      <c r="M3" s="3" t="s">
        <v>564</v>
      </c>
      <c r="N3" s="3" t="s">
        <v>565</v>
      </c>
      <c r="O3" s="3" t="s">
        <v>566</v>
      </c>
      <c r="P3" s="3" t="s">
        <v>567</v>
      </c>
      <c r="Q3" s="3" t="s">
        <v>568</v>
      </c>
      <c r="R3" s="3" t="s">
        <v>569</v>
      </c>
      <c r="S3" s="3" t="s">
        <v>570</v>
      </c>
      <c r="T3" s="3" t="s">
        <v>571</v>
      </c>
      <c r="U3" s="3" t="s">
        <v>572</v>
      </c>
      <c r="V3" s="3" t="s">
        <v>569</v>
      </c>
      <c r="W3" s="3" t="s">
        <v>573</v>
      </c>
      <c r="X3" s="3" t="s">
        <v>574</v>
      </c>
      <c r="Y3" s="3" t="s">
        <v>571</v>
      </c>
      <c r="Z3" s="3" t="s">
        <v>572</v>
      </c>
      <c r="AA3" s="3" t="s">
        <v>569</v>
      </c>
      <c r="AB3" s="3" t="s">
        <v>575</v>
      </c>
      <c r="AC3" s="3" t="s">
        <v>571</v>
      </c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3" t="s">
        <v>569</v>
      </c>
      <c r="BJ3" s="3" t="s">
        <v>573</v>
      </c>
      <c r="BK3" s="3" t="s">
        <v>569</v>
      </c>
      <c r="BL3" s="3" t="s">
        <v>573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x14ac:dyDescent="0.25">
      <c r="A4" t="str">
        <f t="shared" ref="A4:A67" si="0">"1.1"</f>
        <v>1.1</v>
      </c>
      <c r="B4">
        <v>0</v>
      </c>
      <c r="C4">
        <v>27</v>
      </c>
      <c r="D4">
        <v>0</v>
      </c>
      <c r="E4" s="1">
        <v>43511</v>
      </c>
      <c r="F4">
        <v>11</v>
      </c>
      <c r="G4" t="s">
        <v>0</v>
      </c>
      <c r="I4">
        <v>0</v>
      </c>
      <c r="J4">
        <v>0.153</v>
      </c>
      <c r="K4" t="s">
        <v>1</v>
      </c>
      <c r="L4">
        <v>1000000</v>
      </c>
      <c r="M4">
        <v>0</v>
      </c>
      <c r="O4">
        <v>15027.9</v>
      </c>
      <c r="P4">
        <v>0</v>
      </c>
      <c r="R4" t="s">
        <v>2</v>
      </c>
      <c r="S4">
        <v>6411078195</v>
      </c>
      <c r="T4" t="s">
        <v>3</v>
      </c>
      <c r="U4" t="s">
        <v>4</v>
      </c>
      <c r="V4" t="s">
        <v>5</v>
      </c>
      <c r="W4">
        <v>112</v>
      </c>
      <c r="X4" t="s">
        <v>6</v>
      </c>
      <c r="Y4" t="s">
        <v>7</v>
      </c>
      <c r="Z4" t="s">
        <v>8</v>
      </c>
      <c r="AA4" t="s">
        <v>9</v>
      </c>
      <c r="AB4">
        <v>7702603771</v>
      </c>
      <c r="AC4" t="s">
        <v>10</v>
      </c>
      <c r="AD4" t="s">
        <v>11</v>
      </c>
      <c r="AE4" t="s">
        <v>12</v>
      </c>
      <c r="AH4" t="s">
        <v>1</v>
      </c>
      <c r="AI4">
        <v>0</v>
      </c>
      <c r="AJ4">
        <v>1</v>
      </c>
      <c r="AN4">
        <v>0</v>
      </c>
      <c r="AO4" t="s">
        <v>13</v>
      </c>
      <c r="AP4" t="s">
        <v>14</v>
      </c>
      <c r="AQ4">
        <v>0</v>
      </c>
      <c r="AR4">
        <v>0</v>
      </c>
      <c r="AS4" t="s">
        <v>15</v>
      </c>
      <c r="AT4">
        <v>1</v>
      </c>
      <c r="AU4" t="s">
        <v>16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2019</v>
      </c>
      <c r="BC4" t="s">
        <v>17</v>
      </c>
      <c r="BD4" t="s">
        <v>18</v>
      </c>
      <c r="BG4" t="s">
        <v>19</v>
      </c>
      <c r="BH4">
        <v>1.50279E-2</v>
      </c>
      <c r="BM4">
        <v>0</v>
      </c>
      <c r="BN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t="s">
        <v>20</v>
      </c>
      <c r="BZ4">
        <v>0</v>
      </c>
      <c r="CA4" t="s">
        <v>8</v>
      </c>
      <c r="CB4">
        <v>0</v>
      </c>
      <c r="CC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O4">
        <v>0</v>
      </c>
      <c r="CP4">
        <v>0</v>
      </c>
    </row>
    <row r="5" spans="1:94" x14ac:dyDescent="0.25">
      <c r="A5" t="str">
        <f t="shared" si="0"/>
        <v>1.1</v>
      </c>
      <c r="B5">
        <v>0</v>
      </c>
      <c r="C5">
        <v>28</v>
      </c>
      <c r="D5">
        <v>0</v>
      </c>
      <c r="E5" s="1">
        <v>43503</v>
      </c>
      <c r="F5">
        <v>11</v>
      </c>
      <c r="G5" t="s">
        <v>0</v>
      </c>
      <c r="I5">
        <v>0</v>
      </c>
      <c r="J5">
        <v>1</v>
      </c>
      <c r="K5" t="s">
        <v>21</v>
      </c>
      <c r="L5">
        <v>2150000</v>
      </c>
      <c r="M5">
        <v>0</v>
      </c>
      <c r="O5">
        <v>2150000</v>
      </c>
      <c r="P5">
        <v>0</v>
      </c>
      <c r="R5" t="s">
        <v>22</v>
      </c>
      <c r="S5">
        <v>5045063426</v>
      </c>
      <c r="T5" t="s">
        <v>3</v>
      </c>
      <c r="U5" t="s">
        <v>4</v>
      </c>
      <c r="V5" t="s">
        <v>23</v>
      </c>
      <c r="W5">
        <v>784</v>
      </c>
      <c r="X5" t="s">
        <v>24</v>
      </c>
      <c r="Y5" t="s">
        <v>3</v>
      </c>
      <c r="Z5" t="s">
        <v>4</v>
      </c>
      <c r="AA5" t="s">
        <v>22</v>
      </c>
      <c r="AB5">
        <v>5045063426</v>
      </c>
      <c r="AC5" t="s">
        <v>10</v>
      </c>
      <c r="AD5" t="s">
        <v>11</v>
      </c>
      <c r="AE5" t="s">
        <v>12</v>
      </c>
      <c r="AH5" t="s">
        <v>1</v>
      </c>
      <c r="AI5">
        <v>0</v>
      </c>
      <c r="AN5">
        <v>1</v>
      </c>
      <c r="AO5" t="s">
        <v>25</v>
      </c>
      <c r="AP5" t="s">
        <v>14</v>
      </c>
      <c r="AQ5">
        <v>0</v>
      </c>
      <c r="AR5">
        <v>0</v>
      </c>
      <c r="AS5" t="s">
        <v>15</v>
      </c>
      <c r="AT5">
        <v>1</v>
      </c>
      <c r="AU5" t="s">
        <v>16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2019</v>
      </c>
      <c r="BC5" t="s">
        <v>17</v>
      </c>
      <c r="BD5" t="s">
        <v>18</v>
      </c>
      <c r="BG5" t="s">
        <v>19</v>
      </c>
      <c r="BH5">
        <v>2.15</v>
      </c>
      <c r="BM5">
        <v>0</v>
      </c>
      <c r="BN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t="s">
        <v>20</v>
      </c>
      <c r="BZ5">
        <v>0</v>
      </c>
      <c r="CA5" t="s">
        <v>8</v>
      </c>
      <c r="CB5">
        <v>0</v>
      </c>
      <c r="CC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O5">
        <v>0</v>
      </c>
      <c r="CP5">
        <v>0</v>
      </c>
    </row>
    <row r="6" spans="1:94" x14ac:dyDescent="0.25">
      <c r="A6" t="str">
        <f t="shared" si="0"/>
        <v>1.1</v>
      </c>
      <c r="B6">
        <v>0</v>
      </c>
      <c r="C6">
        <v>16</v>
      </c>
      <c r="D6">
        <v>0</v>
      </c>
      <c r="E6" s="1">
        <v>43507</v>
      </c>
      <c r="F6">
        <v>11</v>
      </c>
      <c r="G6" t="s">
        <v>0</v>
      </c>
      <c r="I6">
        <v>0</v>
      </c>
      <c r="J6">
        <v>1</v>
      </c>
      <c r="K6" t="s">
        <v>26</v>
      </c>
      <c r="L6">
        <v>120022</v>
      </c>
      <c r="M6">
        <v>0</v>
      </c>
      <c r="O6">
        <v>136068.95000000001</v>
      </c>
      <c r="P6">
        <v>0</v>
      </c>
      <c r="R6" t="s">
        <v>27</v>
      </c>
      <c r="S6">
        <v>7720332443</v>
      </c>
      <c r="T6" t="s">
        <v>3</v>
      </c>
      <c r="U6" t="s">
        <v>4</v>
      </c>
      <c r="V6" t="s">
        <v>28</v>
      </c>
      <c r="W6">
        <v>380</v>
      </c>
      <c r="X6" t="s">
        <v>29</v>
      </c>
      <c r="Y6" t="s">
        <v>3</v>
      </c>
      <c r="Z6" t="s">
        <v>4</v>
      </c>
      <c r="AA6" t="s">
        <v>27</v>
      </c>
      <c r="AB6">
        <v>7720332443</v>
      </c>
      <c r="AC6" t="s">
        <v>10</v>
      </c>
      <c r="AD6" t="s">
        <v>11</v>
      </c>
      <c r="AE6" t="s">
        <v>12</v>
      </c>
      <c r="AH6" t="s">
        <v>1</v>
      </c>
      <c r="AI6">
        <v>0</v>
      </c>
      <c r="AN6">
        <v>1</v>
      </c>
      <c r="AO6" t="s">
        <v>30</v>
      </c>
      <c r="AP6" t="s">
        <v>14</v>
      </c>
      <c r="AQ6">
        <v>0</v>
      </c>
      <c r="AR6">
        <v>0</v>
      </c>
      <c r="AS6" t="s">
        <v>15</v>
      </c>
      <c r="AT6">
        <v>1</v>
      </c>
      <c r="AU6" t="s">
        <v>16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2019</v>
      </c>
      <c r="BC6" t="s">
        <v>17</v>
      </c>
      <c r="BD6" t="s">
        <v>18</v>
      </c>
      <c r="BG6" t="s">
        <v>19</v>
      </c>
      <c r="BH6">
        <v>0.13606894999999999</v>
      </c>
      <c r="BM6">
        <v>0</v>
      </c>
      <c r="BN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t="s">
        <v>20</v>
      </c>
      <c r="BZ6">
        <v>0</v>
      </c>
      <c r="CA6" t="s">
        <v>8</v>
      </c>
      <c r="CB6">
        <v>0</v>
      </c>
      <c r="CC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O6">
        <v>0</v>
      </c>
      <c r="CP6">
        <v>0</v>
      </c>
    </row>
    <row r="7" spans="1:94" x14ac:dyDescent="0.25">
      <c r="A7" t="str">
        <f t="shared" si="0"/>
        <v>1.1</v>
      </c>
      <c r="B7">
        <v>0</v>
      </c>
      <c r="C7">
        <v>19</v>
      </c>
      <c r="D7">
        <v>0</v>
      </c>
      <c r="E7" s="1">
        <v>43514</v>
      </c>
      <c r="F7">
        <v>11</v>
      </c>
      <c r="G7" t="s">
        <v>0</v>
      </c>
      <c r="I7">
        <v>0</v>
      </c>
      <c r="J7">
        <v>1</v>
      </c>
      <c r="K7" t="s">
        <v>1</v>
      </c>
      <c r="L7">
        <v>6965000</v>
      </c>
      <c r="M7">
        <v>0</v>
      </c>
      <c r="O7">
        <v>104415.9</v>
      </c>
      <c r="P7">
        <v>0</v>
      </c>
      <c r="R7" t="s">
        <v>31</v>
      </c>
      <c r="S7">
        <v>7703215813</v>
      </c>
      <c r="T7" t="s">
        <v>3</v>
      </c>
      <c r="U7" t="s">
        <v>4</v>
      </c>
      <c r="V7" t="s">
        <v>32</v>
      </c>
      <c r="W7">
        <v>276</v>
      </c>
      <c r="X7" t="s">
        <v>33</v>
      </c>
      <c r="Y7" t="s">
        <v>3</v>
      </c>
      <c r="Z7" t="s">
        <v>4</v>
      </c>
      <c r="AA7" t="s">
        <v>31</v>
      </c>
      <c r="AB7">
        <v>7703215813</v>
      </c>
      <c r="AC7" t="s">
        <v>10</v>
      </c>
      <c r="AD7" t="s">
        <v>11</v>
      </c>
      <c r="AE7" t="s">
        <v>12</v>
      </c>
      <c r="AH7" t="s">
        <v>1</v>
      </c>
      <c r="AI7">
        <v>0</v>
      </c>
      <c r="AN7">
        <v>1</v>
      </c>
      <c r="AO7" t="s">
        <v>30</v>
      </c>
      <c r="AP7" t="s">
        <v>14</v>
      </c>
      <c r="AQ7">
        <v>0</v>
      </c>
      <c r="AR7">
        <v>0</v>
      </c>
      <c r="AS7" t="s">
        <v>15</v>
      </c>
      <c r="AT7">
        <v>1</v>
      </c>
      <c r="AU7" t="s">
        <v>16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2019</v>
      </c>
      <c r="BC7" t="s">
        <v>17</v>
      </c>
      <c r="BD7" t="s">
        <v>18</v>
      </c>
      <c r="BG7" t="s">
        <v>19</v>
      </c>
      <c r="BH7">
        <v>0.10441590000000001</v>
      </c>
      <c r="BI7" t="s">
        <v>34</v>
      </c>
      <c r="BJ7">
        <v>276</v>
      </c>
      <c r="BK7" t="s">
        <v>35</v>
      </c>
      <c r="BL7">
        <v>276</v>
      </c>
      <c r="BM7">
        <v>0</v>
      </c>
      <c r="BN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t="s">
        <v>20</v>
      </c>
      <c r="BZ7">
        <v>0</v>
      </c>
      <c r="CA7" t="s">
        <v>8</v>
      </c>
      <c r="CB7">
        <v>0</v>
      </c>
      <c r="CC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O7">
        <v>0</v>
      </c>
      <c r="CP7">
        <v>0</v>
      </c>
    </row>
    <row r="8" spans="1:94" x14ac:dyDescent="0.25">
      <c r="A8" t="str">
        <f t="shared" si="0"/>
        <v>1.1</v>
      </c>
      <c r="B8">
        <v>0</v>
      </c>
      <c r="C8">
        <v>276</v>
      </c>
      <c r="D8">
        <v>0</v>
      </c>
      <c r="E8" s="1">
        <v>43518</v>
      </c>
      <c r="F8">
        <v>11</v>
      </c>
      <c r="G8" t="s">
        <v>0</v>
      </c>
      <c r="I8">
        <v>0</v>
      </c>
      <c r="K8" t="s">
        <v>1</v>
      </c>
      <c r="L8">
        <v>1000000</v>
      </c>
      <c r="M8">
        <v>0</v>
      </c>
      <c r="O8">
        <v>15257.83</v>
      </c>
      <c r="P8">
        <v>0</v>
      </c>
      <c r="R8" t="s">
        <v>36</v>
      </c>
      <c r="S8">
        <v>4802025455</v>
      </c>
      <c r="T8" t="s">
        <v>3</v>
      </c>
      <c r="U8" t="s">
        <v>4</v>
      </c>
      <c r="V8" t="s">
        <v>37</v>
      </c>
      <c r="W8">
        <v>276</v>
      </c>
      <c r="X8" t="s">
        <v>33</v>
      </c>
      <c r="Y8" t="s">
        <v>3</v>
      </c>
      <c r="Z8" t="s">
        <v>4</v>
      </c>
      <c r="AA8" t="s">
        <v>11</v>
      </c>
      <c r="AB8" t="s">
        <v>38</v>
      </c>
      <c r="AC8" t="s">
        <v>39</v>
      </c>
      <c r="AD8" t="s">
        <v>11</v>
      </c>
      <c r="AE8" t="s">
        <v>40</v>
      </c>
      <c r="AI8">
        <v>0</v>
      </c>
      <c r="AN8">
        <v>0</v>
      </c>
      <c r="AO8" t="s">
        <v>41</v>
      </c>
      <c r="AP8" t="s">
        <v>14</v>
      </c>
      <c r="AQ8">
        <v>0</v>
      </c>
      <c r="AR8">
        <v>0</v>
      </c>
      <c r="AS8" t="s">
        <v>15</v>
      </c>
      <c r="AT8">
        <v>1</v>
      </c>
      <c r="AU8" t="s">
        <v>16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2019</v>
      </c>
      <c r="BC8" t="s">
        <v>17</v>
      </c>
      <c r="BD8" t="s">
        <v>18</v>
      </c>
      <c r="BG8" t="s">
        <v>19</v>
      </c>
      <c r="BH8">
        <v>1.525783E-2</v>
      </c>
      <c r="BM8">
        <v>0</v>
      </c>
      <c r="BN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t="s">
        <v>20</v>
      </c>
      <c r="BZ8">
        <v>0</v>
      </c>
      <c r="CA8" t="s">
        <v>8</v>
      </c>
      <c r="CB8">
        <v>0</v>
      </c>
      <c r="CC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O8">
        <v>0</v>
      </c>
      <c r="CP8">
        <v>0</v>
      </c>
    </row>
    <row r="9" spans="1:94" x14ac:dyDescent="0.25">
      <c r="A9" t="str">
        <f t="shared" si="0"/>
        <v>1.1</v>
      </c>
      <c r="B9">
        <v>0</v>
      </c>
      <c r="C9">
        <v>1</v>
      </c>
      <c r="D9">
        <v>0</v>
      </c>
      <c r="E9" s="1">
        <v>43510</v>
      </c>
      <c r="F9">
        <v>11</v>
      </c>
      <c r="G9" t="s">
        <v>42</v>
      </c>
      <c r="I9">
        <v>0</v>
      </c>
      <c r="K9" t="s">
        <v>21</v>
      </c>
      <c r="L9">
        <v>10000</v>
      </c>
      <c r="M9">
        <v>0</v>
      </c>
      <c r="O9">
        <v>10000</v>
      </c>
      <c r="P9">
        <v>0</v>
      </c>
      <c r="R9" t="s">
        <v>43</v>
      </c>
      <c r="S9">
        <v>7710357544</v>
      </c>
      <c r="T9" t="s">
        <v>3</v>
      </c>
      <c r="U9" t="s">
        <v>4</v>
      </c>
      <c r="V9" t="s">
        <v>44</v>
      </c>
      <c r="W9">
        <v>196</v>
      </c>
      <c r="X9" t="s">
        <v>45</v>
      </c>
      <c r="Y9" t="s">
        <v>3</v>
      </c>
      <c r="Z9" t="s">
        <v>4</v>
      </c>
      <c r="AA9" t="s">
        <v>11</v>
      </c>
      <c r="AB9" t="s">
        <v>38</v>
      </c>
      <c r="AC9" t="s">
        <v>39</v>
      </c>
      <c r="AD9" t="s">
        <v>11</v>
      </c>
      <c r="AE9" t="s">
        <v>40</v>
      </c>
      <c r="AI9">
        <v>0</v>
      </c>
      <c r="AN9">
        <v>0</v>
      </c>
      <c r="AO9" t="s">
        <v>41</v>
      </c>
      <c r="AP9" t="s">
        <v>14</v>
      </c>
      <c r="AQ9">
        <v>0</v>
      </c>
      <c r="AR9">
        <v>0</v>
      </c>
      <c r="AS9" t="s">
        <v>15</v>
      </c>
      <c r="AT9">
        <v>1</v>
      </c>
      <c r="AU9" t="s">
        <v>16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2019</v>
      </c>
      <c r="BC9" t="s">
        <v>17</v>
      </c>
      <c r="BD9" t="s">
        <v>18</v>
      </c>
      <c r="BG9" t="s">
        <v>46</v>
      </c>
      <c r="BH9">
        <v>-0.01</v>
      </c>
      <c r="BM9">
        <v>0</v>
      </c>
      <c r="BN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t="s">
        <v>20</v>
      </c>
      <c r="BZ9">
        <v>0</v>
      </c>
      <c r="CA9" t="s">
        <v>8</v>
      </c>
      <c r="CB9">
        <v>0</v>
      </c>
      <c r="CC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O9">
        <v>0</v>
      </c>
      <c r="CP9">
        <v>0</v>
      </c>
    </row>
    <row r="10" spans="1:94" x14ac:dyDescent="0.25">
      <c r="A10" t="str">
        <f t="shared" si="0"/>
        <v>1.1</v>
      </c>
      <c r="B10">
        <v>0</v>
      </c>
      <c r="C10">
        <v>13</v>
      </c>
      <c r="D10">
        <v>0</v>
      </c>
      <c r="E10" s="1">
        <v>43516</v>
      </c>
      <c r="F10">
        <v>11</v>
      </c>
      <c r="G10" t="s">
        <v>0</v>
      </c>
      <c r="I10">
        <v>0</v>
      </c>
      <c r="K10" t="s">
        <v>26</v>
      </c>
      <c r="L10">
        <v>19960</v>
      </c>
      <c r="M10">
        <v>0</v>
      </c>
      <c r="O10">
        <v>22556.79</v>
      </c>
      <c r="P10">
        <v>0</v>
      </c>
      <c r="R10" t="s">
        <v>47</v>
      </c>
      <c r="S10">
        <v>7733331207</v>
      </c>
      <c r="T10" t="s">
        <v>3</v>
      </c>
      <c r="U10" t="s">
        <v>4</v>
      </c>
      <c r="V10" t="s">
        <v>48</v>
      </c>
      <c r="W10">
        <v>196</v>
      </c>
      <c r="X10" t="s">
        <v>45</v>
      </c>
      <c r="Y10" t="s">
        <v>3</v>
      </c>
      <c r="Z10" t="s">
        <v>4</v>
      </c>
      <c r="AA10" t="s">
        <v>11</v>
      </c>
      <c r="AB10" t="s">
        <v>38</v>
      </c>
      <c r="AC10" t="s">
        <v>39</v>
      </c>
      <c r="AD10" t="s">
        <v>11</v>
      </c>
      <c r="AE10" t="s">
        <v>40</v>
      </c>
      <c r="AI10">
        <v>0</v>
      </c>
      <c r="AN10">
        <v>0</v>
      </c>
      <c r="AO10" t="s">
        <v>41</v>
      </c>
      <c r="AP10" t="s">
        <v>14</v>
      </c>
      <c r="AQ10">
        <v>0</v>
      </c>
      <c r="AR10">
        <v>0</v>
      </c>
      <c r="AS10" t="s">
        <v>15</v>
      </c>
      <c r="AT10">
        <v>1</v>
      </c>
      <c r="AU10" t="s">
        <v>16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2019</v>
      </c>
      <c r="BC10" t="s">
        <v>17</v>
      </c>
      <c r="BD10" t="s">
        <v>18</v>
      </c>
      <c r="BG10" t="s">
        <v>19</v>
      </c>
      <c r="BH10">
        <v>2.255679E-2</v>
      </c>
      <c r="BM10">
        <v>0</v>
      </c>
      <c r="BN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t="s">
        <v>20</v>
      </c>
      <c r="BZ10">
        <v>0</v>
      </c>
      <c r="CA10" t="s">
        <v>8</v>
      </c>
      <c r="CB10">
        <v>0</v>
      </c>
      <c r="CC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O10">
        <v>0</v>
      </c>
      <c r="CP10">
        <v>0</v>
      </c>
    </row>
    <row r="11" spans="1:94" x14ac:dyDescent="0.25">
      <c r="A11" t="str">
        <f t="shared" si="0"/>
        <v>1.1</v>
      </c>
      <c r="B11">
        <v>0</v>
      </c>
      <c r="C11">
        <v>15</v>
      </c>
      <c r="D11">
        <v>0</v>
      </c>
      <c r="E11" s="1">
        <v>43518</v>
      </c>
      <c r="F11">
        <v>11</v>
      </c>
      <c r="G11" t="s">
        <v>0</v>
      </c>
      <c r="I11">
        <v>0</v>
      </c>
      <c r="K11" t="s">
        <v>21</v>
      </c>
      <c r="L11">
        <v>25000</v>
      </c>
      <c r="M11">
        <v>0</v>
      </c>
      <c r="O11">
        <v>25000</v>
      </c>
      <c r="P11">
        <v>0</v>
      </c>
      <c r="R11" t="s">
        <v>49</v>
      </c>
      <c r="S11">
        <v>7707388609</v>
      </c>
      <c r="T11" t="s">
        <v>3</v>
      </c>
      <c r="U11" t="s">
        <v>4</v>
      </c>
      <c r="V11" t="s">
        <v>50</v>
      </c>
      <c r="W11">
        <v>832</v>
      </c>
      <c r="X11" t="s">
        <v>51</v>
      </c>
      <c r="Y11" t="s">
        <v>3</v>
      </c>
      <c r="Z11" t="s">
        <v>4</v>
      </c>
      <c r="AA11" t="s">
        <v>11</v>
      </c>
      <c r="AB11" t="s">
        <v>38</v>
      </c>
      <c r="AC11" t="s">
        <v>39</v>
      </c>
      <c r="AD11" t="s">
        <v>11</v>
      </c>
      <c r="AE11" t="s">
        <v>40</v>
      </c>
      <c r="AI11">
        <v>0</v>
      </c>
      <c r="AN11">
        <v>0</v>
      </c>
      <c r="AO11" t="s">
        <v>41</v>
      </c>
      <c r="AP11" t="s">
        <v>14</v>
      </c>
      <c r="AQ11">
        <v>0</v>
      </c>
      <c r="AR11">
        <v>0</v>
      </c>
      <c r="AS11" t="s">
        <v>15</v>
      </c>
      <c r="AT11">
        <v>1</v>
      </c>
      <c r="AU11" t="s">
        <v>16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2019</v>
      </c>
      <c r="BC11" t="s">
        <v>17</v>
      </c>
      <c r="BD11" t="s">
        <v>18</v>
      </c>
      <c r="BG11" t="s">
        <v>19</v>
      </c>
      <c r="BH11">
        <v>2.5000000000000001E-2</v>
      </c>
      <c r="BM11">
        <v>0</v>
      </c>
      <c r="BN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t="s">
        <v>20</v>
      </c>
      <c r="BZ11">
        <v>0</v>
      </c>
      <c r="CA11" t="s">
        <v>8</v>
      </c>
      <c r="CB11">
        <v>0</v>
      </c>
      <c r="CC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O11">
        <v>0</v>
      </c>
      <c r="CP11">
        <v>0</v>
      </c>
    </row>
    <row r="12" spans="1:94" x14ac:dyDescent="0.25">
      <c r="A12" t="str">
        <f t="shared" si="0"/>
        <v>1.1</v>
      </c>
      <c r="B12">
        <v>0</v>
      </c>
      <c r="C12">
        <v>17</v>
      </c>
      <c r="D12">
        <v>0</v>
      </c>
      <c r="E12" s="1">
        <v>43503</v>
      </c>
      <c r="F12">
        <v>11</v>
      </c>
      <c r="G12" t="s">
        <v>0</v>
      </c>
      <c r="I12">
        <v>0</v>
      </c>
      <c r="K12" t="s">
        <v>26</v>
      </c>
      <c r="L12">
        <v>9000</v>
      </c>
      <c r="M12">
        <v>0</v>
      </c>
      <c r="O12">
        <v>10247.4</v>
      </c>
      <c r="P12">
        <v>0</v>
      </c>
      <c r="R12" t="s">
        <v>52</v>
      </c>
      <c r="S12">
        <v>9705090313</v>
      </c>
      <c r="T12" t="s">
        <v>3</v>
      </c>
      <c r="U12" t="s">
        <v>4</v>
      </c>
      <c r="V12" t="s">
        <v>5</v>
      </c>
      <c r="W12">
        <v>380</v>
      </c>
      <c r="X12" t="s">
        <v>29</v>
      </c>
      <c r="Y12" t="s">
        <v>7</v>
      </c>
      <c r="Z12" t="s">
        <v>4</v>
      </c>
      <c r="AA12" t="s">
        <v>11</v>
      </c>
      <c r="AB12" t="s">
        <v>38</v>
      </c>
      <c r="AC12" t="s">
        <v>39</v>
      </c>
      <c r="AD12" t="s">
        <v>11</v>
      </c>
      <c r="AE12" t="s">
        <v>40</v>
      </c>
      <c r="AI12">
        <v>0</v>
      </c>
      <c r="AN12">
        <v>0</v>
      </c>
      <c r="AO12" t="s">
        <v>41</v>
      </c>
      <c r="AP12" t="s">
        <v>14</v>
      </c>
      <c r="AQ12">
        <v>0</v>
      </c>
      <c r="AR12">
        <v>0</v>
      </c>
      <c r="AS12" t="s">
        <v>15</v>
      </c>
      <c r="AT12">
        <v>1</v>
      </c>
      <c r="AU12" t="s">
        <v>16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2019</v>
      </c>
      <c r="BC12" t="s">
        <v>17</v>
      </c>
      <c r="BD12" t="s">
        <v>18</v>
      </c>
      <c r="BG12" t="s">
        <v>19</v>
      </c>
      <c r="BH12">
        <v>1.02474E-2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t="s">
        <v>20</v>
      </c>
      <c r="BZ12">
        <v>0</v>
      </c>
      <c r="CA12" t="s">
        <v>8</v>
      </c>
      <c r="CB12">
        <v>0</v>
      </c>
      <c r="CC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O12">
        <v>0</v>
      </c>
      <c r="CP12">
        <v>0</v>
      </c>
    </row>
    <row r="13" spans="1:94" x14ac:dyDescent="0.25">
      <c r="A13" t="str">
        <f t="shared" si="0"/>
        <v>1.1</v>
      </c>
      <c r="B13">
        <v>0</v>
      </c>
      <c r="C13">
        <v>20</v>
      </c>
      <c r="D13">
        <v>0</v>
      </c>
      <c r="E13" s="1">
        <v>43497</v>
      </c>
      <c r="F13">
        <v>11</v>
      </c>
      <c r="G13" t="s">
        <v>0</v>
      </c>
      <c r="I13">
        <v>0</v>
      </c>
      <c r="K13" t="s">
        <v>1</v>
      </c>
      <c r="L13">
        <v>49700000</v>
      </c>
      <c r="M13">
        <v>0</v>
      </c>
      <c r="O13">
        <v>760430.68</v>
      </c>
      <c r="P13">
        <v>0</v>
      </c>
      <c r="R13" t="s">
        <v>53</v>
      </c>
      <c r="S13">
        <v>7702380275</v>
      </c>
      <c r="T13" t="s">
        <v>3</v>
      </c>
      <c r="U13" t="s">
        <v>4</v>
      </c>
      <c r="V13" t="s">
        <v>54</v>
      </c>
      <c r="W13">
        <v>196</v>
      </c>
      <c r="X13" t="s">
        <v>45</v>
      </c>
      <c r="Y13" t="s">
        <v>3</v>
      </c>
      <c r="Z13" t="s">
        <v>4</v>
      </c>
      <c r="AA13" t="s">
        <v>11</v>
      </c>
      <c r="AB13" t="s">
        <v>38</v>
      </c>
      <c r="AC13" t="s">
        <v>39</v>
      </c>
      <c r="AD13" t="s">
        <v>11</v>
      </c>
      <c r="AE13" t="s">
        <v>40</v>
      </c>
      <c r="AI13">
        <v>0</v>
      </c>
      <c r="AN13">
        <v>0</v>
      </c>
      <c r="AO13" t="s">
        <v>41</v>
      </c>
      <c r="AP13" t="s">
        <v>14</v>
      </c>
      <c r="AQ13">
        <v>0</v>
      </c>
      <c r="AR13">
        <v>0</v>
      </c>
      <c r="AS13" t="s">
        <v>15</v>
      </c>
      <c r="AT13">
        <v>1</v>
      </c>
      <c r="AU13" t="s">
        <v>16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2019</v>
      </c>
      <c r="BC13" t="s">
        <v>17</v>
      </c>
      <c r="BD13" t="s">
        <v>18</v>
      </c>
      <c r="BG13" t="s">
        <v>19</v>
      </c>
      <c r="BH13">
        <v>0.76043068000000003</v>
      </c>
      <c r="BI13" t="s">
        <v>55</v>
      </c>
      <c r="BJ13">
        <v>196</v>
      </c>
      <c r="BM13">
        <v>0</v>
      </c>
      <c r="BN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t="s">
        <v>20</v>
      </c>
      <c r="BZ13">
        <v>0</v>
      </c>
      <c r="CA13" t="s">
        <v>8</v>
      </c>
      <c r="CB13">
        <v>0</v>
      </c>
      <c r="CC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O13">
        <v>0</v>
      </c>
      <c r="CP13">
        <v>0</v>
      </c>
    </row>
    <row r="14" spans="1:94" x14ac:dyDescent="0.25">
      <c r="A14" t="str">
        <f t="shared" si="0"/>
        <v>1.1</v>
      </c>
      <c r="B14">
        <v>0</v>
      </c>
      <c r="C14">
        <v>21</v>
      </c>
      <c r="D14">
        <v>0</v>
      </c>
      <c r="E14" s="1">
        <v>43517</v>
      </c>
      <c r="F14">
        <v>11</v>
      </c>
      <c r="G14" t="s">
        <v>0</v>
      </c>
      <c r="I14">
        <v>0</v>
      </c>
      <c r="K14" t="s">
        <v>1</v>
      </c>
      <c r="L14">
        <v>110000000</v>
      </c>
      <c r="M14">
        <v>0</v>
      </c>
      <c r="O14">
        <v>1670290.69</v>
      </c>
      <c r="P14">
        <v>0</v>
      </c>
      <c r="R14" t="s">
        <v>56</v>
      </c>
      <c r="S14">
        <v>7714913859</v>
      </c>
      <c r="T14" t="s">
        <v>3</v>
      </c>
      <c r="U14" t="s">
        <v>4</v>
      </c>
      <c r="V14" t="s">
        <v>57</v>
      </c>
      <c r="W14">
        <v>826</v>
      </c>
      <c r="X14" t="s">
        <v>58</v>
      </c>
      <c r="Y14" t="s">
        <v>3</v>
      </c>
      <c r="Z14" t="s">
        <v>4</v>
      </c>
      <c r="AA14" t="s">
        <v>11</v>
      </c>
      <c r="AB14" t="s">
        <v>38</v>
      </c>
      <c r="AC14" t="s">
        <v>39</v>
      </c>
      <c r="AD14" t="s">
        <v>11</v>
      </c>
      <c r="AE14" t="s">
        <v>40</v>
      </c>
      <c r="AI14">
        <v>0</v>
      </c>
      <c r="AN14">
        <v>0</v>
      </c>
      <c r="AO14" t="s">
        <v>41</v>
      </c>
      <c r="AP14" t="s">
        <v>14</v>
      </c>
      <c r="AQ14">
        <v>0</v>
      </c>
      <c r="AR14">
        <v>0</v>
      </c>
      <c r="AS14" t="s">
        <v>15</v>
      </c>
      <c r="AT14">
        <v>1</v>
      </c>
      <c r="AU14" t="s">
        <v>16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2019</v>
      </c>
      <c r="BC14" t="s">
        <v>17</v>
      </c>
      <c r="BD14" t="s">
        <v>18</v>
      </c>
      <c r="BG14" t="s">
        <v>19</v>
      </c>
      <c r="BH14">
        <v>1.6702906900000001</v>
      </c>
      <c r="BI14" t="s">
        <v>59</v>
      </c>
      <c r="BJ14">
        <v>826</v>
      </c>
      <c r="BM14">
        <v>0</v>
      </c>
      <c r="BN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t="s">
        <v>20</v>
      </c>
      <c r="BZ14">
        <v>0</v>
      </c>
      <c r="CA14" t="s">
        <v>8</v>
      </c>
      <c r="CB14">
        <v>0</v>
      </c>
      <c r="CC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O14">
        <v>0</v>
      </c>
      <c r="CP14">
        <v>0</v>
      </c>
    </row>
    <row r="15" spans="1:94" x14ac:dyDescent="0.25">
      <c r="A15" t="str">
        <f t="shared" si="0"/>
        <v>1.1</v>
      </c>
      <c r="B15">
        <v>0</v>
      </c>
      <c r="C15">
        <v>268</v>
      </c>
      <c r="D15">
        <v>0</v>
      </c>
      <c r="E15" s="1">
        <v>43521</v>
      </c>
      <c r="F15">
        <v>11</v>
      </c>
      <c r="G15" t="s">
        <v>0</v>
      </c>
      <c r="I15">
        <v>0</v>
      </c>
      <c r="K15" t="s">
        <v>26</v>
      </c>
      <c r="L15">
        <v>50000</v>
      </c>
      <c r="M15">
        <v>0</v>
      </c>
      <c r="O15">
        <v>56730</v>
      </c>
      <c r="P15">
        <v>0</v>
      </c>
      <c r="R15" t="s">
        <v>60</v>
      </c>
      <c r="S15">
        <v>7813410052</v>
      </c>
      <c r="T15" t="s">
        <v>3</v>
      </c>
      <c r="U15" t="s">
        <v>4</v>
      </c>
      <c r="V15" t="s">
        <v>61</v>
      </c>
      <c r="W15">
        <v>276</v>
      </c>
      <c r="X15" t="s">
        <v>33</v>
      </c>
      <c r="Y15" t="s">
        <v>3</v>
      </c>
      <c r="Z15" t="s">
        <v>4</v>
      </c>
      <c r="AA15" t="s">
        <v>11</v>
      </c>
      <c r="AB15" t="s">
        <v>38</v>
      </c>
      <c r="AC15" t="s">
        <v>39</v>
      </c>
      <c r="AD15" t="s">
        <v>11</v>
      </c>
      <c r="AE15" t="s">
        <v>40</v>
      </c>
      <c r="AI15">
        <v>0</v>
      </c>
      <c r="AN15">
        <v>0</v>
      </c>
      <c r="AO15" t="s">
        <v>62</v>
      </c>
      <c r="AP15" t="s">
        <v>14</v>
      </c>
      <c r="AQ15">
        <v>0</v>
      </c>
      <c r="AR15">
        <v>0</v>
      </c>
      <c r="AS15" t="s">
        <v>15</v>
      </c>
      <c r="AT15">
        <v>1</v>
      </c>
      <c r="AU15" t="s">
        <v>16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2019</v>
      </c>
      <c r="BC15" t="s">
        <v>17</v>
      </c>
      <c r="BD15" t="s">
        <v>18</v>
      </c>
      <c r="BG15" t="s">
        <v>19</v>
      </c>
      <c r="BH15">
        <v>5.6730000000000003E-2</v>
      </c>
      <c r="BM15">
        <v>0</v>
      </c>
      <c r="BN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t="s">
        <v>20</v>
      </c>
      <c r="BZ15">
        <v>0</v>
      </c>
      <c r="CA15" t="s">
        <v>8</v>
      </c>
      <c r="CB15">
        <v>0</v>
      </c>
      <c r="CC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O15">
        <v>0</v>
      </c>
      <c r="CP15">
        <v>0</v>
      </c>
    </row>
    <row r="16" spans="1:94" x14ac:dyDescent="0.25">
      <c r="A16" t="str">
        <f t="shared" si="0"/>
        <v>1.1</v>
      </c>
      <c r="B16">
        <v>0</v>
      </c>
      <c r="C16">
        <v>282</v>
      </c>
      <c r="D16">
        <v>0</v>
      </c>
      <c r="E16" s="1">
        <v>43503</v>
      </c>
      <c r="F16">
        <v>11</v>
      </c>
      <c r="G16" t="s">
        <v>0</v>
      </c>
      <c r="I16">
        <v>0</v>
      </c>
      <c r="K16" t="s">
        <v>1</v>
      </c>
      <c r="L16">
        <v>1600000</v>
      </c>
      <c r="M16">
        <v>0</v>
      </c>
      <c r="O16">
        <v>24364.76</v>
      </c>
      <c r="P16">
        <v>0</v>
      </c>
      <c r="R16" t="s">
        <v>63</v>
      </c>
      <c r="S16">
        <v>3802013521</v>
      </c>
      <c r="T16" t="s">
        <v>3</v>
      </c>
      <c r="U16" t="s">
        <v>4</v>
      </c>
      <c r="V16" t="s">
        <v>64</v>
      </c>
      <c r="W16">
        <v>752</v>
      </c>
      <c r="X16" t="s">
        <v>65</v>
      </c>
      <c r="Y16" t="s">
        <v>3</v>
      </c>
      <c r="Z16" t="s">
        <v>4</v>
      </c>
      <c r="AA16" t="s">
        <v>11</v>
      </c>
      <c r="AB16" t="s">
        <v>38</v>
      </c>
      <c r="AC16" t="s">
        <v>39</v>
      </c>
      <c r="AD16" t="s">
        <v>11</v>
      </c>
      <c r="AE16" t="s">
        <v>40</v>
      </c>
      <c r="AI16">
        <v>0</v>
      </c>
      <c r="AJ16">
        <v>1</v>
      </c>
      <c r="AN16">
        <v>0</v>
      </c>
      <c r="AO16" t="s">
        <v>41</v>
      </c>
      <c r="AP16" t="s">
        <v>14</v>
      </c>
      <c r="AQ16">
        <v>0</v>
      </c>
      <c r="AR16">
        <v>0</v>
      </c>
      <c r="AS16" t="s">
        <v>15</v>
      </c>
      <c r="AT16">
        <v>1</v>
      </c>
      <c r="AU16" t="s">
        <v>16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2019</v>
      </c>
      <c r="BC16" t="s">
        <v>17</v>
      </c>
      <c r="BD16" t="s">
        <v>18</v>
      </c>
      <c r="BG16" t="s">
        <v>19</v>
      </c>
      <c r="BH16">
        <v>2.4364759999999999E-2</v>
      </c>
      <c r="BM16">
        <v>0</v>
      </c>
      <c r="BN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t="s">
        <v>20</v>
      </c>
      <c r="BZ16">
        <v>0</v>
      </c>
      <c r="CA16" t="s">
        <v>8</v>
      </c>
      <c r="CB16">
        <v>0</v>
      </c>
      <c r="CC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O16">
        <v>0</v>
      </c>
      <c r="CP16">
        <v>0</v>
      </c>
    </row>
    <row r="17" spans="1:94" x14ac:dyDescent="0.25">
      <c r="A17" t="str">
        <f t="shared" si="0"/>
        <v>1.1</v>
      </c>
      <c r="B17">
        <v>0</v>
      </c>
      <c r="C17">
        <v>284</v>
      </c>
      <c r="D17">
        <v>0</v>
      </c>
      <c r="E17" s="1">
        <v>43515</v>
      </c>
      <c r="F17">
        <v>11</v>
      </c>
      <c r="G17" t="s">
        <v>0</v>
      </c>
      <c r="I17">
        <v>0</v>
      </c>
      <c r="K17" t="s">
        <v>1</v>
      </c>
      <c r="L17">
        <v>22310000</v>
      </c>
      <c r="M17">
        <v>0</v>
      </c>
      <c r="O17">
        <v>336769.97</v>
      </c>
      <c r="P17">
        <v>0</v>
      </c>
      <c r="R17" t="s">
        <v>66</v>
      </c>
      <c r="S17">
        <v>245955311</v>
      </c>
      <c r="T17" t="s">
        <v>3</v>
      </c>
      <c r="U17" t="s">
        <v>4</v>
      </c>
      <c r="V17" t="s">
        <v>67</v>
      </c>
      <c r="W17">
        <v>40</v>
      </c>
      <c r="X17" t="s">
        <v>68</v>
      </c>
      <c r="Y17" t="s">
        <v>3</v>
      </c>
      <c r="Z17" t="s">
        <v>4</v>
      </c>
      <c r="AA17" t="s">
        <v>11</v>
      </c>
      <c r="AB17" t="s">
        <v>38</v>
      </c>
      <c r="AC17" t="s">
        <v>39</v>
      </c>
      <c r="AD17" t="s">
        <v>11</v>
      </c>
      <c r="AE17" t="s">
        <v>40</v>
      </c>
      <c r="AI17">
        <v>0</v>
      </c>
      <c r="AN17">
        <v>0</v>
      </c>
      <c r="AP17" t="s">
        <v>14</v>
      </c>
      <c r="AQ17">
        <v>0</v>
      </c>
      <c r="AR17">
        <v>0</v>
      </c>
      <c r="AS17" t="s">
        <v>15</v>
      </c>
      <c r="AT17">
        <v>1</v>
      </c>
      <c r="AU17" t="s">
        <v>16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2019</v>
      </c>
      <c r="BC17" t="s">
        <v>17</v>
      </c>
      <c r="BD17" t="s">
        <v>18</v>
      </c>
      <c r="BG17" t="s">
        <v>19</v>
      </c>
      <c r="BH17">
        <v>0.33676996999999997</v>
      </c>
      <c r="BM17">
        <v>0</v>
      </c>
      <c r="BN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t="s">
        <v>20</v>
      </c>
      <c r="BZ17">
        <v>0</v>
      </c>
      <c r="CA17" t="s">
        <v>8</v>
      </c>
      <c r="CB17">
        <v>0</v>
      </c>
      <c r="CC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O17">
        <v>0</v>
      </c>
      <c r="CP17">
        <v>0</v>
      </c>
    </row>
    <row r="18" spans="1:94" x14ac:dyDescent="0.25">
      <c r="A18" t="str">
        <f t="shared" si="0"/>
        <v>1.1</v>
      </c>
      <c r="B18">
        <v>0</v>
      </c>
      <c r="C18">
        <v>275</v>
      </c>
      <c r="D18">
        <v>0</v>
      </c>
      <c r="E18" s="1">
        <v>43517</v>
      </c>
      <c r="F18">
        <v>11</v>
      </c>
      <c r="G18" t="s">
        <v>0</v>
      </c>
      <c r="I18">
        <v>0</v>
      </c>
      <c r="K18" t="s">
        <v>1</v>
      </c>
      <c r="L18">
        <v>19000000</v>
      </c>
      <c r="M18">
        <v>0</v>
      </c>
      <c r="O18">
        <v>288504.76</v>
      </c>
      <c r="P18">
        <v>0</v>
      </c>
      <c r="R18" t="s">
        <v>36</v>
      </c>
      <c r="S18">
        <v>4802025455</v>
      </c>
      <c r="T18" t="s">
        <v>3</v>
      </c>
      <c r="U18" t="s">
        <v>4</v>
      </c>
      <c r="V18" t="s">
        <v>69</v>
      </c>
      <c r="W18">
        <v>276</v>
      </c>
      <c r="X18" t="s">
        <v>33</v>
      </c>
      <c r="Y18" t="s">
        <v>3</v>
      </c>
      <c r="Z18" t="s">
        <v>4</v>
      </c>
      <c r="AA18" t="s">
        <v>11</v>
      </c>
      <c r="AB18" t="s">
        <v>38</v>
      </c>
      <c r="AC18" t="s">
        <v>39</v>
      </c>
      <c r="AD18" t="s">
        <v>11</v>
      </c>
      <c r="AE18" t="s">
        <v>40</v>
      </c>
      <c r="AI18">
        <v>0</v>
      </c>
      <c r="AN18">
        <v>0</v>
      </c>
      <c r="AO18" t="s">
        <v>41</v>
      </c>
      <c r="AP18" t="s">
        <v>14</v>
      </c>
      <c r="AQ18">
        <v>0</v>
      </c>
      <c r="AR18">
        <v>0</v>
      </c>
      <c r="AS18" t="s">
        <v>15</v>
      </c>
      <c r="AT18">
        <v>1</v>
      </c>
      <c r="AU18" t="s">
        <v>16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2019</v>
      </c>
      <c r="BC18" t="s">
        <v>17</v>
      </c>
      <c r="BD18" t="s">
        <v>18</v>
      </c>
      <c r="BG18" t="s">
        <v>19</v>
      </c>
      <c r="BH18">
        <v>0.28850476000000003</v>
      </c>
      <c r="BM18">
        <v>0</v>
      </c>
      <c r="BN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 t="s">
        <v>20</v>
      </c>
      <c r="BZ18">
        <v>0</v>
      </c>
      <c r="CA18" t="s">
        <v>8</v>
      </c>
      <c r="CB18">
        <v>0</v>
      </c>
      <c r="CC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O18">
        <v>0</v>
      </c>
      <c r="CP18">
        <v>0</v>
      </c>
    </row>
    <row r="19" spans="1:94" x14ac:dyDescent="0.25">
      <c r="A19" t="str">
        <f t="shared" si="0"/>
        <v>1.1</v>
      </c>
      <c r="B19">
        <v>0</v>
      </c>
      <c r="C19">
        <v>30</v>
      </c>
      <c r="D19">
        <v>0</v>
      </c>
      <c r="E19" s="1">
        <v>43504</v>
      </c>
      <c r="F19">
        <v>11</v>
      </c>
      <c r="G19" t="s">
        <v>0</v>
      </c>
      <c r="I19">
        <v>0</v>
      </c>
      <c r="K19" t="s">
        <v>26</v>
      </c>
      <c r="L19">
        <v>10086</v>
      </c>
      <c r="M19">
        <v>0</v>
      </c>
      <c r="O19">
        <v>11452.65</v>
      </c>
      <c r="P19">
        <v>0</v>
      </c>
      <c r="R19" t="s">
        <v>70</v>
      </c>
      <c r="S19">
        <v>7722809361</v>
      </c>
      <c r="T19" t="s">
        <v>3</v>
      </c>
      <c r="U19" t="s">
        <v>4</v>
      </c>
      <c r="V19" t="s">
        <v>71</v>
      </c>
      <c r="W19">
        <v>826</v>
      </c>
      <c r="X19" t="s">
        <v>58</v>
      </c>
      <c r="Y19" t="s">
        <v>3</v>
      </c>
      <c r="Z19" t="s">
        <v>4</v>
      </c>
      <c r="AA19" t="s">
        <v>11</v>
      </c>
      <c r="AB19" t="s">
        <v>38</v>
      </c>
      <c r="AC19" t="s">
        <v>39</v>
      </c>
      <c r="AD19" t="s">
        <v>11</v>
      </c>
      <c r="AE19" t="s">
        <v>40</v>
      </c>
      <c r="AI19">
        <v>0</v>
      </c>
      <c r="AN19">
        <v>0</v>
      </c>
      <c r="AO19" t="s">
        <v>72</v>
      </c>
      <c r="AP19" t="s">
        <v>14</v>
      </c>
      <c r="AQ19">
        <v>0</v>
      </c>
      <c r="AR19">
        <v>0</v>
      </c>
      <c r="AS19" t="s">
        <v>15</v>
      </c>
      <c r="AT19">
        <v>1</v>
      </c>
      <c r="AU19" t="s">
        <v>16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2019</v>
      </c>
      <c r="BC19" t="s">
        <v>17</v>
      </c>
      <c r="BD19" t="s">
        <v>18</v>
      </c>
      <c r="BG19" t="s">
        <v>19</v>
      </c>
      <c r="BH19">
        <v>1.145265E-2</v>
      </c>
      <c r="BM19">
        <v>0</v>
      </c>
      <c r="BN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t="s">
        <v>20</v>
      </c>
      <c r="BZ19">
        <v>0</v>
      </c>
      <c r="CA19" t="s">
        <v>8</v>
      </c>
      <c r="CB19">
        <v>0</v>
      </c>
      <c r="CC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O19">
        <v>0</v>
      </c>
      <c r="CP19">
        <v>0</v>
      </c>
    </row>
    <row r="20" spans="1:94" x14ac:dyDescent="0.25">
      <c r="A20" t="str">
        <f t="shared" si="0"/>
        <v>1.1</v>
      </c>
      <c r="B20">
        <v>0</v>
      </c>
      <c r="C20">
        <v>18</v>
      </c>
      <c r="D20">
        <v>0</v>
      </c>
      <c r="E20" s="1">
        <v>43503</v>
      </c>
      <c r="F20">
        <v>11</v>
      </c>
      <c r="G20" t="s">
        <v>0</v>
      </c>
      <c r="I20">
        <v>0</v>
      </c>
      <c r="K20" t="s">
        <v>21</v>
      </c>
      <c r="L20">
        <v>10000</v>
      </c>
      <c r="M20">
        <v>0</v>
      </c>
      <c r="O20">
        <v>10000</v>
      </c>
      <c r="P20">
        <v>0</v>
      </c>
      <c r="R20" t="s">
        <v>73</v>
      </c>
      <c r="S20">
        <v>7722468601</v>
      </c>
      <c r="T20" t="s">
        <v>3</v>
      </c>
      <c r="U20" t="s">
        <v>4</v>
      </c>
      <c r="V20" t="s">
        <v>74</v>
      </c>
      <c r="W20">
        <v>792</v>
      </c>
      <c r="X20" t="s">
        <v>75</v>
      </c>
      <c r="Y20" t="s">
        <v>3</v>
      </c>
      <c r="Z20" t="s">
        <v>4</v>
      </c>
      <c r="AA20" t="s">
        <v>11</v>
      </c>
      <c r="AB20" t="s">
        <v>38</v>
      </c>
      <c r="AC20" t="s">
        <v>39</v>
      </c>
      <c r="AD20" t="s">
        <v>11</v>
      </c>
      <c r="AE20" t="s">
        <v>40</v>
      </c>
      <c r="AI20">
        <v>0</v>
      </c>
      <c r="AN20">
        <v>0</v>
      </c>
      <c r="AO20" t="s">
        <v>76</v>
      </c>
      <c r="AP20" t="s">
        <v>14</v>
      </c>
      <c r="AQ20">
        <v>0</v>
      </c>
      <c r="AR20">
        <v>0</v>
      </c>
      <c r="AS20" t="s">
        <v>15</v>
      </c>
      <c r="AT20">
        <v>1</v>
      </c>
      <c r="AU20" t="s">
        <v>16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2019</v>
      </c>
      <c r="BC20" t="s">
        <v>17</v>
      </c>
      <c r="BD20" t="s">
        <v>18</v>
      </c>
      <c r="BG20" t="s">
        <v>19</v>
      </c>
      <c r="BH20">
        <v>0.01</v>
      </c>
      <c r="BM20">
        <v>0</v>
      </c>
      <c r="BN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t="s">
        <v>20</v>
      </c>
      <c r="BZ20">
        <v>0</v>
      </c>
      <c r="CA20" t="s">
        <v>8</v>
      </c>
      <c r="CB20">
        <v>0</v>
      </c>
      <c r="CC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O20">
        <v>0</v>
      </c>
      <c r="CP20">
        <v>0</v>
      </c>
    </row>
    <row r="21" spans="1:94" x14ac:dyDescent="0.25">
      <c r="A21" t="str">
        <f t="shared" si="0"/>
        <v>1.1</v>
      </c>
      <c r="B21">
        <v>0</v>
      </c>
      <c r="C21">
        <v>22</v>
      </c>
      <c r="D21">
        <v>0</v>
      </c>
      <c r="E21" s="1">
        <v>43501</v>
      </c>
      <c r="F21">
        <v>11</v>
      </c>
      <c r="G21" t="s">
        <v>0</v>
      </c>
      <c r="I21">
        <v>0</v>
      </c>
      <c r="K21" t="s">
        <v>26</v>
      </c>
      <c r="L21">
        <v>26000</v>
      </c>
      <c r="M21">
        <v>0</v>
      </c>
      <c r="O21">
        <v>29754.400000000001</v>
      </c>
      <c r="P21">
        <v>0</v>
      </c>
      <c r="R21" t="s">
        <v>70</v>
      </c>
      <c r="S21">
        <v>7722809361</v>
      </c>
      <c r="T21" t="s">
        <v>3</v>
      </c>
      <c r="U21" t="s">
        <v>4</v>
      </c>
      <c r="V21" t="s">
        <v>71</v>
      </c>
      <c r="W21">
        <v>826</v>
      </c>
      <c r="X21" t="s">
        <v>58</v>
      </c>
      <c r="Y21" t="s">
        <v>3</v>
      </c>
      <c r="Z21" t="s">
        <v>4</v>
      </c>
      <c r="AA21" t="s">
        <v>11</v>
      </c>
      <c r="AB21" t="s">
        <v>38</v>
      </c>
      <c r="AC21" t="s">
        <v>39</v>
      </c>
      <c r="AD21" t="s">
        <v>11</v>
      </c>
      <c r="AE21" t="s">
        <v>40</v>
      </c>
      <c r="AI21">
        <v>0</v>
      </c>
      <c r="AN21">
        <v>0</v>
      </c>
      <c r="AO21" t="s">
        <v>77</v>
      </c>
      <c r="AP21" t="s">
        <v>14</v>
      </c>
      <c r="AQ21">
        <v>0</v>
      </c>
      <c r="AR21">
        <v>0</v>
      </c>
      <c r="AS21" t="s">
        <v>15</v>
      </c>
      <c r="AT21">
        <v>1</v>
      </c>
      <c r="AU21" t="s">
        <v>16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2019</v>
      </c>
      <c r="BC21" t="s">
        <v>17</v>
      </c>
      <c r="BD21" t="s">
        <v>18</v>
      </c>
      <c r="BG21" t="s">
        <v>19</v>
      </c>
      <c r="BH21">
        <v>2.97544E-2</v>
      </c>
      <c r="BM21">
        <v>0</v>
      </c>
      <c r="BN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 t="s">
        <v>20</v>
      </c>
      <c r="BZ21">
        <v>0</v>
      </c>
      <c r="CA21" t="s">
        <v>8</v>
      </c>
      <c r="CB21">
        <v>0</v>
      </c>
      <c r="CC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O21">
        <v>0</v>
      </c>
      <c r="CP21">
        <v>0</v>
      </c>
    </row>
    <row r="22" spans="1:94" x14ac:dyDescent="0.25">
      <c r="A22" t="str">
        <f t="shared" si="0"/>
        <v>1.1</v>
      </c>
      <c r="B22">
        <v>0</v>
      </c>
      <c r="C22">
        <v>23</v>
      </c>
      <c r="D22">
        <v>0</v>
      </c>
      <c r="E22" s="1">
        <v>43502</v>
      </c>
      <c r="F22">
        <v>11</v>
      </c>
      <c r="G22" t="s">
        <v>42</v>
      </c>
      <c r="I22">
        <v>0</v>
      </c>
      <c r="J22">
        <v>1.54E-2</v>
      </c>
      <c r="K22" t="s">
        <v>1</v>
      </c>
      <c r="L22">
        <v>4047120</v>
      </c>
      <c r="M22">
        <v>0</v>
      </c>
      <c r="O22">
        <v>61722.98</v>
      </c>
      <c r="P22">
        <v>0</v>
      </c>
      <c r="R22" t="s">
        <v>78</v>
      </c>
      <c r="S22">
        <v>9701105047</v>
      </c>
      <c r="T22" t="s">
        <v>3</v>
      </c>
      <c r="U22" t="s">
        <v>4</v>
      </c>
      <c r="V22" t="s">
        <v>79</v>
      </c>
      <c r="W22">
        <v>196</v>
      </c>
      <c r="X22" t="s">
        <v>45</v>
      </c>
      <c r="Y22" t="s">
        <v>3</v>
      </c>
      <c r="Z22" t="s">
        <v>4</v>
      </c>
      <c r="AA22" t="s">
        <v>80</v>
      </c>
      <c r="AB22">
        <v>7714564333</v>
      </c>
      <c r="AC22" t="s">
        <v>10</v>
      </c>
      <c r="AD22" t="s">
        <v>11</v>
      </c>
      <c r="AE22" t="s">
        <v>12</v>
      </c>
      <c r="AH22" t="s">
        <v>1</v>
      </c>
      <c r="AI22">
        <v>0</v>
      </c>
      <c r="AN22">
        <v>0</v>
      </c>
      <c r="AO22" t="s">
        <v>81</v>
      </c>
      <c r="AP22" t="s">
        <v>14</v>
      </c>
      <c r="AQ22">
        <v>0</v>
      </c>
      <c r="AR22">
        <v>0</v>
      </c>
      <c r="AS22" t="s">
        <v>15</v>
      </c>
      <c r="AT22">
        <v>1</v>
      </c>
      <c r="AU22" t="s">
        <v>16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2019</v>
      </c>
      <c r="BC22" t="s">
        <v>17</v>
      </c>
      <c r="BD22" t="s">
        <v>18</v>
      </c>
      <c r="BG22" t="s">
        <v>46</v>
      </c>
      <c r="BH22">
        <v>-6.1722979999999997E-2</v>
      </c>
      <c r="BI22" t="s">
        <v>82</v>
      </c>
      <c r="BJ22">
        <v>40</v>
      </c>
      <c r="BM22">
        <v>0</v>
      </c>
      <c r="BN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t="s">
        <v>20</v>
      </c>
      <c r="BZ22">
        <v>0</v>
      </c>
      <c r="CA22" t="s">
        <v>8</v>
      </c>
      <c r="CB22">
        <v>0</v>
      </c>
      <c r="CC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O22">
        <v>0</v>
      </c>
      <c r="CP22">
        <v>0</v>
      </c>
    </row>
    <row r="23" spans="1:94" x14ac:dyDescent="0.25">
      <c r="A23" t="str">
        <f t="shared" si="0"/>
        <v>1.1</v>
      </c>
      <c r="B23">
        <v>0</v>
      </c>
      <c r="C23">
        <v>24</v>
      </c>
      <c r="D23">
        <v>0</v>
      </c>
      <c r="E23" s="1">
        <v>43502</v>
      </c>
      <c r="F23">
        <v>11</v>
      </c>
      <c r="G23" t="s">
        <v>42</v>
      </c>
      <c r="I23">
        <v>0</v>
      </c>
      <c r="J23">
        <v>0.98460000000000003</v>
      </c>
      <c r="K23" t="s">
        <v>1</v>
      </c>
      <c r="L23">
        <v>258752880</v>
      </c>
      <c r="M23">
        <v>0</v>
      </c>
      <c r="O23">
        <v>3946262.49</v>
      </c>
      <c r="P23">
        <v>0</v>
      </c>
      <c r="R23" t="s">
        <v>78</v>
      </c>
      <c r="S23">
        <v>9701105047</v>
      </c>
      <c r="T23" t="s">
        <v>3</v>
      </c>
      <c r="U23" t="s">
        <v>4</v>
      </c>
      <c r="V23" t="s">
        <v>83</v>
      </c>
      <c r="W23">
        <v>196</v>
      </c>
      <c r="X23" t="s">
        <v>45</v>
      </c>
      <c r="Y23" t="s">
        <v>3</v>
      </c>
      <c r="Z23" t="s">
        <v>4</v>
      </c>
      <c r="AA23" t="s">
        <v>80</v>
      </c>
      <c r="AB23">
        <v>7714564333</v>
      </c>
      <c r="AC23" t="s">
        <v>10</v>
      </c>
      <c r="AD23" t="s">
        <v>11</v>
      </c>
      <c r="AE23" t="s">
        <v>12</v>
      </c>
      <c r="AH23" t="s">
        <v>1</v>
      </c>
      <c r="AI23">
        <v>0</v>
      </c>
      <c r="AN23">
        <v>0</v>
      </c>
      <c r="AO23" t="s">
        <v>81</v>
      </c>
      <c r="AP23" t="s">
        <v>14</v>
      </c>
      <c r="AQ23">
        <v>0</v>
      </c>
      <c r="AR23">
        <v>0</v>
      </c>
      <c r="AS23" t="s">
        <v>15</v>
      </c>
      <c r="AT23">
        <v>1</v>
      </c>
      <c r="AU23" t="s">
        <v>16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2019</v>
      </c>
      <c r="BC23" t="s">
        <v>17</v>
      </c>
      <c r="BD23" t="s">
        <v>84</v>
      </c>
      <c r="BG23" t="s">
        <v>46</v>
      </c>
      <c r="BH23">
        <v>-3.9462624900000001</v>
      </c>
      <c r="BI23" t="s">
        <v>82</v>
      </c>
      <c r="BJ23">
        <v>40</v>
      </c>
      <c r="BM23">
        <v>0</v>
      </c>
      <c r="BN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t="s">
        <v>20</v>
      </c>
      <c r="BZ23">
        <v>0</v>
      </c>
      <c r="CA23" t="s">
        <v>8</v>
      </c>
      <c r="CB23">
        <v>0</v>
      </c>
      <c r="CC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O23">
        <v>0</v>
      </c>
      <c r="CP23">
        <v>0</v>
      </c>
    </row>
    <row r="24" spans="1:94" x14ac:dyDescent="0.25">
      <c r="A24" t="str">
        <f t="shared" si="0"/>
        <v>1.1</v>
      </c>
      <c r="B24">
        <v>0</v>
      </c>
      <c r="C24">
        <v>25</v>
      </c>
      <c r="D24">
        <v>0</v>
      </c>
      <c r="E24" s="1">
        <v>43503</v>
      </c>
      <c r="F24">
        <v>11</v>
      </c>
      <c r="G24" t="s">
        <v>42</v>
      </c>
      <c r="I24">
        <v>0</v>
      </c>
      <c r="J24">
        <v>0.3</v>
      </c>
      <c r="K24" t="s">
        <v>21</v>
      </c>
      <c r="L24">
        <v>48950</v>
      </c>
      <c r="M24">
        <v>0</v>
      </c>
      <c r="O24">
        <v>48950</v>
      </c>
      <c r="P24">
        <v>0</v>
      </c>
      <c r="R24" t="s">
        <v>85</v>
      </c>
      <c r="S24">
        <v>7722422741</v>
      </c>
      <c r="T24" t="s">
        <v>3</v>
      </c>
      <c r="U24" t="s">
        <v>4</v>
      </c>
      <c r="V24" t="s">
        <v>86</v>
      </c>
      <c r="W24">
        <v>268</v>
      </c>
      <c r="X24" t="s">
        <v>87</v>
      </c>
      <c r="Y24" t="s">
        <v>3</v>
      </c>
      <c r="Z24" t="s">
        <v>4</v>
      </c>
      <c r="AA24" t="s">
        <v>86</v>
      </c>
      <c r="AB24" t="s">
        <v>87</v>
      </c>
      <c r="AC24" t="s">
        <v>88</v>
      </c>
      <c r="AD24" t="s">
        <v>11</v>
      </c>
      <c r="AE24" t="s">
        <v>89</v>
      </c>
      <c r="AH24" t="s">
        <v>21</v>
      </c>
      <c r="AI24">
        <v>0</v>
      </c>
      <c r="AN24">
        <v>1</v>
      </c>
      <c r="AP24" t="s">
        <v>14</v>
      </c>
      <c r="AQ24">
        <v>0</v>
      </c>
      <c r="AR24">
        <v>0</v>
      </c>
      <c r="AS24" t="s">
        <v>15</v>
      </c>
      <c r="AT24">
        <v>1</v>
      </c>
      <c r="AU24" t="s">
        <v>16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2019</v>
      </c>
      <c r="BC24" t="s">
        <v>17</v>
      </c>
      <c r="BD24" t="s">
        <v>18</v>
      </c>
      <c r="BG24" t="s">
        <v>46</v>
      </c>
      <c r="BH24">
        <v>-4.895E-2</v>
      </c>
      <c r="BM24">
        <v>0</v>
      </c>
      <c r="BN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t="s">
        <v>20</v>
      </c>
      <c r="BZ24">
        <v>0</v>
      </c>
      <c r="CA24" t="s">
        <v>8</v>
      </c>
      <c r="CB24">
        <v>0</v>
      </c>
      <c r="CC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O24">
        <v>0</v>
      </c>
      <c r="CP24">
        <v>0</v>
      </c>
    </row>
    <row r="25" spans="1:94" x14ac:dyDescent="0.25">
      <c r="A25" t="str">
        <f t="shared" si="0"/>
        <v>1.1</v>
      </c>
      <c r="B25">
        <v>0</v>
      </c>
      <c r="C25">
        <v>274</v>
      </c>
      <c r="D25">
        <v>0</v>
      </c>
      <c r="E25" s="1">
        <v>43524</v>
      </c>
      <c r="F25">
        <v>11</v>
      </c>
      <c r="G25" t="s">
        <v>42</v>
      </c>
      <c r="I25">
        <v>0</v>
      </c>
      <c r="J25">
        <v>1</v>
      </c>
      <c r="K25" t="s">
        <v>1</v>
      </c>
      <c r="L25">
        <v>122111.55</v>
      </c>
      <c r="M25">
        <v>0</v>
      </c>
      <c r="O25">
        <v>1857.01</v>
      </c>
      <c r="P25">
        <v>0</v>
      </c>
      <c r="R25" t="s">
        <v>90</v>
      </c>
      <c r="S25">
        <v>7424032672</v>
      </c>
      <c r="T25" t="s">
        <v>3</v>
      </c>
      <c r="U25" t="s">
        <v>4</v>
      </c>
      <c r="V25" t="s">
        <v>91</v>
      </c>
      <c r="W25">
        <v>398</v>
      </c>
      <c r="X25" t="s">
        <v>92</v>
      </c>
      <c r="Y25" t="s">
        <v>3</v>
      </c>
      <c r="Z25" t="s">
        <v>4</v>
      </c>
      <c r="AA25" t="s">
        <v>91</v>
      </c>
      <c r="AB25" t="s">
        <v>92</v>
      </c>
      <c r="AC25" t="s">
        <v>88</v>
      </c>
      <c r="AD25" t="s">
        <v>11</v>
      </c>
      <c r="AE25" t="s">
        <v>89</v>
      </c>
      <c r="AH25" t="s">
        <v>93</v>
      </c>
      <c r="AI25">
        <v>0</v>
      </c>
      <c r="AJ25">
        <v>1</v>
      </c>
      <c r="AN25">
        <v>1</v>
      </c>
      <c r="AO25" t="s">
        <v>94</v>
      </c>
      <c r="AP25" t="s">
        <v>14</v>
      </c>
      <c r="AQ25">
        <v>0</v>
      </c>
      <c r="AR25">
        <v>0</v>
      </c>
      <c r="AS25" t="s">
        <v>15</v>
      </c>
      <c r="AT25">
        <v>1</v>
      </c>
      <c r="AU25" t="s">
        <v>16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2019</v>
      </c>
      <c r="BC25" t="s">
        <v>17</v>
      </c>
      <c r="BD25" t="s">
        <v>18</v>
      </c>
      <c r="BG25" t="s">
        <v>46</v>
      </c>
      <c r="BH25">
        <v>-1.8570100000000001E-3</v>
      </c>
      <c r="BM25">
        <v>0</v>
      </c>
      <c r="BN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t="s">
        <v>20</v>
      </c>
      <c r="BZ25">
        <v>0</v>
      </c>
      <c r="CA25" t="s">
        <v>8</v>
      </c>
      <c r="CB25">
        <v>0</v>
      </c>
      <c r="CC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O25">
        <v>0</v>
      </c>
      <c r="CP25">
        <v>0</v>
      </c>
    </row>
    <row r="26" spans="1:94" x14ac:dyDescent="0.25">
      <c r="A26" t="str">
        <f t="shared" si="0"/>
        <v>1.1</v>
      </c>
      <c r="B26">
        <v>0</v>
      </c>
      <c r="C26">
        <v>26</v>
      </c>
      <c r="D26">
        <v>0</v>
      </c>
      <c r="E26" s="1">
        <v>43516</v>
      </c>
      <c r="F26">
        <v>11</v>
      </c>
      <c r="G26" t="s">
        <v>42</v>
      </c>
      <c r="I26">
        <v>0</v>
      </c>
      <c r="K26" t="s">
        <v>93</v>
      </c>
      <c r="L26">
        <v>1584540398</v>
      </c>
      <c r="M26">
        <v>0</v>
      </c>
      <c r="O26">
        <v>4199897.78</v>
      </c>
      <c r="P26">
        <v>0</v>
      </c>
      <c r="R26" t="s">
        <v>95</v>
      </c>
      <c r="S26">
        <v>7721230290</v>
      </c>
      <c r="T26" t="s">
        <v>3</v>
      </c>
      <c r="U26" t="s">
        <v>4</v>
      </c>
      <c r="V26" t="s">
        <v>96</v>
      </c>
      <c r="W26">
        <v>398</v>
      </c>
      <c r="X26" t="s">
        <v>92</v>
      </c>
      <c r="Y26" t="s">
        <v>3</v>
      </c>
      <c r="Z26" t="s">
        <v>4</v>
      </c>
      <c r="AA26" t="s">
        <v>11</v>
      </c>
      <c r="AB26" t="s">
        <v>38</v>
      </c>
      <c r="AC26" t="s">
        <v>39</v>
      </c>
      <c r="AD26" t="s">
        <v>11</v>
      </c>
      <c r="AE26" t="s">
        <v>97</v>
      </c>
      <c r="AI26">
        <v>0</v>
      </c>
      <c r="AJ26">
        <v>1</v>
      </c>
      <c r="AN26">
        <v>0</v>
      </c>
      <c r="AO26" t="s">
        <v>98</v>
      </c>
      <c r="AP26" t="s">
        <v>14</v>
      </c>
      <c r="AQ26">
        <v>0</v>
      </c>
      <c r="AR26">
        <v>0</v>
      </c>
      <c r="AS26" t="s">
        <v>15</v>
      </c>
      <c r="AT26">
        <v>1</v>
      </c>
      <c r="AU26" t="s">
        <v>16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2019</v>
      </c>
      <c r="BC26" t="s">
        <v>17</v>
      </c>
      <c r="BD26" t="s">
        <v>84</v>
      </c>
      <c r="BG26" t="s">
        <v>46</v>
      </c>
      <c r="BH26">
        <v>-4.1998977799999997</v>
      </c>
      <c r="BM26">
        <v>0</v>
      </c>
      <c r="BN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t="s">
        <v>20</v>
      </c>
      <c r="BZ26">
        <v>0</v>
      </c>
      <c r="CA26" t="s">
        <v>8</v>
      </c>
      <c r="CB26">
        <v>0</v>
      </c>
      <c r="CC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O26">
        <v>0</v>
      </c>
      <c r="CP26">
        <v>0</v>
      </c>
    </row>
    <row r="27" spans="1:94" x14ac:dyDescent="0.25">
      <c r="A27" t="str">
        <f t="shared" si="0"/>
        <v>1.1</v>
      </c>
      <c r="B27">
        <v>0</v>
      </c>
      <c r="C27">
        <v>4</v>
      </c>
      <c r="D27">
        <v>0</v>
      </c>
      <c r="E27" s="1">
        <v>43500</v>
      </c>
      <c r="F27">
        <v>11</v>
      </c>
      <c r="G27" t="s">
        <v>42</v>
      </c>
      <c r="H27">
        <v>85000</v>
      </c>
      <c r="I27">
        <v>0</v>
      </c>
      <c r="K27" t="s">
        <v>26</v>
      </c>
      <c r="L27">
        <v>100000</v>
      </c>
      <c r="M27">
        <v>0</v>
      </c>
      <c r="O27">
        <v>114450.02</v>
      </c>
      <c r="P27">
        <v>0</v>
      </c>
      <c r="R27" t="s">
        <v>99</v>
      </c>
      <c r="S27">
        <v>7841006500</v>
      </c>
      <c r="T27" t="s">
        <v>3</v>
      </c>
      <c r="U27" t="s">
        <v>4</v>
      </c>
      <c r="V27" t="s">
        <v>100</v>
      </c>
      <c r="W27">
        <v>196</v>
      </c>
      <c r="X27" t="s">
        <v>45</v>
      </c>
      <c r="Y27" t="s">
        <v>3</v>
      </c>
      <c r="Z27" t="s">
        <v>4</v>
      </c>
      <c r="AA27" t="s">
        <v>100</v>
      </c>
      <c r="AB27" t="s">
        <v>45</v>
      </c>
      <c r="AC27" t="s">
        <v>88</v>
      </c>
      <c r="AD27" t="s">
        <v>11</v>
      </c>
      <c r="AE27" t="s">
        <v>101</v>
      </c>
      <c r="AH27" t="s">
        <v>26</v>
      </c>
      <c r="AI27">
        <v>0</v>
      </c>
      <c r="AJ27">
        <v>1</v>
      </c>
      <c r="AN27">
        <v>1</v>
      </c>
      <c r="AP27" t="s">
        <v>14</v>
      </c>
      <c r="AQ27">
        <v>0</v>
      </c>
      <c r="AR27">
        <v>0</v>
      </c>
      <c r="AS27" t="s">
        <v>15</v>
      </c>
      <c r="AT27">
        <v>1</v>
      </c>
      <c r="AU27" t="s">
        <v>16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2019</v>
      </c>
      <c r="BC27" t="s">
        <v>17</v>
      </c>
      <c r="BD27" t="s">
        <v>18</v>
      </c>
      <c r="BE27">
        <v>1.3464708235294101</v>
      </c>
      <c r="BG27" t="s">
        <v>46</v>
      </c>
      <c r="BH27">
        <v>-0.11445002</v>
      </c>
      <c r="BM27">
        <v>0</v>
      </c>
      <c r="BN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t="s">
        <v>20</v>
      </c>
      <c r="BZ27">
        <v>0</v>
      </c>
      <c r="CA27" t="s">
        <v>8</v>
      </c>
      <c r="CB27">
        <v>0</v>
      </c>
      <c r="CC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O27">
        <v>0</v>
      </c>
      <c r="CP27">
        <v>0</v>
      </c>
    </row>
    <row r="28" spans="1:94" x14ac:dyDescent="0.25">
      <c r="A28" t="str">
        <f t="shared" si="0"/>
        <v>1.1</v>
      </c>
      <c r="B28">
        <v>0</v>
      </c>
      <c r="C28">
        <v>280</v>
      </c>
      <c r="D28">
        <v>0</v>
      </c>
      <c r="E28" s="1">
        <v>43501</v>
      </c>
      <c r="F28">
        <v>11</v>
      </c>
      <c r="G28" t="s">
        <v>42</v>
      </c>
      <c r="H28">
        <v>25000</v>
      </c>
      <c r="I28">
        <v>0</v>
      </c>
      <c r="K28" t="s">
        <v>21</v>
      </c>
      <c r="L28">
        <v>50000</v>
      </c>
      <c r="M28">
        <v>0</v>
      </c>
      <c r="O28">
        <v>50000</v>
      </c>
      <c r="P28">
        <v>0</v>
      </c>
      <c r="R28" t="s">
        <v>102</v>
      </c>
      <c r="S28">
        <v>6345024356</v>
      </c>
      <c r="T28" t="s">
        <v>3</v>
      </c>
      <c r="U28" t="s">
        <v>4</v>
      </c>
      <c r="V28" t="s">
        <v>103</v>
      </c>
      <c r="W28">
        <v>840</v>
      </c>
      <c r="X28" t="s">
        <v>104</v>
      </c>
      <c r="Y28" t="s">
        <v>3</v>
      </c>
      <c r="Z28" t="s">
        <v>4</v>
      </c>
      <c r="AA28" t="s">
        <v>103</v>
      </c>
      <c r="AB28" t="s">
        <v>104</v>
      </c>
      <c r="AC28" t="s">
        <v>88</v>
      </c>
      <c r="AD28" t="s">
        <v>105</v>
      </c>
      <c r="AE28" t="s">
        <v>106</v>
      </c>
      <c r="AF28" s="1">
        <v>43503</v>
      </c>
      <c r="AH28" t="s">
        <v>21</v>
      </c>
      <c r="AI28">
        <v>0</v>
      </c>
      <c r="AN28">
        <v>1</v>
      </c>
      <c r="AO28" t="s">
        <v>107</v>
      </c>
      <c r="AP28" t="s">
        <v>14</v>
      </c>
      <c r="AQ28">
        <v>0</v>
      </c>
      <c r="AR28">
        <v>0</v>
      </c>
      <c r="AS28" t="s">
        <v>15</v>
      </c>
      <c r="AT28">
        <v>1</v>
      </c>
      <c r="AU28" t="s">
        <v>16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2019</v>
      </c>
      <c r="BC28" t="s">
        <v>17</v>
      </c>
      <c r="BD28" t="s">
        <v>18</v>
      </c>
      <c r="BE28">
        <v>2</v>
      </c>
      <c r="BG28" t="s">
        <v>46</v>
      </c>
      <c r="BH28">
        <v>-0.05</v>
      </c>
      <c r="BM28">
        <v>0</v>
      </c>
      <c r="BN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t="s">
        <v>108</v>
      </c>
      <c r="BZ28">
        <v>0</v>
      </c>
      <c r="CA28" t="s">
        <v>8</v>
      </c>
      <c r="CB28">
        <v>0</v>
      </c>
      <c r="CC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O28">
        <v>0</v>
      </c>
      <c r="CP28">
        <v>0</v>
      </c>
    </row>
    <row r="29" spans="1:94" x14ac:dyDescent="0.25">
      <c r="A29" t="str">
        <f t="shared" si="0"/>
        <v>1.1</v>
      </c>
      <c r="B29">
        <v>0</v>
      </c>
      <c r="C29">
        <v>281</v>
      </c>
      <c r="D29">
        <v>0</v>
      </c>
      <c r="E29" s="1">
        <v>43523</v>
      </c>
      <c r="F29">
        <v>11</v>
      </c>
      <c r="G29" t="s">
        <v>42</v>
      </c>
      <c r="H29">
        <v>25000</v>
      </c>
      <c r="I29">
        <v>0</v>
      </c>
      <c r="K29" t="s">
        <v>21</v>
      </c>
      <c r="L29">
        <v>50000</v>
      </c>
      <c r="M29">
        <v>0</v>
      </c>
      <c r="O29">
        <v>50000</v>
      </c>
      <c r="P29">
        <v>0</v>
      </c>
      <c r="R29" t="s">
        <v>102</v>
      </c>
      <c r="S29">
        <v>6345024356</v>
      </c>
      <c r="T29" t="s">
        <v>3</v>
      </c>
      <c r="U29" t="s">
        <v>4</v>
      </c>
      <c r="V29" t="s">
        <v>103</v>
      </c>
      <c r="W29">
        <v>840</v>
      </c>
      <c r="X29" t="s">
        <v>104</v>
      </c>
      <c r="Y29" t="s">
        <v>3</v>
      </c>
      <c r="Z29" t="s">
        <v>4</v>
      </c>
      <c r="AA29" t="s">
        <v>103</v>
      </c>
      <c r="AB29" t="s">
        <v>104</v>
      </c>
      <c r="AC29" t="s">
        <v>88</v>
      </c>
      <c r="AD29" t="s">
        <v>109</v>
      </c>
      <c r="AE29" t="s">
        <v>106</v>
      </c>
      <c r="AF29" s="1">
        <v>43518</v>
      </c>
      <c r="AH29" t="s">
        <v>21</v>
      </c>
      <c r="AI29">
        <v>0</v>
      </c>
      <c r="AN29">
        <v>1</v>
      </c>
      <c r="AP29" t="s">
        <v>14</v>
      </c>
      <c r="AQ29">
        <v>0</v>
      </c>
      <c r="AR29">
        <v>0</v>
      </c>
      <c r="AS29" t="s">
        <v>15</v>
      </c>
      <c r="AT29">
        <v>1</v>
      </c>
      <c r="AU29" t="s">
        <v>16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2019</v>
      </c>
      <c r="BC29" t="s">
        <v>17</v>
      </c>
      <c r="BD29" t="s">
        <v>18</v>
      </c>
      <c r="BE29">
        <v>2</v>
      </c>
      <c r="BG29" t="s">
        <v>46</v>
      </c>
      <c r="BH29">
        <v>-0.05</v>
      </c>
      <c r="BM29">
        <v>0</v>
      </c>
      <c r="BN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 t="s">
        <v>108</v>
      </c>
      <c r="BZ29">
        <v>0</v>
      </c>
      <c r="CA29" t="s">
        <v>8</v>
      </c>
      <c r="CB29">
        <v>0</v>
      </c>
      <c r="CC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O29">
        <v>0</v>
      </c>
      <c r="CP29">
        <v>0</v>
      </c>
    </row>
    <row r="30" spans="1:94" x14ac:dyDescent="0.25">
      <c r="A30" t="str">
        <f t="shared" si="0"/>
        <v>1.1</v>
      </c>
      <c r="B30">
        <v>0</v>
      </c>
      <c r="C30">
        <v>3</v>
      </c>
      <c r="D30">
        <v>0</v>
      </c>
      <c r="E30" s="1">
        <v>43502</v>
      </c>
      <c r="F30">
        <v>11</v>
      </c>
      <c r="G30" t="s">
        <v>0</v>
      </c>
      <c r="H30">
        <v>106</v>
      </c>
      <c r="I30">
        <v>0</v>
      </c>
      <c r="K30" t="s">
        <v>21</v>
      </c>
      <c r="L30">
        <v>10076.85</v>
      </c>
      <c r="M30">
        <v>0</v>
      </c>
      <c r="O30">
        <v>10076.85</v>
      </c>
      <c r="P30">
        <v>0</v>
      </c>
      <c r="R30" t="s">
        <v>110</v>
      </c>
      <c r="S30" t="s">
        <v>11</v>
      </c>
      <c r="T30" t="s">
        <v>111</v>
      </c>
      <c r="U30" t="s">
        <v>4</v>
      </c>
      <c r="V30" t="s">
        <v>112</v>
      </c>
      <c r="W30">
        <v>998</v>
      </c>
      <c r="X30" t="s">
        <v>113</v>
      </c>
      <c r="Y30" t="s">
        <v>3</v>
      </c>
      <c r="Z30" t="s">
        <v>4</v>
      </c>
      <c r="AA30" t="s">
        <v>114</v>
      </c>
      <c r="AB30" t="s">
        <v>115</v>
      </c>
      <c r="AC30" t="s">
        <v>88</v>
      </c>
      <c r="AD30" t="s">
        <v>11</v>
      </c>
      <c r="AE30" t="s">
        <v>101</v>
      </c>
      <c r="AH30" t="s">
        <v>21</v>
      </c>
      <c r="AI30">
        <v>0</v>
      </c>
      <c r="AN30">
        <v>0</v>
      </c>
      <c r="AP30" t="s">
        <v>14</v>
      </c>
      <c r="AQ30">
        <v>0</v>
      </c>
      <c r="AR30">
        <v>0</v>
      </c>
      <c r="AS30" t="s">
        <v>15</v>
      </c>
      <c r="AT30">
        <v>1</v>
      </c>
      <c r="AU30" t="s">
        <v>16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2019</v>
      </c>
      <c r="BC30" t="s">
        <v>17</v>
      </c>
      <c r="BD30" t="s">
        <v>18</v>
      </c>
      <c r="BE30">
        <v>95.064622641509402</v>
      </c>
      <c r="BG30" t="s">
        <v>19</v>
      </c>
      <c r="BH30">
        <v>1.007685E-2</v>
      </c>
      <c r="BM30">
        <v>0</v>
      </c>
      <c r="BN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t="s">
        <v>20</v>
      </c>
      <c r="BZ30">
        <v>0</v>
      </c>
      <c r="CA30" t="s">
        <v>8</v>
      </c>
      <c r="CB30">
        <v>0</v>
      </c>
      <c r="CC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O30">
        <v>0</v>
      </c>
      <c r="CP30">
        <v>0</v>
      </c>
    </row>
    <row r="31" spans="1:94" x14ac:dyDescent="0.25">
      <c r="A31" t="str">
        <f t="shared" si="0"/>
        <v>1.1</v>
      </c>
      <c r="B31">
        <v>0</v>
      </c>
      <c r="C31">
        <v>283</v>
      </c>
      <c r="D31">
        <v>0</v>
      </c>
      <c r="E31" s="1">
        <v>43502</v>
      </c>
      <c r="F31">
        <v>11</v>
      </c>
      <c r="G31" t="s">
        <v>0</v>
      </c>
      <c r="H31">
        <v>7000</v>
      </c>
      <c r="I31">
        <v>0</v>
      </c>
      <c r="J31">
        <v>0.25925900000000002</v>
      </c>
      <c r="K31" t="s">
        <v>26</v>
      </c>
      <c r="L31">
        <v>2420</v>
      </c>
      <c r="M31">
        <v>0</v>
      </c>
      <c r="O31">
        <v>2764.85</v>
      </c>
      <c r="P31">
        <v>0</v>
      </c>
      <c r="R31" t="s">
        <v>116</v>
      </c>
      <c r="S31">
        <v>274047360</v>
      </c>
      <c r="T31" t="s">
        <v>3</v>
      </c>
      <c r="U31" t="s">
        <v>4</v>
      </c>
      <c r="V31" t="s">
        <v>117</v>
      </c>
      <c r="W31">
        <v>40</v>
      </c>
      <c r="X31" t="s">
        <v>68</v>
      </c>
      <c r="Y31" t="s">
        <v>3</v>
      </c>
      <c r="Z31" t="s">
        <v>4</v>
      </c>
      <c r="AA31" t="s">
        <v>118</v>
      </c>
      <c r="AB31" t="s">
        <v>45</v>
      </c>
      <c r="AC31" t="s">
        <v>88</v>
      </c>
      <c r="AD31" t="s">
        <v>11</v>
      </c>
      <c r="AE31" t="s">
        <v>101</v>
      </c>
      <c r="AH31" t="s">
        <v>21</v>
      </c>
      <c r="AI31">
        <v>0</v>
      </c>
      <c r="AN31">
        <v>0</v>
      </c>
      <c r="AP31" t="s">
        <v>14</v>
      </c>
      <c r="AQ31">
        <v>0</v>
      </c>
      <c r="AR31">
        <v>0</v>
      </c>
      <c r="AS31" t="s">
        <v>15</v>
      </c>
      <c r="AT31">
        <v>1</v>
      </c>
      <c r="AU31" t="s">
        <v>16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2019</v>
      </c>
      <c r="BC31" t="s">
        <v>17</v>
      </c>
      <c r="BD31" t="s">
        <v>18</v>
      </c>
      <c r="BE31">
        <v>0.39497857142857101</v>
      </c>
      <c r="BG31" t="s">
        <v>19</v>
      </c>
      <c r="BH31">
        <v>2.7648500000000001E-3</v>
      </c>
      <c r="BM31">
        <v>0</v>
      </c>
      <c r="BN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t="s">
        <v>20</v>
      </c>
      <c r="BZ31">
        <v>0</v>
      </c>
      <c r="CA31" t="s">
        <v>8</v>
      </c>
      <c r="CB31">
        <v>0</v>
      </c>
      <c r="CC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O31">
        <v>0</v>
      </c>
      <c r="CP31">
        <v>0</v>
      </c>
    </row>
    <row r="32" spans="1:94" x14ac:dyDescent="0.25">
      <c r="A32" t="str">
        <f t="shared" si="0"/>
        <v>1.1</v>
      </c>
      <c r="B32">
        <v>0</v>
      </c>
      <c r="C32">
        <v>272</v>
      </c>
      <c r="D32">
        <v>0</v>
      </c>
      <c r="E32" s="1">
        <v>43508</v>
      </c>
      <c r="F32">
        <v>11</v>
      </c>
      <c r="G32" t="s">
        <v>42</v>
      </c>
      <c r="I32">
        <v>0</v>
      </c>
      <c r="K32" t="s">
        <v>21</v>
      </c>
      <c r="L32">
        <v>8000</v>
      </c>
      <c r="M32">
        <v>0</v>
      </c>
      <c r="O32">
        <v>8000</v>
      </c>
      <c r="P32">
        <v>0</v>
      </c>
      <c r="R32" t="s">
        <v>5</v>
      </c>
      <c r="S32" t="s">
        <v>11</v>
      </c>
      <c r="T32" t="s">
        <v>7</v>
      </c>
      <c r="U32" t="s">
        <v>4</v>
      </c>
      <c r="V32" t="s">
        <v>119</v>
      </c>
      <c r="W32">
        <v>840</v>
      </c>
      <c r="X32" t="s">
        <v>104</v>
      </c>
      <c r="Y32" t="s">
        <v>3</v>
      </c>
      <c r="Z32" t="s">
        <v>4</v>
      </c>
      <c r="AA32" t="s">
        <v>11</v>
      </c>
      <c r="AB32" t="s">
        <v>38</v>
      </c>
      <c r="AC32" t="s">
        <v>39</v>
      </c>
      <c r="AD32" t="s">
        <v>11</v>
      </c>
      <c r="AE32" t="s">
        <v>120</v>
      </c>
      <c r="AI32">
        <v>0</v>
      </c>
      <c r="AN32">
        <v>0</v>
      </c>
      <c r="AO32" t="s">
        <v>121</v>
      </c>
      <c r="AP32" t="s">
        <v>14</v>
      </c>
      <c r="AQ32">
        <v>0</v>
      </c>
      <c r="AR32">
        <v>0</v>
      </c>
      <c r="AS32" t="s">
        <v>15</v>
      </c>
      <c r="AT32">
        <v>1</v>
      </c>
      <c r="AU32" t="s">
        <v>16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2019</v>
      </c>
      <c r="BC32" t="s">
        <v>17</v>
      </c>
      <c r="BD32" t="s">
        <v>18</v>
      </c>
      <c r="BG32" t="s">
        <v>46</v>
      </c>
      <c r="BH32">
        <v>-8.0000000000000002E-3</v>
      </c>
      <c r="BM32">
        <v>0</v>
      </c>
      <c r="BN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 t="s">
        <v>108</v>
      </c>
      <c r="BZ32">
        <v>0</v>
      </c>
      <c r="CA32" t="s">
        <v>8</v>
      </c>
      <c r="CB32">
        <v>0</v>
      </c>
      <c r="CC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O32">
        <v>0</v>
      </c>
      <c r="CP32">
        <v>0</v>
      </c>
    </row>
    <row r="33" spans="1:94" x14ac:dyDescent="0.25">
      <c r="A33" t="str">
        <f t="shared" si="0"/>
        <v>1.1</v>
      </c>
      <c r="B33">
        <v>0</v>
      </c>
      <c r="C33">
        <v>273</v>
      </c>
      <c r="D33">
        <v>0</v>
      </c>
      <c r="E33" s="1">
        <v>43524</v>
      </c>
      <c r="F33">
        <v>11</v>
      </c>
      <c r="G33" t="s">
        <v>42</v>
      </c>
      <c r="I33">
        <v>0</v>
      </c>
      <c r="K33" t="s">
        <v>1</v>
      </c>
      <c r="L33">
        <v>600000</v>
      </c>
      <c r="M33">
        <v>0</v>
      </c>
      <c r="O33">
        <v>9124.5</v>
      </c>
      <c r="P33">
        <v>0</v>
      </c>
      <c r="R33" t="s">
        <v>5</v>
      </c>
      <c r="S33" t="s">
        <v>11</v>
      </c>
      <c r="T33" t="s">
        <v>7</v>
      </c>
      <c r="U33" t="s">
        <v>4</v>
      </c>
      <c r="V33" t="s">
        <v>119</v>
      </c>
      <c r="W33">
        <v>840</v>
      </c>
      <c r="X33" t="s">
        <v>104</v>
      </c>
      <c r="Y33" t="s">
        <v>3</v>
      </c>
      <c r="Z33" t="s">
        <v>4</v>
      </c>
      <c r="AA33" t="s">
        <v>11</v>
      </c>
      <c r="AB33" t="s">
        <v>38</v>
      </c>
      <c r="AC33" t="s">
        <v>39</v>
      </c>
      <c r="AD33" t="s">
        <v>11</v>
      </c>
      <c r="AE33" t="s">
        <v>120</v>
      </c>
      <c r="AI33">
        <v>0</v>
      </c>
      <c r="AN33">
        <v>0</v>
      </c>
      <c r="AO33" t="s">
        <v>121</v>
      </c>
      <c r="AP33" t="s">
        <v>14</v>
      </c>
      <c r="AQ33">
        <v>0</v>
      </c>
      <c r="AR33">
        <v>0</v>
      </c>
      <c r="AS33" t="s">
        <v>15</v>
      </c>
      <c r="AT33">
        <v>1</v>
      </c>
      <c r="AU33" t="s">
        <v>16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2019</v>
      </c>
      <c r="BC33" t="s">
        <v>17</v>
      </c>
      <c r="BD33" t="s">
        <v>18</v>
      </c>
      <c r="BG33" t="s">
        <v>46</v>
      </c>
      <c r="BH33">
        <v>-9.1245000000000007E-3</v>
      </c>
      <c r="BI33" t="s">
        <v>122</v>
      </c>
      <c r="BJ33">
        <v>826</v>
      </c>
      <c r="BM33">
        <v>0</v>
      </c>
      <c r="BN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t="s">
        <v>108</v>
      </c>
      <c r="BZ33">
        <v>0</v>
      </c>
      <c r="CA33" t="s">
        <v>8</v>
      </c>
      <c r="CB33">
        <v>0</v>
      </c>
      <c r="CC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O33">
        <v>0</v>
      </c>
      <c r="CP33">
        <v>0</v>
      </c>
    </row>
    <row r="34" spans="1:94" x14ac:dyDescent="0.25">
      <c r="A34" t="str">
        <f t="shared" si="0"/>
        <v>1.1</v>
      </c>
      <c r="B34">
        <v>0</v>
      </c>
      <c r="C34">
        <v>267</v>
      </c>
      <c r="D34">
        <v>0</v>
      </c>
      <c r="E34" s="1">
        <v>43508</v>
      </c>
      <c r="F34">
        <v>11</v>
      </c>
      <c r="G34" t="s">
        <v>0</v>
      </c>
      <c r="I34">
        <v>0</v>
      </c>
      <c r="K34" t="s">
        <v>1</v>
      </c>
      <c r="L34">
        <v>1845775</v>
      </c>
      <c r="M34">
        <v>0</v>
      </c>
      <c r="O34">
        <v>28114.66</v>
      </c>
      <c r="P34">
        <v>0</v>
      </c>
      <c r="R34" t="s">
        <v>123</v>
      </c>
      <c r="S34">
        <v>7814313164</v>
      </c>
      <c r="T34" t="s">
        <v>3</v>
      </c>
      <c r="U34" t="s">
        <v>4</v>
      </c>
      <c r="V34" t="s">
        <v>5</v>
      </c>
      <c r="W34">
        <v>398</v>
      </c>
      <c r="X34" t="s">
        <v>92</v>
      </c>
      <c r="Y34" t="s">
        <v>7</v>
      </c>
      <c r="Z34" t="s">
        <v>8</v>
      </c>
      <c r="AA34" t="s">
        <v>11</v>
      </c>
      <c r="AB34" t="s">
        <v>38</v>
      </c>
      <c r="AC34" t="s">
        <v>39</v>
      </c>
      <c r="AD34" t="s">
        <v>11</v>
      </c>
      <c r="AE34" t="s">
        <v>124</v>
      </c>
      <c r="AI34">
        <v>0</v>
      </c>
      <c r="AJ34">
        <v>1</v>
      </c>
      <c r="AN34">
        <v>0</v>
      </c>
      <c r="AP34" t="s">
        <v>14</v>
      </c>
      <c r="AQ34">
        <v>0</v>
      </c>
      <c r="AR34">
        <v>0</v>
      </c>
      <c r="AS34" t="s">
        <v>15</v>
      </c>
      <c r="AT34">
        <v>1</v>
      </c>
      <c r="AU34" t="s">
        <v>16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2019</v>
      </c>
      <c r="BC34" t="s">
        <v>17</v>
      </c>
      <c r="BD34" t="s">
        <v>18</v>
      </c>
      <c r="BG34" t="s">
        <v>19</v>
      </c>
      <c r="BH34">
        <v>2.811466E-2</v>
      </c>
      <c r="BI34" t="s">
        <v>125</v>
      </c>
      <c r="BJ34">
        <v>398</v>
      </c>
      <c r="BM34">
        <v>0</v>
      </c>
      <c r="BN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 t="s">
        <v>20</v>
      </c>
      <c r="BZ34">
        <v>0</v>
      </c>
      <c r="CA34" t="s">
        <v>8</v>
      </c>
      <c r="CB34">
        <v>0</v>
      </c>
      <c r="CC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O34">
        <v>0</v>
      </c>
      <c r="CP34">
        <v>0</v>
      </c>
    </row>
    <row r="35" spans="1:94" x14ac:dyDescent="0.25">
      <c r="A35" t="str">
        <f t="shared" si="0"/>
        <v>1.1</v>
      </c>
      <c r="B35">
        <v>0</v>
      </c>
      <c r="C35">
        <v>29</v>
      </c>
      <c r="D35">
        <v>0</v>
      </c>
      <c r="E35" s="1">
        <v>43524</v>
      </c>
      <c r="F35">
        <v>11</v>
      </c>
      <c r="G35" t="s">
        <v>0</v>
      </c>
      <c r="I35">
        <v>0</v>
      </c>
      <c r="K35" t="s">
        <v>26</v>
      </c>
      <c r="L35">
        <v>59930</v>
      </c>
      <c r="M35">
        <v>0</v>
      </c>
      <c r="O35">
        <v>68194.36</v>
      </c>
      <c r="P35">
        <v>0</v>
      </c>
      <c r="R35" t="s">
        <v>126</v>
      </c>
      <c r="S35">
        <v>9705109420</v>
      </c>
      <c r="T35" t="s">
        <v>3</v>
      </c>
      <c r="U35" t="s">
        <v>4</v>
      </c>
      <c r="V35" t="s">
        <v>127</v>
      </c>
      <c r="W35">
        <v>380</v>
      </c>
      <c r="X35" t="s">
        <v>29</v>
      </c>
      <c r="Y35" t="s">
        <v>3</v>
      </c>
      <c r="Z35" t="s">
        <v>4</v>
      </c>
      <c r="AA35" t="s">
        <v>11</v>
      </c>
      <c r="AB35" t="s">
        <v>38</v>
      </c>
      <c r="AC35" t="s">
        <v>39</v>
      </c>
      <c r="AD35" t="s">
        <v>11</v>
      </c>
      <c r="AE35" t="s">
        <v>40</v>
      </c>
      <c r="AI35">
        <v>0</v>
      </c>
      <c r="AN35">
        <v>0</v>
      </c>
      <c r="AO35" t="s">
        <v>128</v>
      </c>
      <c r="AP35" t="s">
        <v>14</v>
      </c>
      <c r="AQ35">
        <v>0</v>
      </c>
      <c r="AR35">
        <v>0</v>
      </c>
      <c r="AS35" t="s">
        <v>15</v>
      </c>
      <c r="AT35">
        <v>1</v>
      </c>
      <c r="AU35" t="s">
        <v>16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2019</v>
      </c>
      <c r="BC35" t="s">
        <v>17</v>
      </c>
      <c r="BD35" t="s">
        <v>18</v>
      </c>
      <c r="BG35" t="s">
        <v>19</v>
      </c>
      <c r="BH35">
        <v>6.8194359999999996E-2</v>
      </c>
      <c r="BM35">
        <v>0</v>
      </c>
      <c r="BN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t="s">
        <v>20</v>
      </c>
      <c r="BZ35">
        <v>0</v>
      </c>
      <c r="CA35" t="s">
        <v>8</v>
      </c>
      <c r="CB35">
        <v>0</v>
      </c>
      <c r="CC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O35">
        <v>0</v>
      </c>
      <c r="CP35">
        <v>0</v>
      </c>
    </row>
    <row r="36" spans="1:94" x14ac:dyDescent="0.25">
      <c r="A36" t="str">
        <f t="shared" si="0"/>
        <v>1.1</v>
      </c>
      <c r="B36">
        <v>0</v>
      </c>
      <c r="C36">
        <v>12</v>
      </c>
      <c r="D36">
        <v>0</v>
      </c>
      <c r="E36" s="1">
        <v>43517</v>
      </c>
      <c r="F36">
        <v>11</v>
      </c>
      <c r="G36" t="s">
        <v>0</v>
      </c>
      <c r="I36">
        <v>0</v>
      </c>
      <c r="K36" t="s">
        <v>26</v>
      </c>
      <c r="L36">
        <v>1800000</v>
      </c>
      <c r="M36">
        <v>0</v>
      </c>
      <c r="O36">
        <v>2041199.69</v>
      </c>
      <c r="P36">
        <v>0</v>
      </c>
      <c r="R36" t="s">
        <v>129</v>
      </c>
      <c r="S36">
        <v>7701378989</v>
      </c>
      <c r="T36" t="s">
        <v>3</v>
      </c>
      <c r="U36" t="s">
        <v>4</v>
      </c>
      <c r="V36" t="s">
        <v>130</v>
      </c>
      <c r="W36">
        <v>528</v>
      </c>
      <c r="X36" t="s">
        <v>131</v>
      </c>
      <c r="Y36" t="s">
        <v>3</v>
      </c>
      <c r="Z36" t="s">
        <v>4</v>
      </c>
      <c r="AA36" t="s">
        <v>11</v>
      </c>
      <c r="AB36" t="s">
        <v>38</v>
      </c>
      <c r="AC36" t="s">
        <v>39</v>
      </c>
      <c r="AD36" t="s">
        <v>11</v>
      </c>
      <c r="AE36" t="s">
        <v>40</v>
      </c>
      <c r="AI36">
        <v>0</v>
      </c>
      <c r="AN36">
        <v>0</v>
      </c>
      <c r="AO36" t="s">
        <v>41</v>
      </c>
      <c r="AP36" t="s">
        <v>14</v>
      </c>
      <c r="AQ36">
        <v>0</v>
      </c>
      <c r="AR36">
        <v>0</v>
      </c>
      <c r="AS36" t="s">
        <v>15</v>
      </c>
      <c r="AT36">
        <v>1</v>
      </c>
      <c r="AU36" t="s">
        <v>16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2019</v>
      </c>
      <c r="BC36" t="s">
        <v>17</v>
      </c>
      <c r="BD36" t="s">
        <v>18</v>
      </c>
      <c r="BG36" t="s">
        <v>19</v>
      </c>
      <c r="BH36">
        <v>2.04119969</v>
      </c>
      <c r="BM36">
        <v>0</v>
      </c>
      <c r="BN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t="s">
        <v>20</v>
      </c>
      <c r="BZ36">
        <v>0</v>
      </c>
      <c r="CA36" t="s">
        <v>8</v>
      </c>
      <c r="CB36">
        <v>0</v>
      </c>
      <c r="CC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O36">
        <v>0</v>
      </c>
      <c r="CP36">
        <v>0</v>
      </c>
    </row>
    <row r="37" spans="1:94" x14ac:dyDescent="0.25">
      <c r="A37" t="str">
        <f t="shared" si="0"/>
        <v>1.1</v>
      </c>
      <c r="B37">
        <v>0</v>
      </c>
      <c r="C37">
        <v>14</v>
      </c>
      <c r="D37">
        <v>0</v>
      </c>
      <c r="E37" s="1">
        <v>43516</v>
      </c>
      <c r="F37">
        <v>11</v>
      </c>
      <c r="G37" t="s">
        <v>0</v>
      </c>
      <c r="I37">
        <v>0</v>
      </c>
      <c r="K37" t="s">
        <v>21</v>
      </c>
      <c r="L37">
        <v>43187995.369999997</v>
      </c>
      <c r="M37">
        <v>0</v>
      </c>
      <c r="O37">
        <v>43187995.369999997</v>
      </c>
      <c r="P37">
        <v>0</v>
      </c>
      <c r="R37" t="s">
        <v>132</v>
      </c>
      <c r="S37">
        <v>7743181857</v>
      </c>
      <c r="T37" t="s">
        <v>3</v>
      </c>
      <c r="U37" t="s">
        <v>4</v>
      </c>
      <c r="V37" t="s">
        <v>133</v>
      </c>
      <c r="W37">
        <v>196</v>
      </c>
      <c r="X37" t="s">
        <v>45</v>
      </c>
      <c r="Y37" t="s">
        <v>3</v>
      </c>
      <c r="Z37" t="s">
        <v>4</v>
      </c>
      <c r="AA37" t="s">
        <v>11</v>
      </c>
      <c r="AB37" t="s">
        <v>38</v>
      </c>
      <c r="AC37" t="s">
        <v>39</v>
      </c>
      <c r="AD37" t="s">
        <v>11</v>
      </c>
      <c r="AE37" t="s">
        <v>40</v>
      </c>
      <c r="AI37">
        <v>0</v>
      </c>
      <c r="AN37">
        <v>0</v>
      </c>
      <c r="AO37" t="s">
        <v>41</v>
      </c>
      <c r="AP37" t="s">
        <v>14</v>
      </c>
      <c r="AQ37">
        <v>0</v>
      </c>
      <c r="AR37">
        <v>0</v>
      </c>
      <c r="AS37" t="s">
        <v>15</v>
      </c>
      <c r="AT37">
        <v>1</v>
      </c>
      <c r="AU37" t="s">
        <v>16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2019</v>
      </c>
      <c r="BC37" t="s">
        <v>17</v>
      </c>
      <c r="BD37" t="s">
        <v>18</v>
      </c>
      <c r="BG37" t="s">
        <v>19</v>
      </c>
      <c r="BH37">
        <v>43.187995370000003</v>
      </c>
      <c r="BM37">
        <v>0</v>
      </c>
      <c r="BN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 t="s">
        <v>20</v>
      </c>
      <c r="BZ37">
        <v>0</v>
      </c>
      <c r="CA37" t="s">
        <v>8</v>
      </c>
      <c r="CB37">
        <v>0</v>
      </c>
      <c r="CC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O37">
        <v>0</v>
      </c>
      <c r="CP37">
        <v>0</v>
      </c>
    </row>
    <row r="38" spans="1:94" x14ac:dyDescent="0.25">
      <c r="A38" t="str">
        <f t="shared" si="0"/>
        <v>1.1</v>
      </c>
      <c r="B38">
        <v>0</v>
      </c>
      <c r="C38">
        <v>2</v>
      </c>
      <c r="D38">
        <v>0</v>
      </c>
      <c r="E38" s="1">
        <v>43497</v>
      </c>
      <c r="F38">
        <v>11</v>
      </c>
      <c r="G38" t="s">
        <v>0</v>
      </c>
      <c r="I38">
        <v>0</v>
      </c>
      <c r="K38" t="s">
        <v>26</v>
      </c>
      <c r="L38">
        <v>600000</v>
      </c>
      <c r="M38">
        <v>0</v>
      </c>
      <c r="O38">
        <v>690360.28</v>
      </c>
      <c r="P38">
        <v>0</v>
      </c>
      <c r="R38" t="s">
        <v>134</v>
      </c>
      <c r="S38">
        <v>4802005145</v>
      </c>
      <c r="T38" t="s">
        <v>3</v>
      </c>
      <c r="U38" t="s">
        <v>4</v>
      </c>
      <c r="V38" t="s">
        <v>135</v>
      </c>
      <c r="W38">
        <v>40</v>
      </c>
      <c r="X38" t="s">
        <v>68</v>
      </c>
      <c r="Y38" t="s">
        <v>3</v>
      </c>
      <c r="Z38" t="s">
        <v>4</v>
      </c>
      <c r="AA38" t="s">
        <v>11</v>
      </c>
      <c r="AB38" t="s">
        <v>38</v>
      </c>
      <c r="AC38" t="s">
        <v>39</v>
      </c>
      <c r="AD38" t="s">
        <v>11</v>
      </c>
      <c r="AE38" t="s">
        <v>40</v>
      </c>
      <c r="AI38">
        <v>0</v>
      </c>
      <c r="AN38">
        <v>0</v>
      </c>
      <c r="AO38" t="s">
        <v>41</v>
      </c>
      <c r="AP38" t="s">
        <v>14</v>
      </c>
      <c r="AQ38">
        <v>0</v>
      </c>
      <c r="AR38">
        <v>0</v>
      </c>
      <c r="AS38" t="s">
        <v>15</v>
      </c>
      <c r="AT38">
        <v>1</v>
      </c>
      <c r="AU38" t="s">
        <v>16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2019</v>
      </c>
      <c r="BC38" t="s">
        <v>17</v>
      </c>
      <c r="BD38" t="s">
        <v>18</v>
      </c>
      <c r="BG38" t="s">
        <v>19</v>
      </c>
      <c r="BH38">
        <v>0.69036028000000005</v>
      </c>
      <c r="BM38">
        <v>0</v>
      </c>
      <c r="BN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 t="s">
        <v>20</v>
      </c>
      <c r="BZ38">
        <v>0</v>
      </c>
      <c r="CA38" t="s">
        <v>8</v>
      </c>
      <c r="CB38">
        <v>0</v>
      </c>
      <c r="CC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O38">
        <v>0</v>
      </c>
      <c r="CP38">
        <v>0</v>
      </c>
    </row>
    <row r="39" spans="1:94" x14ac:dyDescent="0.25">
      <c r="A39" t="str">
        <f t="shared" si="0"/>
        <v>1.1</v>
      </c>
      <c r="B39">
        <v>0</v>
      </c>
      <c r="C39">
        <v>35</v>
      </c>
      <c r="D39">
        <v>0</v>
      </c>
      <c r="E39" s="1">
        <v>43516</v>
      </c>
      <c r="F39">
        <v>11</v>
      </c>
      <c r="G39" t="s">
        <v>0</v>
      </c>
      <c r="H39">
        <v>499</v>
      </c>
      <c r="I39">
        <v>0</v>
      </c>
      <c r="K39" t="s">
        <v>1</v>
      </c>
      <c r="L39">
        <v>310911930</v>
      </c>
      <c r="M39">
        <v>0</v>
      </c>
      <c r="O39">
        <v>4696398.76</v>
      </c>
      <c r="P39">
        <v>0</v>
      </c>
      <c r="R39" t="s">
        <v>136</v>
      </c>
      <c r="S39">
        <v>7702165310</v>
      </c>
      <c r="T39" t="s">
        <v>3</v>
      </c>
      <c r="U39" t="s">
        <v>4</v>
      </c>
      <c r="V39" t="s">
        <v>137</v>
      </c>
      <c r="W39">
        <v>528</v>
      </c>
      <c r="X39" t="s">
        <v>131</v>
      </c>
      <c r="Y39" t="s">
        <v>3</v>
      </c>
      <c r="Z39" t="s">
        <v>4</v>
      </c>
      <c r="AA39" t="s">
        <v>138</v>
      </c>
      <c r="AB39">
        <v>5834001025</v>
      </c>
      <c r="AC39" t="s">
        <v>10</v>
      </c>
      <c r="AD39" t="s">
        <v>139</v>
      </c>
      <c r="AE39" t="s">
        <v>140</v>
      </c>
      <c r="AF39" s="1">
        <v>34051</v>
      </c>
      <c r="AH39" t="s">
        <v>1</v>
      </c>
      <c r="AI39">
        <v>0</v>
      </c>
      <c r="AN39">
        <v>0</v>
      </c>
      <c r="AO39" t="s">
        <v>141</v>
      </c>
      <c r="AP39" t="s">
        <v>14</v>
      </c>
      <c r="AQ39">
        <v>0</v>
      </c>
      <c r="AR39">
        <v>0</v>
      </c>
      <c r="AS39" t="s">
        <v>15</v>
      </c>
      <c r="AT39">
        <v>1</v>
      </c>
      <c r="AU39" t="s">
        <v>16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2019</v>
      </c>
      <c r="BC39" t="s">
        <v>17</v>
      </c>
      <c r="BD39" t="s">
        <v>18</v>
      </c>
      <c r="BE39">
        <v>9411.6207615230396</v>
      </c>
      <c r="BG39" t="s">
        <v>19</v>
      </c>
      <c r="BH39">
        <v>4.6963987600000001</v>
      </c>
      <c r="BM39">
        <v>0</v>
      </c>
      <c r="BN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 t="s">
        <v>20</v>
      </c>
      <c r="BZ39">
        <v>0</v>
      </c>
      <c r="CA39" t="s">
        <v>8</v>
      </c>
      <c r="CB39">
        <v>0</v>
      </c>
      <c r="CC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O39">
        <v>0</v>
      </c>
      <c r="CP39">
        <v>0</v>
      </c>
    </row>
    <row r="40" spans="1:94" x14ac:dyDescent="0.25">
      <c r="A40" t="str">
        <f t="shared" si="0"/>
        <v>1.1</v>
      </c>
      <c r="B40">
        <v>0</v>
      </c>
      <c r="C40">
        <v>36</v>
      </c>
      <c r="D40">
        <v>0</v>
      </c>
      <c r="E40" s="1">
        <v>43516</v>
      </c>
      <c r="F40">
        <v>11</v>
      </c>
      <c r="G40" t="s">
        <v>0</v>
      </c>
      <c r="H40">
        <v>3136</v>
      </c>
      <c r="I40">
        <v>0</v>
      </c>
      <c r="K40" t="s">
        <v>1</v>
      </c>
      <c r="L40">
        <v>19539475.199999999</v>
      </c>
      <c r="M40">
        <v>0</v>
      </c>
      <c r="O40">
        <v>295148.43</v>
      </c>
      <c r="P40">
        <v>0</v>
      </c>
      <c r="R40" t="s">
        <v>136</v>
      </c>
      <c r="S40">
        <v>7702165310</v>
      </c>
      <c r="T40" t="s">
        <v>3</v>
      </c>
      <c r="U40" t="s">
        <v>4</v>
      </c>
      <c r="V40" t="s">
        <v>137</v>
      </c>
      <c r="W40">
        <v>528</v>
      </c>
      <c r="X40" t="s">
        <v>131</v>
      </c>
      <c r="Y40" t="s">
        <v>3</v>
      </c>
      <c r="Z40" t="s">
        <v>4</v>
      </c>
      <c r="AA40" t="s">
        <v>138</v>
      </c>
      <c r="AB40">
        <v>5834001025</v>
      </c>
      <c r="AC40" t="s">
        <v>10</v>
      </c>
      <c r="AD40" t="s">
        <v>142</v>
      </c>
      <c r="AE40" t="s">
        <v>143</v>
      </c>
      <c r="AF40" s="1">
        <v>34051</v>
      </c>
      <c r="AH40" t="s">
        <v>1</v>
      </c>
      <c r="AI40">
        <v>0</v>
      </c>
      <c r="AN40">
        <v>0</v>
      </c>
      <c r="AO40" t="s">
        <v>141</v>
      </c>
      <c r="AP40" t="s">
        <v>14</v>
      </c>
      <c r="AQ40">
        <v>0</v>
      </c>
      <c r="AR40">
        <v>0</v>
      </c>
      <c r="AS40" t="s">
        <v>15</v>
      </c>
      <c r="AT40">
        <v>1</v>
      </c>
      <c r="AU40" t="s">
        <v>16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2019</v>
      </c>
      <c r="BC40" t="s">
        <v>17</v>
      </c>
      <c r="BD40" t="s">
        <v>18</v>
      </c>
      <c r="BE40">
        <v>94.116208545918298</v>
      </c>
      <c r="BG40" t="s">
        <v>19</v>
      </c>
      <c r="BH40">
        <v>0.29514843000000002</v>
      </c>
      <c r="BM40">
        <v>0</v>
      </c>
      <c r="BN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t="s">
        <v>20</v>
      </c>
      <c r="BZ40">
        <v>0</v>
      </c>
      <c r="CA40" t="s">
        <v>8</v>
      </c>
      <c r="CB40">
        <v>0</v>
      </c>
      <c r="CC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O40">
        <v>0</v>
      </c>
      <c r="CP40">
        <v>0</v>
      </c>
    </row>
    <row r="41" spans="1:94" x14ac:dyDescent="0.25">
      <c r="A41" t="str">
        <f t="shared" si="0"/>
        <v>1.1</v>
      </c>
      <c r="B41">
        <v>0</v>
      </c>
      <c r="C41">
        <v>5</v>
      </c>
      <c r="D41">
        <v>0</v>
      </c>
      <c r="E41" s="1">
        <v>43511</v>
      </c>
      <c r="F41">
        <v>11</v>
      </c>
      <c r="G41" t="s">
        <v>0</v>
      </c>
      <c r="I41">
        <v>0</v>
      </c>
      <c r="K41" t="s">
        <v>1</v>
      </c>
      <c r="L41">
        <v>3940.65</v>
      </c>
      <c r="M41">
        <v>0</v>
      </c>
      <c r="O41">
        <v>59.22</v>
      </c>
      <c r="P41">
        <v>0</v>
      </c>
      <c r="R41" t="s">
        <v>144</v>
      </c>
      <c r="S41">
        <v>9725000621</v>
      </c>
      <c r="T41" t="s">
        <v>3</v>
      </c>
      <c r="U41" t="s">
        <v>4</v>
      </c>
      <c r="V41" t="s">
        <v>145</v>
      </c>
      <c r="W41">
        <v>40</v>
      </c>
      <c r="X41" t="s">
        <v>68</v>
      </c>
      <c r="Y41" t="s">
        <v>3</v>
      </c>
      <c r="Z41" t="s">
        <v>4</v>
      </c>
      <c r="AA41" t="s">
        <v>11</v>
      </c>
      <c r="AB41" t="s">
        <v>38</v>
      </c>
      <c r="AC41" t="s">
        <v>39</v>
      </c>
      <c r="AD41" t="s">
        <v>11</v>
      </c>
      <c r="AE41" t="s">
        <v>40</v>
      </c>
      <c r="AI41">
        <v>0</v>
      </c>
      <c r="AN41">
        <v>0</v>
      </c>
      <c r="AO41" t="s">
        <v>146</v>
      </c>
      <c r="AP41" t="s">
        <v>14</v>
      </c>
      <c r="AQ41">
        <v>0</v>
      </c>
      <c r="AR41">
        <v>0</v>
      </c>
      <c r="AS41" t="s">
        <v>15</v>
      </c>
      <c r="AT41">
        <v>1</v>
      </c>
      <c r="AU41" t="s">
        <v>16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2019</v>
      </c>
      <c r="BC41" t="s">
        <v>17</v>
      </c>
      <c r="BD41" t="s">
        <v>18</v>
      </c>
      <c r="BG41" t="s">
        <v>19</v>
      </c>
      <c r="BH41">
        <v>5.9219999999999999E-5</v>
      </c>
      <c r="BM41">
        <v>0</v>
      </c>
      <c r="BN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 t="s">
        <v>20</v>
      </c>
      <c r="BZ41">
        <v>0</v>
      </c>
      <c r="CA41" t="s">
        <v>8</v>
      </c>
      <c r="CB41">
        <v>0</v>
      </c>
      <c r="CC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O41">
        <v>0</v>
      </c>
      <c r="CP41">
        <v>0</v>
      </c>
    </row>
    <row r="42" spans="1:94" x14ac:dyDescent="0.25">
      <c r="A42" t="str">
        <f t="shared" si="0"/>
        <v>1.1</v>
      </c>
      <c r="B42">
        <v>0</v>
      </c>
      <c r="C42">
        <v>10</v>
      </c>
      <c r="D42">
        <v>0</v>
      </c>
      <c r="E42" s="1">
        <v>43523</v>
      </c>
      <c r="F42">
        <v>11</v>
      </c>
      <c r="G42" t="s">
        <v>0</v>
      </c>
      <c r="I42">
        <v>0</v>
      </c>
      <c r="K42" t="s">
        <v>1</v>
      </c>
      <c r="L42">
        <v>1587.94</v>
      </c>
      <c r="M42">
        <v>0</v>
      </c>
      <c r="O42">
        <v>24.2</v>
      </c>
      <c r="P42">
        <v>0</v>
      </c>
      <c r="R42" t="s">
        <v>147</v>
      </c>
      <c r="S42">
        <v>7743053767</v>
      </c>
      <c r="T42" t="s">
        <v>3</v>
      </c>
      <c r="U42" t="s">
        <v>4</v>
      </c>
      <c r="V42" t="s">
        <v>148</v>
      </c>
      <c r="W42">
        <v>276</v>
      </c>
      <c r="X42" t="s">
        <v>33</v>
      </c>
      <c r="Y42" t="s">
        <v>3</v>
      </c>
      <c r="Z42" t="s">
        <v>4</v>
      </c>
      <c r="AA42" t="s">
        <v>11</v>
      </c>
      <c r="AB42" t="s">
        <v>38</v>
      </c>
      <c r="AC42" t="s">
        <v>39</v>
      </c>
      <c r="AD42" t="s">
        <v>11</v>
      </c>
      <c r="AE42" t="s">
        <v>40</v>
      </c>
      <c r="AI42">
        <v>0</v>
      </c>
      <c r="AN42">
        <v>0</v>
      </c>
      <c r="AO42" t="s">
        <v>146</v>
      </c>
      <c r="AP42" t="s">
        <v>14</v>
      </c>
      <c r="AQ42">
        <v>0</v>
      </c>
      <c r="AR42">
        <v>0</v>
      </c>
      <c r="AS42" t="s">
        <v>15</v>
      </c>
      <c r="AT42">
        <v>1</v>
      </c>
      <c r="AU42" t="s">
        <v>16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2019</v>
      </c>
      <c r="BC42" t="s">
        <v>17</v>
      </c>
      <c r="BD42" t="s">
        <v>18</v>
      </c>
      <c r="BG42" t="s">
        <v>19</v>
      </c>
      <c r="BH42">
        <v>2.4199999999999999E-5</v>
      </c>
      <c r="BM42">
        <v>0</v>
      </c>
      <c r="BN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t="s">
        <v>20</v>
      </c>
      <c r="BZ42">
        <v>0</v>
      </c>
      <c r="CA42" t="s">
        <v>8</v>
      </c>
      <c r="CB42">
        <v>0</v>
      </c>
      <c r="CC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O42">
        <v>0</v>
      </c>
      <c r="CP42">
        <v>0</v>
      </c>
    </row>
    <row r="43" spans="1:94" x14ac:dyDescent="0.25">
      <c r="A43" t="str">
        <f t="shared" si="0"/>
        <v>1.1</v>
      </c>
      <c r="B43">
        <v>0</v>
      </c>
      <c r="C43">
        <v>11</v>
      </c>
      <c r="D43">
        <v>0</v>
      </c>
      <c r="E43" s="1">
        <v>43523</v>
      </c>
      <c r="F43">
        <v>11</v>
      </c>
      <c r="G43" t="s">
        <v>0</v>
      </c>
      <c r="I43">
        <v>0</v>
      </c>
      <c r="K43" t="s">
        <v>1</v>
      </c>
      <c r="L43">
        <v>4962.7</v>
      </c>
      <c r="M43">
        <v>0</v>
      </c>
      <c r="O43">
        <v>75.63</v>
      </c>
      <c r="P43">
        <v>0</v>
      </c>
      <c r="R43" t="s">
        <v>147</v>
      </c>
      <c r="S43">
        <v>7743053767</v>
      </c>
      <c r="T43" t="s">
        <v>3</v>
      </c>
      <c r="U43" t="s">
        <v>4</v>
      </c>
      <c r="V43" t="s">
        <v>149</v>
      </c>
      <c r="W43">
        <v>276</v>
      </c>
      <c r="X43" t="s">
        <v>33</v>
      </c>
      <c r="Y43" t="s">
        <v>3</v>
      </c>
      <c r="Z43" t="s">
        <v>4</v>
      </c>
      <c r="AA43" t="s">
        <v>11</v>
      </c>
      <c r="AB43" t="s">
        <v>38</v>
      </c>
      <c r="AC43" t="s">
        <v>39</v>
      </c>
      <c r="AD43" t="s">
        <v>11</v>
      </c>
      <c r="AE43" t="s">
        <v>40</v>
      </c>
      <c r="AI43">
        <v>0</v>
      </c>
      <c r="AN43">
        <v>0</v>
      </c>
      <c r="AO43" t="s">
        <v>146</v>
      </c>
      <c r="AP43" t="s">
        <v>14</v>
      </c>
      <c r="AQ43">
        <v>0</v>
      </c>
      <c r="AR43">
        <v>0</v>
      </c>
      <c r="AS43" t="s">
        <v>15</v>
      </c>
      <c r="AT43">
        <v>1</v>
      </c>
      <c r="AU43" t="s">
        <v>16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2019</v>
      </c>
      <c r="BC43" t="s">
        <v>17</v>
      </c>
      <c r="BD43" t="s">
        <v>18</v>
      </c>
      <c r="BG43" t="s">
        <v>19</v>
      </c>
      <c r="BH43">
        <v>7.5630000000000006E-5</v>
      </c>
      <c r="BM43">
        <v>0</v>
      </c>
      <c r="BN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 t="s">
        <v>20</v>
      </c>
      <c r="BZ43">
        <v>0</v>
      </c>
      <c r="CA43" t="s">
        <v>8</v>
      </c>
      <c r="CB43">
        <v>0</v>
      </c>
      <c r="CC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O43">
        <v>0</v>
      </c>
      <c r="CP43">
        <v>0</v>
      </c>
    </row>
    <row r="44" spans="1:94" x14ac:dyDescent="0.25">
      <c r="A44" t="str">
        <f t="shared" si="0"/>
        <v>1.1</v>
      </c>
      <c r="B44">
        <v>0</v>
      </c>
      <c r="C44">
        <v>6</v>
      </c>
      <c r="D44">
        <v>0</v>
      </c>
      <c r="E44" s="1">
        <v>43518</v>
      </c>
      <c r="F44">
        <v>11</v>
      </c>
      <c r="G44" t="s">
        <v>0</v>
      </c>
      <c r="I44">
        <v>0</v>
      </c>
      <c r="K44" t="s">
        <v>1</v>
      </c>
      <c r="L44">
        <v>4637.6899999999996</v>
      </c>
      <c r="M44">
        <v>0</v>
      </c>
      <c r="O44">
        <v>70.760000000000005</v>
      </c>
      <c r="P44">
        <v>0</v>
      </c>
      <c r="R44" t="s">
        <v>144</v>
      </c>
      <c r="S44">
        <v>9725000621</v>
      </c>
      <c r="T44" t="s">
        <v>3</v>
      </c>
      <c r="U44" t="s">
        <v>4</v>
      </c>
      <c r="V44" t="s">
        <v>150</v>
      </c>
      <c r="W44">
        <v>528</v>
      </c>
      <c r="X44" t="s">
        <v>131</v>
      </c>
      <c r="Y44" t="s">
        <v>3</v>
      </c>
      <c r="Z44" t="s">
        <v>4</v>
      </c>
      <c r="AA44" t="s">
        <v>11</v>
      </c>
      <c r="AB44" t="s">
        <v>38</v>
      </c>
      <c r="AC44" t="s">
        <v>39</v>
      </c>
      <c r="AD44" t="s">
        <v>11</v>
      </c>
      <c r="AE44" t="s">
        <v>40</v>
      </c>
      <c r="AI44">
        <v>0</v>
      </c>
      <c r="AN44">
        <v>0</v>
      </c>
      <c r="AO44" t="s">
        <v>146</v>
      </c>
      <c r="AP44" t="s">
        <v>14</v>
      </c>
      <c r="AQ44">
        <v>0</v>
      </c>
      <c r="AR44">
        <v>0</v>
      </c>
      <c r="AS44" t="s">
        <v>15</v>
      </c>
      <c r="AT44">
        <v>1</v>
      </c>
      <c r="AU44" t="s">
        <v>16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2019</v>
      </c>
      <c r="BC44" t="s">
        <v>17</v>
      </c>
      <c r="BD44" t="s">
        <v>18</v>
      </c>
      <c r="BG44" t="s">
        <v>19</v>
      </c>
      <c r="BH44">
        <v>7.0759999999999993E-5</v>
      </c>
      <c r="BM44">
        <v>0</v>
      </c>
      <c r="BN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 t="s">
        <v>20</v>
      </c>
      <c r="BZ44">
        <v>0</v>
      </c>
      <c r="CA44" t="s">
        <v>8</v>
      </c>
      <c r="CB44">
        <v>0</v>
      </c>
      <c r="CC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O44">
        <v>0</v>
      </c>
      <c r="CP44">
        <v>0</v>
      </c>
    </row>
    <row r="45" spans="1:94" x14ac:dyDescent="0.25">
      <c r="A45" t="str">
        <f t="shared" si="0"/>
        <v>1.1</v>
      </c>
      <c r="B45">
        <v>0</v>
      </c>
      <c r="C45">
        <v>7</v>
      </c>
      <c r="D45">
        <v>0</v>
      </c>
      <c r="E45" s="1">
        <v>43523</v>
      </c>
      <c r="F45">
        <v>11</v>
      </c>
      <c r="G45" t="s">
        <v>0</v>
      </c>
      <c r="I45">
        <v>0</v>
      </c>
      <c r="K45" t="s">
        <v>1</v>
      </c>
      <c r="L45">
        <v>516</v>
      </c>
      <c r="M45">
        <v>0</v>
      </c>
      <c r="O45">
        <v>7.86</v>
      </c>
      <c r="P45">
        <v>0</v>
      </c>
      <c r="R45" t="s">
        <v>144</v>
      </c>
      <c r="S45">
        <v>9725000621</v>
      </c>
      <c r="T45" t="s">
        <v>3</v>
      </c>
      <c r="U45" t="s">
        <v>4</v>
      </c>
      <c r="V45" t="s">
        <v>151</v>
      </c>
      <c r="W45">
        <v>276</v>
      </c>
      <c r="X45" t="s">
        <v>33</v>
      </c>
      <c r="Y45" t="s">
        <v>3</v>
      </c>
      <c r="Z45" t="s">
        <v>4</v>
      </c>
      <c r="AA45" t="s">
        <v>11</v>
      </c>
      <c r="AB45" t="s">
        <v>38</v>
      </c>
      <c r="AC45" t="s">
        <v>39</v>
      </c>
      <c r="AD45" t="s">
        <v>11</v>
      </c>
      <c r="AE45" t="s">
        <v>40</v>
      </c>
      <c r="AI45">
        <v>0</v>
      </c>
      <c r="AN45">
        <v>0</v>
      </c>
      <c r="AO45" t="s">
        <v>146</v>
      </c>
      <c r="AP45" t="s">
        <v>14</v>
      </c>
      <c r="AQ45">
        <v>0</v>
      </c>
      <c r="AR45">
        <v>0</v>
      </c>
      <c r="AS45" t="s">
        <v>15</v>
      </c>
      <c r="AT45">
        <v>1</v>
      </c>
      <c r="AU45" t="s">
        <v>16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2019</v>
      </c>
      <c r="BC45" t="s">
        <v>17</v>
      </c>
      <c r="BD45" t="s">
        <v>18</v>
      </c>
      <c r="BG45" t="s">
        <v>19</v>
      </c>
      <c r="BH45">
        <v>7.8599999999999993E-6</v>
      </c>
      <c r="BM45">
        <v>0</v>
      </c>
      <c r="BN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 t="s">
        <v>20</v>
      </c>
      <c r="BZ45">
        <v>0</v>
      </c>
      <c r="CA45" t="s">
        <v>8</v>
      </c>
      <c r="CB45">
        <v>0</v>
      </c>
      <c r="CC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O45">
        <v>0</v>
      </c>
      <c r="CP45">
        <v>0</v>
      </c>
    </row>
    <row r="46" spans="1:94" x14ac:dyDescent="0.25">
      <c r="A46" t="str">
        <f t="shared" si="0"/>
        <v>1.1</v>
      </c>
      <c r="B46">
        <v>0</v>
      </c>
      <c r="C46">
        <v>8</v>
      </c>
      <c r="D46">
        <v>0</v>
      </c>
      <c r="E46" s="1">
        <v>43524</v>
      </c>
      <c r="F46">
        <v>11</v>
      </c>
      <c r="G46" t="s">
        <v>0</v>
      </c>
      <c r="I46">
        <v>0</v>
      </c>
      <c r="K46" t="s">
        <v>1</v>
      </c>
      <c r="L46">
        <v>1799.92</v>
      </c>
      <c r="M46">
        <v>0</v>
      </c>
      <c r="O46">
        <v>27.37</v>
      </c>
      <c r="P46">
        <v>0</v>
      </c>
      <c r="R46" t="s">
        <v>144</v>
      </c>
      <c r="S46">
        <v>9725000621</v>
      </c>
      <c r="T46" t="s">
        <v>3</v>
      </c>
      <c r="U46" t="s">
        <v>4</v>
      </c>
      <c r="V46" t="s">
        <v>152</v>
      </c>
      <c r="W46">
        <v>756</v>
      </c>
      <c r="X46" t="s">
        <v>153</v>
      </c>
      <c r="Y46" t="s">
        <v>3</v>
      </c>
      <c r="Z46" t="s">
        <v>4</v>
      </c>
      <c r="AA46" t="s">
        <v>11</v>
      </c>
      <c r="AB46" t="s">
        <v>38</v>
      </c>
      <c r="AC46" t="s">
        <v>39</v>
      </c>
      <c r="AD46" t="s">
        <v>11</v>
      </c>
      <c r="AE46" t="s">
        <v>40</v>
      </c>
      <c r="AI46">
        <v>0</v>
      </c>
      <c r="AN46">
        <v>0</v>
      </c>
      <c r="AO46" t="s">
        <v>146</v>
      </c>
      <c r="AP46" t="s">
        <v>14</v>
      </c>
      <c r="AQ46">
        <v>0</v>
      </c>
      <c r="AR46">
        <v>0</v>
      </c>
      <c r="AS46" t="s">
        <v>15</v>
      </c>
      <c r="AT46">
        <v>1</v>
      </c>
      <c r="AU46" t="s">
        <v>16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2019</v>
      </c>
      <c r="BC46" t="s">
        <v>17</v>
      </c>
      <c r="BD46" t="s">
        <v>18</v>
      </c>
      <c r="BG46" t="s">
        <v>19</v>
      </c>
      <c r="BH46">
        <v>2.7370000000000001E-5</v>
      </c>
      <c r="BM46">
        <v>0</v>
      </c>
      <c r="BN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t="s">
        <v>20</v>
      </c>
      <c r="BZ46">
        <v>0</v>
      </c>
      <c r="CA46" t="s">
        <v>8</v>
      </c>
      <c r="CB46">
        <v>0</v>
      </c>
      <c r="CC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O46">
        <v>0</v>
      </c>
      <c r="CP46">
        <v>0</v>
      </c>
    </row>
    <row r="47" spans="1:94" x14ac:dyDescent="0.25">
      <c r="A47" t="str">
        <f t="shared" si="0"/>
        <v>1.1</v>
      </c>
      <c r="B47">
        <v>0</v>
      </c>
      <c r="C47">
        <v>9</v>
      </c>
      <c r="D47">
        <v>0</v>
      </c>
      <c r="E47" s="1">
        <v>43524</v>
      </c>
      <c r="F47">
        <v>11</v>
      </c>
      <c r="G47" t="s">
        <v>0</v>
      </c>
      <c r="I47">
        <v>0</v>
      </c>
      <c r="K47" t="s">
        <v>1</v>
      </c>
      <c r="L47">
        <v>2952.35</v>
      </c>
      <c r="M47">
        <v>0</v>
      </c>
      <c r="O47">
        <v>44.9</v>
      </c>
      <c r="P47">
        <v>0</v>
      </c>
      <c r="R47" t="s">
        <v>144</v>
      </c>
      <c r="S47">
        <v>9725000621</v>
      </c>
      <c r="T47" t="s">
        <v>3</v>
      </c>
      <c r="U47" t="s">
        <v>4</v>
      </c>
      <c r="V47" t="s">
        <v>154</v>
      </c>
      <c r="W47">
        <v>56</v>
      </c>
      <c r="X47" t="s">
        <v>155</v>
      </c>
      <c r="Y47" t="s">
        <v>3</v>
      </c>
      <c r="Z47" t="s">
        <v>4</v>
      </c>
      <c r="AA47" t="s">
        <v>11</v>
      </c>
      <c r="AB47" t="s">
        <v>38</v>
      </c>
      <c r="AC47" t="s">
        <v>39</v>
      </c>
      <c r="AD47" t="s">
        <v>11</v>
      </c>
      <c r="AE47" t="s">
        <v>40</v>
      </c>
      <c r="AI47">
        <v>0</v>
      </c>
      <c r="AN47">
        <v>0</v>
      </c>
      <c r="AO47" t="s">
        <v>146</v>
      </c>
      <c r="AP47" t="s">
        <v>14</v>
      </c>
      <c r="AQ47">
        <v>0</v>
      </c>
      <c r="AR47">
        <v>0</v>
      </c>
      <c r="AS47" t="s">
        <v>15</v>
      </c>
      <c r="AT47">
        <v>1</v>
      </c>
      <c r="AU47" t="s">
        <v>16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2019</v>
      </c>
      <c r="BC47" t="s">
        <v>17</v>
      </c>
      <c r="BD47" t="s">
        <v>18</v>
      </c>
      <c r="BG47" t="s">
        <v>19</v>
      </c>
      <c r="BH47">
        <v>4.49E-5</v>
      </c>
      <c r="BM47">
        <v>0</v>
      </c>
      <c r="BN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t="s">
        <v>20</v>
      </c>
      <c r="BZ47">
        <v>0</v>
      </c>
      <c r="CA47" t="s">
        <v>8</v>
      </c>
      <c r="CB47">
        <v>0</v>
      </c>
      <c r="CC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O47">
        <v>0</v>
      </c>
      <c r="CP47">
        <v>0</v>
      </c>
    </row>
    <row r="48" spans="1:94" x14ac:dyDescent="0.25">
      <c r="A48" t="str">
        <f t="shared" si="0"/>
        <v>1.1</v>
      </c>
      <c r="B48">
        <v>0</v>
      </c>
      <c r="C48">
        <v>104</v>
      </c>
      <c r="D48">
        <v>0</v>
      </c>
      <c r="E48" s="1">
        <v>43516</v>
      </c>
      <c r="F48">
        <v>11</v>
      </c>
      <c r="G48" t="s">
        <v>0</v>
      </c>
      <c r="H48">
        <v>234</v>
      </c>
      <c r="I48">
        <v>0</v>
      </c>
      <c r="J48">
        <v>0</v>
      </c>
      <c r="K48" t="s">
        <v>1</v>
      </c>
      <c r="L48">
        <v>10530</v>
      </c>
      <c r="M48">
        <v>0</v>
      </c>
      <c r="O48">
        <v>159.06</v>
      </c>
      <c r="P48">
        <v>0</v>
      </c>
      <c r="R48" t="s">
        <v>5</v>
      </c>
      <c r="S48" t="s">
        <v>11</v>
      </c>
      <c r="T48" t="s">
        <v>7</v>
      </c>
      <c r="U48" t="s">
        <v>4</v>
      </c>
      <c r="V48" t="s">
        <v>156</v>
      </c>
      <c r="W48">
        <v>196</v>
      </c>
      <c r="X48" t="s">
        <v>45</v>
      </c>
      <c r="Y48" t="s">
        <v>3</v>
      </c>
      <c r="Z48" t="s">
        <v>4</v>
      </c>
      <c r="AA48" t="s">
        <v>157</v>
      </c>
      <c r="AB48">
        <v>5407466122</v>
      </c>
      <c r="AC48" t="s">
        <v>10</v>
      </c>
      <c r="AD48" t="s">
        <v>158</v>
      </c>
      <c r="AE48" t="s">
        <v>140</v>
      </c>
      <c r="AH48" t="s">
        <v>1</v>
      </c>
      <c r="AI48">
        <v>0</v>
      </c>
      <c r="AN48">
        <v>0</v>
      </c>
      <c r="AP48" t="s">
        <v>14</v>
      </c>
      <c r="AQ48">
        <v>0</v>
      </c>
      <c r="AR48">
        <v>0</v>
      </c>
      <c r="AS48" t="s">
        <v>15</v>
      </c>
      <c r="AT48">
        <v>1</v>
      </c>
      <c r="AU48" t="s">
        <v>16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2019</v>
      </c>
      <c r="BC48" t="s">
        <v>17</v>
      </c>
      <c r="BD48" t="s">
        <v>18</v>
      </c>
      <c r="BE48">
        <v>0.67974358974358895</v>
      </c>
      <c r="BG48" t="s">
        <v>19</v>
      </c>
      <c r="BH48">
        <v>1.5906000000000001E-4</v>
      </c>
      <c r="BM48">
        <v>0</v>
      </c>
      <c r="BN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 t="s">
        <v>20</v>
      </c>
      <c r="BZ48">
        <v>0</v>
      </c>
      <c r="CA48" t="s">
        <v>8</v>
      </c>
      <c r="CB48">
        <v>0</v>
      </c>
      <c r="CC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O48">
        <v>0</v>
      </c>
      <c r="CP48">
        <v>0</v>
      </c>
    </row>
    <row r="49" spans="1:94" x14ac:dyDescent="0.25">
      <c r="A49" t="str">
        <f t="shared" si="0"/>
        <v>1.1</v>
      </c>
      <c r="B49">
        <v>0</v>
      </c>
      <c r="C49">
        <v>135</v>
      </c>
      <c r="D49">
        <v>0</v>
      </c>
      <c r="E49" s="1">
        <v>43507</v>
      </c>
      <c r="F49">
        <v>11</v>
      </c>
      <c r="G49" t="s">
        <v>0</v>
      </c>
      <c r="H49">
        <v>18</v>
      </c>
      <c r="I49">
        <v>0</v>
      </c>
      <c r="J49">
        <v>0</v>
      </c>
      <c r="K49" t="s">
        <v>1</v>
      </c>
      <c r="L49">
        <v>180000</v>
      </c>
      <c r="M49">
        <v>0</v>
      </c>
      <c r="O49">
        <v>2724.68</v>
      </c>
      <c r="P49">
        <v>0</v>
      </c>
      <c r="R49" t="s">
        <v>5</v>
      </c>
      <c r="S49" t="s">
        <v>11</v>
      </c>
      <c r="T49" t="s">
        <v>7</v>
      </c>
      <c r="U49" t="s">
        <v>4</v>
      </c>
      <c r="V49" t="s">
        <v>159</v>
      </c>
      <c r="W49">
        <v>826</v>
      </c>
      <c r="X49" t="s">
        <v>58</v>
      </c>
      <c r="Y49" t="s">
        <v>3</v>
      </c>
      <c r="Z49" t="s">
        <v>4</v>
      </c>
      <c r="AA49" t="s">
        <v>160</v>
      </c>
      <c r="AB49">
        <v>1833045985</v>
      </c>
      <c r="AC49" t="s">
        <v>10</v>
      </c>
      <c r="AD49" t="s">
        <v>161</v>
      </c>
      <c r="AE49" t="s">
        <v>140</v>
      </c>
      <c r="AH49" t="s">
        <v>1</v>
      </c>
      <c r="AI49">
        <v>0</v>
      </c>
      <c r="AJ49">
        <v>1</v>
      </c>
      <c r="AN49">
        <v>0</v>
      </c>
      <c r="AP49" t="s">
        <v>14</v>
      </c>
      <c r="AQ49">
        <v>0</v>
      </c>
      <c r="AR49">
        <v>0</v>
      </c>
      <c r="AS49" t="s">
        <v>15</v>
      </c>
      <c r="AT49">
        <v>1</v>
      </c>
      <c r="AU49" t="s">
        <v>16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2019</v>
      </c>
      <c r="BC49" t="s">
        <v>17</v>
      </c>
      <c r="BD49" t="s">
        <v>18</v>
      </c>
      <c r="BE49">
        <v>151.37111111111099</v>
      </c>
      <c r="BG49" t="s">
        <v>19</v>
      </c>
      <c r="BH49">
        <v>2.7246800000000002E-3</v>
      </c>
      <c r="BI49" t="s">
        <v>162</v>
      </c>
      <c r="BJ49">
        <v>756</v>
      </c>
      <c r="BM49">
        <v>0</v>
      </c>
      <c r="BN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 t="s">
        <v>20</v>
      </c>
      <c r="BZ49">
        <v>0</v>
      </c>
      <c r="CA49" t="s">
        <v>8</v>
      </c>
      <c r="CB49">
        <v>0</v>
      </c>
      <c r="CC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O49">
        <v>0</v>
      </c>
      <c r="CP49">
        <v>0</v>
      </c>
    </row>
    <row r="50" spans="1:94" x14ac:dyDescent="0.25">
      <c r="A50" t="str">
        <f t="shared" si="0"/>
        <v>1.1</v>
      </c>
      <c r="B50">
        <v>0</v>
      </c>
      <c r="C50">
        <v>34</v>
      </c>
      <c r="D50">
        <v>0</v>
      </c>
      <c r="E50" s="1">
        <v>43516</v>
      </c>
      <c r="F50">
        <v>11</v>
      </c>
      <c r="G50" t="s">
        <v>0</v>
      </c>
      <c r="H50">
        <v>601</v>
      </c>
      <c r="I50">
        <v>0</v>
      </c>
      <c r="K50" t="s">
        <v>1</v>
      </c>
      <c r="L50">
        <v>374465070</v>
      </c>
      <c r="M50">
        <v>0</v>
      </c>
      <c r="O50">
        <v>5656384.0800000001</v>
      </c>
      <c r="P50">
        <v>0</v>
      </c>
      <c r="R50" t="s">
        <v>5</v>
      </c>
      <c r="S50" t="s">
        <v>11</v>
      </c>
      <c r="T50" t="s">
        <v>7</v>
      </c>
      <c r="U50" t="s">
        <v>4</v>
      </c>
      <c r="V50" t="s">
        <v>137</v>
      </c>
      <c r="W50">
        <v>528</v>
      </c>
      <c r="X50" t="s">
        <v>131</v>
      </c>
      <c r="Y50" t="s">
        <v>3</v>
      </c>
      <c r="Z50" t="s">
        <v>4</v>
      </c>
      <c r="AA50" t="s">
        <v>163</v>
      </c>
      <c r="AB50">
        <v>5834001025</v>
      </c>
      <c r="AC50" t="s">
        <v>10</v>
      </c>
      <c r="AD50" t="s">
        <v>142</v>
      </c>
      <c r="AE50" t="s">
        <v>143</v>
      </c>
      <c r="AF50" s="1">
        <v>34051</v>
      </c>
      <c r="AH50" t="s">
        <v>1</v>
      </c>
      <c r="AI50">
        <v>0</v>
      </c>
      <c r="AN50">
        <v>0</v>
      </c>
      <c r="AO50" t="s">
        <v>164</v>
      </c>
      <c r="AP50" t="s">
        <v>14</v>
      </c>
      <c r="AQ50">
        <v>0</v>
      </c>
      <c r="AR50">
        <v>0</v>
      </c>
      <c r="AS50" t="s">
        <v>15</v>
      </c>
      <c r="AT50">
        <v>1</v>
      </c>
      <c r="AU50" t="s">
        <v>16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2019</v>
      </c>
      <c r="BC50" t="s">
        <v>17</v>
      </c>
      <c r="BD50" t="s">
        <v>18</v>
      </c>
      <c r="BE50">
        <v>9411.6207653910096</v>
      </c>
      <c r="BG50" t="s">
        <v>19</v>
      </c>
      <c r="BH50">
        <v>5.6563840799999996</v>
      </c>
      <c r="BM50">
        <v>0</v>
      </c>
      <c r="BN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 t="s">
        <v>20</v>
      </c>
      <c r="BZ50">
        <v>0</v>
      </c>
      <c r="CA50" t="s">
        <v>8</v>
      </c>
      <c r="CB50">
        <v>0</v>
      </c>
      <c r="CC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O50">
        <v>0</v>
      </c>
      <c r="CP50">
        <v>0</v>
      </c>
    </row>
    <row r="51" spans="1:94" x14ac:dyDescent="0.25">
      <c r="A51" t="str">
        <f t="shared" si="0"/>
        <v>1.1</v>
      </c>
      <c r="B51">
        <v>0</v>
      </c>
      <c r="C51">
        <v>106</v>
      </c>
      <c r="D51">
        <v>0</v>
      </c>
      <c r="E51" s="1">
        <v>43516</v>
      </c>
      <c r="F51">
        <v>11</v>
      </c>
      <c r="G51" t="s">
        <v>0</v>
      </c>
      <c r="H51">
        <v>2000</v>
      </c>
      <c r="I51">
        <v>0</v>
      </c>
      <c r="J51">
        <v>0</v>
      </c>
      <c r="K51" t="s">
        <v>1</v>
      </c>
      <c r="L51">
        <v>90000</v>
      </c>
      <c r="M51">
        <v>0</v>
      </c>
      <c r="O51">
        <v>1359.47</v>
      </c>
      <c r="P51">
        <v>0</v>
      </c>
      <c r="R51" t="s">
        <v>5</v>
      </c>
      <c r="S51" t="s">
        <v>11</v>
      </c>
      <c r="T51" t="s">
        <v>7</v>
      </c>
      <c r="U51" t="s">
        <v>4</v>
      </c>
      <c r="V51" t="s">
        <v>156</v>
      </c>
      <c r="W51">
        <v>196</v>
      </c>
      <c r="X51" t="s">
        <v>45</v>
      </c>
      <c r="Y51" t="s">
        <v>3</v>
      </c>
      <c r="Z51" t="s">
        <v>4</v>
      </c>
      <c r="AA51" t="s">
        <v>157</v>
      </c>
      <c r="AB51">
        <v>5407466122</v>
      </c>
      <c r="AC51" t="s">
        <v>10</v>
      </c>
      <c r="AD51" t="s">
        <v>165</v>
      </c>
      <c r="AE51" t="s">
        <v>143</v>
      </c>
      <c r="AH51" t="s">
        <v>1</v>
      </c>
      <c r="AI51">
        <v>0</v>
      </c>
      <c r="AN51">
        <v>0</v>
      </c>
      <c r="AP51" t="s">
        <v>14</v>
      </c>
      <c r="AQ51">
        <v>0</v>
      </c>
      <c r="AR51">
        <v>0</v>
      </c>
      <c r="AS51" t="s">
        <v>15</v>
      </c>
      <c r="AT51">
        <v>1</v>
      </c>
      <c r="AU51" t="s">
        <v>16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2019</v>
      </c>
      <c r="BC51" t="s">
        <v>17</v>
      </c>
      <c r="BD51" t="s">
        <v>18</v>
      </c>
      <c r="BE51">
        <v>0.67973499999999998</v>
      </c>
      <c r="BG51" t="s">
        <v>19</v>
      </c>
      <c r="BH51">
        <v>1.35947E-3</v>
      </c>
      <c r="BM51">
        <v>0</v>
      </c>
      <c r="BN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 t="s">
        <v>20</v>
      </c>
      <c r="BZ51">
        <v>0</v>
      </c>
      <c r="CA51" t="s">
        <v>8</v>
      </c>
      <c r="CB51">
        <v>0</v>
      </c>
      <c r="CC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O51">
        <v>0</v>
      </c>
      <c r="CP51">
        <v>0</v>
      </c>
    </row>
    <row r="52" spans="1:94" x14ac:dyDescent="0.25">
      <c r="A52" t="str">
        <f t="shared" si="0"/>
        <v>1.1</v>
      </c>
      <c r="B52">
        <v>0</v>
      </c>
      <c r="C52">
        <v>255</v>
      </c>
      <c r="D52">
        <v>0</v>
      </c>
      <c r="E52" s="1">
        <v>43523</v>
      </c>
      <c r="F52">
        <v>11</v>
      </c>
      <c r="G52" t="s">
        <v>0</v>
      </c>
      <c r="H52">
        <v>15</v>
      </c>
      <c r="I52">
        <v>0</v>
      </c>
      <c r="K52" t="s">
        <v>21</v>
      </c>
      <c r="L52">
        <v>3006700</v>
      </c>
      <c r="M52">
        <v>0</v>
      </c>
      <c r="O52">
        <v>3006700</v>
      </c>
      <c r="P52">
        <v>0</v>
      </c>
      <c r="R52" t="s">
        <v>166</v>
      </c>
      <c r="S52">
        <v>1</v>
      </c>
      <c r="T52" t="s">
        <v>167</v>
      </c>
      <c r="U52" t="s">
        <v>4</v>
      </c>
      <c r="V52" t="s">
        <v>168</v>
      </c>
      <c r="W52">
        <v>826</v>
      </c>
      <c r="X52" t="s">
        <v>58</v>
      </c>
      <c r="Y52" t="s">
        <v>3</v>
      </c>
      <c r="Z52" t="s">
        <v>4</v>
      </c>
      <c r="AA52" t="s">
        <v>169</v>
      </c>
      <c r="AB52">
        <v>7710168360</v>
      </c>
      <c r="AC52" t="s">
        <v>10</v>
      </c>
      <c r="AD52" t="s">
        <v>170</v>
      </c>
      <c r="AE52" t="s">
        <v>171</v>
      </c>
      <c r="AF52" s="1">
        <v>42906</v>
      </c>
      <c r="AG52" s="1">
        <v>17341</v>
      </c>
      <c r="AH52" t="s">
        <v>21</v>
      </c>
      <c r="AI52">
        <v>0</v>
      </c>
      <c r="AN52">
        <v>0</v>
      </c>
      <c r="AP52" t="s">
        <v>14</v>
      </c>
      <c r="AQ52">
        <v>0</v>
      </c>
      <c r="AR52">
        <v>0</v>
      </c>
      <c r="AS52" t="s">
        <v>15</v>
      </c>
      <c r="AT52">
        <v>1</v>
      </c>
      <c r="AU52" t="s">
        <v>16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2019</v>
      </c>
      <c r="BC52" t="s">
        <v>17</v>
      </c>
      <c r="BD52" t="s">
        <v>18</v>
      </c>
      <c r="BE52">
        <v>200446.66666666599</v>
      </c>
      <c r="BF52">
        <v>200446.66666666599</v>
      </c>
      <c r="BG52" t="s">
        <v>19</v>
      </c>
      <c r="BH52">
        <v>3.0066999999999999</v>
      </c>
      <c r="BM52">
        <v>0</v>
      </c>
      <c r="BN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 t="s">
        <v>20</v>
      </c>
      <c r="BZ52">
        <v>0</v>
      </c>
      <c r="CA52" t="s">
        <v>8</v>
      </c>
      <c r="CB52">
        <v>0</v>
      </c>
      <c r="CC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O52">
        <v>0</v>
      </c>
      <c r="CP52">
        <v>0</v>
      </c>
    </row>
    <row r="53" spans="1:94" x14ac:dyDescent="0.25">
      <c r="A53" t="str">
        <f t="shared" si="0"/>
        <v>1.1</v>
      </c>
      <c r="B53">
        <v>0</v>
      </c>
      <c r="C53">
        <v>256</v>
      </c>
      <c r="D53">
        <v>0</v>
      </c>
      <c r="E53" s="1">
        <v>43523</v>
      </c>
      <c r="F53">
        <v>11</v>
      </c>
      <c r="G53" t="s">
        <v>0</v>
      </c>
      <c r="H53">
        <v>17</v>
      </c>
      <c r="I53">
        <v>0</v>
      </c>
      <c r="K53" t="s">
        <v>21</v>
      </c>
      <c r="L53">
        <v>3408358.33</v>
      </c>
      <c r="M53">
        <v>0</v>
      </c>
      <c r="O53">
        <v>3408358.33</v>
      </c>
      <c r="P53">
        <v>0</v>
      </c>
      <c r="R53" t="s">
        <v>166</v>
      </c>
      <c r="S53">
        <v>1</v>
      </c>
      <c r="T53" t="s">
        <v>167</v>
      </c>
      <c r="U53" t="s">
        <v>4</v>
      </c>
      <c r="V53" t="s">
        <v>172</v>
      </c>
      <c r="W53">
        <v>826</v>
      </c>
      <c r="X53" t="s">
        <v>58</v>
      </c>
      <c r="Y53" t="s">
        <v>3</v>
      </c>
      <c r="Z53" t="s">
        <v>4</v>
      </c>
      <c r="AA53" t="s">
        <v>169</v>
      </c>
      <c r="AB53">
        <v>7710168360</v>
      </c>
      <c r="AC53" t="s">
        <v>10</v>
      </c>
      <c r="AD53" t="s">
        <v>170</v>
      </c>
      <c r="AE53" t="s">
        <v>171</v>
      </c>
      <c r="AF53" s="1">
        <v>42906</v>
      </c>
      <c r="AG53" s="1">
        <v>17341</v>
      </c>
      <c r="AH53" t="s">
        <v>21</v>
      </c>
      <c r="AI53">
        <v>0</v>
      </c>
      <c r="AN53">
        <v>0</v>
      </c>
      <c r="AP53" t="s">
        <v>14</v>
      </c>
      <c r="AQ53">
        <v>0</v>
      </c>
      <c r="AR53">
        <v>0</v>
      </c>
      <c r="AS53" t="s">
        <v>15</v>
      </c>
      <c r="AT53">
        <v>1</v>
      </c>
      <c r="AU53" t="s">
        <v>16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2019</v>
      </c>
      <c r="BC53" t="s">
        <v>17</v>
      </c>
      <c r="BD53" t="s">
        <v>18</v>
      </c>
      <c r="BE53">
        <v>200491.66647058801</v>
      </c>
      <c r="BF53">
        <v>200491.66647058801</v>
      </c>
      <c r="BG53" t="s">
        <v>19</v>
      </c>
      <c r="BH53">
        <v>3.40835833</v>
      </c>
      <c r="BM53">
        <v>0</v>
      </c>
      <c r="BN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 t="s">
        <v>20</v>
      </c>
      <c r="BZ53">
        <v>0</v>
      </c>
      <c r="CA53" t="s">
        <v>8</v>
      </c>
      <c r="CB53">
        <v>0</v>
      </c>
      <c r="CC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O53">
        <v>0</v>
      </c>
      <c r="CP53">
        <v>0</v>
      </c>
    </row>
    <row r="54" spans="1:94" x14ac:dyDescent="0.25">
      <c r="A54" t="str">
        <f t="shared" si="0"/>
        <v>1.1</v>
      </c>
      <c r="B54">
        <v>0</v>
      </c>
      <c r="C54">
        <v>257</v>
      </c>
      <c r="D54">
        <v>0</v>
      </c>
      <c r="E54" s="1">
        <v>43523</v>
      </c>
      <c r="F54">
        <v>11</v>
      </c>
      <c r="G54" t="s">
        <v>0</v>
      </c>
      <c r="H54">
        <v>1</v>
      </c>
      <c r="I54">
        <v>0</v>
      </c>
      <c r="K54" t="s">
        <v>21</v>
      </c>
      <c r="L54">
        <v>199626.67</v>
      </c>
      <c r="M54">
        <v>0</v>
      </c>
      <c r="O54">
        <v>199626.67</v>
      </c>
      <c r="P54">
        <v>0</v>
      </c>
      <c r="R54" t="s">
        <v>5</v>
      </c>
      <c r="S54" t="s">
        <v>11</v>
      </c>
      <c r="T54" t="s">
        <v>7</v>
      </c>
      <c r="U54" t="s">
        <v>4</v>
      </c>
      <c r="V54" t="s">
        <v>173</v>
      </c>
      <c r="W54">
        <v>826</v>
      </c>
      <c r="X54" t="s">
        <v>58</v>
      </c>
      <c r="Y54" t="s">
        <v>3</v>
      </c>
      <c r="Z54" t="s">
        <v>8</v>
      </c>
      <c r="AA54" t="s">
        <v>169</v>
      </c>
      <c r="AB54">
        <v>7710168360</v>
      </c>
      <c r="AC54" t="s">
        <v>10</v>
      </c>
      <c r="AD54" t="s">
        <v>170</v>
      </c>
      <c r="AE54" t="s">
        <v>171</v>
      </c>
      <c r="AF54" s="1">
        <v>42906</v>
      </c>
      <c r="AG54" s="1">
        <v>17341</v>
      </c>
      <c r="AH54" t="s">
        <v>21</v>
      </c>
      <c r="AI54">
        <v>0</v>
      </c>
      <c r="AN54">
        <v>0</v>
      </c>
      <c r="AP54" t="s">
        <v>14</v>
      </c>
      <c r="AQ54">
        <v>0</v>
      </c>
      <c r="AR54">
        <v>0</v>
      </c>
      <c r="AS54" t="s">
        <v>15</v>
      </c>
      <c r="AT54">
        <v>1</v>
      </c>
      <c r="AU54" t="s">
        <v>16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2019</v>
      </c>
      <c r="BC54" t="s">
        <v>17</v>
      </c>
      <c r="BD54" t="s">
        <v>18</v>
      </c>
      <c r="BE54">
        <v>199626.67</v>
      </c>
      <c r="BF54">
        <v>199626.67</v>
      </c>
      <c r="BG54" t="s">
        <v>19</v>
      </c>
      <c r="BH54">
        <v>0.19962667000000001</v>
      </c>
      <c r="BM54">
        <v>0</v>
      </c>
      <c r="BN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 t="s">
        <v>20</v>
      </c>
      <c r="BZ54">
        <v>0</v>
      </c>
      <c r="CA54" t="s">
        <v>8</v>
      </c>
      <c r="CB54">
        <v>0</v>
      </c>
      <c r="CC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O54">
        <v>0</v>
      </c>
      <c r="CP54">
        <v>0</v>
      </c>
    </row>
    <row r="55" spans="1:94" x14ac:dyDescent="0.25">
      <c r="A55" t="str">
        <f t="shared" si="0"/>
        <v>1.1</v>
      </c>
      <c r="B55">
        <v>0</v>
      </c>
      <c r="C55">
        <v>258</v>
      </c>
      <c r="D55">
        <v>0</v>
      </c>
      <c r="E55" s="1">
        <v>43523</v>
      </c>
      <c r="F55">
        <v>11</v>
      </c>
      <c r="G55" t="s">
        <v>0</v>
      </c>
      <c r="H55">
        <v>15</v>
      </c>
      <c r="I55">
        <v>0</v>
      </c>
      <c r="K55" t="s">
        <v>21</v>
      </c>
      <c r="L55">
        <v>3001750</v>
      </c>
      <c r="M55">
        <v>0</v>
      </c>
      <c r="O55">
        <v>3001750</v>
      </c>
      <c r="P55">
        <v>0</v>
      </c>
      <c r="R55" t="s">
        <v>166</v>
      </c>
      <c r="S55">
        <v>1</v>
      </c>
      <c r="T55" t="s">
        <v>167</v>
      </c>
      <c r="U55" t="s">
        <v>4</v>
      </c>
      <c r="V55" t="s">
        <v>172</v>
      </c>
      <c r="W55">
        <v>826</v>
      </c>
      <c r="X55" t="s">
        <v>58</v>
      </c>
      <c r="Y55" t="s">
        <v>3</v>
      </c>
      <c r="Z55" t="s">
        <v>4</v>
      </c>
      <c r="AA55" t="s">
        <v>169</v>
      </c>
      <c r="AB55">
        <v>7710168360</v>
      </c>
      <c r="AC55" t="s">
        <v>10</v>
      </c>
      <c r="AD55" t="s">
        <v>170</v>
      </c>
      <c r="AE55" t="s">
        <v>171</v>
      </c>
      <c r="AF55" s="1">
        <v>42906</v>
      </c>
      <c r="AG55" s="1">
        <v>17341</v>
      </c>
      <c r="AH55" t="s">
        <v>21</v>
      </c>
      <c r="AI55">
        <v>0</v>
      </c>
      <c r="AN55">
        <v>0</v>
      </c>
      <c r="AP55" t="s">
        <v>14</v>
      </c>
      <c r="AQ55">
        <v>0</v>
      </c>
      <c r="AR55">
        <v>0</v>
      </c>
      <c r="AS55" t="s">
        <v>15</v>
      </c>
      <c r="AT55">
        <v>1</v>
      </c>
      <c r="AU55" t="s">
        <v>16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2019</v>
      </c>
      <c r="BC55" t="s">
        <v>17</v>
      </c>
      <c r="BD55" t="s">
        <v>18</v>
      </c>
      <c r="BE55">
        <v>200116.66666666599</v>
      </c>
      <c r="BF55">
        <v>200116.66666666599</v>
      </c>
      <c r="BG55" t="s">
        <v>19</v>
      </c>
      <c r="BH55">
        <v>3.0017499999999999</v>
      </c>
      <c r="BM55">
        <v>0</v>
      </c>
      <c r="BN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 t="s">
        <v>20</v>
      </c>
      <c r="BZ55">
        <v>0</v>
      </c>
      <c r="CA55" t="s">
        <v>8</v>
      </c>
      <c r="CB55">
        <v>0</v>
      </c>
      <c r="CC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O55">
        <v>0</v>
      </c>
      <c r="CP55">
        <v>0</v>
      </c>
    </row>
    <row r="56" spans="1:94" x14ac:dyDescent="0.25">
      <c r="A56" t="str">
        <f t="shared" si="0"/>
        <v>1.1</v>
      </c>
      <c r="B56">
        <v>0</v>
      </c>
      <c r="C56">
        <v>259</v>
      </c>
      <c r="D56">
        <v>0</v>
      </c>
      <c r="E56" s="1">
        <v>43523</v>
      </c>
      <c r="F56">
        <v>11</v>
      </c>
      <c r="G56" t="s">
        <v>0</v>
      </c>
      <c r="H56">
        <v>15</v>
      </c>
      <c r="I56">
        <v>0</v>
      </c>
      <c r="K56" t="s">
        <v>21</v>
      </c>
      <c r="L56">
        <v>3005500</v>
      </c>
      <c r="M56">
        <v>0</v>
      </c>
      <c r="O56">
        <v>3005500</v>
      </c>
      <c r="P56">
        <v>0</v>
      </c>
      <c r="R56" t="s">
        <v>166</v>
      </c>
      <c r="S56">
        <v>1</v>
      </c>
      <c r="T56" t="s">
        <v>167</v>
      </c>
      <c r="U56" t="s">
        <v>4</v>
      </c>
      <c r="V56" t="s">
        <v>172</v>
      </c>
      <c r="W56">
        <v>826</v>
      </c>
      <c r="X56" t="s">
        <v>58</v>
      </c>
      <c r="Y56" t="s">
        <v>3</v>
      </c>
      <c r="Z56" t="s">
        <v>4</v>
      </c>
      <c r="AA56" t="s">
        <v>169</v>
      </c>
      <c r="AB56">
        <v>7710168360</v>
      </c>
      <c r="AC56" t="s">
        <v>10</v>
      </c>
      <c r="AD56" t="s">
        <v>170</v>
      </c>
      <c r="AE56" t="s">
        <v>171</v>
      </c>
      <c r="AF56" s="1">
        <v>42906</v>
      </c>
      <c r="AG56" s="1">
        <v>17341</v>
      </c>
      <c r="AH56" t="s">
        <v>21</v>
      </c>
      <c r="AI56">
        <v>0</v>
      </c>
      <c r="AN56">
        <v>0</v>
      </c>
      <c r="AP56" t="s">
        <v>14</v>
      </c>
      <c r="AQ56">
        <v>0</v>
      </c>
      <c r="AR56">
        <v>0</v>
      </c>
      <c r="AS56" t="s">
        <v>15</v>
      </c>
      <c r="AT56">
        <v>1</v>
      </c>
      <c r="AU56" t="s">
        <v>16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2019</v>
      </c>
      <c r="BC56" t="s">
        <v>17</v>
      </c>
      <c r="BD56" t="s">
        <v>18</v>
      </c>
      <c r="BE56">
        <v>200366.66666666599</v>
      </c>
      <c r="BF56">
        <v>200366.66666666599</v>
      </c>
      <c r="BG56" t="s">
        <v>19</v>
      </c>
      <c r="BH56">
        <v>3.0055000000000001</v>
      </c>
      <c r="BM56">
        <v>0</v>
      </c>
      <c r="BN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 t="s">
        <v>20</v>
      </c>
      <c r="BZ56">
        <v>0</v>
      </c>
      <c r="CA56" t="s">
        <v>8</v>
      </c>
      <c r="CB56">
        <v>0</v>
      </c>
      <c r="CC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O56">
        <v>0</v>
      </c>
      <c r="CP56">
        <v>0</v>
      </c>
    </row>
    <row r="57" spans="1:94" x14ac:dyDescent="0.25">
      <c r="A57" t="str">
        <f t="shared" si="0"/>
        <v>1.1</v>
      </c>
      <c r="B57">
        <v>0</v>
      </c>
      <c r="C57">
        <v>140</v>
      </c>
      <c r="D57">
        <v>0</v>
      </c>
      <c r="E57" s="1">
        <v>43497</v>
      </c>
      <c r="F57">
        <v>11</v>
      </c>
      <c r="G57" t="s">
        <v>42</v>
      </c>
      <c r="H57">
        <v>7</v>
      </c>
      <c r="I57">
        <v>0</v>
      </c>
      <c r="K57" t="s">
        <v>21</v>
      </c>
      <c r="L57">
        <v>1374080.56</v>
      </c>
      <c r="M57">
        <v>0</v>
      </c>
      <c r="O57">
        <v>1374080.56</v>
      </c>
      <c r="P57">
        <v>0</v>
      </c>
      <c r="R57" t="s">
        <v>5</v>
      </c>
      <c r="S57" t="s">
        <v>11</v>
      </c>
      <c r="T57" t="s">
        <v>7</v>
      </c>
      <c r="U57" t="s">
        <v>4</v>
      </c>
      <c r="V57" t="s">
        <v>173</v>
      </c>
      <c r="W57">
        <v>826</v>
      </c>
      <c r="X57" t="s">
        <v>58</v>
      </c>
      <c r="Y57" t="s">
        <v>3</v>
      </c>
      <c r="Z57" t="s">
        <v>8</v>
      </c>
      <c r="AA57" t="s">
        <v>169</v>
      </c>
      <c r="AB57">
        <v>7710168360</v>
      </c>
      <c r="AC57" t="s">
        <v>10</v>
      </c>
      <c r="AD57" t="s">
        <v>174</v>
      </c>
      <c r="AE57" t="s">
        <v>171</v>
      </c>
      <c r="AF57" s="1">
        <v>42906</v>
      </c>
      <c r="AG57" s="1">
        <v>46561</v>
      </c>
      <c r="AH57" t="s">
        <v>21</v>
      </c>
      <c r="AI57">
        <v>0</v>
      </c>
      <c r="AN57">
        <v>0</v>
      </c>
      <c r="AP57" t="s">
        <v>14</v>
      </c>
      <c r="AQ57">
        <v>0</v>
      </c>
      <c r="AR57">
        <v>0</v>
      </c>
      <c r="AS57" t="s">
        <v>15</v>
      </c>
      <c r="AT57">
        <v>1</v>
      </c>
      <c r="AU57" t="s">
        <v>16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2019</v>
      </c>
      <c r="BC57" t="s">
        <v>17</v>
      </c>
      <c r="BD57" t="s">
        <v>18</v>
      </c>
      <c r="BE57">
        <v>196297.22285714201</v>
      </c>
      <c r="BF57">
        <v>196297.22285714201</v>
      </c>
      <c r="BG57" t="s">
        <v>46</v>
      </c>
      <c r="BH57">
        <v>-1.3740805599999999</v>
      </c>
      <c r="BM57">
        <v>0</v>
      </c>
      <c r="BN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 t="s">
        <v>20</v>
      </c>
      <c r="BZ57">
        <v>0</v>
      </c>
      <c r="CA57" t="s">
        <v>8</v>
      </c>
      <c r="CB57">
        <v>0</v>
      </c>
      <c r="CC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O57">
        <v>0</v>
      </c>
      <c r="CP57">
        <v>0</v>
      </c>
    </row>
    <row r="58" spans="1:94" x14ac:dyDescent="0.25">
      <c r="A58" t="str">
        <f t="shared" si="0"/>
        <v>1.1</v>
      </c>
      <c r="B58">
        <v>0</v>
      </c>
      <c r="C58">
        <v>143</v>
      </c>
      <c r="D58">
        <v>0</v>
      </c>
      <c r="E58" s="1">
        <v>43500</v>
      </c>
      <c r="F58">
        <v>11</v>
      </c>
      <c r="G58" t="s">
        <v>0</v>
      </c>
      <c r="H58">
        <v>25</v>
      </c>
      <c r="I58">
        <v>0</v>
      </c>
      <c r="K58" t="s">
        <v>21</v>
      </c>
      <c r="L58">
        <v>4992395.83</v>
      </c>
      <c r="M58">
        <v>0</v>
      </c>
      <c r="O58">
        <v>4992395.83</v>
      </c>
      <c r="P58">
        <v>0</v>
      </c>
      <c r="R58" t="s">
        <v>166</v>
      </c>
      <c r="S58">
        <v>1</v>
      </c>
      <c r="T58" t="s">
        <v>167</v>
      </c>
      <c r="U58" t="s">
        <v>4</v>
      </c>
      <c r="V58" t="s">
        <v>172</v>
      </c>
      <c r="W58">
        <v>826</v>
      </c>
      <c r="X58" t="s">
        <v>58</v>
      </c>
      <c r="Y58" t="s">
        <v>3</v>
      </c>
      <c r="Z58" t="s">
        <v>4</v>
      </c>
      <c r="AA58" t="s">
        <v>169</v>
      </c>
      <c r="AB58">
        <v>7710168360</v>
      </c>
      <c r="AC58" t="s">
        <v>10</v>
      </c>
      <c r="AD58" t="s">
        <v>170</v>
      </c>
      <c r="AE58" t="s">
        <v>171</v>
      </c>
      <c r="AF58" s="1">
        <v>42906</v>
      </c>
      <c r="AG58" s="1">
        <v>17341</v>
      </c>
      <c r="AH58" t="s">
        <v>21</v>
      </c>
      <c r="AI58">
        <v>0</v>
      </c>
      <c r="AN58">
        <v>0</v>
      </c>
      <c r="AP58" t="s">
        <v>14</v>
      </c>
      <c r="AQ58">
        <v>0</v>
      </c>
      <c r="AR58">
        <v>0</v>
      </c>
      <c r="AS58" t="s">
        <v>15</v>
      </c>
      <c r="AT58">
        <v>1</v>
      </c>
      <c r="AU58" t="s">
        <v>16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2019</v>
      </c>
      <c r="BC58" t="s">
        <v>17</v>
      </c>
      <c r="BD58" t="s">
        <v>18</v>
      </c>
      <c r="BE58">
        <v>199695.83319999999</v>
      </c>
      <c r="BF58">
        <v>199695.83319999999</v>
      </c>
      <c r="BG58" t="s">
        <v>19</v>
      </c>
      <c r="BH58">
        <v>4.9923958300000004</v>
      </c>
      <c r="BM58">
        <v>0</v>
      </c>
      <c r="BN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 t="s">
        <v>20</v>
      </c>
      <c r="BZ58">
        <v>0</v>
      </c>
      <c r="CA58" t="s">
        <v>8</v>
      </c>
      <c r="CB58">
        <v>0</v>
      </c>
      <c r="CC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O58">
        <v>0</v>
      </c>
      <c r="CP58">
        <v>0</v>
      </c>
    </row>
    <row r="59" spans="1:94" x14ac:dyDescent="0.25">
      <c r="A59" t="str">
        <f t="shared" si="0"/>
        <v>1.1</v>
      </c>
      <c r="B59">
        <v>0</v>
      </c>
      <c r="C59">
        <v>144</v>
      </c>
      <c r="D59">
        <v>0</v>
      </c>
      <c r="E59" s="1">
        <v>43500</v>
      </c>
      <c r="F59">
        <v>11</v>
      </c>
      <c r="G59" t="s">
        <v>42</v>
      </c>
      <c r="H59">
        <v>12</v>
      </c>
      <c r="I59">
        <v>0</v>
      </c>
      <c r="K59" t="s">
        <v>21</v>
      </c>
      <c r="L59">
        <v>2390350</v>
      </c>
      <c r="M59">
        <v>0</v>
      </c>
      <c r="O59">
        <v>2390350</v>
      </c>
      <c r="P59">
        <v>0</v>
      </c>
      <c r="R59" t="s">
        <v>166</v>
      </c>
      <c r="S59">
        <v>1</v>
      </c>
      <c r="T59" t="s">
        <v>167</v>
      </c>
      <c r="U59" t="s">
        <v>4</v>
      </c>
      <c r="V59" t="s">
        <v>172</v>
      </c>
      <c r="W59">
        <v>826</v>
      </c>
      <c r="X59" t="s">
        <v>58</v>
      </c>
      <c r="Y59" t="s">
        <v>3</v>
      </c>
      <c r="Z59" t="s">
        <v>4</v>
      </c>
      <c r="AA59" t="s">
        <v>169</v>
      </c>
      <c r="AB59">
        <v>7710168360</v>
      </c>
      <c r="AC59" t="s">
        <v>10</v>
      </c>
      <c r="AD59" t="s">
        <v>170</v>
      </c>
      <c r="AE59" t="s">
        <v>171</v>
      </c>
      <c r="AF59" s="1">
        <v>42906</v>
      </c>
      <c r="AG59" s="1">
        <v>17341</v>
      </c>
      <c r="AH59" t="s">
        <v>21</v>
      </c>
      <c r="AI59">
        <v>0</v>
      </c>
      <c r="AN59">
        <v>0</v>
      </c>
      <c r="AP59" t="s">
        <v>14</v>
      </c>
      <c r="AQ59">
        <v>0</v>
      </c>
      <c r="AR59">
        <v>0</v>
      </c>
      <c r="AS59" t="s">
        <v>15</v>
      </c>
      <c r="AT59">
        <v>1</v>
      </c>
      <c r="AU59" t="s">
        <v>16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2019</v>
      </c>
      <c r="BC59" t="s">
        <v>17</v>
      </c>
      <c r="BD59" t="s">
        <v>18</v>
      </c>
      <c r="BE59">
        <v>199195.83333333299</v>
      </c>
      <c r="BF59">
        <v>199195.83333333299</v>
      </c>
      <c r="BG59" t="s">
        <v>46</v>
      </c>
      <c r="BH59">
        <v>-2.3903500000000002</v>
      </c>
      <c r="BM59">
        <v>0</v>
      </c>
      <c r="BN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 t="s">
        <v>20</v>
      </c>
      <c r="BZ59">
        <v>0</v>
      </c>
      <c r="CA59" t="s">
        <v>8</v>
      </c>
      <c r="CB59">
        <v>0</v>
      </c>
      <c r="CC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O59">
        <v>0</v>
      </c>
      <c r="CP59">
        <v>0</v>
      </c>
    </row>
    <row r="60" spans="1:94" x14ac:dyDescent="0.25">
      <c r="A60" t="str">
        <f t="shared" si="0"/>
        <v>1.1</v>
      </c>
      <c r="B60">
        <v>0</v>
      </c>
      <c r="C60">
        <v>149</v>
      </c>
      <c r="D60">
        <v>0</v>
      </c>
      <c r="E60" s="1">
        <v>43500</v>
      </c>
      <c r="F60">
        <v>11</v>
      </c>
      <c r="G60" t="s">
        <v>42</v>
      </c>
      <c r="H60">
        <v>6</v>
      </c>
      <c r="I60">
        <v>0</v>
      </c>
      <c r="K60" t="s">
        <v>21</v>
      </c>
      <c r="L60">
        <v>1229633.33</v>
      </c>
      <c r="M60">
        <v>0</v>
      </c>
      <c r="O60">
        <v>1229633.33</v>
      </c>
      <c r="P60">
        <v>0</v>
      </c>
      <c r="R60" t="s">
        <v>5</v>
      </c>
      <c r="S60" t="s">
        <v>11</v>
      </c>
      <c r="T60" t="s">
        <v>7</v>
      </c>
      <c r="U60" t="s">
        <v>4</v>
      </c>
      <c r="V60" t="s">
        <v>173</v>
      </c>
      <c r="W60">
        <v>826</v>
      </c>
      <c r="X60" t="s">
        <v>58</v>
      </c>
      <c r="Y60" t="s">
        <v>3</v>
      </c>
      <c r="Z60" t="s">
        <v>8</v>
      </c>
      <c r="AA60" t="s">
        <v>169</v>
      </c>
      <c r="AB60">
        <v>7710168360</v>
      </c>
      <c r="AC60" t="s">
        <v>10</v>
      </c>
      <c r="AD60" t="s">
        <v>175</v>
      </c>
      <c r="AE60" t="s">
        <v>171</v>
      </c>
      <c r="AF60" s="1">
        <v>42517</v>
      </c>
      <c r="AG60" s="1">
        <v>46169</v>
      </c>
      <c r="AH60" t="s">
        <v>21</v>
      </c>
      <c r="AI60">
        <v>0</v>
      </c>
      <c r="AN60">
        <v>0</v>
      </c>
      <c r="AP60" t="s">
        <v>14</v>
      </c>
      <c r="AQ60">
        <v>0</v>
      </c>
      <c r="AR60">
        <v>0</v>
      </c>
      <c r="AS60" t="s">
        <v>15</v>
      </c>
      <c r="AT60">
        <v>1</v>
      </c>
      <c r="AU60" t="s">
        <v>16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2019</v>
      </c>
      <c r="BC60" t="s">
        <v>17</v>
      </c>
      <c r="BD60" t="s">
        <v>18</v>
      </c>
      <c r="BE60">
        <v>204938.88833333299</v>
      </c>
      <c r="BF60">
        <v>204938.88833333299</v>
      </c>
      <c r="BG60" t="s">
        <v>46</v>
      </c>
      <c r="BH60">
        <v>-1.22963333</v>
      </c>
      <c r="BM60">
        <v>0</v>
      </c>
      <c r="BN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 t="s">
        <v>20</v>
      </c>
      <c r="BZ60">
        <v>0</v>
      </c>
      <c r="CA60" t="s">
        <v>8</v>
      </c>
      <c r="CB60">
        <v>0</v>
      </c>
      <c r="CC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O60">
        <v>0</v>
      </c>
      <c r="CP60">
        <v>0</v>
      </c>
    </row>
    <row r="61" spans="1:94" x14ac:dyDescent="0.25">
      <c r="A61" t="str">
        <f t="shared" si="0"/>
        <v>1.1</v>
      </c>
      <c r="B61">
        <v>0</v>
      </c>
      <c r="C61">
        <v>154</v>
      </c>
      <c r="D61">
        <v>0</v>
      </c>
      <c r="E61" s="1">
        <v>43501</v>
      </c>
      <c r="F61">
        <v>11</v>
      </c>
      <c r="G61" t="s">
        <v>42</v>
      </c>
      <c r="H61">
        <v>10</v>
      </c>
      <c r="I61">
        <v>0</v>
      </c>
      <c r="K61" t="s">
        <v>21</v>
      </c>
      <c r="L61">
        <v>1982250</v>
      </c>
      <c r="M61">
        <v>0</v>
      </c>
      <c r="O61">
        <v>1982250</v>
      </c>
      <c r="P61">
        <v>0</v>
      </c>
      <c r="R61" t="s">
        <v>166</v>
      </c>
      <c r="S61">
        <v>1</v>
      </c>
      <c r="T61" t="s">
        <v>167</v>
      </c>
      <c r="U61" t="s">
        <v>4</v>
      </c>
      <c r="V61" t="s">
        <v>172</v>
      </c>
      <c r="W61">
        <v>826</v>
      </c>
      <c r="X61" t="s">
        <v>58</v>
      </c>
      <c r="Y61" t="s">
        <v>3</v>
      </c>
      <c r="Z61" t="s">
        <v>4</v>
      </c>
      <c r="AA61" t="s">
        <v>169</v>
      </c>
      <c r="AB61">
        <v>7710168360</v>
      </c>
      <c r="AC61" t="s">
        <v>10</v>
      </c>
      <c r="AD61" t="s">
        <v>170</v>
      </c>
      <c r="AE61" t="s">
        <v>171</v>
      </c>
      <c r="AF61" s="1">
        <v>42906</v>
      </c>
      <c r="AG61" s="1">
        <v>17341</v>
      </c>
      <c r="AH61" t="s">
        <v>21</v>
      </c>
      <c r="AI61">
        <v>0</v>
      </c>
      <c r="AN61">
        <v>0</v>
      </c>
      <c r="AP61" t="s">
        <v>14</v>
      </c>
      <c r="AQ61">
        <v>0</v>
      </c>
      <c r="AR61">
        <v>0</v>
      </c>
      <c r="AS61" t="s">
        <v>15</v>
      </c>
      <c r="AT61">
        <v>1</v>
      </c>
      <c r="AU61" t="s">
        <v>16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2019</v>
      </c>
      <c r="BC61" t="s">
        <v>17</v>
      </c>
      <c r="BD61" t="s">
        <v>18</v>
      </c>
      <c r="BE61">
        <v>198225</v>
      </c>
      <c r="BF61">
        <v>198225</v>
      </c>
      <c r="BG61" t="s">
        <v>46</v>
      </c>
      <c r="BH61">
        <v>-1.9822500000000001</v>
      </c>
      <c r="BM61">
        <v>0</v>
      </c>
      <c r="BN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 t="s">
        <v>20</v>
      </c>
      <c r="BZ61">
        <v>0</v>
      </c>
      <c r="CA61" t="s">
        <v>8</v>
      </c>
      <c r="CB61">
        <v>0</v>
      </c>
      <c r="CC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O61">
        <v>0</v>
      </c>
      <c r="CP61">
        <v>0</v>
      </c>
    </row>
    <row r="62" spans="1:94" x14ac:dyDescent="0.25">
      <c r="A62" t="str">
        <f t="shared" si="0"/>
        <v>1.1</v>
      </c>
      <c r="B62">
        <v>0</v>
      </c>
      <c r="C62">
        <v>155</v>
      </c>
      <c r="D62">
        <v>0</v>
      </c>
      <c r="E62" s="1">
        <v>43501</v>
      </c>
      <c r="F62">
        <v>11</v>
      </c>
      <c r="G62" t="s">
        <v>42</v>
      </c>
      <c r="H62">
        <v>10</v>
      </c>
      <c r="I62">
        <v>0</v>
      </c>
      <c r="K62" t="s">
        <v>21</v>
      </c>
      <c r="L62">
        <v>1979750</v>
      </c>
      <c r="M62">
        <v>0</v>
      </c>
      <c r="O62">
        <v>1979750</v>
      </c>
      <c r="P62">
        <v>0</v>
      </c>
      <c r="R62" t="s">
        <v>166</v>
      </c>
      <c r="S62">
        <v>1</v>
      </c>
      <c r="T62" t="s">
        <v>167</v>
      </c>
      <c r="U62" t="s">
        <v>4</v>
      </c>
      <c r="V62" t="s">
        <v>172</v>
      </c>
      <c r="W62">
        <v>826</v>
      </c>
      <c r="X62" t="s">
        <v>58</v>
      </c>
      <c r="Y62" t="s">
        <v>3</v>
      </c>
      <c r="Z62" t="s">
        <v>4</v>
      </c>
      <c r="AA62" t="s">
        <v>169</v>
      </c>
      <c r="AB62">
        <v>7710168360</v>
      </c>
      <c r="AC62" t="s">
        <v>10</v>
      </c>
      <c r="AD62" t="s">
        <v>170</v>
      </c>
      <c r="AE62" t="s">
        <v>171</v>
      </c>
      <c r="AF62" s="1">
        <v>42906</v>
      </c>
      <c r="AG62" s="1">
        <v>17341</v>
      </c>
      <c r="AH62" t="s">
        <v>21</v>
      </c>
      <c r="AI62">
        <v>0</v>
      </c>
      <c r="AN62">
        <v>0</v>
      </c>
      <c r="AP62" t="s">
        <v>14</v>
      </c>
      <c r="AQ62">
        <v>0</v>
      </c>
      <c r="AR62">
        <v>0</v>
      </c>
      <c r="AS62" t="s">
        <v>15</v>
      </c>
      <c r="AT62">
        <v>1</v>
      </c>
      <c r="AU62" t="s">
        <v>16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2019</v>
      </c>
      <c r="BC62" t="s">
        <v>17</v>
      </c>
      <c r="BD62" t="s">
        <v>18</v>
      </c>
      <c r="BE62">
        <v>197975</v>
      </c>
      <c r="BF62">
        <v>197975</v>
      </c>
      <c r="BG62" t="s">
        <v>46</v>
      </c>
      <c r="BH62">
        <v>-1.9797499999999999</v>
      </c>
      <c r="BM62">
        <v>0</v>
      </c>
      <c r="BN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 t="s">
        <v>20</v>
      </c>
      <c r="BZ62">
        <v>0</v>
      </c>
      <c r="CA62" t="s">
        <v>8</v>
      </c>
      <c r="CB62">
        <v>0</v>
      </c>
      <c r="CC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O62">
        <v>0</v>
      </c>
      <c r="CP62">
        <v>0</v>
      </c>
    </row>
    <row r="63" spans="1:94" x14ac:dyDescent="0.25">
      <c r="A63" t="str">
        <f t="shared" si="0"/>
        <v>1.1</v>
      </c>
      <c r="B63">
        <v>0</v>
      </c>
      <c r="C63">
        <v>170</v>
      </c>
      <c r="D63">
        <v>0</v>
      </c>
      <c r="E63" s="1">
        <v>43503</v>
      </c>
      <c r="F63">
        <v>11</v>
      </c>
      <c r="G63" t="s">
        <v>42</v>
      </c>
      <c r="H63">
        <v>10</v>
      </c>
      <c r="I63">
        <v>0</v>
      </c>
      <c r="K63" t="s">
        <v>21</v>
      </c>
      <c r="L63">
        <v>1977250</v>
      </c>
      <c r="M63">
        <v>0</v>
      </c>
      <c r="O63">
        <v>1977250</v>
      </c>
      <c r="P63">
        <v>0</v>
      </c>
      <c r="R63" t="s">
        <v>166</v>
      </c>
      <c r="S63">
        <v>1</v>
      </c>
      <c r="T63" t="s">
        <v>167</v>
      </c>
      <c r="U63" t="s">
        <v>4</v>
      </c>
      <c r="V63" t="s">
        <v>172</v>
      </c>
      <c r="W63">
        <v>826</v>
      </c>
      <c r="X63" t="s">
        <v>58</v>
      </c>
      <c r="Y63" t="s">
        <v>3</v>
      </c>
      <c r="Z63" t="s">
        <v>4</v>
      </c>
      <c r="AA63" t="s">
        <v>169</v>
      </c>
      <c r="AB63">
        <v>7710168360</v>
      </c>
      <c r="AC63" t="s">
        <v>10</v>
      </c>
      <c r="AD63" t="s">
        <v>170</v>
      </c>
      <c r="AE63" t="s">
        <v>171</v>
      </c>
      <c r="AF63" s="1">
        <v>42906</v>
      </c>
      <c r="AG63" s="1">
        <v>17341</v>
      </c>
      <c r="AH63" t="s">
        <v>21</v>
      </c>
      <c r="AI63">
        <v>0</v>
      </c>
      <c r="AN63">
        <v>0</v>
      </c>
      <c r="AP63" t="s">
        <v>14</v>
      </c>
      <c r="AQ63">
        <v>0</v>
      </c>
      <c r="AR63">
        <v>0</v>
      </c>
      <c r="AS63" t="s">
        <v>15</v>
      </c>
      <c r="AT63">
        <v>1</v>
      </c>
      <c r="AU63" t="s">
        <v>16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2019</v>
      </c>
      <c r="BC63" t="s">
        <v>17</v>
      </c>
      <c r="BD63" t="s">
        <v>18</v>
      </c>
      <c r="BE63">
        <v>197725</v>
      </c>
      <c r="BF63">
        <v>197725</v>
      </c>
      <c r="BG63" t="s">
        <v>46</v>
      </c>
      <c r="BH63">
        <v>-1.97725</v>
      </c>
      <c r="BM63">
        <v>0</v>
      </c>
      <c r="BN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 t="s">
        <v>20</v>
      </c>
      <c r="BZ63">
        <v>0</v>
      </c>
      <c r="CA63" t="s">
        <v>8</v>
      </c>
      <c r="CB63">
        <v>0</v>
      </c>
      <c r="CC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O63">
        <v>0</v>
      </c>
      <c r="CP63">
        <v>0</v>
      </c>
    </row>
    <row r="64" spans="1:94" x14ac:dyDescent="0.25">
      <c r="A64" t="str">
        <f t="shared" si="0"/>
        <v>1.1</v>
      </c>
      <c r="B64">
        <v>0</v>
      </c>
      <c r="C64">
        <v>178</v>
      </c>
      <c r="D64">
        <v>0</v>
      </c>
      <c r="E64" s="1">
        <v>43504</v>
      </c>
      <c r="F64">
        <v>11</v>
      </c>
      <c r="G64" t="s">
        <v>0</v>
      </c>
      <c r="H64">
        <v>10</v>
      </c>
      <c r="I64">
        <v>0</v>
      </c>
      <c r="K64" t="s">
        <v>21</v>
      </c>
      <c r="L64">
        <v>1983125</v>
      </c>
      <c r="M64">
        <v>0</v>
      </c>
      <c r="O64">
        <v>1983125</v>
      </c>
      <c r="P64">
        <v>0</v>
      </c>
      <c r="R64" t="s">
        <v>166</v>
      </c>
      <c r="S64">
        <v>1</v>
      </c>
      <c r="T64" t="s">
        <v>167</v>
      </c>
      <c r="U64" t="s">
        <v>4</v>
      </c>
      <c r="V64" t="s">
        <v>172</v>
      </c>
      <c r="W64">
        <v>826</v>
      </c>
      <c r="X64" t="s">
        <v>58</v>
      </c>
      <c r="Y64" t="s">
        <v>3</v>
      </c>
      <c r="Z64" t="s">
        <v>4</v>
      </c>
      <c r="AA64" t="s">
        <v>169</v>
      </c>
      <c r="AB64">
        <v>7710168360</v>
      </c>
      <c r="AC64" t="s">
        <v>10</v>
      </c>
      <c r="AD64" t="s">
        <v>170</v>
      </c>
      <c r="AE64" t="s">
        <v>171</v>
      </c>
      <c r="AF64" s="1">
        <v>42906</v>
      </c>
      <c r="AG64" s="1">
        <v>17341</v>
      </c>
      <c r="AH64" t="s">
        <v>21</v>
      </c>
      <c r="AI64">
        <v>0</v>
      </c>
      <c r="AN64">
        <v>0</v>
      </c>
      <c r="AP64" t="s">
        <v>14</v>
      </c>
      <c r="AQ64">
        <v>0</v>
      </c>
      <c r="AR64">
        <v>0</v>
      </c>
      <c r="AS64" t="s">
        <v>15</v>
      </c>
      <c r="AT64">
        <v>1</v>
      </c>
      <c r="AU64" t="s">
        <v>16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2019</v>
      </c>
      <c r="BC64" t="s">
        <v>17</v>
      </c>
      <c r="BD64" t="s">
        <v>18</v>
      </c>
      <c r="BE64">
        <v>198312.5</v>
      </c>
      <c r="BF64">
        <v>198312.5</v>
      </c>
      <c r="BG64" t="s">
        <v>19</v>
      </c>
      <c r="BH64">
        <v>1.983125</v>
      </c>
      <c r="BM64">
        <v>0</v>
      </c>
      <c r="BN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 t="s">
        <v>20</v>
      </c>
      <c r="BZ64">
        <v>0</v>
      </c>
      <c r="CA64" t="s">
        <v>8</v>
      </c>
      <c r="CB64">
        <v>0</v>
      </c>
      <c r="CC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O64">
        <v>0</v>
      </c>
      <c r="CP64">
        <v>0</v>
      </c>
    </row>
    <row r="65" spans="1:94" x14ac:dyDescent="0.25">
      <c r="A65" t="str">
        <f t="shared" si="0"/>
        <v>1.1</v>
      </c>
      <c r="B65">
        <v>0</v>
      </c>
      <c r="C65">
        <v>179</v>
      </c>
      <c r="D65">
        <v>0</v>
      </c>
      <c r="E65" s="1">
        <v>43504</v>
      </c>
      <c r="F65">
        <v>11</v>
      </c>
      <c r="G65" t="s">
        <v>0</v>
      </c>
      <c r="H65">
        <v>1</v>
      </c>
      <c r="I65">
        <v>0</v>
      </c>
      <c r="K65" t="s">
        <v>21</v>
      </c>
      <c r="L65">
        <v>196312.5</v>
      </c>
      <c r="M65">
        <v>0</v>
      </c>
      <c r="O65">
        <v>196312.5</v>
      </c>
      <c r="P65">
        <v>0</v>
      </c>
      <c r="R65" t="s">
        <v>5</v>
      </c>
      <c r="S65" t="s">
        <v>11</v>
      </c>
      <c r="T65" t="s">
        <v>7</v>
      </c>
      <c r="U65" t="s">
        <v>4</v>
      </c>
      <c r="V65" t="s">
        <v>173</v>
      </c>
      <c r="W65">
        <v>826</v>
      </c>
      <c r="X65" t="s">
        <v>58</v>
      </c>
      <c r="Y65" t="s">
        <v>3</v>
      </c>
      <c r="Z65" t="s">
        <v>8</v>
      </c>
      <c r="AA65" t="s">
        <v>169</v>
      </c>
      <c r="AB65">
        <v>7710168360</v>
      </c>
      <c r="AC65" t="s">
        <v>10</v>
      </c>
      <c r="AD65" t="s">
        <v>174</v>
      </c>
      <c r="AE65" t="s">
        <v>171</v>
      </c>
      <c r="AF65" s="1">
        <v>42906</v>
      </c>
      <c r="AG65" s="1">
        <v>46561</v>
      </c>
      <c r="AH65" t="s">
        <v>21</v>
      </c>
      <c r="AI65">
        <v>0</v>
      </c>
      <c r="AN65">
        <v>0</v>
      </c>
      <c r="AP65" t="s">
        <v>14</v>
      </c>
      <c r="AQ65">
        <v>0</v>
      </c>
      <c r="AR65">
        <v>0</v>
      </c>
      <c r="AS65" t="s">
        <v>15</v>
      </c>
      <c r="AT65">
        <v>1</v>
      </c>
      <c r="AU65" t="s">
        <v>16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2019</v>
      </c>
      <c r="BC65" t="s">
        <v>17</v>
      </c>
      <c r="BD65" t="s">
        <v>18</v>
      </c>
      <c r="BE65">
        <v>196312.5</v>
      </c>
      <c r="BF65">
        <v>196312.5</v>
      </c>
      <c r="BG65" t="s">
        <v>19</v>
      </c>
      <c r="BH65">
        <v>0.1963125</v>
      </c>
      <c r="BM65">
        <v>0</v>
      </c>
      <c r="BN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 t="s">
        <v>20</v>
      </c>
      <c r="BZ65">
        <v>0</v>
      </c>
      <c r="CA65" t="s">
        <v>8</v>
      </c>
      <c r="CB65">
        <v>0</v>
      </c>
      <c r="CC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O65">
        <v>0</v>
      </c>
      <c r="CP65">
        <v>0</v>
      </c>
    </row>
    <row r="66" spans="1:94" x14ac:dyDescent="0.25">
      <c r="A66" t="str">
        <f t="shared" si="0"/>
        <v>1.1</v>
      </c>
      <c r="B66">
        <v>0</v>
      </c>
      <c r="C66">
        <v>181</v>
      </c>
      <c r="D66">
        <v>0</v>
      </c>
      <c r="E66" s="1">
        <v>43504</v>
      </c>
      <c r="F66">
        <v>11</v>
      </c>
      <c r="G66" t="s">
        <v>0</v>
      </c>
      <c r="H66">
        <v>10</v>
      </c>
      <c r="I66">
        <v>0</v>
      </c>
      <c r="K66" t="s">
        <v>21</v>
      </c>
      <c r="L66">
        <v>1988125</v>
      </c>
      <c r="M66">
        <v>0</v>
      </c>
      <c r="O66">
        <v>1988125</v>
      </c>
      <c r="P66">
        <v>0</v>
      </c>
      <c r="R66" t="s">
        <v>166</v>
      </c>
      <c r="S66">
        <v>1</v>
      </c>
      <c r="T66" t="s">
        <v>167</v>
      </c>
      <c r="U66" t="s">
        <v>4</v>
      </c>
      <c r="V66" t="s">
        <v>172</v>
      </c>
      <c r="W66">
        <v>826</v>
      </c>
      <c r="X66" t="s">
        <v>58</v>
      </c>
      <c r="Y66" t="s">
        <v>3</v>
      </c>
      <c r="Z66" t="s">
        <v>4</v>
      </c>
      <c r="AA66" t="s">
        <v>169</v>
      </c>
      <c r="AB66">
        <v>7710168360</v>
      </c>
      <c r="AC66" t="s">
        <v>10</v>
      </c>
      <c r="AD66" t="s">
        <v>170</v>
      </c>
      <c r="AE66" t="s">
        <v>171</v>
      </c>
      <c r="AF66" s="1">
        <v>42906</v>
      </c>
      <c r="AG66" s="1">
        <v>17341</v>
      </c>
      <c r="AH66" t="s">
        <v>21</v>
      </c>
      <c r="AI66">
        <v>0</v>
      </c>
      <c r="AN66">
        <v>0</v>
      </c>
      <c r="AP66" t="s">
        <v>14</v>
      </c>
      <c r="AQ66">
        <v>0</v>
      </c>
      <c r="AR66">
        <v>0</v>
      </c>
      <c r="AS66" t="s">
        <v>15</v>
      </c>
      <c r="AT66">
        <v>1</v>
      </c>
      <c r="AU66" t="s">
        <v>16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2019</v>
      </c>
      <c r="BC66" t="s">
        <v>17</v>
      </c>
      <c r="BD66" t="s">
        <v>18</v>
      </c>
      <c r="BE66">
        <v>198812.5</v>
      </c>
      <c r="BF66">
        <v>198812.5</v>
      </c>
      <c r="BG66" t="s">
        <v>19</v>
      </c>
      <c r="BH66">
        <v>1.9881249999999999</v>
      </c>
      <c r="BM66">
        <v>0</v>
      </c>
      <c r="BN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 t="s">
        <v>20</v>
      </c>
      <c r="BZ66">
        <v>0</v>
      </c>
      <c r="CA66" t="s">
        <v>8</v>
      </c>
      <c r="CB66">
        <v>0</v>
      </c>
      <c r="CC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O66">
        <v>0</v>
      </c>
      <c r="CP66">
        <v>0</v>
      </c>
    </row>
    <row r="67" spans="1:94" x14ac:dyDescent="0.25">
      <c r="A67" t="str">
        <f t="shared" si="0"/>
        <v>1.1</v>
      </c>
      <c r="B67">
        <v>0</v>
      </c>
      <c r="C67">
        <v>182</v>
      </c>
      <c r="D67">
        <v>0</v>
      </c>
      <c r="E67" s="1">
        <v>43504</v>
      </c>
      <c r="F67">
        <v>11</v>
      </c>
      <c r="G67" t="s">
        <v>42</v>
      </c>
      <c r="H67">
        <v>19</v>
      </c>
      <c r="I67">
        <v>0</v>
      </c>
      <c r="K67" t="s">
        <v>21</v>
      </c>
      <c r="L67">
        <v>3767937.5</v>
      </c>
      <c r="M67">
        <v>0</v>
      </c>
      <c r="O67">
        <v>3767937.5</v>
      </c>
      <c r="P67">
        <v>0</v>
      </c>
      <c r="R67" t="s">
        <v>166</v>
      </c>
      <c r="S67">
        <v>1</v>
      </c>
      <c r="T67" t="s">
        <v>167</v>
      </c>
      <c r="U67" t="s">
        <v>4</v>
      </c>
      <c r="V67" t="s">
        <v>172</v>
      </c>
      <c r="W67">
        <v>826</v>
      </c>
      <c r="X67" t="s">
        <v>58</v>
      </c>
      <c r="Y67" t="s">
        <v>3</v>
      </c>
      <c r="Z67" t="s">
        <v>4</v>
      </c>
      <c r="AA67" t="s">
        <v>169</v>
      </c>
      <c r="AB67">
        <v>7710168360</v>
      </c>
      <c r="AC67" t="s">
        <v>10</v>
      </c>
      <c r="AD67" t="s">
        <v>170</v>
      </c>
      <c r="AE67" t="s">
        <v>171</v>
      </c>
      <c r="AF67" s="1">
        <v>42906</v>
      </c>
      <c r="AG67" s="1">
        <v>17341</v>
      </c>
      <c r="AH67" t="s">
        <v>21</v>
      </c>
      <c r="AI67">
        <v>0</v>
      </c>
      <c r="AN67">
        <v>0</v>
      </c>
      <c r="AP67" t="s">
        <v>14</v>
      </c>
      <c r="AQ67">
        <v>0</v>
      </c>
      <c r="AR67">
        <v>0</v>
      </c>
      <c r="AS67" t="s">
        <v>15</v>
      </c>
      <c r="AT67">
        <v>1</v>
      </c>
      <c r="AU67" t="s">
        <v>16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2019</v>
      </c>
      <c r="BC67" t="s">
        <v>17</v>
      </c>
      <c r="BD67" t="s">
        <v>18</v>
      </c>
      <c r="BE67">
        <v>198312.5</v>
      </c>
      <c r="BF67">
        <v>198312.5</v>
      </c>
      <c r="BG67" t="s">
        <v>46</v>
      </c>
      <c r="BH67">
        <v>-3.7679374999999999</v>
      </c>
      <c r="BM67">
        <v>0</v>
      </c>
      <c r="BN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 t="s">
        <v>20</v>
      </c>
      <c r="BZ67">
        <v>0</v>
      </c>
      <c r="CA67" t="s">
        <v>8</v>
      </c>
      <c r="CB67">
        <v>0</v>
      </c>
      <c r="CC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O67">
        <v>0</v>
      </c>
      <c r="CP67">
        <v>0</v>
      </c>
    </row>
    <row r="68" spans="1:94" x14ac:dyDescent="0.25">
      <c r="A68" t="str">
        <f t="shared" ref="A68:A131" si="1">"1.1"</f>
        <v>1.1</v>
      </c>
      <c r="B68">
        <v>0</v>
      </c>
      <c r="C68">
        <v>192</v>
      </c>
      <c r="D68">
        <v>0</v>
      </c>
      <c r="E68" s="1">
        <v>43508</v>
      </c>
      <c r="F68">
        <v>11</v>
      </c>
      <c r="G68" t="s">
        <v>42</v>
      </c>
      <c r="H68">
        <v>1</v>
      </c>
      <c r="I68">
        <v>0</v>
      </c>
      <c r="K68" t="s">
        <v>26</v>
      </c>
      <c r="L68">
        <v>103801.37</v>
      </c>
      <c r="M68">
        <v>0</v>
      </c>
      <c r="O68">
        <v>117513.55</v>
      </c>
      <c r="P68">
        <v>0</v>
      </c>
      <c r="R68" t="s">
        <v>5</v>
      </c>
      <c r="S68" t="s">
        <v>11</v>
      </c>
      <c r="T68" t="s">
        <v>7</v>
      </c>
      <c r="U68" t="s">
        <v>4</v>
      </c>
      <c r="V68" t="s">
        <v>173</v>
      </c>
      <c r="W68">
        <v>826</v>
      </c>
      <c r="X68" t="s">
        <v>58</v>
      </c>
      <c r="Y68" t="s">
        <v>3</v>
      </c>
      <c r="Z68" t="s">
        <v>8</v>
      </c>
      <c r="AA68" t="s">
        <v>169</v>
      </c>
      <c r="AB68">
        <v>7710168360</v>
      </c>
      <c r="AC68" t="s">
        <v>10</v>
      </c>
      <c r="AD68" t="s">
        <v>176</v>
      </c>
      <c r="AE68" t="s">
        <v>171</v>
      </c>
      <c r="AF68" s="1">
        <v>43431</v>
      </c>
      <c r="AG68" s="1">
        <v>45995</v>
      </c>
      <c r="AH68" t="s">
        <v>26</v>
      </c>
      <c r="AI68">
        <v>0</v>
      </c>
      <c r="AN68">
        <v>0</v>
      </c>
      <c r="AP68" t="s">
        <v>14</v>
      </c>
      <c r="AQ68">
        <v>0</v>
      </c>
      <c r="AR68">
        <v>0</v>
      </c>
      <c r="AS68" t="s">
        <v>15</v>
      </c>
      <c r="AT68">
        <v>1</v>
      </c>
      <c r="AU68" t="s">
        <v>16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2019</v>
      </c>
      <c r="BC68" t="s">
        <v>17</v>
      </c>
      <c r="BD68" t="s">
        <v>18</v>
      </c>
      <c r="BE68">
        <v>117513.55</v>
      </c>
      <c r="BF68">
        <v>103801.37</v>
      </c>
      <c r="BG68" t="s">
        <v>46</v>
      </c>
      <c r="BH68">
        <v>-0.11751354999999999</v>
      </c>
      <c r="BM68">
        <v>0</v>
      </c>
      <c r="BN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 t="s">
        <v>20</v>
      </c>
      <c r="BZ68">
        <v>0</v>
      </c>
      <c r="CA68" t="s">
        <v>8</v>
      </c>
      <c r="CB68">
        <v>0</v>
      </c>
      <c r="CC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O68">
        <v>0</v>
      </c>
      <c r="CP68">
        <v>0</v>
      </c>
    </row>
    <row r="69" spans="1:94" x14ac:dyDescent="0.25">
      <c r="A69" t="str">
        <f t="shared" si="1"/>
        <v>1.1</v>
      </c>
      <c r="B69">
        <v>0</v>
      </c>
      <c r="C69">
        <v>220</v>
      </c>
      <c r="D69">
        <v>0</v>
      </c>
      <c r="E69" s="1">
        <v>43515</v>
      </c>
      <c r="F69">
        <v>11</v>
      </c>
      <c r="G69" t="s">
        <v>42</v>
      </c>
      <c r="H69">
        <v>10</v>
      </c>
      <c r="I69">
        <v>0</v>
      </c>
      <c r="K69" t="s">
        <v>21</v>
      </c>
      <c r="L69">
        <v>1951333.33</v>
      </c>
      <c r="M69">
        <v>0</v>
      </c>
      <c r="O69">
        <v>1951333.33</v>
      </c>
      <c r="P69">
        <v>0</v>
      </c>
      <c r="R69" t="s">
        <v>166</v>
      </c>
      <c r="S69">
        <v>1</v>
      </c>
      <c r="T69" t="s">
        <v>167</v>
      </c>
      <c r="U69" t="s">
        <v>4</v>
      </c>
      <c r="V69" t="s">
        <v>172</v>
      </c>
      <c r="W69">
        <v>826</v>
      </c>
      <c r="X69" t="s">
        <v>58</v>
      </c>
      <c r="Y69" t="s">
        <v>3</v>
      </c>
      <c r="Z69" t="s">
        <v>4</v>
      </c>
      <c r="AA69" t="s">
        <v>169</v>
      </c>
      <c r="AB69">
        <v>7710168360</v>
      </c>
      <c r="AC69" t="s">
        <v>10</v>
      </c>
      <c r="AD69" t="s">
        <v>170</v>
      </c>
      <c r="AE69" t="s">
        <v>171</v>
      </c>
      <c r="AF69" s="1">
        <v>42906</v>
      </c>
      <c r="AG69" s="1">
        <v>17341</v>
      </c>
      <c r="AH69" t="s">
        <v>21</v>
      </c>
      <c r="AI69">
        <v>0</v>
      </c>
      <c r="AN69">
        <v>0</v>
      </c>
      <c r="AP69" t="s">
        <v>14</v>
      </c>
      <c r="AQ69">
        <v>0</v>
      </c>
      <c r="AR69">
        <v>0</v>
      </c>
      <c r="AS69" t="s">
        <v>15</v>
      </c>
      <c r="AT69">
        <v>1</v>
      </c>
      <c r="AU69" t="s">
        <v>16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2019</v>
      </c>
      <c r="BC69" t="s">
        <v>17</v>
      </c>
      <c r="BD69" t="s">
        <v>18</v>
      </c>
      <c r="BE69">
        <v>195133.33300000001</v>
      </c>
      <c r="BF69">
        <v>195133.33300000001</v>
      </c>
      <c r="BG69" t="s">
        <v>46</v>
      </c>
      <c r="BH69">
        <v>-1.95133333</v>
      </c>
      <c r="BM69">
        <v>0</v>
      </c>
      <c r="BN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 t="s">
        <v>20</v>
      </c>
      <c r="BZ69">
        <v>0</v>
      </c>
      <c r="CA69" t="s">
        <v>8</v>
      </c>
      <c r="CB69">
        <v>0</v>
      </c>
      <c r="CC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O69">
        <v>0</v>
      </c>
      <c r="CP69">
        <v>0</v>
      </c>
    </row>
    <row r="70" spans="1:94" x14ac:dyDescent="0.25">
      <c r="A70" t="str">
        <f t="shared" si="1"/>
        <v>1.1</v>
      </c>
      <c r="B70">
        <v>0</v>
      </c>
      <c r="C70">
        <v>221</v>
      </c>
      <c r="D70">
        <v>0</v>
      </c>
      <c r="E70" s="1">
        <v>43516</v>
      </c>
      <c r="F70">
        <v>11</v>
      </c>
      <c r="G70" t="s">
        <v>0</v>
      </c>
      <c r="H70">
        <v>10</v>
      </c>
      <c r="I70">
        <v>0</v>
      </c>
      <c r="K70" t="s">
        <v>21</v>
      </c>
      <c r="L70">
        <v>1961425</v>
      </c>
      <c r="M70">
        <v>0</v>
      </c>
      <c r="O70">
        <v>1961425</v>
      </c>
      <c r="P70">
        <v>0</v>
      </c>
      <c r="R70" t="s">
        <v>166</v>
      </c>
      <c r="S70">
        <v>1</v>
      </c>
      <c r="T70" t="s">
        <v>167</v>
      </c>
      <c r="U70" t="s">
        <v>4</v>
      </c>
      <c r="V70" t="s">
        <v>172</v>
      </c>
      <c r="W70">
        <v>826</v>
      </c>
      <c r="X70" t="s">
        <v>58</v>
      </c>
      <c r="Y70" t="s">
        <v>3</v>
      </c>
      <c r="Z70" t="s">
        <v>4</v>
      </c>
      <c r="AA70" t="s">
        <v>169</v>
      </c>
      <c r="AB70">
        <v>7710168360</v>
      </c>
      <c r="AC70" t="s">
        <v>10</v>
      </c>
      <c r="AD70" t="s">
        <v>170</v>
      </c>
      <c r="AE70" t="s">
        <v>171</v>
      </c>
      <c r="AF70" s="1">
        <v>42906</v>
      </c>
      <c r="AG70" s="1">
        <v>17341</v>
      </c>
      <c r="AH70" t="s">
        <v>21</v>
      </c>
      <c r="AI70">
        <v>0</v>
      </c>
      <c r="AN70">
        <v>0</v>
      </c>
      <c r="AP70" t="s">
        <v>14</v>
      </c>
      <c r="AQ70">
        <v>0</v>
      </c>
      <c r="AR70">
        <v>0</v>
      </c>
      <c r="AS70" t="s">
        <v>15</v>
      </c>
      <c r="AT70">
        <v>1</v>
      </c>
      <c r="AU70" t="s">
        <v>16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2019</v>
      </c>
      <c r="BC70" t="s">
        <v>17</v>
      </c>
      <c r="BD70" t="s">
        <v>18</v>
      </c>
      <c r="BE70">
        <v>196142.5</v>
      </c>
      <c r="BF70">
        <v>196142.5</v>
      </c>
      <c r="BG70" t="s">
        <v>19</v>
      </c>
      <c r="BH70">
        <v>1.961425</v>
      </c>
      <c r="BM70">
        <v>0</v>
      </c>
      <c r="BN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t="s">
        <v>20</v>
      </c>
      <c r="BZ70">
        <v>0</v>
      </c>
      <c r="CA70" t="s">
        <v>8</v>
      </c>
      <c r="CB70">
        <v>0</v>
      </c>
      <c r="CC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O70">
        <v>0</v>
      </c>
      <c r="CP70">
        <v>0</v>
      </c>
    </row>
    <row r="71" spans="1:94" x14ac:dyDescent="0.25">
      <c r="A71" t="str">
        <f t="shared" si="1"/>
        <v>1.1</v>
      </c>
      <c r="B71">
        <v>0</v>
      </c>
      <c r="C71">
        <v>222</v>
      </c>
      <c r="D71">
        <v>0</v>
      </c>
      <c r="E71" s="1">
        <v>43516</v>
      </c>
      <c r="F71">
        <v>11</v>
      </c>
      <c r="G71" t="s">
        <v>0</v>
      </c>
      <c r="H71">
        <v>41</v>
      </c>
      <c r="I71">
        <v>0</v>
      </c>
      <c r="K71" t="s">
        <v>21</v>
      </c>
      <c r="L71">
        <v>8062342.5</v>
      </c>
      <c r="M71">
        <v>0</v>
      </c>
      <c r="O71">
        <v>8062342.5</v>
      </c>
      <c r="P71">
        <v>0</v>
      </c>
      <c r="R71" t="s">
        <v>166</v>
      </c>
      <c r="S71">
        <v>1</v>
      </c>
      <c r="T71" t="s">
        <v>167</v>
      </c>
      <c r="U71" t="s">
        <v>4</v>
      </c>
      <c r="V71" t="s">
        <v>177</v>
      </c>
      <c r="W71">
        <v>276</v>
      </c>
      <c r="X71" t="s">
        <v>33</v>
      </c>
      <c r="Y71" t="s">
        <v>3</v>
      </c>
      <c r="Z71" t="s">
        <v>4</v>
      </c>
      <c r="AA71" t="s">
        <v>169</v>
      </c>
      <c r="AB71">
        <v>7710168360</v>
      </c>
      <c r="AC71" t="s">
        <v>10</v>
      </c>
      <c r="AD71" t="s">
        <v>170</v>
      </c>
      <c r="AE71" t="s">
        <v>171</v>
      </c>
      <c r="AF71" s="1">
        <v>42906</v>
      </c>
      <c r="AG71" s="1">
        <v>17341</v>
      </c>
      <c r="AH71" t="s">
        <v>21</v>
      </c>
      <c r="AI71">
        <v>0</v>
      </c>
      <c r="AN71">
        <v>0</v>
      </c>
      <c r="AP71" t="s">
        <v>14</v>
      </c>
      <c r="AQ71">
        <v>0</v>
      </c>
      <c r="AR71">
        <v>0</v>
      </c>
      <c r="AS71" t="s">
        <v>15</v>
      </c>
      <c r="AT71">
        <v>1</v>
      </c>
      <c r="AU71" t="s">
        <v>16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2019</v>
      </c>
      <c r="BC71" t="s">
        <v>17</v>
      </c>
      <c r="BD71" t="s">
        <v>18</v>
      </c>
      <c r="BE71">
        <v>196642.5</v>
      </c>
      <c r="BF71">
        <v>196642.5</v>
      </c>
      <c r="BG71" t="s">
        <v>19</v>
      </c>
      <c r="BH71">
        <v>8.0623424999999997</v>
      </c>
      <c r="BM71">
        <v>0</v>
      </c>
      <c r="BN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 t="s">
        <v>20</v>
      </c>
      <c r="BZ71">
        <v>0</v>
      </c>
      <c r="CA71" t="s">
        <v>8</v>
      </c>
      <c r="CB71">
        <v>0</v>
      </c>
      <c r="CC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O71">
        <v>0</v>
      </c>
      <c r="CP71">
        <v>0</v>
      </c>
    </row>
    <row r="72" spans="1:94" x14ac:dyDescent="0.25">
      <c r="A72" t="str">
        <f t="shared" si="1"/>
        <v>1.1</v>
      </c>
      <c r="B72">
        <v>0</v>
      </c>
      <c r="C72">
        <v>223</v>
      </c>
      <c r="D72">
        <v>0</v>
      </c>
      <c r="E72" s="1">
        <v>43516</v>
      </c>
      <c r="F72">
        <v>11</v>
      </c>
      <c r="G72" t="s">
        <v>42</v>
      </c>
      <c r="H72">
        <v>41</v>
      </c>
      <c r="I72">
        <v>0</v>
      </c>
      <c r="K72" t="s">
        <v>21</v>
      </c>
      <c r="L72">
        <v>8063162.5</v>
      </c>
      <c r="M72">
        <v>0</v>
      </c>
      <c r="O72">
        <v>8063162.5</v>
      </c>
      <c r="P72">
        <v>0</v>
      </c>
      <c r="R72" t="s">
        <v>166</v>
      </c>
      <c r="S72">
        <v>1</v>
      </c>
      <c r="T72" t="s">
        <v>167</v>
      </c>
      <c r="U72" t="s">
        <v>4</v>
      </c>
      <c r="V72" t="s">
        <v>177</v>
      </c>
      <c r="W72">
        <v>276</v>
      </c>
      <c r="X72" t="s">
        <v>33</v>
      </c>
      <c r="Y72" t="s">
        <v>3</v>
      </c>
      <c r="Z72" t="s">
        <v>4</v>
      </c>
      <c r="AA72" t="s">
        <v>169</v>
      </c>
      <c r="AB72">
        <v>7710168360</v>
      </c>
      <c r="AC72" t="s">
        <v>10</v>
      </c>
      <c r="AD72" t="s">
        <v>170</v>
      </c>
      <c r="AE72" t="s">
        <v>171</v>
      </c>
      <c r="AF72" s="1">
        <v>42906</v>
      </c>
      <c r="AG72" s="1">
        <v>17341</v>
      </c>
      <c r="AH72" t="s">
        <v>21</v>
      </c>
      <c r="AI72">
        <v>0</v>
      </c>
      <c r="AN72">
        <v>0</v>
      </c>
      <c r="AP72" t="s">
        <v>14</v>
      </c>
      <c r="AQ72">
        <v>0</v>
      </c>
      <c r="AR72">
        <v>0</v>
      </c>
      <c r="AS72" t="s">
        <v>15</v>
      </c>
      <c r="AT72">
        <v>1</v>
      </c>
      <c r="AU72" t="s">
        <v>16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2019</v>
      </c>
      <c r="BC72" t="s">
        <v>17</v>
      </c>
      <c r="BD72" t="s">
        <v>18</v>
      </c>
      <c r="BE72">
        <v>196662.5</v>
      </c>
      <c r="BF72">
        <v>196662.5</v>
      </c>
      <c r="BG72" t="s">
        <v>46</v>
      </c>
      <c r="BH72">
        <v>-8.0631625000000007</v>
      </c>
      <c r="BM72">
        <v>0</v>
      </c>
      <c r="BN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 t="s">
        <v>20</v>
      </c>
      <c r="BZ72">
        <v>0</v>
      </c>
      <c r="CA72" t="s">
        <v>8</v>
      </c>
      <c r="CB72">
        <v>0</v>
      </c>
      <c r="CC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O72">
        <v>0</v>
      </c>
      <c r="CP72">
        <v>0</v>
      </c>
    </row>
    <row r="73" spans="1:94" x14ac:dyDescent="0.25">
      <c r="A73" t="str">
        <f t="shared" si="1"/>
        <v>1.1</v>
      </c>
      <c r="B73">
        <v>0</v>
      </c>
      <c r="C73">
        <v>229</v>
      </c>
      <c r="D73">
        <v>0</v>
      </c>
      <c r="E73" s="1">
        <v>43517</v>
      </c>
      <c r="F73">
        <v>11</v>
      </c>
      <c r="G73" t="s">
        <v>42</v>
      </c>
      <c r="H73">
        <v>1</v>
      </c>
      <c r="I73">
        <v>0</v>
      </c>
      <c r="K73" t="s">
        <v>21</v>
      </c>
      <c r="L73">
        <v>211297.92000000001</v>
      </c>
      <c r="M73">
        <v>0</v>
      </c>
      <c r="O73">
        <v>211297.92000000001</v>
      </c>
      <c r="P73">
        <v>0</v>
      </c>
      <c r="R73" t="s">
        <v>5</v>
      </c>
      <c r="S73" t="s">
        <v>11</v>
      </c>
      <c r="T73" t="s">
        <v>7</v>
      </c>
      <c r="U73" t="s">
        <v>4</v>
      </c>
      <c r="V73" t="s">
        <v>178</v>
      </c>
      <c r="W73">
        <v>528</v>
      </c>
      <c r="X73" t="s">
        <v>131</v>
      </c>
      <c r="Y73" t="s">
        <v>3</v>
      </c>
      <c r="Z73" t="s">
        <v>4</v>
      </c>
      <c r="AA73" t="s">
        <v>169</v>
      </c>
      <c r="AB73">
        <v>7710168360</v>
      </c>
      <c r="AC73" t="s">
        <v>10</v>
      </c>
      <c r="AD73" t="s">
        <v>179</v>
      </c>
      <c r="AE73" t="s">
        <v>171</v>
      </c>
      <c r="AF73" s="1">
        <v>41535</v>
      </c>
      <c r="AG73" s="1">
        <v>45185</v>
      </c>
      <c r="AH73" t="s">
        <v>21</v>
      </c>
      <c r="AI73">
        <v>0</v>
      </c>
      <c r="AN73">
        <v>0</v>
      </c>
      <c r="AP73" t="s">
        <v>14</v>
      </c>
      <c r="AQ73">
        <v>0</v>
      </c>
      <c r="AR73">
        <v>0</v>
      </c>
      <c r="AS73" t="s">
        <v>15</v>
      </c>
      <c r="AT73">
        <v>1</v>
      </c>
      <c r="AU73" t="s">
        <v>16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2019</v>
      </c>
      <c r="BC73" t="s">
        <v>17</v>
      </c>
      <c r="BD73" t="s">
        <v>18</v>
      </c>
      <c r="BE73">
        <v>211297.92000000001</v>
      </c>
      <c r="BF73">
        <v>211297.92000000001</v>
      </c>
      <c r="BG73" t="s">
        <v>46</v>
      </c>
      <c r="BH73">
        <v>-0.21129792</v>
      </c>
      <c r="BM73">
        <v>0</v>
      </c>
      <c r="BN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 t="s">
        <v>20</v>
      </c>
      <c r="BZ73">
        <v>0</v>
      </c>
      <c r="CA73" t="s">
        <v>8</v>
      </c>
      <c r="CB73">
        <v>0</v>
      </c>
      <c r="CC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O73">
        <v>0</v>
      </c>
      <c r="CP73">
        <v>0</v>
      </c>
    </row>
    <row r="74" spans="1:94" x14ac:dyDescent="0.25">
      <c r="A74" t="str">
        <f t="shared" si="1"/>
        <v>1.1</v>
      </c>
      <c r="B74">
        <v>0</v>
      </c>
      <c r="C74">
        <v>231</v>
      </c>
      <c r="D74">
        <v>0</v>
      </c>
      <c r="E74" s="1">
        <v>43518</v>
      </c>
      <c r="F74">
        <v>11</v>
      </c>
      <c r="G74" t="s">
        <v>42</v>
      </c>
      <c r="H74">
        <v>1</v>
      </c>
      <c r="I74">
        <v>0</v>
      </c>
      <c r="K74" t="s">
        <v>21</v>
      </c>
      <c r="L74">
        <v>204843.06</v>
      </c>
      <c r="M74">
        <v>0</v>
      </c>
      <c r="O74">
        <v>204843.06</v>
      </c>
      <c r="P74">
        <v>0</v>
      </c>
      <c r="R74" t="s">
        <v>5</v>
      </c>
      <c r="S74" t="s">
        <v>11</v>
      </c>
      <c r="T74" t="s">
        <v>7</v>
      </c>
      <c r="U74" t="s">
        <v>4</v>
      </c>
      <c r="V74" t="s">
        <v>173</v>
      </c>
      <c r="W74">
        <v>826</v>
      </c>
      <c r="X74" t="s">
        <v>58</v>
      </c>
      <c r="Y74" t="s">
        <v>3</v>
      </c>
      <c r="Z74" t="s">
        <v>8</v>
      </c>
      <c r="AA74" t="s">
        <v>169</v>
      </c>
      <c r="AB74">
        <v>7710168360</v>
      </c>
      <c r="AC74" t="s">
        <v>10</v>
      </c>
      <c r="AD74" t="s">
        <v>175</v>
      </c>
      <c r="AE74" t="s">
        <v>171</v>
      </c>
      <c r="AF74" s="1">
        <v>42517</v>
      </c>
      <c r="AG74" s="1">
        <v>46169</v>
      </c>
      <c r="AH74" t="s">
        <v>21</v>
      </c>
      <c r="AI74">
        <v>0</v>
      </c>
      <c r="AN74">
        <v>0</v>
      </c>
      <c r="AP74" t="s">
        <v>14</v>
      </c>
      <c r="AQ74">
        <v>0</v>
      </c>
      <c r="AR74">
        <v>0</v>
      </c>
      <c r="AS74" t="s">
        <v>15</v>
      </c>
      <c r="AT74">
        <v>1</v>
      </c>
      <c r="AU74" t="s">
        <v>16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2019</v>
      </c>
      <c r="BC74" t="s">
        <v>17</v>
      </c>
      <c r="BD74" t="s">
        <v>18</v>
      </c>
      <c r="BE74">
        <v>204843.06</v>
      </c>
      <c r="BF74">
        <v>204843.06</v>
      </c>
      <c r="BG74" t="s">
        <v>46</v>
      </c>
      <c r="BH74">
        <v>-0.20484305999999999</v>
      </c>
      <c r="BM74">
        <v>0</v>
      </c>
      <c r="BN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 t="s">
        <v>20</v>
      </c>
      <c r="BZ74">
        <v>0</v>
      </c>
      <c r="CA74" t="s">
        <v>8</v>
      </c>
      <c r="CB74">
        <v>0</v>
      </c>
      <c r="CC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O74">
        <v>0</v>
      </c>
      <c r="CP74">
        <v>0</v>
      </c>
    </row>
    <row r="75" spans="1:94" x14ac:dyDescent="0.25">
      <c r="A75" t="str">
        <f t="shared" si="1"/>
        <v>1.1</v>
      </c>
      <c r="B75">
        <v>0</v>
      </c>
      <c r="C75">
        <v>233</v>
      </c>
      <c r="D75">
        <v>0</v>
      </c>
      <c r="E75" s="1">
        <v>43518</v>
      </c>
      <c r="F75">
        <v>11</v>
      </c>
      <c r="G75" t="s">
        <v>42</v>
      </c>
      <c r="H75">
        <v>4</v>
      </c>
      <c r="I75">
        <v>0</v>
      </c>
      <c r="K75" t="s">
        <v>26</v>
      </c>
      <c r="L75">
        <v>415520.55</v>
      </c>
      <c r="M75">
        <v>0</v>
      </c>
      <c r="O75">
        <v>471034.37</v>
      </c>
      <c r="P75">
        <v>0</v>
      </c>
      <c r="R75" t="s">
        <v>5</v>
      </c>
      <c r="S75" t="s">
        <v>11</v>
      </c>
      <c r="T75" t="s">
        <v>7</v>
      </c>
      <c r="U75" t="s">
        <v>4</v>
      </c>
      <c r="V75" t="s">
        <v>173</v>
      </c>
      <c r="W75">
        <v>826</v>
      </c>
      <c r="X75" t="s">
        <v>58</v>
      </c>
      <c r="Y75" t="s">
        <v>3</v>
      </c>
      <c r="Z75" t="s">
        <v>8</v>
      </c>
      <c r="AA75" t="s">
        <v>169</v>
      </c>
      <c r="AB75">
        <v>7710168360</v>
      </c>
      <c r="AC75" t="s">
        <v>10</v>
      </c>
      <c r="AD75" t="s">
        <v>176</v>
      </c>
      <c r="AE75" t="s">
        <v>171</v>
      </c>
      <c r="AF75" s="1">
        <v>43431</v>
      </c>
      <c r="AG75" s="1">
        <v>45995</v>
      </c>
      <c r="AH75" t="s">
        <v>26</v>
      </c>
      <c r="AI75">
        <v>0</v>
      </c>
      <c r="AN75">
        <v>0</v>
      </c>
      <c r="AP75" t="s">
        <v>14</v>
      </c>
      <c r="AQ75">
        <v>0</v>
      </c>
      <c r="AR75">
        <v>0</v>
      </c>
      <c r="AS75" t="s">
        <v>15</v>
      </c>
      <c r="AT75">
        <v>1</v>
      </c>
      <c r="AU75" t="s">
        <v>16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2019</v>
      </c>
      <c r="BC75" t="s">
        <v>17</v>
      </c>
      <c r="BD75" t="s">
        <v>18</v>
      </c>
      <c r="BE75">
        <v>117758.5925</v>
      </c>
      <c r="BF75">
        <v>103880.1375</v>
      </c>
      <c r="BG75" t="s">
        <v>46</v>
      </c>
      <c r="BH75">
        <v>-0.47103436999999998</v>
      </c>
      <c r="BM75">
        <v>0</v>
      </c>
      <c r="BN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 t="s">
        <v>20</v>
      </c>
      <c r="BZ75">
        <v>0</v>
      </c>
      <c r="CA75" t="s">
        <v>8</v>
      </c>
      <c r="CB75">
        <v>0</v>
      </c>
      <c r="CC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O75">
        <v>0</v>
      </c>
      <c r="CP75">
        <v>0</v>
      </c>
    </row>
    <row r="76" spans="1:94" x14ac:dyDescent="0.25">
      <c r="A76" t="str">
        <f t="shared" si="1"/>
        <v>1.1</v>
      </c>
      <c r="B76">
        <v>0</v>
      </c>
      <c r="C76">
        <v>242</v>
      </c>
      <c r="D76">
        <v>0</v>
      </c>
      <c r="E76" s="1">
        <v>43522</v>
      </c>
      <c r="F76">
        <v>11</v>
      </c>
      <c r="G76" t="s">
        <v>0</v>
      </c>
      <c r="H76">
        <v>10</v>
      </c>
      <c r="I76">
        <v>0</v>
      </c>
      <c r="K76" t="s">
        <v>21</v>
      </c>
      <c r="L76">
        <v>1990875</v>
      </c>
      <c r="M76">
        <v>0</v>
      </c>
      <c r="O76">
        <v>1990875</v>
      </c>
      <c r="P76">
        <v>0</v>
      </c>
      <c r="R76" t="s">
        <v>166</v>
      </c>
      <c r="S76">
        <v>1</v>
      </c>
      <c r="T76" t="s">
        <v>167</v>
      </c>
      <c r="U76" t="s">
        <v>4</v>
      </c>
      <c r="V76" t="s">
        <v>172</v>
      </c>
      <c r="W76">
        <v>826</v>
      </c>
      <c r="X76" t="s">
        <v>58</v>
      </c>
      <c r="Y76" t="s">
        <v>3</v>
      </c>
      <c r="Z76" t="s">
        <v>4</v>
      </c>
      <c r="AA76" t="s">
        <v>169</v>
      </c>
      <c r="AB76">
        <v>7710168360</v>
      </c>
      <c r="AC76" t="s">
        <v>10</v>
      </c>
      <c r="AD76" t="s">
        <v>170</v>
      </c>
      <c r="AE76" t="s">
        <v>171</v>
      </c>
      <c r="AF76" s="1">
        <v>42906</v>
      </c>
      <c r="AG76" s="1">
        <v>17341</v>
      </c>
      <c r="AH76" t="s">
        <v>21</v>
      </c>
      <c r="AI76">
        <v>0</v>
      </c>
      <c r="AN76">
        <v>0</v>
      </c>
      <c r="AP76" t="s">
        <v>14</v>
      </c>
      <c r="AQ76">
        <v>0</v>
      </c>
      <c r="AR76">
        <v>0</v>
      </c>
      <c r="AS76" t="s">
        <v>15</v>
      </c>
      <c r="AT76">
        <v>1</v>
      </c>
      <c r="AU76" t="s">
        <v>16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2019</v>
      </c>
      <c r="BC76" t="s">
        <v>17</v>
      </c>
      <c r="BD76" t="s">
        <v>18</v>
      </c>
      <c r="BE76">
        <v>199087.5</v>
      </c>
      <c r="BF76">
        <v>199087.5</v>
      </c>
      <c r="BG76" t="s">
        <v>19</v>
      </c>
      <c r="BH76">
        <v>1.990875</v>
      </c>
      <c r="BM76">
        <v>0</v>
      </c>
      <c r="BN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 t="s">
        <v>20</v>
      </c>
      <c r="BZ76">
        <v>0</v>
      </c>
      <c r="CA76" t="s">
        <v>8</v>
      </c>
      <c r="CB76">
        <v>0</v>
      </c>
      <c r="CC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O76">
        <v>0</v>
      </c>
      <c r="CP76">
        <v>0</v>
      </c>
    </row>
    <row r="77" spans="1:94" x14ac:dyDescent="0.25">
      <c r="A77" t="str">
        <f t="shared" si="1"/>
        <v>1.1</v>
      </c>
      <c r="B77">
        <v>0</v>
      </c>
      <c r="C77">
        <v>243</v>
      </c>
      <c r="D77">
        <v>0</v>
      </c>
      <c r="E77" s="1">
        <v>43522</v>
      </c>
      <c r="F77">
        <v>11</v>
      </c>
      <c r="G77" t="s">
        <v>0</v>
      </c>
      <c r="H77">
        <v>10</v>
      </c>
      <c r="I77">
        <v>0</v>
      </c>
      <c r="K77" t="s">
        <v>21</v>
      </c>
      <c r="L77">
        <v>1993375</v>
      </c>
      <c r="M77">
        <v>0</v>
      </c>
      <c r="O77">
        <v>1993375</v>
      </c>
      <c r="P77">
        <v>0</v>
      </c>
      <c r="R77" t="s">
        <v>166</v>
      </c>
      <c r="S77">
        <v>1</v>
      </c>
      <c r="T77" t="s">
        <v>167</v>
      </c>
      <c r="U77" t="s">
        <v>4</v>
      </c>
      <c r="V77" t="s">
        <v>172</v>
      </c>
      <c r="W77">
        <v>826</v>
      </c>
      <c r="X77" t="s">
        <v>58</v>
      </c>
      <c r="Y77" t="s">
        <v>3</v>
      </c>
      <c r="Z77" t="s">
        <v>4</v>
      </c>
      <c r="AA77" t="s">
        <v>169</v>
      </c>
      <c r="AB77">
        <v>7710168360</v>
      </c>
      <c r="AC77" t="s">
        <v>10</v>
      </c>
      <c r="AD77" t="s">
        <v>170</v>
      </c>
      <c r="AE77" t="s">
        <v>171</v>
      </c>
      <c r="AF77" s="1">
        <v>42906</v>
      </c>
      <c r="AG77" s="1">
        <v>17341</v>
      </c>
      <c r="AH77" t="s">
        <v>21</v>
      </c>
      <c r="AI77">
        <v>0</v>
      </c>
      <c r="AN77">
        <v>0</v>
      </c>
      <c r="AP77" t="s">
        <v>14</v>
      </c>
      <c r="AQ77">
        <v>0</v>
      </c>
      <c r="AR77">
        <v>0</v>
      </c>
      <c r="AS77" t="s">
        <v>15</v>
      </c>
      <c r="AT77">
        <v>1</v>
      </c>
      <c r="AU77" t="s">
        <v>16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2019</v>
      </c>
      <c r="BC77" t="s">
        <v>17</v>
      </c>
      <c r="BD77" t="s">
        <v>18</v>
      </c>
      <c r="BE77">
        <v>199337.5</v>
      </c>
      <c r="BF77">
        <v>199337.5</v>
      </c>
      <c r="BG77" t="s">
        <v>19</v>
      </c>
      <c r="BH77">
        <v>1.9933749999999999</v>
      </c>
      <c r="BM77">
        <v>0</v>
      </c>
      <c r="BN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 t="s">
        <v>20</v>
      </c>
      <c r="BZ77">
        <v>0</v>
      </c>
      <c r="CA77" t="s">
        <v>8</v>
      </c>
      <c r="CB77">
        <v>0</v>
      </c>
      <c r="CC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O77">
        <v>0</v>
      </c>
      <c r="CP77">
        <v>0</v>
      </c>
    </row>
    <row r="78" spans="1:94" x14ac:dyDescent="0.25">
      <c r="A78" t="str">
        <f t="shared" si="1"/>
        <v>1.1</v>
      </c>
      <c r="B78">
        <v>0</v>
      </c>
      <c r="C78">
        <v>244</v>
      </c>
      <c r="D78">
        <v>0</v>
      </c>
      <c r="E78" s="1">
        <v>43522</v>
      </c>
      <c r="F78">
        <v>11</v>
      </c>
      <c r="G78" t="s">
        <v>0</v>
      </c>
      <c r="H78">
        <v>10</v>
      </c>
      <c r="I78">
        <v>0</v>
      </c>
      <c r="K78" t="s">
        <v>21</v>
      </c>
      <c r="L78">
        <v>1994625</v>
      </c>
      <c r="M78">
        <v>0</v>
      </c>
      <c r="O78">
        <v>1994625</v>
      </c>
      <c r="P78">
        <v>0</v>
      </c>
      <c r="R78" t="s">
        <v>166</v>
      </c>
      <c r="S78">
        <v>1</v>
      </c>
      <c r="T78" t="s">
        <v>167</v>
      </c>
      <c r="U78" t="s">
        <v>4</v>
      </c>
      <c r="V78" t="s">
        <v>172</v>
      </c>
      <c r="W78">
        <v>826</v>
      </c>
      <c r="X78" t="s">
        <v>58</v>
      </c>
      <c r="Y78" t="s">
        <v>3</v>
      </c>
      <c r="Z78" t="s">
        <v>4</v>
      </c>
      <c r="AA78" t="s">
        <v>169</v>
      </c>
      <c r="AB78">
        <v>7710168360</v>
      </c>
      <c r="AC78" t="s">
        <v>10</v>
      </c>
      <c r="AD78" t="s">
        <v>170</v>
      </c>
      <c r="AE78" t="s">
        <v>171</v>
      </c>
      <c r="AF78" s="1">
        <v>42906</v>
      </c>
      <c r="AG78" s="1">
        <v>17341</v>
      </c>
      <c r="AH78" t="s">
        <v>21</v>
      </c>
      <c r="AI78">
        <v>0</v>
      </c>
      <c r="AN78">
        <v>0</v>
      </c>
      <c r="AP78" t="s">
        <v>14</v>
      </c>
      <c r="AQ78">
        <v>0</v>
      </c>
      <c r="AR78">
        <v>0</v>
      </c>
      <c r="AS78" t="s">
        <v>15</v>
      </c>
      <c r="AT78">
        <v>1</v>
      </c>
      <c r="AU78" t="s">
        <v>16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2019</v>
      </c>
      <c r="BC78" t="s">
        <v>17</v>
      </c>
      <c r="BD78" t="s">
        <v>18</v>
      </c>
      <c r="BE78">
        <v>199462.5</v>
      </c>
      <c r="BF78">
        <v>199462.5</v>
      </c>
      <c r="BG78" t="s">
        <v>19</v>
      </c>
      <c r="BH78">
        <v>1.9946250000000001</v>
      </c>
      <c r="BM78">
        <v>0</v>
      </c>
      <c r="BN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 t="s">
        <v>20</v>
      </c>
      <c r="BZ78">
        <v>0</v>
      </c>
      <c r="CA78" t="s">
        <v>8</v>
      </c>
      <c r="CB78">
        <v>0</v>
      </c>
      <c r="CC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O78">
        <v>0</v>
      </c>
      <c r="CP78">
        <v>0</v>
      </c>
    </row>
    <row r="79" spans="1:94" x14ac:dyDescent="0.25">
      <c r="A79" t="str">
        <f t="shared" si="1"/>
        <v>1.1</v>
      </c>
      <c r="B79">
        <v>0</v>
      </c>
      <c r="C79">
        <v>245</v>
      </c>
      <c r="D79">
        <v>0</v>
      </c>
      <c r="E79" s="1">
        <v>43522</v>
      </c>
      <c r="F79">
        <v>11</v>
      </c>
      <c r="G79" t="s">
        <v>0</v>
      </c>
      <c r="H79">
        <v>15</v>
      </c>
      <c r="I79">
        <v>0</v>
      </c>
      <c r="K79" t="s">
        <v>21</v>
      </c>
      <c r="L79">
        <v>2995687.5</v>
      </c>
      <c r="M79">
        <v>0</v>
      </c>
      <c r="O79">
        <v>2995687.5</v>
      </c>
      <c r="P79">
        <v>0</v>
      </c>
      <c r="R79" t="s">
        <v>166</v>
      </c>
      <c r="S79">
        <v>1</v>
      </c>
      <c r="T79" t="s">
        <v>167</v>
      </c>
      <c r="U79" t="s">
        <v>4</v>
      </c>
      <c r="V79" t="s">
        <v>172</v>
      </c>
      <c r="W79">
        <v>826</v>
      </c>
      <c r="X79" t="s">
        <v>58</v>
      </c>
      <c r="Y79" t="s">
        <v>3</v>
      </c>
      <c r="Z79" t="s">
        <v>4</v>
      </c>
      <c r="AA79" t="s">
        <v>169</v>
      </c>
      <c r="AB79">
        <v>7710168360</v>
      </c>
      <c r="AC79" t="s">
        <v>10</v>
      </c>
      <c r="AD79" t="s">
        <v>170</v>
      </c>
      <c r="AE79" t="s">
        <v>171</v>
      </c>
      <c r="AF79" s="1">
        <v>42906</v>
      </c>
      <c r="AG79" s="1">
        <v>17341</v>
      </c>
      <c r="AH79" t="s">
        <v>21</v>
      </c>
      <c r="AI79">
        <v>0</v>
      </c>
      <c r="AN79">
        <v>0</v>
      </c>
      <c r="AP79" t="s">
        <v>14</v>
      </c>
      <c r="AQ79">
        <v>0</v>
      </c>
      <c r="AR79">
        <v>0</v>
      </c>
      <c r="AS79" t="s">
        <v>15</v>
      </c>
      <c r="AT79">
        <v>1</v>
      </c>
      <c r="AU79" t="s">
        <v>16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2019</v>
      </c>
      <c r="BC79" t="s">
        <v>17</v>
      </c>
      <c r="BD79" t="s">
        <v>18</v>
      </c>
      <c r="BE79">
        <v>199712.5</v>
      </c>
      <c r="BF79">
        <v>199712.5</v>
      </c>
      <c r="BG79" t="s">
        <v>19</v>
      </c>
      <c r="BH79">
        <v>2.9956874999999998</v>
      </c>
      <c r="BM79">
        <v>0</v>
      </c>
      <c r="BN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 t="s">
        <v>20</v>
      </c>
      <c r="BZ79">
        <v>0</v>
      </c>
      <c r="CA79" t="s">
        <v>8</v>
      </c>
      <c r="CB79">
        <v>0</v>
      </c>
      <c r="CC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O79">
        <v>0</v>
      </c>
      <c r="CP79">
        <v>0</v>
      </c>
    </row>
    <row r="80" spans="1:94" x14ac:dyDescent="0.25">
      <c r="A80" t="str">
        <f t="shared" si="1"/>
        <v>1.1</v>
      </c>
      <c r="B80">
        <v>0</v>
      </c>
      <c r="C80">
        <v>202</v>
      </c>
      <c r="D80">
        <v>0</v>
      </c>
      <c r="E80" s="1">
        <v>43511</v>
      </c>
      <c r="F80">
        <v>11</v>
      </c>
      <c r="G80" t="s">
        <v>180</v>
      </c>
      <c r="H80">
        <v>55</v>
      </c>
      <c r="I80">
        <v>0</v>
      </c>
      <c r="K80" t="s">
        <v>1</v>
      </c>
      <c r="L80">
        <v>55155.1</v>
      </c>
      <c r="M80">
        <v>0</v>
      </c>
      <c r="O80">
        <v>828.87</v>
      </c>
      <c r="P80">
        <v>0</v>
      </c>
      <c r="R80" t="s">
        <v>181</v>
      </c>
      <c r="S80">
        <v>3466</v>
      </c>
      <c r="T80" t="s">
        <v>167</v>
      </c>
      <c r="U80" t="s">
        <v>4</v>
      </c>
      <c r="V80" t="s">
        <v>182</v>
      </c>
      <c r="W80">
        <v>756</v>
      </c>
      <c r="X80" t="s">
        <v>153</v>
      </c>
      <c r="Y80" t="s">
        <v>3</v>
      </c>
      <c r="Z80" t="s">
        <v>4</v>
      </c>
      <c r="AA80" t="s">
        <v>183</v>
      </c>
      <c r="AB80">
        <v>901006128</v>
      </c>
      <c r="AC80" t="s">
        <v>10</v>
      </c>
      <c r="AD80" t="s">
        <v>184</v>
      </c>
      <c r="AE80" t="s">
        <v>185</v>
      </c>
      <c r="AF80" s="1">
        <v>43077</v>
      </c>
      <c r="AG80" s="1">
        <v>45644</v>
      </c>
      <c r="AH80" t="s">
        <v>1</v>
      </c>
      <c r="AI80">
        <v>0</v>
      </c>
      <c r="AN80">
        <v>0</v>
      </c>
      <c r="AP80" t="s">
        <v>14</v>
      </c>
      <c r="AQ80">
        <v>0</v>
      </c>
      <c r="AR80">
        <v>0</v>
      </c>
      <c r="AS80" t="s">
        <v>15</v>
      </c>
      <c r="AT80">
        <v>1</v>
      </c>
      <c r="AU80" t="s">
        <v>16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2019</v>
      </c>
      <c r="BC80" t="s">
        <v>17</v>
      </c>
      <c r="BD80" t="s">
        <v>18</v>
      </c>
      <c r="BE80">
        <v>15.0703636363636</v>
      </c>
      <c r="BG80" t="s">
        <v>46</v>
      </c>
      <c r="BH80">
        <v>-8.2887E-4</v>
      </c>
      <c r="BM80">
        <v>0</v>
      </c>
      <c r="BN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 t="s">
        <v>20</v>
      </c>
      <c r="BZ80">
        <v>0</v>
      </c>
      <c r="CA80" t="s">
        <v>8</v>
      </c>
      <c r="CB80">
        <v>0</v>
      </c>
      <c r="CC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O80">
        <v>0</v>
      </c>
      <c r="CP80">
        <v>0</v>
      </c>
    </row>
    <row r="81" spans="1:94" x14ac:dyDescent="0.25">
      <c r="A81" t="str">
        <f t="shared" si="1"/>
        <v>1.1</v>
      </c>
      <c r="B81">
        <v>0</v>
      </c>
      <c r="C81">
        <v>203</v>
      </c>
      <c r="D81">
        <v>0</v>
      </c>
      <c r="E81" s="1">
        <v>43511</v>
      </c>
      <c r="F81">
        <v>11</v>
      </c>
      <c r="G81" t="s">
        <v>180</v>
      </c>
      <c r="H81">
        <v>2600</v>
      </c>
      <c r="I81">
        <v>0</v>
      </c>
      <c r="K81" t="s">
        <v>1</v>
      </c>
      <c r="L81">
        <v>2602132</v>
      </c>
      <c r="M81">
        <v>0</v>
      </c>
      <c r="O81">
        <v>39104.58</v>
      </c>
      <c r="P81">
        <v>0</v>
      </c>
      <c r="R81" t="s">
        <v>181</v>
      </c>
      <c r="S81">
        <v>3466</v>
      </c>
      <c r="T81" t="s">
        <v>167</v>
      </c>
      <c r="U81" t="s">
        <v>4</v>
      </c>
      <c r="V81" t="s">
        <v>182</v>
      </c>
      <c r="W81">
        <v>756</v>
      </c>
      <c r="X81" t="s">
        <v>153</v>
      </c>
      <c r="Y81" t="s">
        <v>3</v>
      </c>
      <c r="Z81" t="s">
        <v>4</v>
      </c>
      <c r="AA81" t="s">
        <v>183</v>
      </c>
      <c r="AB81">
        <v>901006128</v>
      </c>
      <c r="AC81" t="s">
        <v>10</v>
      </c>
      <c r="AD81" t="s">
        <v>184</v>
      </c>
      <c r="AE81" t="s">
        <v>185</v>
      </c>
      <c r="AF81" s="1">
        <v>43077</v>
      </c>
      <c r="AG81" s="1">
        <v>45644</v>
      </c>
      <c r="AH81" t="s">
        <v>1</v>
      </c>
      <c r="AI81">
        <v>0</v>
      </c>
      <c r="AN81">
        <v>0</v>
      </c>
      <c r="AP81" t="s">
        <v>14</v>
      </c>
      <c r="AQ81">
        <v>0</v>
      </c>
      <c r="AR81">
        <v>0</v>
      </c>
      <c r="AS81" t="s">
        <v>15</v>
      </c>
      <c r="AT81">
        <v>1</v>
      </c>
      <c r="AU81" t="s">
        <v>16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2019</v>
      </c>
      <c r="BC81" t="s">
        <v>17</v>
      </c>
      <c r="BD81" t="s">
        <v>18</v>
      </c>
      <c r="BE81">
        <v>15.040223076923001</v>
      </c>
      <c r="BG81" t="s">
        <v>46</v>
      </c>
      <c r="BH81">
        <v>-3.910458E-2</v>
      </c>
      <c r="BM81">
        <v>0</v>
      </c>
      <c r="BN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 t="s">
        <v>20</v>
      </c>
      <c r="BZ81">
        <v>0</v>
      </c>
      <c r="CA81" t="s">
        <v>8</v>
      </c>
      <c r="CB81">
        <v>0</v>
      </c>
      <c r="CC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O81">
        <v>0</v>
      </c>
      <c r="CP81">
        <v>0</v>
      </c>
    </row>
    <row r="82" spans="1:94" x14ac:dyDescent="0.25">
      <c r="A82" t="str">
        <f t="shared" si="1"/>
        <v>1.1</v>
      </c>
      <c r="B82">
        <v>0</v>
      </c>
      <c r="C82">
        <v>204</v>
      </c>
      <c r="D82">
        <v>0</v>
      </c>
      <c r="E82" s="1">
        <v>43511</v>
      </c>
      <c r="F82">
        <v>11</v>
      </c>
      <c r="G82" t="s">
        <v>180</v>
      </c>
      <c r="H82">
        <v>5</v>
      </c>
      <c r="I82">
        <v>0</v>
      </c>
      <c r="K82" t="s">
        <v>1</v>
      </c>
      <c r="L82">
        <v>5004.1000000000004</v>
      </c>
      <c r="M82">
        <v>0</v>
      </c>
      <c r="O82">
        <v>75.2</v>
      </c>
      <c r="P82">
        <v>0</v>
      </c>
      <c r="R82" t="s">
        <v>181</v>
      </c>
      <c r="S82">
        <v>3466</v>
      </c>
      <c r="T82" t="s">
        <v>167</v>
      </c>
      <c r="U82" t="s">
        <v>4</v>
      </c>
      <c r="V82" t="s">
        <v>182</v>
      </c>
      <c r="W82">
        <v>756</v>
      </c>
      <c r="X82" t="s">
        <v>153</v>
      </c>
      <c r="Y82" t="s">
        <v>3</v>
      </c>
      <c r="Z82" t="s">
        <v>4</v>
      </c>
      <c r="AA82" t="s">
        <v>183</v>
      </c>
      <c r="AB82">
        <v>901006128</v>
      </c>
      <c r="AC82" t="s">
        <v>10</v>
      </c>
      <c r="AD82" t="s">
        <v>184</v>
      </c>
      <c r="AE82" t="s">
        <v>185</v>
      </c>
      <c r="AF82" s="1">
        <v>43077</v>
      </c>
      <c r="AG82" s="1">
        <v>45644</v>
      </c>
      <c r="AH82" t="s">
        <v>1</v>
      </c>
      <c r="AI82">
        <v>0</v>
      </c>
      <c r="AN82">
        <v>0</v>
      </c>
      <c r="AP82" t="s">
        <v>14</v>
      </c>
      <c r="AQ82">
        <v>0</v>
      </c>
      <c r="AR82">
        <v>0</v>
      </c>
      <c r="AS82" t="s">
        <v>15</v>
      </c>
      <c r="AT82">
        <v>1</v>
      </c>
      <c r="AU82" t="s">
        <v>16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2019</v>
      </c>
      <c r="BC82" t="s">
        <v>17</v>
      </c>
      <c r="BD82" t="s">
        <v>18</v>
      </c>
      <c r="BE82">
        <v>15.04</v>
      </c>
      <c r="BG82" t="s">
        <v>46</v>
      </c>
      <c r="BH82">
        <v>-7.5199999999999998E-5</v>
      </c>
      <c r="BM82">
        <v>0</v>
      </c>
      <c r="BN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 t="s">
        <v>20</v>
      </c>
      <c r="BZ82">
        <v>0</v>
      </c>
      <c r="CA82" t="s">
        <v>8</v>
      </c>
      <c r="CB82">
        <v>0</v>
      </c>
      <c r="CC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O82">
        <v>0</v>
      </c>
      <c r="CP82">
        <v>0</v>
      </c>
    </row>
    <row r="83" spans="1:94" x14ac:dyDescent="0.25">
      <c r="A83" t="str">
        <f t="shared" si="1"/>
        <v>1.1</v>
      </c>
      <c r="B83">
        <v>0</v>
      </c>
      <c r="C83">
        <v>205</v>
      </c>
      <c r="D83">
        <v>0</v>
      </c>
      <c r="E83" s="1">
        <v>43511</v>
      </c>
      <c r="F83">
        <v>11</v>
      </c>
      <c r="G83" t="s">
        <v>180</v>
      </c>
      <c r="H83">
        <v>429</v>
      </c>
      <c r="I83">
        <v>0</v>
      </c>
      <c r="K83" t="s">
        <v>1</v>
      </c>
      <c r="L83">
        <v>429351.78</v>
      </c>
      <c r="M83">
        <v>0</v>
      </c>
      <c r="O83">
        <v>6452.26</v>
      </c>
      <c r="P83">
        <v>0</v>
      </c>
      <c r="R83" t="s">
        <v>181</v>
      </c>
      <c r="S83">
        <v>3466</v>
      </c>
      <c r="T83" t="s">
        <v>167</v>
      </c>
      <c r="U83" t="s">
        <v>4</v>
      </c>
      <c r="V83" t="s">
        <v>182</v>
      </c>
      <c r="W83">
        <v>756</v>
      </c>
      <c r="X83" t="s">
        <v>153</v>
      </c>
      <c r="Y83" t="s">
        <v>3</v>
      </c>
      <c r="Z83" t="s">
        <v>4</v>
      </c>
      <c r="AA83" t="s">
        <v>183</v>
      </c>
      <c r="AB83">
        <v>901006128</v>
      </c>
      <c r="AC83" t="s">
        <v>10</v>
      </c>
      <c r="AD83" t="s">
        <v>184</v>
      </c>
      <c r="AE83" t="s">
        <v>185</v>
      </c>
      <c r="AF83" s="1">
        <v>43077</v>
      </c>
      <c r="AG83" s="1">
        <v>45644</v>
      </c>
      <c r="AH83" t="s">
        <v>1</v>
      </c>
      <c r="AI83">
        <v>0</v>
      </c>
      <c r="AN83">
        <v>0</v>
      </c>
      <c r="AP83" t="s">
        <v>14</v>
      </c>
      <c r="AQ83">
        <v>0</v>
      </c>
      <c r="AR83">
        <v>0</v>
      </c>
      <c r="AS83" t="s">
        <v>15</v>
      </c>
      <c r="AT83">
        <v>1</v>
      </c>
      <c r="AU83" t="s">
        <v>16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2019</v>
      </c>
      <c r="BC83" t="s">
        <v>17</v>
      </c>
      <c r="BD83" t="s">
        <v>18</v>
      </c>
      <c r="BE83">
        <v>15.040233100233101</v>
      </c>
      <c r="BG83" t="s">
        <v>46</v>
      </c>
      <c r="BH83">
        <v>-6.4522599999999996E-3</v>
      </c>
      <c r="BM83">
        <v>0</v>
      </c>
      <c r="BN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 t="s">
        <v>20</v>
      </c>
      <c r="BZ83">
        <v>0</v>
      </c>
      <c r="CA83" t="s">
        <v>8</v>
      </c>
      <c r="CB83">
        <v>0</v>
      </c>
      <c r="CC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O83">
        <v>0</v>
      </c>
      <c r="CP83">
        <v>0</v>
      </c>
    </row>
    <row r="84" spans="1:94" x14ac:dyDescent="0.25">
      <c r="A84" t="str">
        <f t="shared" si="1"/>
        <v>1.1</v>
      </c>
      <c r="B84">
        <v>0</v>
      </c>
      <c r="C84">
        <v>206</v>
      </c>
      <c r="D84">
        <v>0</v>
      </c>
      <c r="E84" s="1">
        <v>43511</v>
      </c>
      <c r="F84">
        <v>11</v>
      </c>
      <c r="G84" t="s">
        <v>180</v>
      </c>
      <c r="H84">
        <v>526</v>
      </c>
      <c r="I84">
        <v>0</v>
      </c>
      <c r="K84" t="s">
        <v>1</v>
      </c>
      <c r="L84">
        <v>526431.31999999995</v>
      </c>
      <c r="M84">
        <v>0</v>
      </c>
      <c r="O84">
        <v>7911.16</v>
      </c>
      <c r="P84">
        <v>0</v>
      </c>
      <c r="R84" t="s">
        <v>181</v>
      </c>
      <c r="S84">
        <v>3466</v>
      </c>
      <c r="T84" t="s">
        <v>167</v>
      </c>
      <c r="U84" t="s">
        <v>4</v>
      </c>
      <c r="V84" t="s">
        <v>182</v>
      </c>
      <c r="W84">
        <v>756</v>
      </c>
      <c r="X84" t="s">
        <v>153</v>
      </c>
      <c r="Y84" t="s">
        <v>3</v>
      </c>
      <c r="Z84" t="s">
        <v>4</v>
      </c>
      <c r="AA84" t="s">
        <v>183</v>
      </c>
      <c r="AB84">
        <v>901006128</v>
      </c>
      <c r="AC84" t="s">
        <v>10</v>
      </c>
      <c r="AD84" t="s">
        <v>184</v>
      </c>
      <c r="AE84" t="s">
        <v>185</v>
      </c>
      <c r="AF84" s="1">
        <v>43077</v>
      </c>
      <c r="AG84" s="1">
        <v>45644</v>
      </c>
      <c r="AH84" t="s">
        <v>1</v>
      </c>
      <c r="AI84">
        <v>0</v>
      </c>
      <c r="AN84">
        <v>0</v>
      </c>
      <c r="AP84" t="s">
        <v>14</v>
      </c>
      <c r="AQ84">
        <v>0</v>
      </c>
      <c r="AR84">
        <v>0</v>
      </c>
      <c r="AS84" t="s">
        <v>15</v>
      </c>
      <c r="AT84">
        <v>1</v>
      </c>
      <c r="AU84" t="s">
        <v>16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2019</v>
      </c>
      <c r="BC84" t="s">
        <v>17</v>
      </c>
      <c r="BD84" t="s">
        <v>18</v>
      </c>
      <c r="BE84">
        <v>15.040228136882099</v>
      </c>
      <c r="BG84" t="s">
        <v>46</v>
      </c>
      <c r="BH84">
        <v>-7.9111600000000004E-3</v>
      </c>
      <c r="BM84">
        <v>0</v>
      </c>
      <c r="BN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 t="s">
        <v>20</v>
      </c>
      <c r="BZ84">
        <v>0</v>
      </c>
      <c r="CA84" t="s">
        <v>8</v>
      </c>
      <c r="CB84">
        <v>0</v>
      </c>
      <c r="CC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O84">
        <v>0</v>
      </c>
      <c r="CP84">
        <v>0</v>
      </c>
    </row>
    <row r="85" spans="1:94" x14ac:dyDescent="0.25">
      <c r="A85" t="str">
        <f t="shared" si="1"/>
        <v>1.1</v>
      </c>
      <c r="B85">
        <v>0</v>
      </c>
      <c r="C85">
        <v>207</v>
      </c>
      <c r="D85">
        <v>0</v>
      </c>
      <c r="E85" s="1">
        <v>43511</v>
      </c>
      <c r="F85">
        <v>11</v>
      </c>
      <c r="G85" t="s">
        <v>180</v>
      </c>
      <c r="H85">
        <v>30260</v>
      </c>
      <c r="I85">
        <v>0</v>
      </c>
      <c r="K85" t="s">
        <v>1</v>
      </c>
      <c r="L85">
        <v>30284813.199999999</v>
      </c>
      <c r="M85">
        <v>0</v>
      </c>
      <c r="O85">
        <v>455117.12</v>
      </c>
      <c r="P85">
        <v>0</v>
      </c>
      <c r="R85" t="s">
        <v>181</v>
      </c>
      <c r="S85">
        <v>3466</v>
      </c>
      <c r="T85" t="s">
        <v>167</v>
      </c>
      <c r="U85" t="s">
        <v>4</v>
      </c>
      <c r="V85" t="s">
        <v>182</v>
      </c>
      <c r="W85">
        <v>756</v>
      </c>
      <c r="X85" t="s">
        <v>153</v>
      </c>
      <c r="Y85" t="s">
        <v>3</v>
      </c>
      <c r="Z85" t="s">
        <v>4</v>
      </c>
      <c r="AA85" t="s">
        <v>183</v>
      </c>
      <c r="AB85">
        <v>901006128</v>
      </c>
      <c r="AC85" t="s">
        <v>10</v>
      </c>
      <c r="AD85" t="s">
        <v>184</v>
      </c>
      <c r="AE85" t="s">
        <v>185</v>
      </c>
      <c r="AF85" s="1">
        <v>43077</v>
      </c>
      <c r="AG85" s="1">
        <v>45644</v>
      </c>
      <c r="AH85" t="s">
        <v>1</v>
      </c>
      <c r="AI85">
        <v>0</v>
      </c>
      <c r="AN85">
        <v>0</v>
      </c>
      <c r="AP85" t="s">
        <v>14</v>
      </c>
      <c r="AQ85">
        <v>0</v>
      </c>
      <c r="AR85">
        <v>0</v>
      </c>
      <c r="AS85" t="s">
        <v>15</v>
      </c>
      <c r="AT85">
        <v>1</v>
      </c>
      <c r="AU85" t="s">
        <v>16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2019</v>
      </c>
      <c r="BC85" t="s">
        <v>17</v>
      </c>
      <c r="BD85" t="s">
        <v>18</v>
      </c>
      <c r="BE85">
        <v>15.0402220753469</v>
      </c>
      <c r="BG85" t="s">
        <v>46</v>
      </c>
      <c r="BH85">
        <v>-0.45511711999999999</v>
      </c>
      <c r="BM85">
        <v>0</v>
      </c>
      <c r="BN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 t="s">
        <v>20</v>
      </c>
      <c r="BZ85">
        <v>0</v>
      </c>
      <c r="CA85" t="s">
        <v>8</v>
      </c>
      <c r="CB85">
        <v>0</v>
      </c>
      <c r="CC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O85">
        <v>0</v>
      </c>
      <c r="CP85">
        <v>0</v>
      </c>
    </row>
    <row r="86" spans="1:94" x14ac:dyDescent="0.25">
      <c r="A86" t="str">
        <f t="shared" si="1"/>
        <v>1.1</v>
      </c>
      <c r="B86">
        <v>0</v>
      </c>
      <c r="C86">
        <v>235</v>
      </c>
      <c r="D86">
        <v>0</v>
      </c>
      <c r="E86" s="1">
        <v>43518</v>
      </c>
      <c r="F86">
        <v>11</v>
      </c>
      <c r="G86" t="s">
        <v>186</v>
      </c>
      <c r="H86">
        <v>2200</v>
      </c>
      <c r="I86">
        <v>0</v>
      </c>
      <c r="K86" t="s">
        <v>1</v>
      </c>
      <c r="L86">
        <v>2111714</v>
      </c>
      <c r="M86">
        <v>0</v>
      </c>
      <c r="O86">
        <v>32220.18</v>
      </c>
      <c r="P86">
        <v>0</v>
      </c>
      <c r="R86" t="s">
        <v>181</v>
      </c>
      <c r="S86">
        <v>3466</v>
      </c>
      <c r="T86" t="s">
        <v>167</v>
      </c>
      <c r="U86" t="s">
        <v>4</v>
      </c>
      <c r="V86" t="s">
        <v>182</v>
      </c>
      <c r="W86">
        <v>756</v>
      </c>
      <c r="X86" t="s">
        <v>153</v>
      </c>
      <c r="Y86" t="s">
        <v>3</v>
      </c>
      <c r="Z86" t="s">
        <v>4</v>
      </c>
      <c r="AA86" t="s">
        <v>187</v>
      </c>
      <c r="AB86">
        <v>7726588547</v>
      </c>
      <c r="AC86" t="s">
        <v>10</v>
      </c>
      <c r="AD86" t="s">
        <v>188</v>
      </c>
      <c r="AE86" t="s">
        <v>189</v>
      </c>
      <c r="AF86" s="1">
        <v>41989</v>
      </c>
      <c r="AG86" s="1">
        <v>46798</v>
      </c>
      <c r="AH86" t="s">
        <v>1</v>
      </c>
      <c r="AI86">
        <v>0</v>
      </c>
      <c r="AN86">
        <v>0</v>
      </c>
      <c r="AP86" t="s">
        <v>14</v>
      </c>
      <c r="AQ86">
        <v>0</v>
      </c>
      <c r="AR86">
        <v>0</v>
      </c>
      <c r="AS86" t="s">
        <v>15</v>
      </c>
      <c r="AT86">
        <v>1</v>
      </c>
      <c r="AU86" t="s">
        <v>16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2019</v>
      </c>
      <c r="BC86" t="s">
        <v>17</v>
      </c>
      <c r="BD86" t="s">
        <v>18</v>
      </c>
      <c r="BE86">
        <v>14.6455363636363</v>
      </c>
      <c r="BG86" t="s">
        <v>19</v>
      </c>
      <c r="BH86">
        <v>3.2220180000000001E-2</v>
      </c>
      <c r="BM86">
        <v>0</v>
      </c>
      <c r="BN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 t="s">
        <v>20</v>
      </c>
      <c r="BZ86">
        <v>0</v>
      </c>
      <c r="CA86" t="s">
        <v>8</v>
      </c>
      <c r="CB86">
        <v>0</v>
      </c>
      <c r="CC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O86">
        <v>0</v>
      </c>
      <c r="CP86">
        <v>0</v>
      </c>
    </row>
    <row r="87" spans="1:94" x14ac:dyDescent="0.25">
      <c r="A87" t="str">
        <f t="shared" si="1"/>
        <v>1.1</v>
      </c>
      <c r="B87">
        <v>0</v>
      </c>
      <c r="C87">
        <v>145</v>
      </c>
      <c r="D87">
        <v>0</v>
      </c>
      <c r="E87" s="1">
        <v>43500</v>
      </c>
      <c r="F87">
        <v>11</v>
      </c>
      <c r="G87" t="s">
        <v>0</v>
      </c>
      <c r="H87">
        <v>1000</v>
      </c>
      <c r="I87">
        <v>0</v>
      </c>
      <c r="K87" t="s">
        <v>21</v>
      </c>
      <c r="L87">
        <v>122070.97</v>
      </c>
      <c r="M87">
        <v>0</v>
      </c>
      <c r="O87">
        <v>122070.97</v>
      </c>
      <c r="P87">
        <v>0</v>
      </c>
      <c r="R87" t="s">
        <v>5</v>
      </c>
      <c r="S87" t="s">
        <v>11</v>
      </c>
      <c r="T87" t="s">
        <v>7</v>
      </c>
      <c r="U87" t="s">
        <v>4</v>
      </c>
      <c r="V87" t="s">
        <v>178</v>
      </c>
      <c r="W87">
        <v>528</v>
      </c>
      <c r="X87" t="s">
        <v>131</v>
      </c>
      <c r="Y87" t="s">
        <v>3</v>
      </c>
      <c r="Z87" t="s">
        <v>4</v>
      </c>
      <c r="AA87" t="s">
        <v>190</v>
      </c>
      <c r="AB87" t="s">
        <v>104</v>
      </c>
      <c r="AC87" t="s">
        <v>88</v>
      </c>
      <c r="AD87" t="s">
        <v>191</v>
      </c>
      <c r="AE87" t="s">
        <v>192</v>
      </c>
      <c r="AF87" s="1">
        <v>40497</v>
      </c>
      <c r="AG87" s="1">
        <v>14930</v>
      </c>
      <c r="AH87" t="s">
        <v>21</v>
      </c>
      <c r="AI87">
        <v>0</v>
      </c>
      <c r="AN87">
        <v>0</v>
      </c>
      <c r="AP87" t="s">
        <v>14</v>
      </c>
      <c r="AQ87">
        <v>0</v>
      </c>
      <c r="AR87">
        <v>0</v>
      </c>
      <c r="AS87" t="s">
        <v>15</v>
      </c>
      <c r="AT87">
        <v>1</v>
      </c>
      <c r="AU87" t="s">
        <v>16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2019</v>
      </c>
      <c r="BC87" t="s">
        <v>17</v>
      </c>
      <c r="BD87" t="s">
        <v>18</v>
      </c>
      <c r="BE87">
        <v>122.07097</v>
      </c>
      <c r="BG87" t="s">
        <v>19</v>
      </c>
      <c r="BH87">
        <v>0.12207097</v>
      </c>
      <c r="BM87">
        <v>0</v>
      </c>
      <c r="BN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 t="s">
        <v>108</v>
      </c>
      <c r="BZ87">
        <v>0</v>
      </c>
      <c r="CA87" t="s">
        <v>8</v>
      </c>
      <c r="CB87">
        <v>0</v>
      </c>
      <c r="CC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O87">
        <v>0</v>
      </c>
      <c r="CP87">
        <v>0</v>
      </c>
    </row>
    <row r="88" spans="1:94" x14ac:dyDescent="0.25">
      <c r="A88" t="str">
        <f t="shared" si="1"/>
        <v>1.1</v>
      </c>
      <c r="B88">
        <v>0</v>
      </c>
      <c r="C88">
        <v>196</v>
      </c>
      <c r="D88">
        <v>0</v>
      </c>
      <c r="E88" s="1">
        <v>43510</v>
      </c>
      <c r="F88">
        <v>11</v>
      </c>
      <c r="G88" t="s">
        <v>0</v>
      </c>
      <c r="H88">
        <v>500</v>
      </c>
      <c r="I88">
        <v>0</v>
      </c>
      <c r="K88" t="s">
        <v>21</v>
      </c>
      <c r="L88">
        <v>513500</v>
      </c>
      <c r="M88">
        <v>0</v>
      </c>
      <c r="O88">
        <v>513500</v>
      </c>
      <c r="P88">
        <v>0</v>
      </c>
      <c r="R88" t="s">
        <v>5</v>
      </c>
      <c r="S88" t="s">
        <v>11</v>
      </c>
      <c r="T88" t="s">
        <v>7</v>
      </c>
      <c r="U88" t="s">
        <v>4</v>
      </c>
      <c r="V88" t="s">
        <v>178</v>
      </c>
      <c r="W88">
        <v>528</v>
      </c>
      <c r="X88" t="s">
        <v>131</v>
      </c>
      <c r="Y88" t="s">
        <v>3</v>
      </c>
      <c r="Z88" t="s">
        <v>4</v>
      </c>
      <c r="AA88" t="s">
        <v>193</v>
      </c>
      <c r="AB88" t="s">
        <v>194</v>
      </c>
      <c r="AC88" t="s">
        <v>88</v>
      </c>
      <c r="AD88" t="s">
        <v>195</v>
      </c>
      <c r="AE88" t="s">
        <v>192</v>
      </c>
      <c r="AF88" s="1">
        <v>42991</v>
      </c>
      <c r="AG88" s="1">
        <v>47381</v>
      </c>
      <c r="AH88" t="s">
        <v>21</v>
      </c>
      <c r="AI88">
        <v>0</v>
      </c>
      <c r="AN88">
        <v>0</v>
      </c>
      <c r="AP88" t="s">
        <v>14</v>
      </c>
      <c r="AQ88">
        <v>0</v>
      </c>
      <c r="AR88">
        <v>0</v>
      </c>
      <c r="AS88" t="s">
        <v>15</v>
      </c>
      <c r="AT88">
        <v>1</v>
      </c>
      <c r="AU88" t="s">
        <v>16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2019</v>
      </c>
      <c r="BC88" t="s">
        <v>17</v>
      </c>
      <c r="BD88" t="s">
        <v>18</v>
      </c>
      <c r="BE88">
        <v>1027</v>
      </c>
      <c r="BG88" t="s">
        <v>19</v>
      </c>
      <c r="BH88">
        <v>0.51349999999999996</v>
      </c>
      <c r="BM88">
        <v>0</v>
      </c>
      <c r="BN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 t="s">
        <v>108</v>
      </c>
      <c r="BZ88">
        <v>0</v>
      </c>
      <c r="CA88" t="s">
        <v>8</v>
      </c>
      <c r="CB88">
        <v>0</v>
      </c>
      <c r="CC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O88">
        <v>0</v>
      </c>
      <c r="CP88">
        <v>0</v>
      </c>
    </row>
    <row r="89" spans="1:94" x14ac:dyDescent="0.25">
      <c r="A89" t="str">
        <f t="shared" si="1"/>
        <v>1.1</v>
      </c>
      <c r="B89">
        <v>0</v>
      </c>
      <c r="C89">
        <v>197</v>
      </c>
      <c r="D89">
        <v>0</v>
      </c>
      <c r="E89" s="1">
        <v>43510</v>
      </c>
      <c r="F89">
        <v>11</v>
      </c>
      <c r="G89" t="s">
        <v>42</v>
      </c>
      <c r="H89">
        <v>1</v>
      </c>
      <c r="I89">
        <v>0</v>
      </c>
      <c r="K89" t="s">
        <v>21</v>
      </c>
      <c r="L89">
        <v>198552.81</v>
      </c>
      <c r="M89">
        <v>0</v>
      </c>
      <c r="O89">
        <v>198552.81</v>
      </c>
      <c r="P89">
        <v>0</v>
      </c>
      <c r="R89" t="s">
        <v>5</v>
      </c>
      <c r="S89" t="s">
        <v>11</v>
      </c>
      <c r="T89" t="s">
        <v>7</v>
      </c>
      <c r="U89" t="s">
        <v>4</v>
      </c>
      <c r="V89" t="s">
        <v>178</v>
      </c>
      <c r="W89">
        <v>528</v>
      </c>
      <c r="X89" t="s">
        <v>131</v>
      </c>
      <c r="Y89" t="s">
        <v>3</v>
      </c>
      <c r="Z89" t="s">
        <v>4</v>
      </c>
      <c r="AA89" t="s">
        <v>196</v>
      </c>
      <c r="AB89" t="s">
        <v>197</v>
      </c>
      <c r="AC89" t="s">
        <v>88</v>
      </c>
      <c r="AD89" t="s">
        <v>198</v>
      </c>
      <c r="AE89" t="s">
        <v>199</v>
      </c>
      <c r="AF89" s="1">
        <v>43502</v>
      </c>
      <c r="AG89" s="1">
        <v>32874</v>
      </c>
      <c r="AH89" t="s">
        <v>21</v>
      </c>
      <c r="AI89">
        <v>0</v>
      </c>
      <c r="AN89">
        <v>0</v>
      </c>
      <c r="AP89" t="s">
        <v>14</v>
      </c>
      <c r="AQ89">
        <v>0</v>
      </c>
      <c r="AR89">
        <v>0</v>
      </c>
      <c r="AS89" t="s">
        <v>15</v>
      </c>
      <c r="AT89">
        <v>1</v>
      </c>
      <c r="AU89" t="s">
        <v>16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2019</v>
      </c>
      <c r="BC89" t="s">
        <v>17</v>
      </c>
      <c r="BD89" t="s">
        <v>18</v>
      </c>
      <c r="BE89">
        <v>198552.81</v>
      </c>
      <c r="BG89" t="s">
        <v>46</v>
      </c>
      <c r="BH89">
        <v>-0.19855281</v>
      </c>
      <c r="BM89">
        <v>0</v>
      </c>
      <c r="BN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 t="s">
        <v>108</v>
      </c>
      <c r="BZ89">
        <v>0</v>
      </c>
      <c r="CA89" t="s">
        <v>8</v>
      </c>
      <c r="CB89">
        <v>0</v>
      </c>
      <c r="CC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O89">
        <v>0</v>
      </c>
      <c r="CP89">
        <v>0</v>
      </c>
    </row>
    <row r="90" spans="1:94" x14ac:dyDescent="0.25">
      <c r="A90" t="str">
        <f t="shared" si="1"/>
        <v>1.1</v>
      </c>
      <c r="B90">
        <v>0</v>
      </c>
      <c r="C90">
        <v>224</v>
      </c>
      <c r="D90">
        <v>0</v>
      </c>
      <c r="E90" s="1">
        <v>43516</v>
      </c>
      <c r="F90">
        <v>11</v>
      </c>
      <c r="G90" t="s">
        <v>42</v>
      </c>
      <c r="H90">
        <v>1</v>
      </c>
      <c r="I90">
        <v>0</v>
      </c>
      <c r="K90" t="s">
        <v>21</v>
      </c>
      <c r="L90">
        <v>198755.62</v>
      </c>
      <c r="M90">
        <v>0</v>
      </c>
      <c r="O90">
        <v>198755.62</v>
      </c>
      <c r="P90">
        <v>0</v>
      </c>
      <c r="R90" t="s">
        <v>5</v>
      </c>
      <c r="S90" t="s">
        <v>11</v>
      </c>
      <c r="T90" t="s">
        <v>7</v>
      </c>
      <c r="U90" t="s">
        <v>4</v>
      </c>
      <c r="V90" t="s">
        <v>178</v>
      </c>
      <c r="W90">
        <v>528</v>
      </c>
      <c r="X90" t="s">
        <v>131</v>
      </c>
      <c r="Y90" t="s">
        <v>3</v>
      </c>
      <c r="Z90" t="s">
        <v>4</v>
      </c>
      <c r="AA90" t="s">
        <v>196</v>
      </c>
      <c r="AB90" t="s">
        <v>197</v>
      </c>
      <c r="AC90" t="s">
        <v>88</v>
      </c>
      <c r="AD90" t="s">
        <v>198</v>
      </c>
      <c r="AE90" t="s">
        <v>199</v>
      </c>
      <c r="AF90" s="1">
        <v>43502</v>
      </c>
      <c r="AG90" s="1">
        <v>32874</v>
      </c>
      <c r="AH90" t="s">
        <v>21</v>
      </c>
      <c r="AI90">
        <v>0</v>
      </c>
      <c r="AN90">
        <v>0</v>
      </c>
      <c r="AP90" t="s">
        <v>14</v>
      </c>
      <c r="AQ90">
        <v>0</v>
      </c>
      <c r="AR90">
        <v>0</v>
      </c>
      <c r="AS90" t="s">
        <v>15</v>
      </c>
      <c r="AT90">
        <v>1</v>
      </c>
      <c r="AU90" t="s">
        <v>16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2019</v>
      </c>
      <c r="BC90" t="s">
        <v>17</v>
      </c>
      <c r="BD90" t="s">
        <v>18</v>
      </c>
      <c r="BE90">
        <v>198755.62</v>
      </c>
      <c r="BG90" t="s">
        <v>46</v>
      </c>
      <c r="BH90">
        <v>-0.19875561999999999</v>
      </c>
      <c r="BM90">
        <v>0</v>
      </c>
      <c r="BN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 t="s">
        <v>108</v>
      </c>
      <c r="BZ90">
        <v>0</v>
      </c>
      <c r="CA90" t="s">
        <v>8</v>
      </c>
      <c r="CB90">
        <v>0</v>
      </c>
      <c r="CC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O90">
        <v>0</v>
      </c>
      <c r="CP90">
        <v>0</v>
      </c>
    </row>
    <row r="91" spans="1:94" x14ac:dyDescent="0.25">
      <c r="A91" t="str">
        <f t="shared" si="1"/>
        <v>1.1</v>
      </c>
      <c r="B91">
        <v>0</v>
      </c>
      <c r="C91">
        <v>225</v>
      </c>
      <c r="D91">
        <v>0</v>
      </c>
      <c r="E91" s="1">
        <v>43517</v>
      </c>
      <c r="F91">
        <v>11</v>
      </c>
      <c r="G91" t="s">
        <v>42</v>
      </c>
      <c r="H91">
        <v>400</v>
      </c>
      <c r="I91">
        <v>0</v>
      </c>
      <c r="K91" t="s">
        <v>21</v>
      </c>
      <c r="L91">
        <v>388950</v>
      </c>
      <c r="M91">
        <v>0</v>
      </c>
      <c r="O91">
        <v>388950</v>
      </c>
      <c r="P91">
        <v>0</v>
      </c>
      <c r="R91" t="s">
        <v>5</v>
      </c>
      <c r="S91" t="s">
        <v>11</v>
      </c>
      <c r="T91" t="s">
        <v>7</v>
      </c>
      <c r="U91" t="s">
        <v>4</v>
      </c>
      <c r="V91" t="s">
        <v>178</v>
      </c>
      <c r="W91">
        <v>528</v>
      </c>
      <c r="X91" t="s">
        <v>131</v>
      </c>
      <c r="Y91" t="s">
        <v>3</v>
      </c>
      <c r="Z91" t="s">
        <v>4</v>
      </c>
      <c r="AA91" t="s">
        <v>200</v>
      </c>
      <c r="AB91" t="s">
        <v>75</v>
      </c>
      <c r="AC91" t="s">
        <v>88</v>
      </c>
      <c r="AD91" t="s">
        <v>201</v>
      </c>
      <c r="AE91" t="s">
        <v>199</v>
      </c>
      <c r="AF91" s="1">
        <v>42850</v>
      </c>
      <c r="AG91" s="1">
        <v>44684</v>
      </c>
      <c r="AH91" t="s">
        <v>21</v>
      </c>
      <c r="AI91">
        <v>0</v>
      </c>
      <c r="AN91">
        <v>0</v>
      </c>
      <c r="AP91" t="s">
        <v>14</v>
      </c>
      <c r="AQ91">
        <v>0</v>
      </c>
      <c r="AR91">
        <v>0</v>
      </c>
      <c r="AS91" t="s">
        <v>15</v>
      </c>
      <c r="AT91">
        <v>1</v>
      </c>
      <c r="AU91" t="s">
        <v>16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2019</v>
      </c>
      <c r="BC91" t="s">
        <v>17</v>
      </c>
      <c r="BD91" t="s">
        <v>18</v>
      </c>
      <c r="BE91">
        <v>972.375</v>
      </c>
      <c r="BG91" t="s">
        <v>46</v>
      </c>
      <c r="BH91">
        <v>-0.38895000000000002</v>
      </c>
      <c r="BM91">
        <v>0</v>
      </c>
      <c r="BN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 t="s">
        <v>108</v>
      </c>
      <c r="BZ91">
        <v>0</v>
      </c>
      <c r="CA91" t="s">
        <v>8</v>
      </c>
      <c r="CB91">
        <v>0</v>
      </c>
      <c r="CC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O91">
        <v>0</v>
      </c>
      <c r="CP91">
        <v>0</v>
      </c>
    </row>
    <row r="92" spans="1:94" x14ac:dyDescent="0.25">
      <c r="A92" t="str">
        <f t="shared" si="1"/>
        <v>1.1</v>
      </c>
      <c r="B92">
        <v>0</v>
      </c>
      <c r="C92">
        <v>234</v>
      </c>
      <c r="D92">
        <v>0</v>
      </c>
      <c r="E92" s="1">
        <v>43518</v>
      </c>
      <c r="F92">
        <v>11</v>
      </c>
      <c r="G92" t="s">
        <v>42</v>
      </c>
      <c r="H92">
        <v>400</v>
      </c>
      <c r="I92">
        <v>0</v>
      </c>
      <c r="K92" t="s">
        <v>21</v>
      </c>
      <c r="L92">
        <v>388247.22</v>
      </c>
      <c r="M92">
        <v>0</v>
      </c>
      <c r="O92">
        <v>388247.22</v>
      </c>
      <c r="P92">
        <v>0</v>
      </c>
      <c r="R92" t="s">
        <v>5</v>
      </c>
      <c r="S92" t="s">
        <v>11</v>
      </c>
      <c r="T92" t="s">
        <v>7</v>
      </c>
      <c r="U92" t="s">
        <v>4</v>
      </c>
      <c r="V92" t="s">
        <v>178</v>
      </c>
      <c r="W92">
        <v>528</v>
      </c>
      <c r="X92" t="s">
        <v>131</v>
      </c>
      <c r="Y92" t="s">
        <v>3</v>
      </c>
      <c r="Z92" t="s">
        <v>4</v>
      </c>
      <c r="AA92" t="s">
        <v>202</v>
      </c>
      <c r="AB92" t="s">
        <v>75</v>
      </c>
      <c r="AC92" t="s">
        <v>88</v>
      </c>
      <c r="AD92" t="s">
        <v>203</v>
      </c>
      <c r="AE92" t="s">
        <v>199</v>
      </c>
      <c r="AF92" s="1">
        <v>42661</v>
      </c>
      <c r="AG92" s="1">
        <v>45223</v>
      </c>
      <c r="AH92" t="s">
        <v>21</v>
      </c>
      <c r="AI92">
        <v>0</v>
      </c>
      <c r="AN92">
        <v>0</v>
      </c>
      <c r="AP92" t="s">
        <v>14</v>
      </c>
      <c r="AQ92">
        <v>0</v>
      </c>
      <c r="AR92">
        <v>0</v>
      </c>
      <c r="AS92" t="s">
        <v>15</v>
      </c>
      <c r="AT92">
        <v>1</v>
      </c>
      <c r="AU92" t="s">
        <v>16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2019</v>
      </c>
      <c r="BC92" t="s">
        <v>17</v>
      </c>
      <c r="BD92" t="s">
        <v>18</v>
      </c>
      <c r="BE92">
        <v>970.61805000000004</v>
      </c>
      <c r="BG92" t="s">
        <v>46</v>
      </c>
      <c r="BH92">
        <v>-0.38824722</v>
      </c>
      <c r="BM92">
        <v>0</v>
      </c>
      <c r="BN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 t="s">
        <v>108</v>
      </c>
      <c r="BZ92">
        <v>0</v>
      </c>
      <c r="CA92" t="s">
        <v>8</v>
      </c>
      <c r="CB92">
        <v>0</v>
      </c>
      <c r="CC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O92">
        <v>0</v>
      </c>
      <c r="CP92">
        <v>0</v>
      </c>
    </row>
    <row r="93" spans="1:94" x14ac:dyDescent="0.25">
      <c r="A93" t="str">
        <f t="shared" si="1"/>
        <v>1.1</v>
      </c>
      <c r="B93">
        <v>0</v>
      </c>
      <c r="C93">
        <v>262</v>
      </c>
      <c r="D93">
        <v>0</v>
      </c>
      <c r="E93" s="1">
        <v>43524</v>
      </c>
      <c r="F93">
        <v>11</v>
      </c>
      <c r="G93" t="s">
        <v>42</v>
      </c>
      <c r="H93">
        <v>200</v>
      </c>
      <c r="I93">
        <v>0</v>
      </c>
      <c r="K93" t="s">
        <v>21</v>
      </c>
      <c r="L93">
        <v>201343.75</v>
      </c>
      <c r="M93">
        <v>0</v>
      </c>
      <c r="O93">
        <v>201343.75</v>
      </c>
      <c r="P93">
        <v>0</v>
      </c>
      <c r="R93" t="s">
        <v>5</v>
      </c>
      <c r="S93" t="s">
        <v>11</v>
      </c>
      <c r="T93" t="s">
        <v>7</v>
      </c>
      <c r="U93" t="s">
        <v>4</v>
      </c>
      <c r="V93" t="s">
        <v>178</v>
      </c>
      <c r="W93">
        <v>528</v>
      </c>
      <c r="X93" t="s">
        <v>131</v>
      </c>
      <c r="Y93" t="s">
        <v>3</v>
      </c>
      <c r="Z93" t="s">
        <v>4</v>
      </c>
      <c r="AA93" t="s">
        <v>204</v>
      </c>
      <c r="AB93" t="s">
        <v>205</v>
      </c>
      <c r="AC93" t="s">
        <v>88</v>
      </c>
      <c r="AD93" t="s">
        <v>206</v>
      </c>
      <c r="AE93" t="s">
        <v>207</v>
      </c>
      <c r="AF93" s="1">
        <v>43217</v>
      </c>
      <c r="AG93" s="1">
        <v>45352</v>
      </c>
      <c r="AH93" t="s">
        <v>21</v>
      </c>
      <c r="AI93">
        <v>0</v>
      </c>
      <c r="AN93">
        <v>0</v>
      </c>
      <c r="AP93" t="s">
        <v>14</v>
      </c>
      <c r="AQ93">
        <v>0</v>
      </c>
      <c r="AR93">
        <v>0</v>
      </c>
      <c r="AS93" t="s">
        <v>15</v>
      </c>
      <c r="AT93">
        <v>1</v>
      </c>
      <c r="AU93" t="s">
        <v>16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2019</v>
      </c>
      <c r="BC93" t="s">
        <v>17</v>
      </c>
      <c r="BD93" t="s">
        <v>18</v>
      </c>
      <c r="BE93">
        <v>1006.71875</v>
      </c>
      <c r="BG93" t="s">
        <v>46</v>
      </c>
      <c r="BH93">
        <v>-0.20134374999999999</v>
      </c>
      <c r="BM93">
        <v>0</v>
      </c>
      <c r="BN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 t="s">
        <v>108</v>
      </c>
      <c r="BZ93">
        <v>0</v>
      </c>
      <c r="CA93" t="s">
        <v>8</v>
      </c>
      <c r="CB93">
        <v>0</v>
      </c>
      <c r="CC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O93">
        <v>0</v>
      </c>
      <c r="CP93">
        <v>0</v>
      </c>
    </row>
    <row r="94" spans="1:94" x14ac:dyDescent="0.25">
      <c r="A94" t="str">
        <f t="shared" si="1"/>
        <v>1.1</v>
      </c>
      <c r="B94">
        <v>0</v>
      </c>
      <c r="C94">
        <v>263</v>
      </c>
      <c r="D94">
        <v>0</v>
      </c>
      <c r="E94" s="1">
        <v>43524</v>
      </c>
      <c r="F94">
        <v>11</v>
      </c>
      <c r="G94" t="s">
        <v>42</v>
      </c>
      <c r="H94">
        <v>200</v>
      </c>
      <c r="I94">
        <v>0</v>
      </c>
      <c r="K94" t="s">
        <v>26</v>
      </c>
      <c r="L94">
        <v>216144.44</v>
      </c>
      <c r="M94">
        <v>0</v>
      </c>
      <c r="O94">
        <v>245950.79</v>
      </c>
      <c r="P94">
        <v>0</v>
      </c>
      <c r="R94" t="s">
        <v>5</v>
      </c>
      <c r="S94" t="s">
        <v>11</v>
      </c>
      <c r="T94" t="s">
        <v>7</v>
      </c>
      <c r="U94" t="s">
        <v>4</v>
      </c>
      <c r="V94" t="s">
        <v>178</v>
      </c>
      <c r="W94">
        <v>528</v>
      </c>
      <c r="X94" t="s">
        <v>131</v>
      </c>
      <c r="Y94" t="s">
        <v>3</v>
      </c>
      <c r="Z94" t="s">
        <v>4</v>
      </c>
      <c r="AA94" t="s">
        <v>208</v>
      </c>
      <c r="AB94" t="s">
        <v>209</v>
      </c>
      <c r="AC94" t="s">
        <v>88</v>
      </c>
      <c r="AD94" t="s">
        <v>210</v>
      </c>
      <c r="AE94" t="s">
        <v>207</v>
      </c>
      <c r="AF94" s="1">
        <v>43207</v>
      </c>
      <c r="AG94" s="1">
        <v>45036</v>
      </c>
      <c r="AH94" t="s">
        <v>26</v>
      </c>
      <c r="AI94">
        <v>0</v>
      </c>
      <c r="AN94">
        <v>0</v>
      </c>
      <c r="AP94" t="s">
        <v>14</v>
      </c>
      <c r="AQ94">
        <v>0</v>
      </c>
      <c r="AR94">
        <v>0</v>
      </c>
      <c r="AS94" t="s">
        <v>15</v>
      </c>
      <c r="AT94">
        <v>1</v>
      </c>
      <c r="AU94" t="s">
        <v>16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2019</v>
      </c>
      <c r="BC94" t="s">
        <v>17</v>
      </c>
      <c r="BD94" t="s">
        <v>18</v>
      </c>
      <c r="BE94">
        <v>1229.75395</v>
      </c>
      <c r="BG94" t="s">
        <v>46</v>
      </c>
      <c r="BH94">
        <v>-0.24595079</v>
      </c>
      <c r="BM94">
        <v>0</v>
      </c>
      <c r="BN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 t="s">
        <v>108</v>
      </c>
      <c r="BZ94">
        <v>0</v>
      </c>
      <c r="CA94" t="s">
        <v>8</v>
      </c>
      <c r="CB94">
        <v>0</v>
      </c>
      <c r="CC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O94">
        <v>0</v>
      </c>
      <c r="CP94">
        <v>0</v>
      </c>
    </row>
    <row r="95" spans="1:94" x14ac:dyDescent="0.25">
      <c r="A95" t="str">
        <f t="shared" si="1"/>
        <v>1.1</v>
      </c>
      <c r="B95">
        <v>0</v>
      </c>
      <c r="C95">
        <v>142</v>
      </c>
      <c r="D95">
        <v>0</v>
      </c>
      <c r="E95" s="1">
        <v>43500</v>
      </c>
      <c r="F95">
        <v>11</v>
      </c>
      <c r="G95" t="s">
        <v>42</v>
      </c>
      <c r="H95">
        <v>200</v>
      </c>
      <c r="I95">
        <v>0</v>
      </c>
      <c r="K95" t="s">
        <v>21</v>
      </c>
      <c r="L95">
        <v>203027.08</v>
      </c>
      <c r="M95">
        <v>0</v>
      </c>
      <c r="O95">
        <v>203027.08</v>
      </c>
      <c r="P95">
        <v>0</v>
      </c>
      <c r="R95" t="s">
        <v>5</v>
      </c>
      <c r="S95" t="s">
        <v>11</v>
      </c>
      <c r="T95" t="s">
        <v>7</v>
      </c>
      <c r="U95" t="s">
        <v>4</v>
      </c>
      <c r="V95" t="s">
        <v>178</v>
      </c>
      <c r="W95">
        <v>528</v>
      </c>
      <c r="X95" t="s">
        <v>131</v>
      </c>
      <c r="Y95" t="s">
        <v>3</v>
      </c>
      <c r="Z95" t="s">
        <v>4</v>
      </c>
      <c r="AA95" t="s">
        <v>211</v>
      </c>
      <c r="AB95" t="s">
        <v>104</v>
      </c>
      <c r="AC95" t="s">
        <v>88</v>
      </c>
      <c r="AD95" t="s">
        <v>212</v>
      </c>
      <c r="AE95" t="s">
        <v>207</v>
      </c>
      <c r="AF95" s="1">
        <v>43411</v>
      </c>
      <c r="AG95" s="1">
        <v>45974</v>
      </c>
      <c r="AH95" t="s">
        <v>21</v>
      </c>
      <c r="AI95">
        <v>0</v>
      </c>
      <c r="AN95">
        <v>0</v>
      </c>
      <c r="AP95" t="s">
        <v>14</v>
      </c>
      <c r="AQ95">
        <v>0</v>
      </c>
      <c r="AR95">
        <v>0</v>
      </c>
      <c r="AS95" t="s">
        <v>15</v>
      </c>
      <c r="AT95">
        <v>1</v>
      </c>
      <c r="AU95" t="s">
        <v>16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2019</v>
      </c>
      <c r="BC95" t="s">
        <v>17</v>
      </c>
      <c r="BD95" t="s">
        <v>18</v>
      </c>
      <c r="BE95">
        <v>1015.1354</v>
      </c>
      <c r="BG95" t="s">
        <v>46</v>
      </c>
      <c r="BH95">
        <v>-0.20302708</v>
      </c>
      <c r="BM95">
        <v>0</v>
      </c>
      <c r="BN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 t="s">
        <v>108</v>
      </c>
      <c r="BZ95">
        <v>0</v>
      </c>
      <c r="CA95" t="s">
        <v>8</v>
      </c>
      <c r="CB95">
        <v>0</v>
      </c>
      <c r="CC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O95">
        <v>0</v>
      </c>
      <c r="CP95">
        <v>0</v>
      </c>
    </row>
    <row r="96" spans="1:94" x14ac:dyDescent="0.25">
      <c r="A96" t="str">
        <f t="shared" si="1"/>
        <v>1.1</v>
      </c>
      <c r="B96">
        <v>0</v>
      </c>
      <c r="C96">
        <v>157</v>
      </c>
      <c r="D96">
        <v>0</v>
      </c>
      <c r="E96" s="1">
        <v>43502</v>
      </c>
      <c r="F96">
        <v>11</v>
      </c>
      <c r="G96" t="s">
        <v>42</v>
      </c>
      <c r="H96">
        <v>200</v>
      </c>
      <c r="I96">
        <v>0</v>
      </c>
      <c r="K96" t="s">
        <v>21</v>
      </c>
      <c r="L96">
        <v>199286.94</v>
      </c>
      <c r="M96">
        <v>0</v>
      </c>
      <c r="O96">
        <v>199286.94</v>
      </c>
      <c r="P96">
        <v>0</v>
      </c>
      <c r="R96" t="s">
        <v>5</v>
      </c>
      <c r="S96" t="s">
        <v>11</v>
      </c>
      <c r="T96" t="s">
        <v>7</v>
      </c>
      <c r="U96" t="s">
        <v>4</v>
      </c>
      <c r="V96" t="s">
        <v>178</v>
      </c>
      <c r="W96">
        <v>528</v>
      </c>
      <c r="X96" t="s">
        <v>131</v>
      </c>
      <c r="Y96" t="s">
        <v>3</v>
      </c>
      <c r="Z96" t="s">
        <v>4</v>
      </c>
      <c r="AA96" t="s">
        <v>213</v>
      </c>
      <c r="AB96" t="s">
        <v>131</v>
      </c>
      <c r="AC96" t="s">
        <v>88</v>
      </c>
      <c r="AD96" t="s">
        <v>214</v>
      </c>
      <c r="AE96" t="s">
        <v>207</v>
      </c>
      <c r="AF96" s="1">
        <v>42815</v>
      </c>
      <c r="AG96" s="1">
        <v>46475</v>
      </c>
      <c r="AH96" t="s">
        <v>21</v>
      </c>
      <c r="AI96">
        <v>0</v>
      </c>
      <c r="AN96">
        <v>0</v>
      </c>
      <c r="AP96" t="s">
        <v>14</v>
      </c>
      <c r="AQ96">
        <v>0</v>
      </c>
      <c r="AR96">
        <v>0</v>
      </c>
      <c r="AS96" t="s">
        <v>15</v>
      </c>
      <c r="AT96">
        <v>1</v>
      </c>
      <c r="AU96" t="s">
        <v>16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2019</v>
      </c>
      <c r="BC96" t="s">
        <v>17</v>
      </c>
      <c r="BD96" t="s">
        <v>18</v>
      </c>
      <c r="BE96">
        <v>996.43470000000002</v>
      </c>
      <c r="BG96" t="s">
        <v>46</v>
      </c>
      <c r="BH96">
        <v>-0.19928694</v>
      </c>
      <c r="BM96">
        <v>0</v>
      </c>
      <c r="BN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 t="s">
        <v>108</v>
      </c>
      <c r="BZ96">
        <v>0</v>
      </c>
      <c r="CA96" t="s">
        <v>8</v>
      </c>
      <c r="CB96">
        <v>0</v>
      </c>
      <c r="CC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O96">
        <v>0</v>
      </c>
      <c r="CP96">
        <v>0</v>
      </c>
    </row>
    <row r="97" spans="1:94" x14ac:dyDescent="0.25">
      <c r="A97" t="str">
        <f t="shared" si="1"/>
        <v>1.1</v>
      </c>
      <c r="B97">
        <v>0</v>
      </c>
      <c r="C97">
        <v>180</v>
      </c>
      <c r="D97">
        <v>0</v>
      </c>
      <c r="E97" s="1">
        <v>43504</v>
      </c>
      <c r="F97">
        <v>11</v>
      </c>
      <c r="G97" t="s">
        <v>0</v>
      </c>
      <c r="H97">
        <v>300</v>
      </c>
      <c r="I97">
        <v>0</v>
      </c>
      <c r="K97" t="s">
        <v>21</v>
      </c>
      <c r="L97">
        <v>294697.5</v>
      </c>
      <c r="M97">
        <v>0</v>
      </c>
      <c r="O97">
        <v>294697.5</v>
      </c>
      <c r="P97">
        <v>0</v>
      </c>
      <c r="R97" t="s">
        <v>5</v>
      </c>
      <c r="S97" t="s">
        <v>11</v>
      </c>
      <c r="T97" t="s">
        <v>7</v>
      </c>
      <c r="U97" t="s">
        <v>4</v>
      </c>
      <c r="V97" t="s">
        <v>178</v>
      </c>
      <c r="W97">
        <v>528</v>
      </c>
      <c r="X97" t="s">
        <v>131</v>
      </c>
      <c r="Y97" t="s">
        <v>3</v>
      </c>
      <c r="Z97" t="s">
        <v>4</v>
      </c>
      <c r="AA97" t="s">
        <v>215</v>
      </c>
      <c r="AB97" t="s">
        <v>216</v>
      </c>
      <c r="AC97" t="s">
        <v>88</v>
      </c>
      <c r="AD97" t="s">
        <v>217</v>
      </c>
      <c r="AE97" t="s">
        <v>207</v>
      </c>
      <c r="AF97" s="1">
        <v>42828</v>
      </c>
      <c r="AG97" s="1">
        <v>45027</v>
      </c>
      <c r="AH97" t="s">
        <v>21</v>
      </c>
      <c r="AI97">
        <v>0</v>
      </c>
      <c r="AN97">
        <v>0</v>
      </c>
      <c r="AP97" t="s">
        <v>14</v>
      </c>
      <c r="AQ97">
        <v>0</v>
      </c>
      <c r="AR97">
        <v>0</v>
      </c>
      <c r="AS97" t="s">
        <v>15</v>
      </c>
      <c r="AT97">
        <v>1</v>
      </c>
      <c r="AU97" t="s">
        <v>16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2019</v>
      </c>
      <c r="BC97" t="s">
        <v>17</v>
      </c>
      <c r="BD97" t="s">
        <v>18</v>
      </c>
      <c r="BE97">
        <v>982.32500000000005</v>
      </c>
      <c r="BG97" t="s">
        <v>19</v>
      </c>
      <c r="BH97">
        <v>0.2946975</v>
      </c>
      <c r="BM97">
        <v>0</v>
      </c>
      <c r="BN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 t="s">
        <v>108</v>
      </c>
      <c r="BZ97">
        <v>0</v>
      </c>
      <c r="CA97" t="s">
        <v>8</v>
      </c>
      <c r="CB97">
        <v>0</v>
      </c>
      <c r="CC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O97">
        <v>0</v>
      </c>
      <c r="CP97">
        <v>0</v>
      </c>
    </row>
    <row r="98" spans="1:94" x14ac:dyDescent="0.25">
      <c r="A98" t="str">
        <f t="shared" si="1"/>
        <v>1.1</v>
      </c>
      <c r="B98">
        <v>0</v>
      </c>
      <c r="C98">
        <v>184</v>
      </c>
      <c r="D98">
        <v>0</v>
      </c>
      <c r="E98" s="1">
        <v>43504</v>
      </c>
      <c r="F98">
        <v>11</v>
      </c>
      <c r="G98" t="s">
        <v>42</v>
      </c>
      <c r="H98">
        <v>100</v>
      </c>
      <c r="I98">
        <v>0</v>
      </c>
      <c r="K98" t="s">
        <v>21</v>
      </c>
      <c r="L98">
        <v>111805.9</v>
      </c>
      <c r="M98">
        <v>0</v>
      </c>
      <c r="O98">
        <v>111805.9</v>
      </c>
      <c r="P98">
        <v>0</v>
      </c>
      <c r="R98" t="s">
        <v>5</v>
      </c>
      <c r="S98" t="s">
        <v>11</v>
      </c>
      <c r="T98" t="s">
        <v>7</v>
      </c>
      <c r="U98" t="s">
        <v>4</v>
      </c>
      <c r="V98" t="s">
        <v>178</v>
      </c>
      <c r="W98">
        <v>528</v>
      </c>
      <c r="X98" t="s">
        <v>131</v>
      </c>
      <c r="Y98" t="s">
        <v>3</v>
      </c>
      <c r="Z98" t="s">
        <v>4</v>
      </c>
      <c r="AA98" t="s">
        <v>218</v>
      </c>
      <c r="AB98" t="s">
        <v>219</v>
      </c>
      <c r="AC98" t="s">
        <v>88</v>
      </c>
      <c r="AD98" t="s">
        <v>220</v>
      </c>
      <c r="AE98" t="s">
        <v>207</v>
      </c>
      <c r="AF98" s="1">
        <v>42151</v>
      </c>
      <c r="AG98" s="1">
        <v>45809</v>
      </c>
      <c r="AH98" t="s">
        <v>21</v>
      </c>
      <c r="AI98">
        <v>0</v>
      </c>
      <c r="AN98">
        <v>0</v>
      </c>
      <c r="AP98" t="s">
        <v>14</v>
      </c>
      <c r="AQ98">
        <v>0</v>
      </c>
      <c r="AR98">
        <v>0</v>
      </c>
      <c r="AS98" t="s">
        <v>15</v>
      </c>
      <c r="AT98">
        <v>1</v>
      </c>
      <c r="AU98" t="s">
        <v>16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2019</v>
      </c>
      <c r="BC98" t="s">
        <v>17</v>
      </c>
      <c r="BD98" t="s">
        <v>18</v>
      </c>
      <c r="BE98">
        <v>1118.059</v>
      </c>
      <c r="BG98" t="s">
        <v>46</v>
      </c>
      <c r="BH98">
        <v>-0.1118059</v>
      </c>
      <c r="BM98">
        <v>0</v>
      </c>
      <c r="BN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 t="s">
        <v>108</v>
      </c>
      <c r="BZ98">
        <v>0</v>
      </c>
      <c r="CA98" t="s">
        <v>8</v>
      </c>
      <c r="CB98">
        <v>0</v>
      </c>
      <c r="CC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O98">
        <v>0</v>
      </c>
      <c r="CP98">
        <v>0</v>
      </c>
    </row>
    <row r="99" spans="1:94" x14ac:dyDescent="0.25">
      <c r="A99" t="str">
        <f t="shared" si="1"/>
        <v>1.1</v>
      </c>
      <c r="B99">
        <v>0</v>
      </c>
      <c r="C99">
        <v>191</v>
      </c>
      <c r="D99">
        <v>0</v>
      </c>
      <c r="E99" s="1">
        <v>43508</v>
      </c>
      <c r="F99">
        <v>11</v>
      </c>
      <c r="G99" t="s">
        <v>42</v>
      </c>
      <c r="H99">
        <v>100</v>
      </c>
      <c r="I99">
        <v>0</v>
      </c>
      <c r="K99" t="s">
        <v>21</v>
      </c>
      <c r="L99">
        <v>99399.31</v>
      </c>
      <c r="M99">
        <v>0</v>
      </c>
      <c r="O99">
        <v>99399.31</v>
      </c>
      <c r="P99">
        <v>0</v>
      </c>
      <c r="R99" t="s">
        <v>5</v>
      </c>
      <c r="S99" t="s">
        <v>11</v>
      </c>
      <c r="T99" t="s">
        <v>7</v>
      </c>
      <c r="U99" t="s">
        <v>4</v>
      </c>
      <c r="V99" t="s">
        <v>178</v>
      </c>
      <c r="W99">
        <v>528</v>
      </c>
      <c r="X99" t="s">
        <v>131</v>
      </c>
      <c r="Y99" t="s">
        <v>3</v>
      </c>
      <c r="Z99" t="s">
        <v>4</v>
      </c>
      <c r="AA99" t="s">
        <v>221</v>
      </c>
      <c r="AB99" t="s">
        <v>222</v>
      </c>
      <c r="AC99" t="s">
        <v>88</v>
      </c>
      <c r="AD99" t="s">
        <v>223</v>
      </c>
      <c r="AE99" t="s">
        <v>207</v>
      </c>
      <c r="AF99" s="1">
        <v>42268</v>
      </c>
      <c r="AG99" s="1">
        <v>45928</v>
      </c>
      <c r="AH99" t="s">
        <v>21</v>
      </c>
      <c r="AI99">
        <v>0</v>
      </c>
      <c r="AN99">
        <v>0</v>
      </c>
      <c r="AP99" t="s">
        <v>14</v>
      </c>
      <c r="AQ99">
        <v>0</v>
      </c>
      <c r="AR99">
        <v>0</v>
      </c>
      <c r="AS99" t="s">
        <v>15</v>
      </c>
      <c r="AT99">
        <v>1</v>
      </c>
      <c r="AU99" t="s">
        <v>16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2019</v>
      </c>
      <c r="BC99" t="s">
        <v>17</v>
      </c>
      <c r="BD99" t="s">
        <v>18</v>
      </c>
      <c r="BE99">
        <v>993.99310000000003</v>
      </c>
      <c r="BG99" t="s">
        <v>46</v>
      </c>
      <c r="BH99">
        <v>-9.9399310000000005E-2</v>
      </c>
      <c r="BM99">
        <v>0</v>
      </c>
      <c r="BN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 t="s">
        <v>108</v>
      </c>
      <c r="BZ99">
        <v>0</v>
      </c>
      <c r="CA99" t="s">
        <v>8</v>
      </c>
      <c r="CB99">
        <v>0</v>
      </c>
      <c r="CC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O99">
        <v>0</v>
      </c>
      <c r="CP99">
        <v>0</v>
      </c>
    </row>
    <row r="100" spans="1:94" x14ac:dyDescent="0.25">
      <c r="A100" t="str">
        <f t="shared" si="1"/>
        <v>1.1</v>
      </c>
      <c r="B100">
        <v>0</v>
      </c>
      <c r="C100">
        <v>194</v>
      </c>
      <c r="D100">
        <v>0</v>
      </c>
      <c r="E100" s="1">
        <v>43510</v>
      </c>
      <c r="F100">
        <v>11</v>
      </c>
      <c r="G100" t="s">
        <v>42</v>
      </c>
      <c r="H100">
        <v>200</v>
      </c>
      <c r="I100">
        <v>0</v>
      </c>
      <c r="K100" t="s">
        <v>21</v>
      </c>
      <c r="L100">
        <v>202350.36</v>
      </c>
      <c r="M100">
        <v>0</v>
      </c>
      <c r="O100">
        <v>202350.36</v>
      </c>
      <c r="P100">
        <v>0</v>
      </c>
      <c r="R100" t="s">
        <v>5</v>
      </c>
      <c r="S100" t="s">
        <v>11</v>
      </c>
      <c r="T100" t="s">
        <v>7</v>
      </c>
      <c r="U100" t="s">
        <v>4</v>
      </c>
      <c r="V100" t="s">
        <v>178</v>
      </c>
      <c r="W100">
        <v>528</v>
      </c>
      <c r="X100" t="s">
        <v>131</v>
      </c>
      <c r="Y100" t="s">
        <v>3</v>
      </c>
      <c r="Z100" t="s">
        <v>4</v>
      </c>
      <c r="AA100" t="s">
        <v>224</v>
      </c>
      <c r="AB100" t="s">
        <v>58</v>
      </c>
      <c r="AC100" t="s">
        <v>88</v>
      </c>
      <c r="AD100" t="s">
        <v>225</v>
      </c>
      <c r="AE100" t="s">
        <v>207</v>
      </c>
      <c r="AF100" s="1">
        <v>42662</v>
      </c>
      <c r="AG100" s="1">
        <v>44648</v>
      </c>
      <c r="AH100" t="s">
        <v>21</v>
      </c>
      <c r="AI100">
        <v>0</v>
      </c>
      <c r="AN100">
        <v>0</v>
      </c>
      <c r="AP100" t="s">
        <v>14</v>
      </c>
      <c r="AQ100">
        <v>0</v>
      </c>
      <c r="AR100">
        <v>0</v>
      </c>
      <c r="AS100" t="s">
        <v>15</v>
      </c>
      <c r="AT100">
        <v>1</v>
      </c>
      <c r="AU100" t="s">
        <v>16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2019</v>
      </c>
      <c r="BC100" t="s">
        <v>17</v>
      </c>
      <c r="BD100" t="s">
        <v>18</v>
      </c>
      <c r="BE100">
        <v>1011.7518</v>
      </c>
      <c r="BG100" t="s">
        <v>46</v>
      </c>
      <c r="BH100">
        <v>-0.20235036000000001</v>
      </c>
      <c r="BM100">
        <v>0</v>
      </c>
      <c r="BN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 t="s">
        <v>108</v>
      </c>
      <c r="BZ100">
        <v>0</v>
      </c>
      <c r="CA100" t="s">
        <v>8</v>
      </c>
      <c r="CB100">
        <v>0</v>
      </c>
      <c r="CC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O100">
        <v>0</v>
      </c>
      <c r="CP100">
        <v>0</v>
      </c>
    </row>
    <row r="101" spans="1:94" x14ac:dyDescent="0.25">
      <c r="A101" t="str">
        <f t="shared" si="1"/>
        <v>1.1</v>
      </c>
      <c r="B101">
        <v>0</v>
      </c>
      <c r="C101">
        <v>198</v>
      </c>
      <c r="D101">
        <v>0</v>
      </c>
      <c r="E101" s="1">
        <v>43510</v>
      </c>
      <c r="F101">
        <v>11</v>
      </c>
      <c r="G101" t="s">
        <v>42</v>
      </c>
      <c r="H101">
        <v>200</v>
      </c>
      <c r="I101">
        <v>0</v>
      </c>
      <c r="K101" t="s">
        <v>21</v>
      </c>
      <c r="L101">
        <v>210525</v>
      </c>
      <c r="M101">
        <v>0</v>
      </c>
      <c r="O101">
        <v>210525</v>
      </c>
      <c r="P101">
        <v>0</v>
      </c>
      <c r="R101" t="s">
        <v>5</v>
      </c>
      <c r="S101" t="s">
        <v>11</v>
      </c>
      <c r="T101" t="s">
        <v>7</v>
      </c>
      <c r="U101" t="s">
        <v>4</v>
      </c>
      <c r="V101" t="s">
        <v>178</v>
      </c>
      <c r="W101">
        <v>528</v>
      </c>
      <c r="X101" t="s">
        <v>131</v>
      </c>
      <c r="Y101" t="s">
        <v>3</v>
      </c>
      <c r="Z101" t="s">
        <v>4</v>
      </c>
      <c r="AA101" t="s">
        <v>226</v>
      </c>
      <c r="AB101" t="s">
        <v>219</v>
      </c>
      <c r="AC101" t="s">
        <v>88</v>
      </c>
      <c r="AD101" t="s">
        <v>227</v>
      </c>
      <c r="AE101" t="s">
        <v>207</v>
      </c>
      <c r="AF101" s="1">
        <v>42530</v>
      </c>
      <c r="AG101" s="1">
        <v>44592</v>
      </c>
      <c r="AH101" t="s">
        <v>21</v>
      </c>
      <c r="AI101">
        <v>0</v>
      </c>
      <c r="AN101">
        <v>0</v>
      </c>
      <c r="AP101" t="s">
        <v>14</v>
      </c>
      <c r="AQ101">
        <v>0</v>
      </c>
      <c r="AR101">
        <v>0</v>
      </c>
      <c r="AS101" t="s">
        <v>15</v>
      </c>
      <c r="AT101">
        <v>1</v>
      </c>
      <c r="AU101" t="s">
        <v>16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2019</v>
      </c>
      <c r="BC101" t="s">
        <v>17</v>
      </c>
      <c r="BD101" t="s">
        <v>18</v>
      </c>
      <c r="BE101">
        <v>1052.625</v>
      </c>
      <c r="BG101" t="s">
        <v>46</v>
      </c>
      <c r="BH101">
        <v>-0.21052499999999999</v>
      </c>
      <c r="BM101">
        <v>0</v>
      </c>
      <c r="BN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 t="s">
        <v>108</v>
      </c>
      <c r="BZ101">
        <v>0</v>
      </c>
      <c r="CA101" t="s">
        <v>8</v>
      </c>
      <c r="CB101">
        <v>0</v>
      </c>
      <c r="CC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O101">
        <v>0</v>
      </c>
      <c r="CP101">
        <v>0</v>
      </c>
    </row>
    <row r="102" spans="1:94" x14ac:dyDescent="0.25">
      <c r="A102" t="str">
        <f t="shared" si="1"/>
        <v>1.1</v>
      </c>
      <c r="B102">
        <v>0</v>
      </c>
      <c r="C102">
        <v>200</v>
      </c>
      <c r="D102">
        <v>0</v>
      </c>
      <c r="E102" s="1">
        <v>43510</v>
      </c>
      <c r="F102">
        <v>11</v>
      </c>
      <c r="G102" t="s">
        <v>42</v>
      </c>
      <c r="H102">
        <v>300</v>
      </c>
      <c r="I102">
        <v>0</v>
      </c>
      <c r="K102" t="s">
        <v>21</v>
      </c>
      <c r="L102">
        <v>304749.58</v>
      </c>
      <c r="M102">
        <v>0</v>
      </c>
      <c r="O102">
        <v>304749.58</v>
      </c>
      <c r="P102">
        <v>0</v>
      </c>
      <c r="R102" t="s">
        <v>5</v>
      </c>
      <c r="S102" t="s">
        <v>11</v>
      </c>
      <c r="T102" t="s">
        <v>7</v>
      </c>
      <c r="U102" t="s">
        <v>4</v>
      </c>
      <c r="V102" t="s">
        <v>178</v>
      </c>
      <c r="W102">
        <v>528</v>
      </c>
      <c r="X102" t="s">
        <v>131</v>
      </c>
      <c r="Y102" t="s">
        <v>3</v>
      </c>
      <c r="Z102" t="s">
        <v>4</v>
      </c>
      <c r="AA102" t="s">
        <v>228</v>
      </c>
      <c r="AB102" t="s">
        <v>216</v>
      </c>
      <c r="AC102" t="s">
        <v>88</v>
      </c>
      <c r="AD102" t="s">
        <v>229</v>
      </c>
      <c r="AE102" t="s">
        <v>207</v>
      </c>
      <c r="AF102" s="1">
        <v>42563</v>
      </c>
      <c r="AG102" s="1">
        <v>44396</v>
      </c>
      <c r="AH102" t="s">
        <v>21</v>
      </c>
      <c r="AI102">
        <v>0</v>
      </c>
      <c r="AN102">
        <v>0</v>
      </c>
      <c r="AP102" t="s">
        <v>14</v>
      </c>
      <c r="AQ102">
        <v>0</v>
      </c>
      <c r="AR102">
        <v>0</v>
      </c>
      <c r="AS102" t="s">
        <v>15</v>
      </c>
      <c r="AT102">
        <v>1</v>
      </c>
      <c r="AU102" t="s">
        <v>16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2019</v>
      </c>
      <c r="BC102" t="s">
        <v>17</v>
      </c>
      <c r="BD102" t="s">
        <v>18</v>
      </c>
      <c r="BE102">
        <v>1015.83193333333</v>
      </c>
      <c r="BG102" t="s">
        <v>46</v>
      </c>
      <c r="BH102">
        <v>-0.30474958000000002</v>
      </c>
      <c r="BM102">
        <v>0</v>
      </c>
      <c r="BN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 t="s">
        <v>108</v>
      </c>
      <c r="BZ102">
        <v>0</v>
      </c>
      <c r="CA102" t="s">
        <v>8</v>
      </c>
      <c r="CB102">
        <v>0</v>
      </c>
      <c r="CC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O102">
        <v>0</v>
      </c>
      <c r="CP102">
        <v>0</v>
      </c>
    </row>
    <row r="103" spans="1:94" x14ac:dyDescent="0.25">
      <c r="A103" t="str">
        <f t="shared" si="1"/>
        <v>1.1</v>
      </c>
      <c r="B103">
        <v>0</v>
      </c>
      <c r="C103">
        <v>201</v>
      </c>
      <c r="D103">
        <v>0</v>
      </c>
      <c r="E103" s="1">
        <v>43511</v>
      </c>
      <c r="F103">
        <v>11</v>
      </c>
      <c r="G103" t="s">
        <v>42</v>
      </c>
      <c r="H103">
        <v>300</v>
      </c>
      <c r="I103">
        <v>0</v>
      </c>
      <c r="K103" t="s">
        <v>21</v>
      </c>
      <c r="L103">
        <v>310713.08</v>
      </c>
      <c r="M103">
        <v>0</v>
      </c>
      <c r="O103">
        <v>310713.08</v>
      </c>
      <c r="P103">
        <v>0</v>
      </c>
      <c r="R103" t="s">
        <v>5</v>
      </c>
      <c r="S103" t="s">
        <v>11</v>
      </c>
      <c r="T103" t="s">
        <v>7</v>
      </c>
      <c r="U103" t="s">
        <v>4</v>
      </c>
      <c r="V103" t="s">
        <v>178</v>
      </c>
      <c r="W103">
        <v>528</v>
      </c>
      <c r="X103" t="s">
        <v>131</v>
      </c>
      <c r="Y103" t="s">
        <v>3</v>
      </c>
      <c r="Z103" t="s">
        <v>4</v>
      </c>
      <c r="AA103" t="s">
        <v>230</v>
      </c>
      <c r="AB103" t="s">
        <v>216</v>
      </c>
      <c r="AC103" t="s">
        <v>88</v>
      </c>
      <c r="AD103" t="s">
        <v>231</v>
      </c>
      <c r="AE103" t="s">
        <v>207</v>
      </c>
      <c r="AF103" s="1">
        <v>40360</v>
      </c>
      <c r="AG103" s="1">
        <v>44021</v>
      </c>
      <c r="AH103" t="s">
        <v>21</v>
      </c>
      <c r="AI103">
        <v>0</v>
      </c>
      <c r="AN103">
        <v>0</v>
      </c>
      <c r="AP103" t="s">
        <v>14</v>
      </c>
      <c r="AQ103">
        <v>0</v>
      </c>
      <c r="AR103">
        <v>0</v>
      </c>
      <c r="AS103" t="s">
        <v>15</v>
      </c>
      <c r="AT103">
        <v>1</v>
      </c>
      <c r="AU103" t="s">
        <v>16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2019</v>
      </c>
      <c r="BC103" t="s">
        <v>17</v>
      </c>
      <c r="BD103" t="s">
        <v>18</v>
      </c>
      <c r="BE103">
        <v>1035.7102666666599</v>
      </c>
      <c r="BG103" t="s">
        <v>46</v>
      </c>
      <c r="BH103">
        <v>-0.31071307999999997</v>
      </c>
      <c r="BM103">
        <v>0</v>
      </c>
      <c r="BN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 t="s">
        <v>108</v>
      </c>
      <c r="BZ103">
        <v>0</v>
      </c>
      <c r="CA103" t="s">
        <v>8</v>
      </c>
      <c r="CB103">
        <v>0</v>
      </c>
      <c r="CC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O103">
        <v>0</v>
      </c>
      <c r="CP103">
        <v>0</v>
      </c>
    </row>
    <row r="104" spans="1:94" x14ac:dyDescent="0.25">
      <c r="A104" t="str">
        <f t="shared" si="1"/>
        <v>1.1</v>
      </c>
      <c r="B104">
        <v>0</v>
      </c>
      <c r="C104">
        <v>208</v>
      </c>
      <c r="D104">
        <v>0</v>
      </c>
      <c r="E104" s="1">
        <v>43511</v>
      </c>
      <c r="F104">
        <v>11</v>
      </c>
      <c r="G104" t="s">
        <v>42</v>
      </c>
      <c r="H104">
        <v>100</v>
      </c>
      <c r="I104">
        <v>0</v>
      </c>
      <c r="K104" t="s">
        <v>21</v>
      </c>
      <c r="L104">
        <v>93958.33</v>
      </c>
      <c r="M104">
        <v>0</v>
      </c>
      <c r="O104">
        <v>93958.33</v>
      </c>
      <c r="P104">
        <v>0</v>
      </c>
      <c r="R104" t="s">
        <v>5</v>
      </c>
      <c r="S104" t="s">
        <v>11</v>
      </c>
      <c r="T104" t="s">
        <v>7</v>
      </c>
      <c r="U104" t="s">
        <v>4</v>
      </c>
      <c r="V104" t="s">
        <v>178</v>
      </c>
      <c r="W104">
        <v>528</v>
      </c>
      <c r="X104" t="s">
        <v>131</v>
      </c>
      <c r="Y104" t="s">
        <v>3</v>
      </c>
      <c r="Z104" t="s">
        <v>4</v>
      </c>
      <c r="AA104" t="s">
        <v>232</v>
      </c>
      <c r="AB104" t="s">
        <v>104</v>
      </c>
      <c r="AC104" t="s">
        <v>88</v>
      </c>
      <c r="AD104" t="s">
        <v>233</v>
      </c>
      <c r="AE104" t="s">
        <v>207</v>
      </c>
      <c r="AF104" s="1">
        <v>42570</v>
      </c>
      <c r="AG104" s="1">
        <v>46174</v>
      </c>
      <c r="AH104" t="s">
        <v>21</v>
      </c>
      <c r="AI104">
        <v>0</v>
      </c>
      <c r="AN104">
        <v>0</v>
      </c>
      <c r="AP104" t="s">
        <v>14</v>
      </c>
      <c r="AQ104">
        <v>0</v>
      </c>
      <c r="AR104">
        <v>0</v>
      </c>
      <c r="AS104" t="s">
        <v>15</v>
      </c>
      <c r="AT104">
        <v>1</v>
      </c>
      <c r="AU104" t="s">
        <v>16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2019</v>
      </c>
      <c r="BC104" t="s">
        <v>17</v>
      </c>
      <c r="BD104" t="s">
        <v>18</v>
      </c>
      <c r="BE104">
        <v>939.58330000000001</v>
      </c>
      <c r="BG104" t="s">
        <v>46</v>
      </c>
      <c r="BH104">
        <v>-9.3958330000000007E-2</v>
      </c>
      <c r="BM104">
        <v>0</v>
      </c>
      <c r="BN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 t="s">
        <v>108</v>
      </c>
      <c r="BZ104">
        <v>0</v>
      </c>
      <c r="CA104" t="s">
        <v>8</v>
      </c>
      <c r="CB104">
        <v>0</v>
      </c>
      <c r="CC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O104">
        <v>0</v>
      </c>
      <c r="CP104">
        <v>0</v>
      </c>
    </row>
    <row r="105" spans="1:94" x14ac:dyDescent="0.25">
      <c r="A105" t="str">
        <f t="shared" si="1"/>
        <v>1.1</v>
      </c>
      <c r="B105">
        <v>0</v>
      </c>
      <c r="C105">
        <v>230</v>
      </c>
      <c r="D105">
        <v>0</v>
      </c>
      <c r="E105" s="1">
        <v>43518</v>
      </c>
      <c r="F105">
        <v>11</v>
      </c>
      <c r="G105" t="s">
        <v>42</v>
      </c>
      <c r="H105">
        <v>200</v>
      </c>
      <c r="I105">
        <v>0</v>
      </c>
      <c r="K105" t="s">
        <v>21</v>
      </c>
      <c r="L105">
        <v>212333.33</v>
      </c>
      <c r="M105">
        <v>0</v>
      </c>
      <c r="O105">
        <v>212333.33</v>
      </c>
      <c r="P105">
        <v>0</v>
      </c>
      <c r="R105" t="s">
        <v>5</v>
      </c>
      <c r="S105" t="s">
        <v>11</v>
      </c>
      <c r="T105" t="s">
        <v>7</v>
      </c>
      <c r="U105" t="s">
        <v>4</v>
      </c>
      <c r="V105" t="s">
        <v>178</v>
      </c>
      <c r="W105">
        <v>528</v>
      </c>
      <c r="X105" t="s">
        <v>131</v>
      </c>
      <c r="Y105" t="s">
        <v>3</v>
      </c>
      <c r="Z105" t="s">
        <v>4</v>
      </c>
      <c r="AA105" t="s">
        <v>234</v>
      </c>
      <c r="AB105" t="s">
        <v>58</v>
      </c>
      <c r="AC105" t="s">
        <v>88</v>
      </c>
      <c r="AD105" t="s">
        <v>235</v>
      </c>
      <c r="AE105" t="s">
        <v>207</v>
      </c>
      <c r="AF105" s="1">
        <v>41598</v>
      </c>
      <c r="AG105" s="1">
        <v>45257</v>
      </c>
      <c r="AH105" t="s">
        <v>21</v>
      </c>
      <c r="AI105">
        <v>0</v>
      </c>
      <c r="AN105">
        <v>0</v>
      </c>
      <c r="AP105" t="s">
        <v>14</v>
      </c>
      <c r="AQ105">
        <v>0</v>
      </c>
      <c r="AR105">
        <v>0</v>
      </c>
      <c r="AS105" t="s">
        <v>15</v>
      </c>
      <c r="AT105">
        <v>1</v>
      </c>
      <c r="AU105" t="s">
        <v>16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2019</v>
      </c>
      <c r="BC105" t="s">
        <v>17</v>
      </c>
      <c r="BD105" t="s">
        <v>18</v>
      </c>
      <c r="BE105">
        <v>1061.6666499999999</v>
      </c>
      <c r="BG105" t="s">
        <v>46</v>
      </c>
      <c r="BH105">
        <v>-0.21233332999999999</v>
      </c>
      <c r="BM105">
        <v>0</v>
      </c>
      <c r="BN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 t="s">
        <v>108</v>
      </c>
      <c r="BZ105">
        <v>0</v>
      </c>
      <c r="CA105" t="s">
        <v>8</v>
      </c>
      <c r="CB105">
        <v>0</v>
      </c>
      <c r="CC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O105">
        <v>0</v>
      </c>
      <c r="CP105">
        <v>0</v>
      </c>
    </row>
    <row r="106" spans="1:94" x14ac:dyDescent="0.25">
      <c r="A106" t="str">
        <f t="shared" si="1"/>
        <v>1.1</v>
      </c>
      <c r="B106">
        <v>0</v>
      </c>
      <c r="C106">
        <v>232</v>
      </c>
      <c r="D106">
        <v>0</v>
      </c>
      <c r="E106" s="1">
        <v>43518</v>
      </c>
      <c r="F106">
        <v>11</v>
      </c>
      <c r="G106" t="s">
        <v>42</v>
      </c>
      <c r="H106">
        <v>400</v>
      </c>
      <c r="I106">
        <v>0</v>
      </c>
      <c r="K106" t="s">
        <v>21</v>
      </c>
      <c r="L106">
        <v>398941.67</v>
      </c>
      <c r="M106">
        <v>0</v>
      </c>
      <c r="O106">
        <v>398941.67</v>
      </c>
      <c r="P106">
        <v>0</v>
      </c>
      <c r="R106" t="s">
        <v>5</v>
      </c>
      <c r="S106" t="s">
        <v>11</v>
      </c>
      <c r="T106" t="s">
        <v>7</v>
      </c>
      <c r="U106" t="s">
        <v>4</v>
      </c>
      <c r="V106" t="s">
        <v>178</v>
      </c>
      <c r="W106">
        <v>528</v>
      </c>
      <c r="X106" t="s">
        <v>131</v>
      </c>
      <c r="Y106" t="s">
        <v>3</v>
      </c>
      <c r="Z106" t="s">
        <v>4</v>
      </c>
      <c r="AA106" t="s">
        <v>236</v>
      </c>
      <c r="AB106" t="s">
        <v>237</v>
      </c>
      <c r="AC106" t="s">
        <v>88</v>
      </c>
      <c r="AD106" t="s">
        <v>238</v>
      </c>
      <c r="AE106" t="s">
        <v>207</v>
      </c>
      <c r="AF106" s="1">
        <v>41298</v>
      </c>
      <c r="AG106" s="1">
        <v>17927</v>
      </c>
      <c r="AH106" t="s">
        <v>21</v>
      </c>
      <c r="AI106">
        <v>0</v>
      </c>
      <c r="AN106">
        <v>0</v>
      </c>
      <c r="AP106" t="s">
        <v>14</v>
      </c>
      <c r="AQ106">
        <v>0</v>
      </c>
      <c r="AR106">
        <v>0</v>
      </c>
      <c r="AS106" t="s">
        <v>15</v>
      </c>
      <c r="AT106">
        <v>1</v>
      </c>
      <c r="AU106" t="s">
        <v>16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2019</v>
      </c>
      <c r="BC106" t="s">
        <v>17</v>
      </c>
      <c r="BD106" t="s">
        <v>18</v>
      </c>
      <c r="BE106">
        <v>997.35417500000005</v>
      </c>
      <c r="BG106" t="s">
        <v>46</v>
      </c>
      <c r="BH106">
        <v>-0.39894167000000003</v>
      </c>
      <c r="BM106">
        <v>0</v>
      </c>
      <c r="BN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 t="s">
        <v>108</v>
      </c>
      <c r="BZ106">
        <v>0</v>
      </c>
      <c r="CA106" t="s">
        <v>8</v>
      </c>
      <c r="CB106">
        <v>0</v>
      </c>
      <c r="CC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O106">
        <v>0</v>
      </c>
      <c r="CP106">
        <v>0</v>
      </c>
    </row>
    <row r="107" spans="1:94" x14ac:dyDescent="0.25">
      <c r="A107" t="str">
        <f t="shared" si="1"/>
        <v>1.1</v>
      </c>
      <c r="B107">
        <v>0</v>
      </c>
      <c r="C107">
        <v>236</v>
      </c>
      <c r="D107">
        <v>0</v>
      </c>
      <c r="E107" s="1">
        <v>43521</v>
      </c>
      <c r="F107">
        <v>11</v>
      </c>
      <c r="G107" t="s">
        <v>42</v>
      </c>
      <c r="H107">
        <v>100</v>
      </c>
      <c r="I107">
        <v>0</v>
      </c>
      <c r="K107" t="s">
        <v>21</v>
      </c>
      <c r="L107">
        <v>96209.17</v>
      </c>
      <c r="M107">
        <v>0</v>
      </c>
      <c r="O107">
        <v>96209.17</v>
      </c>
      <c r="P107">
        <v>0</v>
      </c>
      <c r="R107" t="s">
        <v>5</v>
      </c>
      <c r="S107" t="s">
        <v>11</v>
      </c>
      <c r="T107" t="s">
        <v>7</v>
      </c>
      <c r="U107" t="s">
        <v>4</v>
      </c>
      <c r="V107" t="s">
        <v>178</v>
      </c>
      <c r="W107">
        <v>528</v>
      </c>
      <c r="X107" t="s">
        <v>131</v>
      </c>
      <c r="Y107" t="s">
        <v>3</v>
      </c>
      <c r="Z107" t="s">
        <v>4</v>
      </c>
      <c r="AA107" t="s">
        <v>239</v>
      </c>
      <c r="AB107" t="s">
        <v>104</v>
      </c>
      <c r="AC107" t="s">
        <v>88</v>
      </c>
      <c r="AD107" t="s">
        <v>240</v>
      </c>
      <c r="AE107" t="s">
        <v>207</v>
      </c>
      <c r="AF107" s="1">
        <v>42746</v>
      </c>
      <c r="AG107" s="1">
        <v>46404</v>
      </c>
      <c r="AH107" t="s">
        <v>21</v>
      </c>
      <c r="AI107">
        <v>0</v>
      </c>
      <c r="AN107">
        <v>0</v>
      </c>
      <c r="AP107" t="s">
        <v>14</v>
      </c>
      <c r="AQ107">
        <v>0</v>
      </c>
      <c r="AR107">
        <v>0</v>
      </c>
      <c r="AS107" t="s">
        <v>15</v>
      </c>
      <c r="AT107">
        <v>1</v>
      </c>
      <c r="AU107" t="s">
        <v>16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2019</v>
      </c>
      <c r="BC107" t="s">
        <v>17</v>
      </c>
      <c r="BD107" t="s">
        <v>18</v>
      </c>
      <c r="BE107">
        <v>962.09169999999995</v>
      </c>
      <c r="BG107" t="s">
        <v>46</v>
      </c>
      <c r="BH107">
        <v>-9.6209169999999997E-2</v>
      </c>
      <c r="BM107">
        <v>0</v>
      </c>
      <c r="BN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 t="s">
        <v>108</v>
      </c>
      <c r="BZ107">
        <v>0</v>
      </c>
      <c r="CA107" t="s">
        <v>8</v>
      </c>
      <c r="CB107">
        <v>0</v>
      </c>
      <c r="CC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O107">
        <v>0</v>
      </c>
      <c r="CP107">
        <v>0</v>
      </c>
    </row>
    <row r="108" spans="1:94" x14ac:dyDescent="0.25">
      <c r="A108" t="str">
        <f t="shared" si="1"/>
        <v>1.1</v>
      </c>
      <c r="B108">
        <v>0</v>
      </c>
      <c r="C108">
        <v>237</v>
      </c>
      <c r="D108">
        <v>0</v>
      </c>
      <c r="E108" s="1">
        <v>43521</v>
      </c>
      <c r="F108">
        <v>11</v>
      </c>
      <c r="G108" t="s">
        <v>42</v>
      </c>
      <c r="H108">
        <v>150</v>
      </c>
      <c r="I108">
        <v>0</v>
      </c>
      <c r="K108" t="s">
        <v>21</v>
      </c>
      <c r="L108">
        <v>137958.32999999999</v>
      </c>
      <c r="M108">
        <v>0</v>
      </c>
      <c r="O108">
        <v>137958.32999999999</v>
      </c>
      <c r="P108">
        <v>0</v>
      </c>
      <c r="R108" t="s">
        <v>5</v>
      </c>
      <c r="S108" t="s">
        <v>11</v>
      </c>
      <c r="T108" t="s">
        <v>7</v>
      </c>
      <c r="U108" t="s">
        <v>4</v>
      </c>
      <c r="V108" t="s">
        <v>178</v>
      </c>
      <c r="W108">
        <v>528</v>
      </c>
      <c r="X108" t="s">
        <v>131</v>
      </c>
      <c r="Y108" t="s">
        <v>3</v>
      </c>
      <c r="Z108" t="s">
        <v>4</v>
      </c>
      <c r="AA108" t="s">
        <v>241</v>
      </c>
      <c r="AB108" t="s">
        <v>242</v>
      </c>
      <c r="AC108" t="s">
        <v>88</v>
      </c>
      <c r="AD108" t="s">
        <v>243</v>
      </c>
      <c r="AE108" t="s">
        <v>207</v>
      </c>
      <c r="AF108" s="1">
        <v>42422</v>
      </c>
      <c r="AG108" s="1">
        <v>45672</v>
      </c>
      <c r="AH108" t="s">
        <v>21</v>
      </c>
      <c r="AI108">
        <v>0</v>
      </c>
      <c r="AN108">
        <v>0</v>
      </c>
      <c r="AP108" t="s">
        <v>14</v>
      </c>
      <c r="AQ108">
        <v>0</v>
      </c>
      <c r="AR108">
        <v>0</v>
      </c>
      <c r="AS108" t="s">
        <v>15</v>
      </c>
      <c r="AT108">
        <v>1</v>
      </c>
      <c r="AU108" t="s">
        <v>16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2019</v>
      </c>
      <c r="BC108" t="s">
        <v>17</v>
      </c>
      <c r="BD108" t="s">
        <v>18</v>
      </c>
      <c r="BE108">
        <v>919.72220000000004</v>
      </c>
      <c r="BG108" t="s">
        <v>46</v>
      </c>
      <c r="BH108">
        <v>-0.13795832999999999</v>
      </c>
      <c r="BM108">
        <v>0</v>
      </c>
      <c r="BN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 t="s">
        <v>108</v>
      </c>
      <c r="BZ108">
        <v>0</v>
      </c>
      <c r="CA108" t="s">
        <v>8</v>
      </c>
      <c r="CB108">
        <v>0</v>
      </c>
      <c r="CC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O108">
        <v>0</v>
      </c>
      <c r="CP108">
        <v>0</v>
      </c>
    </row>
    <row r="109" spans="1:94" x14ac:dyDescent="0.25">
      <c r="A109" t="str">
        <f t="shared" si="1"/>
        <v>1.1</v>
      </c>
      <c r="B109">
        <v>0</v>
      </c>
      <c r="C109">
        <v>238</v>
      </c>
      <c r="D109">
        <v>0</v>
      </c>
      <c r="E109" s="1">
        <v>43521</v>
      </c>
      <c r="F109">
        <v>11</v>
      </c>
      <c r="G109" t="s">
        <v>0</v>
      </c>
      <c r="H109">
        <v>500</v>
      </c>
      <c r="I109">
        <v>0</v>
      </c>
      <c r="K109" t="s">
        <v>21</v>
      </c>
      <c r="L109">
        <v>508145.83</v>
      </c>
      <c r="M109">
        <v>0</v>
      </c>
      <c r="O109">
        <v>508145.83</v>
      </c>
      <c r="P109">
        <v>0</v>
      </c>
      <c r="R109" t="s">
        <v>5</v>
      </c>
      <c r="S109" t="s">
        <v>11</v>
      </c>
      <c r="T109" t="s">
        <v>7</v>
      </c>
      <c r="U109" t="s">
        <v>4</v>
      </c>
      <c r="V109" t="s">
        <v>178</v>
      </c>
      <c r="W109">
        <v>528</v>
      </c>
      <c r="X109" t="s">
        <v>131</v>
      </c>
      <c r="Y109" t="s">
        <v>3</v>
      </c>
      <c r="Z109" t="s">
        <v>4</v>
      </c>
      <c r="AA109" t="s">
        <v>213</v>
      </c>
      <c r="AB109" t="s">
        <v>131</v>
      </c>
      <c r="AC109" t="s">
        <v>88</v>
      </c>
      <c r="AD109" t="s">
        <v>244</v>
      </c>
      <c r="AE109" t="s">
        <v>207</v>
      </c>
      <c r="AF109" s="1">
        <v>42103</v>
      </c>
      <c r="AG109" s="1">
        <v>32874</v>
      </c>
      <c r="AH109" t="s">
        <v>21</v>
      </c>
      <c r="AI109">
        <v>0</v>
      </c>
      <c r="AN109">
        <v>0</v>
      </c>
      <c r="AP109" t="s">
        <v>14</v>
      </c>
      <c r="AQ109">
        <v>0</v>
      </c>
      <c r="AR109">
        <v>0</v>
      </c>
      <c r="AS109" t="s">
        <v>15</v>
      </c>
      <c r="AT109">
        <v>1</v>
      </c>
      <c r="AU109" t="s">
        <v>16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2019</v>
      </c>
      <c r="BC109" t="s">
        <v>17</v>
      </c>
      <c r="BD109" t="s">
        <v>18</v>
      </c>
      <c r="BE109">
        <v>1016.29166</v>
      </c>
      <c r="BG109" t="s">
        <v>19</v>
      </c>
      <c r="BH109">
        <v>0.50814583000000002</v>
      </c>
      <c r="BM109">
        <v>0</v>
      </c>
      <c r="BN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 t="s">
        <v>108</v>
      </c>
      <c r="BZ109">
        <v>0</v>
      </c>
      <c r="CA109" t="s">
        <v>8</v>
      </c>
      <c r="CB109">
        <v>0</v>
      </c>
      <c r="CC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O109">
        <v>0</v>
      </c>
      <c r="CP109">
        <v>0</v>
      </c>
    </row>
    <row r="110" spans="1:94" x14ac:dyDescent="0.25">
      <c r="A110" t="str">
        <f t="shared" si="1"/>
        <v>1.1</v>
      </c>
      <c r="B110">
        <v>0</v>
      </c>
      <c r="C110">
        <v>239</v>
      </c>
      <c r="D110">
        <v>0</v>
      </c>
      <c r="E110" s="1">
        <v>43522</v>
      </c>
      <c r="F110">
        <v>11</v>
      </c>
      <c r="G110" t="s">
        <v>42</v>
      </c>
      <c r="H110">
        <v>200</v>
      </c>
      <c r="I110">
        <v>0</v>
      </c>
      <c r="K110" t="s">
        <v>26</v>
      </c>
      <c r="L110">
        <v>204833.24</v>
      </c>
      <c r="M110">
        <v>0</v>
      </c>
      <c r="O110">
        <v>232547.07</v>
      </c>
      <c r="P110">
        <v>0</v>
      </c>
      <c r="R110" t="s">
        <v>5</v>
      </c>
      <c r="S110" t="s">
        <v>11</v>
      </c>
      <c r="T110" t="s">
        <v>7</v>
      </c>
      <c r="U110" t="s">
        <v>4</v>
      </c>
      <c r="V110" t="s">
        <v>178</v>
      </c>
      <c r="W110">
        <v>528</v>
      </c>
      <c r="X110" t="s">
        <v>131</v>
      </c>
      <c r="Y110" t="s">
        <v>3</v>
      </c>
      <c r="Z110" t="s">
        <v>4</v>
      </c>
      <c r="AA110" t="s">
        <v>245</v>
      </c>
      <c r="AB110" t="s">
        <v>219</v>
      </c>
      <c r="AC110" t="s">
        <v>88</v>
      </c>
      <c r="AD110" t="s">
        <v>246</v>
      </c>
      <c r="AE110" t="s">
        <v>207</v>
      </c>
      <c r="AF110" s="1">
        <v>43417</v>
      </c>
      <c r="AG110" s="1">
        <v>45315</v>
      </c>
      <c r="AH110" t="s">
        <v>26</v>
      </c>
      <c r="AI110">
        <v>0</v>
      </c>
      <c r="AN110">
        <v>0</v>
      </c>
      <c r="AP110" t="s">
        <v>14</v>
      </c>
      <c r="AQ110">
        <v>0</v>
      </c>
      <c r="AR110">
        <v>0</v>
      </c>
      <c r="AS110" t="s">
        <v>15</v>
      </c>
      <c r="AT110">
        <v>1</v>
      </c>
      <c r="AU110" t="s">
        <v>16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2019</v>
      </c>
      <c r="BC110" t="s">
        <v>17</v>
      </c>
      <c r="BD110" t="s">
        <v>18</v>
      </c>
      <c r="BE110">
        <v>1162.7353499999999</v>
      </c>
      <c r="BG110" t="s">
        <v>46</v>
      </c>
      <c r="BH110">
        <v>-0.23254706999999999</v>
      </c>
      <c r="BM110">
        <v>0</v>
      </c>
      <c r="BN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 t="s">
        <v>108</v>
      </c>
      <c r="BZ110">
        <v>0</v>
      </c>
      <c r="CA110" t="s">
        <v>8</v>
      </c>
      <c r="CB110">
        <v>0</v>
      </c>
      <c r="CC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O110">
        <v>0</v>
      </c>
      <c r="CP110">
        <v>0</v>
      </c>
    </row>
    <row r="111" spans="1:94" x14ac:dyDescent="0.25">
      <c r="A111" t="str">
        <f t="shared" si="1"/>
        <v>1.1</v>
      </c>
      <c r="B111">
        <v>0</v>
      </c>
      <c r="C111">
        <v>247</v>
      </c>
      <c r="D111">
        <v>0</v>
      </c>
      <c r="E111" s="1">
        <v>43522</v>
      </c>
      <c r="F111">
        <v>11</v>
      </c>
      <c r="G111" t="s">
        <v>42</v>
      </c>
      <c r="H111">
        <v>300</v>
      </c>
      <c r="I111">
        <v>0</v>
      </c>
      <c r="K111" t="s">
        <v>26</v>
      </c>
      <c r="L111">
        <v>292292.46999999997</v>
      </c>
      <c r="M111">
        <v>0</v>
      </c>
      <c r="O111">
        <v>331839.49</v>
      </c>
      <c r="P111">
        <v>0</v>
      </c>
      <c r="R111" t="s">
        <v>5</v>
      </c>
      <c r="S111" t="s">
        <v>11</v>
      </c>
      <c r="T111" t="s">
        <v>7</v>
      </c>
      <c r="U111" t="s">
        <v>4</v>
      </c>
      <c r="V111" t="s">
        <v>178</v>
      </c>
      <c r="W111">
        <v>528</v>
      </c>
      <c r="X111" t="s">
        <v>131</v>
      </c>
      <c r="Y111" t="s">
        <v>3</v>
      </c>
      <c r="Z111" t="s">
        <v>4</v>
      </c>
      <c r="AA111" t="s">
        <v>247</v>
      </c>
      <c r="AB111" t="s">
        <v>65</v>
      </c>
      <c r="AC111" t="s">
        <v>88</v>
      </c>
      <c r="AD111" t="s">
        <v>248</v>
      </c>
      <c r="AE111" t="s">
        <v>207</v>
      </c>
      <c r="AF111" s="1">
        <v>43056</v>
      </c>
      <c r="AG111" s="1">
        <v>45681</v>
      </c>
      <c r="AH111" t="s">
        <v>26</v>
      </c>
      <c r="AI111">
        <v>0</v>
      </c>
      <c r="AN111">
        <v>0</v>
      </c>
      <c r="AP111" t="s">
        <v>14</v>
      </c>
      <c r="AQ111">
        <v>0</v>
      </c>
      <c r="AR111">
        <v>0</v>
      </c>
      <c r="AS111" t="s">
        <v>15</v>
      </c>
      <c r="AT111">
        <v>1</v>
      </c>
      <c r="AU111" t="s">
        <v>16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2019</v>
      </c>
      <c r="BC111" t="s">
        <v>17</v>
      </c>
      <c r="BD111" t="s">
        <v>18</v>
      </c>
      <c r="BE111">
        <v>1106.13163333333</v>
      </c>
      <c r="BG111" t="s">
        <v>46</v>
      </c>
      <c r="BH111">
        <v>-0.33183949000000001</v>
      </c>
      <c r="BM111">
        <v>0</v>
      </c>
      <c r="BN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 t="s">
        <v>108</v>
      </c>
      <c r="BZ111">
        <v>0</v>
      </c>
      <c r="CA111" t="s">
        <v>8</v>
      </c>
      <c r="CB111">
        <v>0</v>
      </c>
      <c r="CC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O111">
        <v>0</v>
      </c>
      <c r="CP111">
        <v>0</v>
      </c>
    </row>
    <row r="112" spans="1:94" x14ac:dyDescent="0.25">
      <c r="A112" t="str">
        <f t="shared" si="1"/>
        <v>1.1</v>
      </c>
      <c r="B112">
        <v>0</v>
      </c>
      <c r="C112">
        <v>248</v>
      </c>
      <c r="D112">
        <v>0</v>
      </c>
      <c r="E112" s="1">
        <v>43522</v>
      </c>
      <c r="F112">
        <v>11</v>
      </c>
      <c r="G112" t="s">
        <v>42</v>
      </c>
      <c r="H112">
        <v>300</v>
      </c>
      <c r="I112">
        <v>0</v>
      </c>
      <c r="K112" t="s">
        <v>21</v>
      </c>
      <c r="L112">
        <v>301865.05</v>
      </c>
      <c r="M112">
        <v>0</v>
      </c>
      <c r="O112">
        <v>301865.05</v>
      </c>
      <c r="P112">
        <v>0</v>
      </c>
      <c r="R112" t="s">
        <v>5</v>
      </c>
      <c r="S112" t="s">
        <v>11</v>
      </c>
      <c r="T112" t="s">
        <v>7</v>
      </c>
      <c r="U112" t="s">
        <v>4</v>
      </c>
      <c r="V112" t="s">
        <v>178</v>
      </c>
      <c r="W112">
        <v>528</v>
      </c>
      <c r="X112" t="s">
        <v>131</v>
      </c>
      <c r="Y112" t="s">
        <v>3</v>
      </c>
      <c r="Z112" t="s">
        <v>4</v>
      </c>
      <c r="AA112" t="s">
        <v>249</v>
      </c>
      <c r="AB112" t="s">
        <v>216</v>
      </c>
      <c r="AC112" t="s">
        <v>88</v>
      </c>
      <c r="AD112" t="s">
        <v>250</v>
      </c>
      <c r="AE112" t="s">
        <v>207</v>
      </c>
      <c r="AF112" s="1">
        <v>41249</v>
      </c>
      <c r="AG112" s="1">
        <v>44908</v>
      </c>
      <c r="AH112" t="s">
        <v>21</v>
      </c>
      <c r="AI112">
        <v>0</v>
      </c>
      <c r="AN112">
        <v>0</v>
      </c>
      <c r="AP112" t="s">
        <v>14</v>
      </c>
      <c r="AQ112">
        <v>0</v>
      </c>
      <c r="AR112">
        <v>0</v>
      </c>
      <c r="AS112" t="s">
        <v>15</v>
      </c>
      <c r="AT112">
        <v>1</v>
      </c>
      <c r="AU112" t="s">
        <v>16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2019</v>
      </c>
      <c r="BC112" t="s">
        <v>17</v>
      </c>
      <c r="BD112" t="s">
        <v>18</v>
      </c>
      <c r="BE112">
        <v>1006.21683333333</v>
      </c>
      <c r="BG112" t="s">
        <v>46</v>
      </c>
      <c r="BH112">
        <v>-0.30186505000000002</v>
      </c>
      <c r="BM112">
        <v>0</v>
      </c>
      <c r="BN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 t="s">
        <v>108</v>
      </c>
      <c r="BZ112">
        <v>0</v>
      </c>
      <c r="CA112" t="s">
        <v>8</v>
      </c>
      <c r="CB112">
        <v>0</v>
      </c>
      <c r="CC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O112">
        <v>0</v>
      </c>
      <c r="CP112">
        <v>0</v>
      </c>
    </row>
    <row r="113" spans="1:94" x14ac:dyDescent="0.25">
      <c r="A113" t="str">
        <f t="shared" si="1"/>
        <v>1.1</v>
      </c>
      <c r="B113">
        <v>0</v>
      </c>
      <c r="C113">
        <v>251</v>
      </c>
      <c r="D113">
        <v>0</v>
      </c>
      <c r="E113" s="1">
        <v>43523</v>
      </c>
      <c r="F113">
        <v>11</v>
      </c>
      <c r="G113" t="s">
        <v>0</v>
      </c>
      <c r="H113">
        <v>6</v>
      </c>
      <c r="I113">
        <v>0</v>
      </c>
      <c r="K113" t="s">
        <v>21</v>
      </c>
      <c r="L113">
        <v>364500</v>
      </c>
      <c r="M113">
        <v>0</v>
      </c>
      <c r="O113">
        <v>364500</v>
      </c>
      <c r="P113">
        <v>0</v>
      </c>
      <c r="R113" t="s">
        <v>5</v>
      </c>
      <c r="S113" t="s">
        <v>11</v>
      </c>
      <c r="T113" t="s">
        <v>7</v>
      </c>
      <c r="U113" t="s">
        <v>4</v>
      </c>
      <c r="V113" t="s">
        <v>251</v>
      </c>
      <c r="W113">
        <v>826</v>
      </c>
      <c r="X113" t="s">
        <v>58</v>
      </c>
      <c r="Y113" t="s">
        <v>3</v>
      </c>
      <c r="Z113" t="s">
        <v>4</v>
      </c>
      <c r="AA113" t="s">
        <v>252</v>
      </c>
      <c r="AB113" t="s">
        <v>219</v>
      </c>
      <c r="AC113" t="s">
        <v>88</v>
      </c>
      <c r="AD113" t="s">
        <v>253</v>
      </c>
      <c r="AE113" t="s">
        <v>207</v>
      </c>
      <c r="AF113" s="1">
        <v>42899</v>
      </c>
      <c r="AG113" s="1">
        <v>44970</v>
      </c>
      <c r="AH113" t="s">
        <v>21</v>
      </c>
      <c r="AI113">
        <v>0</v>
      </c>
      <c r="AN113">
        <v>0</v>
      </c>
      <c r="AP113" t="s">
        <v>14</v>
      </c>
      <c r="AQ113">
        <v>0</v>
      </c>
      <c r="AR113">
        <v>0</v>
      </c>
      <c r="AS113" t="s">
        <v>15</v>
      </c>
      <c r="AT113">
        <v>1</v>
      </c>
      <c r="AU113" t="s">
        <v>16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2019</v>
      </c>
      <c r="BC113" t="s">
        <v>17</v>
      </c>
      <c r="BD113" t="s">
        <v>18</v>
      </c>
      <c r="BE113">
        <v>60750</v>
      </c>
      <c r="BG113" t="s">
        <v>19</v>
      </c>
      <c r="BH113">
        <v>0.36449999999999999</v>
      </c>
      <c r="BM113">
        <v>0</v>
      </c>
      <c r="BN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 t="s">
        <v>108</v>
      </c>
      <c r="BZ113">
        <v>0</v>
      </c>
      <c r="CA113" t="s">
        <v>8</v>
      </c>
      <c r="CB113">
        <v>0</v>
      </c>
      <c r="CC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O113">
        <v>0</v>
      </c>
      <c r="CP113">
        <v>0</v>
      </c>
    </row>
    <row r="114" spans="1:94" x14ac:dyDescent="0.25">
      <c r="A114" t="str">
        <f t="shared" si="1"/>
        <v>1.1</v>
      </c>
      <c r="B114">
        <v>0</v>
      </c>
      <c r="C114">
        <v>252</v>
      </c>
      <c r="D114">
        <v>0</v>
      </c>
      <c r="E114" s="1">
        <v>43523</v>
      </c>
      <c r="F114">
        <v>11</v>
      </c>
      <c r="G114" t="s">
        <v>0</v>
      </c>
      <c r="H114">
        <v>3</v>
      </c>
      <c r="I114">
        <v>0</v>
      </c>
      <c r="K114" t="s">
        <v>21</v>
      </c>
      <c r="L114">
        <v>182250</v>
      </c>
      <c r="M114">
        <v>0</v>
      </c>
      <c r="O114">
        <v>182250</v>
      </c>
      <c r="P114">
        <v>0</v>
      </c>
      <c r="R114" t="s">
        <v>5</v>
      </c>
      <c r="S114" t="s">
        <v>11</v>
      </c>
      <c r="T114" t="s">
        <v>7</v>
      </c>
      <c r="U114" t="s">
        <v>4</v>
      </c>
      <c r="V114" t="s">
        <v>251</v>
      </c>
      <c r="W114">
        <v>826</v>
      </c>
      <c r="X114" t="s">
        <v>58</v>
      </c>
      <c r="Y114" t="s">
        <v>3</v>
      </c>
      <c r="Z114" t="s">
        <v>4</v>
      </c>
      <c r="AA114" t="s">
        <v>252</v>
      </c>
      <c r="AB114" t="s">
        <v>219</v>
      </c>
      <c r="AC114" t="s">
        <v>88</v>
      </c>
      <c r="AD114" t="s">
        <v>253</v>
      </c>
      <c r="AE114" t="s">
        <v>207</v>
      </c>
      <c r="AF114" s="1">
        <v>42899</v>
      </c>
      <c r="AG114" s="1">
        <v>44970</v>
      </c>
      <c r="AH114" t="s">
        <v>21</v>
      </c>
      <c r="AI114">
        <v>0</v>
      </c>
      <c r="AN114">
        <v>0</v>
      </c>
      <c r="AP114" t="s">
        <v>14</v>
      </c>
      <c r="AQ114">
        <v>0</v>
      </c>
      <c r="AR114">
        <v>0</v>
      </c>
      <c r="AS114" t="s">
        <v>15</v>
      </c>
      <c r="AT114">
        <v>1</v>
      </c>
      <c r="AU114" t="s">
        <v>16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2019</v>
      </c>
      <c r="BC114" t="s">
        <v>17</v>
      </c>
      <c r="BD114" t="s">
        <v>18</v>
      </c>
      <c r="BE114">
        <v>60750</v>
      </c>
      <c r="BG114" t="s">
        <v>19</v>
      </c>
      <c r="BH114">
        <v>0.18225</v>
      </c>
      <c r="BM114">
        <v>0</v>
      </c>
      <c r="BN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 t="s">
        <v>108</v>
      </c>
      <c r="BZ114">
        <v>0</v>
      </c>
      <c r="CA114" t="s">
        <v>8</v>
      </c>
      <c r="CB114">
        <v>0</v>
      </c>
      <c r="CC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O114">
        <v>0</v>
      </c>
      <c r="CP114">
        <v>0</v>
      </c>
    </row>
    <row r="115" spans="1:94" x14ac:dyDescent="0.25">
      <c r="A115" t="str">
        <f t="shared" si="1"/>
        <v>1.1</v>
      </c>
      <c r="B115">
        <v>0</v>
      </c>
      <c r="C115">
        <v>253</v>
      </c>
      <c r="D115">
        <v>0</v>
      </c>
      <c r="E115" s="1">
        <v>43523</v>
      </c>
      <c r="F115">
        <v>11</v>
      </c>
      <c r="G115" t="s">
        <v>0</v>
      </c>
      <c r="H115">
        <v>6</v>
      </c>
      <c r="I115">
        <v>0</v>
      </c>
      <c r="K115" t="s">
        <v>21</v>
      </c>
      <c r="L115">
        <v>364500</v>
      </c>
      <c r="M115">
        <v>0</v>
      </c>
      <c r="O115">
        <v>364500</v>
      </c>
      <c r="P115">
        <v>0</v>
      </c>
      <c r="R115" t="s">
        <v>5</v>
      </c>
      <c r="S115" t="s">
        <v>11</v>
      </c>
      <c r="T115" t="s">
        <v>7</v>
      </c>
      <c r="U115" t="s">
        <v>4</v>
      </c>
      <c r="V115" t="s">
        <v>251</v>
      </c>
      <c r="W115">
        <v>826</v>
      </c>
      <c r="X115" t="s">
        <v>58</v>
      </c>
      <c r="Y115" t="s">
        <v>3</v>
      </c>
      <c r="Z115" t="s">
        <v>4</v>
      </c>
      <c r="AA115" t="s">
        <v>252</v>
      </c>
      <c r="AB115" t="s">
        <v>219</v>
      </c>
      <c r="AC115" t="s">
        <v>88</v>
      </c>
      <c r="AD115" t="s">
        <v>253</v>
      </c>
      <c r="AE115" t="s">
        <v>207</v>
      </c>
      <c r="AF115" s="1">
        <v>42899</v>
      </c>
      <c r="AG115" s="1">
        <v>44970</v>
      </c>
      <c r="AH115" t="s">
        <v>21</v>
      </c>
      <c r="AI115">
        <v>0</v>
      </c>
      <c r="AN115">
        <v>0</v>
      </c>
      <c r="AP115" t="s">
        <v>14</v>
      </c>
      <c r="AQ115">
        <v>0</v>
      </c>
      <c r="AR115">
        <v>0</v>
      </c>
      <c r="AS115" t="s">
        <v>15</v>
      </c>
      <c r="AT115">
        <v>1</v>
      </c>
      <c r="AU115" t="s">
        <v>16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2019</v>
      </c>
      <c r="BC115" t="s">
        <v>17</v>
      </c>
      <c r="BD115" t="s">
        <v>18</v>
      </c>
      <c r="BE115">
        <v>60750</v>
      </c>
      <c r="BG115" t="s">
        <v>19</v>
      </c>
      <c r="BH115">
        <v>0.36449999999999999</v>
      </c>
      <c r="BM115">
        <v>0</v>
      </c>
      <c r="BN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 t="s">
        <v>108</v>
      </c>
      <c r="BZ115">
        <v>0</v>
      </c>
      <c r="CA115" t="s">
        <v>8</v>
      </c>
      <c r="CB115">
        <v>0</v>
      </c>
      <c r="CC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O115">
        <v>0</v>
      </c>
      <c r="CP115">
        <v>0</v>
      </c>
    </row>
    <row r="116" spans="1:94" x14ac:dyDescent="0.25">
      <c r="A116" t="str">
        <f t="shared" si="1"/>
        <v>1.1</v>
      </c>
      <c r="B116">
        <v>0</v>
      </c>
      <c r="C116">
        <v>254</v>
      </c>
      <c r="D116">
        <v>0</v>
      </c>
      <c r="E116" s="1">
        <v>43523</v>
      </c>
      <c r="F116">
        <v>11</v>
      </c>
      <c r="G116" t="s">
        <v>42</v>
      </c>
      <c r="H116">
        <v>200</v>
      </c>
      <c r="I116">
        <v>0</v>
      </c>
      <c r="K116" t="s">
        <v>21</v>
      </c>
      <c r="L116">
        <v>198697.78</v>
      </c>
      <c r="M116">
        <v>0</v>
      </c>
      <c r="O116">
        <v>198697.78</v>
      </c>
      <c r="P116">
        <v>0</v>
      </c>
      <c r="R116" t="s">
        <v>5</v>
      </c>
      <c r="S116" t="s">
        <v>11</v>
      </c>
      <c r="T116" t="s">
        <v>7</v>
      </c>
      <c r="U116" t="s">
        <v>4</v>
      </c>
      <c r="V116" t="s">
        <v>177</v>
      </c>
      <c r="W116">
        <v>276</v>
      </c>
      <c r="X116" t="s">
        <v>33</v>
      </c>
      <c r="Y116" t="s">
        <v>3</v>
      </c>
      <c r="Z116" t="s">
        <v>4</v>
      </c>
      <c r="AA116" t="s">
        <v>215</v>
      </c>
      <c r="AB116" t="s">
        <v>216</v>
      </c>
      <c r="AC116" t="s">
        <v>88</v>
      </c>
      <c r="AD116" t="s">
        <v>217</v>
      </c>
      <c r="AE116" t="s">
        <v>207</v>
      </c>
      <c r="AF116" s="1">
        <v>42828</v>
      </c>
      <c r="AG116" s="1">
        <v>45027</v>
      </c>
      <c r="AH116" t="s">
        <v>21</v>
      </c>
      <c r="AI116">
        <v>0</v>
      </c>
      <c r="AN116">
        <v>0</v>
      </c>
      <c r="AP116" t="s">
        <v>14</v>
      </c>
      <c r="AQ116">
        <v>0</v>
      </c>
      <c r="AR116">
        <v>0</v>
      </c>
      <c r="AS116" t="s">
        <v>15</v>
      </c>
      <c r="AT116">
        <v>1</v>
      </c>
      <c r="AU116" t="s">
        <v>16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2019</v>
      </c>
      <c r="BC116" t="s">
        <v>17</v>
      </c>
      <c r="BD116" t="s">
        <v>18</v>
      </c>
      <c r="BE116">
        <v>993.48889999999994</v>
      </c>
      <c r="BG116" t="s">
        <v>46</v>
      </c>
      <c r="BH116">
        <v>-0.19869777999999999</v>
      </c>
      <c r="BM116">
        <v>0</v>
      </c>
      <c r="BN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 t="s">
        <v>108</v>
      </c>
      <c r="BZ116">
        <v>0</v>
      </c>
      <c r="CA116" t="s">
        <v>8</v>
      </c>
      <c r="CB116">
        <v>0</v>
      </c>
      <c r="CC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O116">
        <v>0</v>
      </c>
      <c r="CP116">
        <v>0</v>
      </c>
    </row>
    <row r="117" spans="1:94" x14ac:dyDescent="0.25">
      <c r="A117" t="str">
        <f t="shared" si="1"/>
        <v>1.1</v>
      </c>
      <c r="B117">
        <v>0</v>
      </c>
      <c r="C117">
        <v>38</v>
      </c>
      <c r="D117">
        <v>0</v>
      </c>
      <c r="E117" s="1">
        <v>43507</v>
      </c>
      <c r="F117">
        <v>11</v>
      </c>
      <c r="G117" t="s">
        <v>0</v>
      </c>
      <c r="H117">
        <v>0</v>
      </c>
      <c r="I117">
        <v>0</v>
      </c>
      <c r="J117">
        <v>0</v>
      </c>
      <c r="K117" t="s">
        <v>26</v>
      </c>
      <c r="L117">
        <v>65783.19</v>
      </c>
      <c r="M117">
        <v>0</v>
      </c>
      <c r="O117">
        <v>74578.41</v>
      </c>
      <c r="P117">
        <v>0</v>
      </c>
      <c r="R117" t="s">
        <v>5</v>
      </c>
      <c r="S117" t="s">
        <v>11</v>
      </c>
      <c r="T117" t="s">
        <v>7</v>
      </c>
      <c r="U117" t="s">
        <v>4</v>
      </c>
      <c r="V117" t="s">
        <v>254</v>
      </c>
      <c r="W117">
        <v>756</v>
      </c>
      <c r="X117" t="s">
        <v>153</v>
      </c>
      <c r="Y117" t="s">
        <v>3</v>
      </c>
      <c r="Z117" t="s">
        <v>4</v>
      </c>
      <c r="AA117" t="s">
        <v>255</v>
      </c>
      <c r="AB117" t="s">
        <v>153</v>
      </c>
      <c r="AC117" t="s">
        <v>88</v>
      </c>
      <c r="AD117" t="s">
        <v>11</v>
      </c>
      <c r="AE117" t="s">
        <v>101</v>
      </c>
      <c r="AI117">
        <v>0</v>
      </c>
      <c r="AN117">
        <v>0</v>
      </c>
      <c r="AP117" t="s">
        <v>14</v>
      </c>
      <c r="AQ117">
        <v>0</v>
      </c>
      <c r="AR117">
        <v>0</v>
      </c>
      <c r="AS117" t="s">
        <v>15</v>
      </c>
      <c r="AT117">
        <v>1</v>
      </c>
      <c r="AU117" t="s">
        <v>16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2019</v>
      </c>
      <c r="BC117" t="s">
        <v>17</v>
      </c>
      <c r="BD117" t="s">
        <v>18</v>
      </c>
      <c r="BE117">
        <v>0</v>
      </c>
      <c r="BF117">
        <v>0</v>
      </c>
      <c r="BG117" t="s">
        <v>19</v>
      </c>
      <c r="BH117">
        <v>7.4578409999999998E-2</v>
      </c>
      <c r="BM117">
        <v>0</v>
      </c>
      <c r="BN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 t="s">
        <v>20</v>
      </c>
      <c r="BZ117">
        <v>0</v>
      </c>
      <c r="CA117" t="s">
        <v>8</v>
      </c>
      <c r="CB117">
        <v>0</v>
      </c>
      <c r="CC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O117">
        <v>0</v>
      </c>
      <c r="CP117">
        <v>0</v>
      </c>
    </row>
    <row r="118" spans="1:94" x14ac:dyDescent="0.25">
      <c r="A118" t="str">
        <f t="shared" si="1"/>
        <v>1.1</v>
      </c>
      <c r="B118">
        <v>0</v>
      </c>
      <c r="C118">
        <v>39</v>
      </c>
      <c r="D118">
        <v>0</v>
      </c>
      <c r="E118" s="1">
        <v>43509</v>
      </c>
      <c r="F118">
        <v>11</v>
      </c>
      <c r="G118" t="s">
        <v>0</v>
      </c>
      <c r="H118">
        <v>0</v>
      </c>
      <c r="I118">
        <v>0</v>
      </c>
      <c r="J118">
        <v>0</v>
      </c>
      <c r="K118" t="s">
        <v>26</v>
      </c>
      <c r="L118">
        <v>2074.54</v>
      </c>
      <c r="M118">
        <v>0</v>
      </c>
      <c r="O118">
        <v>2340.6999999999998</v>
      </c>
      <c r="P118">
        <v>0</v>
      </c>
      <c r="R118" t="s">
        <v>5</v>
      </c>
      <c r="S118" t="s">
        <v>11</v>
      </c>
      <c r="T118" t="s">
        <v>7</v>
      </c>
      <c r="U118" t="s">
        <v>4</v>
      </c>
      <c r="V118" t="s">
        <v>256</v>
      </c>
      <c r="W118">
        <v>826</v>
      </c>
      <c r="X118" t="s">
        <v>58</v>
      </c>
      <c r="Y118" t="s">
        <v>3</v>
      </c>
      <c r="Z118" t="s">
        <v>4</v>
      </c>
      <c r="AA118" t="s">
        <v>257</v>
      </c>
      <c r="AB118" t="s">
        <v>222</v>
      </c>
      <c r="AC118" t="s">
        <v>88</v>
      </c>
      <c r="AD118" t="s">
        <v>11</v>
      </c>
      <c r="AE118" t="s">
        <v>101</v>
      </c>
      <c r="AI118">
        <v>0</v>
      </c>
      <c r="AN118">
        <v>0</v>
      </c>
      <c r="AP118" t="s">
        <v>14</v>
      </c>
      <c r="AQ118">
        <v>0</v>
      </c>
      <c r="AR118">
        <v>0</v>
      </c>
      <c r="AS118" t="s">
        <v>15</v>
      </c>
      <c r="AT118">
        <v>1</v>
      </c>
      <c r="AU118" t="s">
        <v>16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2019</v>
      </c>
      <c r="BC118" t="s">
        <v>17</v>
      </c>
      <c r="BD118" t="s">
        <v>18</v>
      </c>
      <c r="BE118">
        <v>0</v>
      </c>
      <c r="BF118">
        <v>0</v>
      </c>
      <c r="BG118" t="s">
        <v>19</v>
      </c>
      <c r="BH118">
        <v>2.3406999999999998E-3</v>
      </c>
      <c r="BM118">
        <v>0</v>
      </c>
      <c r="BN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 t="s">
        <v>20</v>
      </c>
      <c r="BZ118">
        <v>0</v>
      </c>
      <c r="CA118" t="s">
        <v>8</v>
      </c>
      <c r="CB118">
        <v>0</v>
      </c>
      <c r="CC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O118">
        <v>0</v>
      </c>
      <c r="CP118">
        <v>0</v>
      </c>
    </row>
    <row r="119" spans="1:94" x14ac:dyDescent="0.25">
      <c r="A119" t="str">
        <f t="shared" si="1"/>
        <v>1.1</v>
      </c>
      <c r="B119">
        <v>0</v>
      </c>
      <c r="C119">
        <v>40</v>
      </c>
      <c r="D119">
        <v>0</v>
      </c>
      <c r="E119" s="1">
        <v>43508</v>
      </c>
      <c r="F119">
        <v>11</v>
      </c>
      <c r="G119" t="s">
        <v>0</v>
      </c>
      <c r="H119">
        <v>0</v>
      </c>
      <c r="I119">
        <v>0</v>
      </c>
      <c r="J119">
        <v>0</v>
      </c>
      <c r="K119" t="s">
        <v>21</v>
      </c>
      <c r="L119">
        <v>3341</v>
      </c>
      <c r="M119">
        <v>0</v>
      </c>
      <c r="O119">
        <v>3341</v>
      </c>
      <c r="P119">
        <v>0</v>
      </c>
      <c r="R119" t="s">
        <v>5</v>
      </c>
      <c r="S119" t="s">
        <v>11</v>
      </c>
      <c r="T119" t="s">
        <v>7</v>
      </c>
      <c r="U119" t="s">
        <v>4</v>
      </c>
      <c r="V119" t="s">
        <v>258</v>
      </c>
      <c r="W119">
        <v>840</v>
      </c>
      <c r="X119" t="s">
        <v>104</v>
      </c>
      <c r="Y119" t="s">
        <v>3</v>
      </c>
      <c r="Z119" t="s">
        <v>4</v>
      </c>
      <c r="AA119" t="s">
        <v>259</v>
      </c>
      <c r="AB119" t="s">
        <v>104</v>
      </c>
      <c r="AC119" t="s">
        <v>88</v>
      </c>
      <c r="AD119" t="s">
        <v>11</v>
      </c>
      <c r="AE119" t="s">
        <v>101</v>
      </c>
      <c r="AI119">
        <v>0</v>
      </c>
      <c r="AN119">
        <v>1</v>
      </c>
      <c r="AP119" t="s">
        <v>14</v>
      </c>
      <c r="AQ119">
        <v>0</v>
      </c>
      <c r="AR119">
        <v>0</v>
      </c>
      <c r="AS119" t="s">
        <v>15</v>
      </c>
      <c r="AT119">
        <v>1</v>
      </c>
      <c r="AU119" t="s">
        <v>16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2019</v>
      </c>
      <c r="BC119" t="s">
        <v>17</v>
      </c>
      <c r="BD119" t="s">
        <v>18</v>
      </c>
      <c r="BE119">
        <v>0</v>
      </c>
      <c r="BF119">
        <v>0</v>
      </c>
      <c r="BG119" t="s">
        <v>19</v>
      </c>
      <c r="BH119">
        <v>3.3409999999999998E-3</v>
      </c>
      <c r="BM119">
        <v>0</v>
      </c>
      <c r="BN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 t="s">
        <v>20</v>
      </c>
      <c r="BZ119">
        <v>0</v>
      </c>
      <c r="CA119" t="s">
        <v>8</v>
      </c>
      <c r="CB119">
        <v>0</v>
      </c>
      <c r="CC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O119">
        <v>0</v>
      </c>
      <c r="CP119">
        <v>0</v>
      </c>
    </row>
    <row r="120" spans="1:94" x14ac:dyDescent="0.25">
      <c r="A120" t="str">
        <f t="shared" si="1"/>
        <v>1.1</v>
      </c>
      <c r="B120">
        <v>0</v>
      </c>
      <c r="C120">
        <v>41</v>
      </c>
      <c r="D120">
        <v>0</v>
      </c>
      <c r="E120" s="1">
        <v>43509</v>
      </c>
      <c r="F120">
        <v>11</v>
      </c>
      <c r="G120" t="s">
        <v>0</v>
      </c>
      <c r="H120">
        <v>0</v>
      </c>
      <c r="I120">
        <v>0</v>
      </c>
      <c r="J120">
        <v>0</v>
      </c>
      <c r="K120" t="s">
        <v>21</v>
      </c>
      <c r="L120">
        <v>2360.25</v>
      </c>
      <c r="M120">
        <v>0</v>
      </c>
      <c r="O120">
        <v>2360.25</v>
      </c>
      <c r="P120">
        <v>0</v>
      </c>
      <c r="R120" t="s">
        <v>5</v>
      </c>
      <c r="S120" t="s">
        <v>11</v>
      </c>
      <c r="T120" t="s">
        <v>7</v>
      </c>
      <c r="U120" t="s">
        <v>4</v>
      </c>
      <c r="V120" t="s">
        <v>256</v>
      </c>
      <c r="W120">
        <v>826</v>
      </c>
      <c r="X120" t="s">
        <v>58</v>
      </c>
      <c r="Y120" t="s">
        <v>3</v>
      </c>
      <c r="Z120" t="s">
        <v>4</v>
      </c>
      <c r="AA120" t="s">
        <v>257</v>
      </c>
      <c r="AB120" t="s">
        <v>222</v>
      </c>
      <c r="AC120" t="s">
        <v>88</v>
      </c>
      <c r="AD120" t="s">
        <v>11</v>
      </c>
      <c r="AE120" t="s">
        <v>101</v>
      </c>
      <c r="AI120">
        <v>0</v>
      </c>
      <c r="AN120">
        <v>0</v>
      </c>
      <c r="AP120" t="s">
        <v>14</v>
      </c>
      <c r="AQ120">
        <v>0</v>
      </c>
      <c r="AR120">
        <v>0</v>
      </c>
      <c r="AS120" t="s">
        <v>15</v>
      </c>
      <c r="AT120">
        <v>1</v>
      </c>
      <c r="AU120" t="s">
        <v>16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2019</v>
      </c>
      <c r="BC120" t="s">
        <v>17</v>
      </c>
      <c r="BD120" t="s">
        <v>18</v>
      </c>
      <c r="BE120">
        <v>0</v>
      </c>
      <c r="BF120">
        <v>0</v>
      </c>
      <c r="BG120" t="s">
        <v>19</v>
      </c>
      <c r="BH120">
        <v>2.3602499999999999E-3</v>
      </c>
      <c r="BM120">
        <v>0</v>
      </c>
      <c r="BN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 t="s">
        <v>20</v>
      </c>
      <c r="BZ120">
        <v>0</v>
      </c>
      <c r="CA120" t="s">
        <v>8</v>
      </c>
      <c r="CB120">
        <v>0</v>
      </c>
      <c r="CC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O120">
        <v>0</v>
      </c>
      <c r="CP120">
        <v>0</v>
      </c>
    </row>
    <row r="121" spans="1:94" x14ac:dyDescent="0.25">
      <c r="A121" t="str">
        <f t="shared" si="1"/>
        <v>1.1</v>
      </c>
      <c r="B121">
        <v>0</v>
      </c>
      <c r="C121">
        <v>42</v>
      </c>
      <c r="D121">
        <v>0</v>
      </c>
      <c r="E121" s="1">
        <v>43509</v>
      </c>
      <c r="F121">
        <v>11</v>
      </c>
      <c r="G121" t="s">
        <v>0</v>
      </c>
      <c r="H121">
        <v>0</v>
      </c>
      <c r="I121">
        <v>0</v>
      </c>
      <c r="J121">
        <v>0</v>
      </c>
      <c r="K121" t="s">
        <v>21</v>
      </c>
      <c r="L121">
        <v>3341</v>
      </c>
      <c r="M121">
        <v>0</v>
      </c>
      <c r="O121">
        <v>3341</v>
      </c>
      <c r="P121">
        <v>0</v>
      </c>
      <c r="R121" t="s">
        <v>5</v>
      </c>
      <c r="S121" t="s">
        <v>11</v>
      </c>
      <c r="T121" t="s">
        <v>7</v>
      </c>
      <c r="U121" t="s">
        <v>4</v>
      </c>
      <c r="V121" t="s">
        <v>258</v>
      </c>
      <c r="W121">
        <v>840</v>
      </c>
      <c r="X121" t="s">
        <v>104</v>
      </c>
      <c r="Y121" t="s">
        <v>3</v>
      </c>
      <c r="Z121" t="s">
        <v>4</v>
      </c>
      <c r="AA121" t="s">
        <v>259</v>
      </c>
      <c r="AB121" t="s">
        <v>104</v>
      </c>
      <c r="AC121" t="s">
        <v>88</v>
      </c>
      <c r="AD121" t="s">
        <v>11</v>
      </c>
      <c r="AE121" t="s">
        <v>101</v>
      </c>
      <c r="AI121">
        <v>0</v>
      </c>
      <c r="AN121">
        <v>1</v>
      </c>
      <c r="AP121" t="s">
        <v>14</v>
      </c>
      <c r="AQ121">
        <v>0</v>
      </c>
      <c r="AR121">
        <v>0</v>
      </c>
      <c r="AS121" t="s">
        <v>15</v>
      </c>
      <c r="AT121">
        <v>1</v>
      </c>
      <c r="AU121" t="s">
        <v>16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2019</v>
      </c>
      <c r="BC121" t="s">
        <v>17</v>
      </c>
      <c r="BD121" t="s">
        <v>18</v>
      </c>
      <c r="BE121">
        <v>0</v>
      </c>
      <c r="BF121">
        <v>0</v>
      </c>
      <c r="BG121" t="s">
        <v>19</v>
      </c>
      <c r="BH121">
        <v>3.3409999999999998E-3</v>
      </c>
      <c r="BM121">
        <v>0</v>
      </c>
      <c r="BN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 t="s">
        <v>20</v>
      </c>
      <c r="BZ121">
        <v>0</v>
      </c>
      <c r="CA121" t="s">
        <v>8</v>
      </c>
      <c r="CB121">
        <v>0</v>
      </c>
      <c r="CC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O121">
        <v>0</v>
      </c>
      <c r="CP121">
        <v>0</v>
      </c>
    </row>
    <row r="122" spans="1:94" x14ac:dyDescent="0.25">
      <c r="A122" t="str">
        <f t="shared" si="1"/>
        <v>1.1</v>
      </c>
      <c r="B122">
        <v>0</v>
      </c>
      <c r="C122">
        <v>44</v>
      </c>
      <c r="D122">
        <v>0</v>
      </c>
      <c r="E122" s="1">
        <v>43509</v>
      </c>
      <c r="F122">
        <v>11</v>
      </c>
      <c r="G122" t="s">
        <v>0</v>
      </c>
      <c r="H122">
        <v>0</v>
      </c>
      <c r="I122">
        <v>0</v>
      </c>
      <c r="J122">
        <v>0</v>
      </c>
      <c r="K122" t="s">
        <v>21</v>
      </c>
      <c r="L122">
        <v>916.44</v>
      </c>
      <c r="M122">
        <v>0</v>
      </c>
      <c r="O122">
        <v>916.44</v>
      </c>
      <c r="P122">
        <v>0</v>
      </c>
      <c r="R122" t="s">
        <v>5</v>
      </c>
      <c r="S122" t="s">
        <v>11</v>
      </c>
      <c r="T122" t="s">
        <v>7</v>
      </c>
      <c r="U122" t="s">
        <v>4</v>
      </c>
      <c r="V122" t="s">
        <v>258</v>
      </c>
      <c r="W122">
        <v>840</v>
      </c>
      <c r="X122" t="s">
        <v>104</v>
      </c>
      <c r="Y122" t="s">
        <v>3</v>
      </c>
      <c r="Z122" t="s">
        <v>4</v>
      </c>
      <c r="AA122" t="s">
        <v>259</v>
      </c>
      <c r="AB122" t="s">
        <v>104</v>
      </c>
      <c r="AC122" t="s">
        <v>88</v>
      </c>
      <c r="AD122" t="s">
        <v>11</v>
      </c>
      <c r="AE122" t="s">
        <v>101</v>
      </c>
      <c r="AI122">
        <v>0</v>
      </c>
      <c r="AN122">
        <v>1</v>
      </c>
      <c r="AP122" t="s">
        <v>14</v>
      </c>
      <c r="AQ122">
        <v>0</v>
      </c>
      <c r="AR122">
        <v>0</v>
      </c>
      <c r="AS122" t="s">
        <v>15</v>
      </c>
      <c r="AT122">
        <v>1</v>
      </c>
      <c r="AU122" t="s">
        <v>16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2019</v>
      </c>
      <c r="BC122" t="s">
        <v>17</v>
      </c>
      <c r="BD122" t="s">
        <v>18</v>
      </c>
      <c r="BE122">
        <v>0</v>
      </c>
      <c r="BF122">
        <v>0</v>
      </c>
      <c r="BG122" t="s">
        <v>19</v>
      </c>
      <c r="BH122">
        <v>9.1644000000000003E-4</v>
      </c>
      <c r="BM122">
        <v>0</v>
      </c>
      <c r="BN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 t="s">
        <v>20</v>
      </c>
      <c r="BZ122">
        <v>0</v>
      </c>
      <c r="CA122" t="s">
        <v>8</v>
      </c>
      <c r="CB122">
        <v>0</v>
      </c>
      <c r="CC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O122">
        <v>0</v>
      </c>
      <c r="CP122">
        <v>0</v>
      </c>
    </row>
    <row r="123" spans="1:94" x14ac:dyDescent="0.25">
      <c r="A123" t="str">
        <f t="shared" si="1"/>
        <v>1.1</v>
      </c>
      <c r="B123">
        <v>0</v>
      </c>
      <c r="C123">
        <v>46</v>
      </c>
      <c r="D123">
        <v>0</v>
      </c>
      <c r="E123" s="1">
        <v>43511</v>
      </c>
      <c r="F123">
        <v>11</v>
      </c>
      <c r="G123" t="s">
        <v>0</v>
      </c>
      <c r="H123">
        <v>0</v>
      </c>
      <c r="I123">
        <v>0</v>
      </c>
      <c r="J123">
        <v>0</v>
      </c>
      <c r="K123" t="s">
        <v>21</v>
      </c>
      <c r="L123">
        <v>3341</v>
      </c>
      <c r="M123">
        <v>0</v>
      </c>
      <c r="O123">
        <v>3341</v>
      </c>
      <c r="P123">
        <v>0</v>
      </c>
      <c r="R123" t="s">
        <v>5</v>
      </c>
      <c r="S123" t="s">
        <v>11</v>
      </c>
      <c r="T123" t="s">
        <v>7</v>
      </c>
      <c r="U123" t="s">
        <v>4</v>
      </c>
      <c r="V123" t="s">
        <v>258</v>
      </c>
      <c r="W123">
        <v>840</v>
      </c>
      <c r="X123" t="s">
        <v>104</v>
      </c>
      <c r="Y123" t="s">
        <v>3</v>
      </c>
      <c r="Z123" t="s">
        <v>4</v>
      </c>
      <c r="AA123" t="s">
        <v>259</v>
      </c>
      <c r="AB123" t="s">
        <v>104</v>
      </c>
      <c r="AC123" t="s">
        <v>88</v>
      </c>
      <c r="AD123" t="s">
        <v>11</v>
      </c>
      <c r="AE123" t="s">
        <v>101</v>
      </c>
      <c r="AI123">
        <v>0</v>
      </c>
      <c r="AN123">
        <v>1</v>
      </c>
      <c r="AP123" t="s">
        <v>14</v>
      </c>
      <c r="AQ123">
        <v>0</v>
      </c>
      <c r="AR123">
        <v>0</v>
      </c>
      <c r="AS123" t="s">
        <v>15</v>
      </c>
      <c r="AT123">
        <v>1</v>
      </c>
      <c r="AU123" t="s">
        <v>16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2019</v>
      </c>
      <c r="BC123" t="s">
        <v>17</v>
      </c>
      <c r="BD123" t="s">
        <v>18</v>
      </c>
      <c r="BE123">
        <v>0</v>
      </c>
      <c r="BF123">
        <v>0</v>
      </c>
      <c r="BG123" t="s">
        <v>19</v>
      </c>
      <c r="BH123">
        <v>3.3409999999999998E-3</v>
      </c>
      <c r="BM123">
        <v>0</v>
      </c>
      <c r="BN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 t="s">
        <v>20</v>
      </c>
      <c r="BZ123">
        <v>0</v>
      </c>
      <c r="CA123" t="s">
        <v>8</v>
      </c>
      <c r="CB123">
        <v>0</v>
      </c>
      <c r="CC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O123">
        <v>0</v>
      </c>
      <c r="CP123">
        <v>0</v>
      </c>
    </row>
    <row r="124" spans="1:94" x14ac:dyDescent="0.25">
      <c r="A124" t="str">
        <f t="shared" si="1"/>
        <v>1.1</v>
      </c>
      <c r="B124">
        <v>0</v>
      </c>
      <c r="C124">
        <v>52</v>
      </c>
      <c r="D124">
        <v>0</v>
      </c>
      <c r="E124" s="1">
        <v>43511</v>
      </c>
      <c r="F124">
        <v>11</v>
      </c>
      <c r="G124" t="s">
        <v>0</v>
      </c>
      <c r="H124">
        <v>0</v>
      </c>
      <c r="I124">
        <v>0</v>
      </c>
      <c r="J124">
        <v>0.5</v>
      </c>
      <c r="K124" t="s">
        <v>26</v>
      </c>
      <c r="L124">
        <v>100000</v>
      </c>
      <c r="M124">
        <v>0</v>
      </c>
      <c r="O124">
        <v>112780.03</v>
      </c>
      <c r="P124">
        <v>0</v>
      </c>
      <c r="R124" t="s">
        <v>5</v>
      </c>
      <c r="S124" t="s">
        <v>11</v>
      </c>
      <c r="T124" t="s">
        <v>7</v>
      </c>
      <c r="U124" t="s">
        <v>4</v>
      </c>
      <c r="V124" t="s">
        <v>260</v>
      </c>
      <c r="W124">
        <v>196</v>
      </c>
      <c r="X124" t="s">
        <v>45</v>
      </c>
      <c r="Y124" t="s">
        <v>3</v>
      </c>
      <c r="Z124" t="s">
        <v>4</v>
      </c>
      <c r="AA124" t="s">
        <v>260</v>
      </c>
      <c r="AB124" t="s">
        <v>45</v>
      </c>
      <c r="AC124" t="s">
        <v>88</v>
      </c>
      <c r="AD124" t="s">
        <v>11</v>
      </c>
      <c r="AE124" t="s">
        <v>101</v>
      </c>
      <c r="AI124">
        <v>0</v>
      </c>
      <c r="AN124">
        <v>1</v>
      </c>
      <c r="AP124" t="s">
        <v>14</v>
      </c>
      <c r="AQ124">
        <v>0</v>
      </c>
      <c r="AR124">
        <v>0</v>
      </c>
      <c r="AS124" t="s">
        <v>15</v>
      </c>
      <c r="AT124">
        <v>1</v>
      </c>
      <c r="AU124" t="s">
        <v>16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2019</v>
      </c>
      <c r="BC124" t="s">
        <v>17</v>
      </c>
      <c r="BD124" t="s">
        <v>18</v>
      </c>
      <c r="BE124">
        <v>0</v>
      </c>
      <c r="BF124">
        <v>0</v>
      </c>
      <c r="BG124" t="s">
        <v>19</v>
      </c>
      <c r="BH124">
        <v>0.11278003</v>
      </c>
      <c r="BM124">
        <v>0</v>
      </c>
      <c r="BN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 t="s">
        <v>20</v>
      </c>
      <c r="BZ124">
        <v>0</v>
      </c>
      <c r="CA124" t="s">
        <v>8</v>
      </c>
      <c r="CB124">
        <v>0</v>
      </c>
      <c r="CC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O124">
        <v>0</v>
      </c>
      <c r="CP124">
        <v>0</v>
      </c>
    </row>
    <row r="125" spans="1:94" x14ac:dyDescent="0.25">
      <c r="A125" t="str">
        <f t="shared" si="1"/>
        <v>1.1</v>
      </c>
      <c r="B125">
        <v>0</v>
      </c>
      <c r="C125">
        <v>53</v>
      </c>
      <c r="D125">
        <v>0</v>
      </c>
      <c r="E125" s="1">
        <v>43511</v>
      </c>
      <c r="F125">
        <v>11</v>
      </c>
      <c r="G125" t="s">
        <v>0</v>
      </c>
      <c r="H125">
        <v>0</v>
      </c>
      <c r="I125">
        <v>0</v>
      </c>
      <c r="J125">
        <v>0.5</v>
      </c>
      <c r="K125" t="s">
        <v>26</v>
      </c>
      <c r="L125">
        <v>100000</v>
      </c>
      <c r="M125">
        <v>0</v>
      </c>
      <c r="O125">
        <v>112780.03</v>
      </c>
      <c r="P125">
        <v>0</v>
      </c>
      <c r="R125" t="s">
        <v>5</v>
      </c>
      <c r="S125" t="s">
        <v>11</v>
      </c>
      <c r="T125" t="s">
        <v>7</v>
      </c>
      <c r="U125" t="s">
        <v>4</v>
      </c>
      <c r="V125" t="s">
        <v>260</v>
      </c>
      <c r="W125">
        <v>196</v>
      </c>
      <c r="X125" t="s">
        <v>45</v>
      </c>
      <c r="Y125" t="s">
        <v>3</v>
      </c>
      <c r="Z125" t="s">
        <v>4</v>
      </c>
      <c r="AA125" t="s">
        <v>260</v>
      </c>
      <c r="AB125" t="s">
        <v>45</v>
      </c>
      <c r="AC125" t="s">
        <v>88</v>
      </c>
      <c r="AD125" t="s">
        <v>11</v>
      </c>
      <c r="AE125" t="s">
        <v>101</v>
      </c>
      <c r="AI125">
        <v>0</v>
      </c>
      <c r="AN125">
        <v>1</v>
      </c>
      <c r="AP125" t="s">
        <v>14</v>
      </c>
      <c r="AQ125">
        <v>0</v>
      </c>
      <c r="AR125">
        <v>0</v>
      </c>
      <c r="AS125" t="s">
        <v>15</v>
      </c>
      <c r="AT125">
        <v>1</v>
      </c>
      <c r="AU125" t="s">
        <v>16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2019</v>
      </c>
      <c r="BC125" t="s">
        <v>17</v>
      </c>
      <c r="BD125" t="s">
        <v>18</v>
      </c>
      <c r="BE125">
        <v>0</v>
      </c>
      <c r="BF125">
        <v>0</v>
      </c>
      <c r="BG125" t="s">
        <v>19</v>
      </c>
      <c r="BH125">
        <v>0.11278003</v>
      </c>
      <c r="BM125">
        <v>0</v>
      </c>
      <c r="BN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 t="s">
        <v>20</v>
      </c>
      <c r="BZ125">
        <v>0</v>
      </c>
      <c r="CA125" t="s">
        <v>8</v>
      </c>
      <c r="CB125">
        <v>0</v>
      </c>
      <c r="CC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O125">
        <v>0</v>
      </c>
      <c r="CP125">
        <v>0</v>
      </c>
    </row>
    <row r="126" spans="1:94" x14ac:dyDescent="0.25">
      <c r="A126" t="str">
        <f t="shared" si="1"/>
        <v>1.1</v>
      </c>
      <c r="B126">
        <v>0</v>
      </c>
      <c r="C126">
        <v>101</v>
      </c>
      <c r="D126">
        <v>0</v>
      </c>
      <c r="E126" s="1">
        <v>43517</v>
      </c>
      <c r="F126">
        <v>11</v>
      </c>
      <c r="G126" t="s">
        <v>0</v>
      </c>
      <c r="H126">
        <v>2889</v>
      </c>
      <c r="I126">
        <v>0</v>
      </c>
      <c r="J126">
        <v>0</v>
      </c>
      <c r="K126" t="s">
        <v>26</v>
      </c>
      <c r="L126">
        <v>24252.99</v>
      </c>
      <c r="M126">
        <v>0</v>
      </c>
      <c r="O126">
        <v>27502.89</v>
      </c>
      <c r="P126">
        <v>0</v>
      </c>
      <c r="R126" t="s">
        <v>5</v>
      </c>
      <c r="S126" t="s">
        <v>11</v>
      </c>
      <c r="T126" t="s">
        <v>7</v>
      </c>
      <c r="U126" t="s">
        <v>4</v>
      </c>
      <c r="V126" t="s">
        <v>261</v>
      </c>
      <c r="W126">
        <v>246</v>
      </c>
      <c r="X126" t="s">
        <v>262</v>
      </c>
      <c r="Y126" t="s">
        <v>3</v>
      </c>
      <c r="Z126" t="s">
        <v>4</v>
      </c>
      <c r="AA126" t="s">
        <v>263</v>
      </c>
      <c r="AB126" t="s">
        <v>262</v>
      </c>
      <c r="AC126" t="s">
        <v>88</v>
      </c>
      <c r="AD126" t="s">
        <v>11</v>
      </c>
      <c r="AE126" t="s">
        <v>101</v>
      </c>
      <c r="AI126">
        <v>0</v>
      </c>
      <c r="AN126">
        <v>0</v>
      </c>
      <c r="AP126" t="s">
        <v>14</v>
      </c>
      <c r="AQ126">
        <v>0</v>
      </c>
      <c r="AR126">
        <v>0</v>
      </c>
      <c r="AS126" t="s">
        <v>15</v>
      </c>
      <c r="AT126">
        <v>1</v>
      </c>
      <c r="AU126" t="s">
        <v>16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2019</v>
      </c>
      <c r="BC126" t="s">
        <v>17</v>
      </c>
      <c r="BD126" t="s">
        <v>18</v>
      </c>
      <c r="BE126">
        <v>9.5198650051921003</v>
      </c>
      <c r="BG126" t="s">
        <v>19</v>
      </c>
      <c r="BH126">
        <v>2.7502889999999999E-2</v>
      </c>
      <c r="BM126">
        <v>0</v>
      </c>
      <c r="BN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t="s">
        <v>20</v>
      </c>
      <c r="BZ126">
        <v>0</v>
      </c>
      <c r="CA126" t="s">
        <v>8</v>
      </c>
      <c r="CB126">
        <v>0</v>
      </c>
      <c r="CC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O126">
        <v>0</v>
      </c>
      <c r="CP126">
        <v>0</v>
      </c>
    </row>
    <row r="127" spans="1:94" x14ac:dyDescent="0.25">
      <c r="A127" t="str">
        <f t="shared" si="1"/>
        <v>1.1</v>
      </c>
      <c r="B127">
        <v>0</v>
      </c>
      <c r="C127">
        <v>102</v>
      </c>
      <c r="D127">
        <v>0</v>
      </c>
      <c r="E127" s="1">
        <v>43515</v>
      </c>
      <c r="F127">
        <v>11</v>
      </c>
      <c r="G127" t="s">
        <v>0</v>
      </c>
      <c r="H127">
        <v>0</v>
      </c>
      <c r="I127">
        <v>0</v>
      </c>
      <c r="J127">
        <v>0</v>
      </c>
      <c r="K127" t="s">
        <v>21</v>
      </c>
      <c r="L127">
        <v>3662</v>
      </c>
      <c r="M127">
        <v>0</v>
      </c>
      <c r="O127">
        <v>3662</v>
      </c>
      <c r="P127">
        <v>0</v>
      </c>
      <c r="R127" t="s">
        <v>5</v>
      </c>
      <c r="S127" t="s">
        <v>11</v>
      </c>
      <c r="T127" t="s">
        <v>7</v>
      </c>
      <c r="U127" t="s">
        <v>4</v>
      </c>
      <c r="V127" t="s">
        <v>258</v>
      </c>
      <c r="W127">
        <v>840</v>
      </c>
      <c r="X127" t="s">
        <v>104</v>
      </c>
      <c r="Y127" t="s">
        <v>3</v>
      </c>
      <c r="Z127" t="s">
        <v>4</v>
      </c>
      <c r="AA127" t="s">
        <v>259</v>
      </c>
      <c r="AB127" t="s">
        <v>104</v>
      </c>
      <c r="AC127" t="s">
        <v>88</v>
      </c>
      <c r="AD127" t="s">
        <v>11</v>
      </c>
      <c r="AE127" t="s">
        <v>101</v>
      </c>
      <c r="AI127">
        <v>0</v>
      </c>
      <c r="AN127">
        <v>1</v>
      </c>
      <c r="AP127" t="s">
        <v>14</v>
      </c>
      <c r="AQ127">
        <v>0</v>
      </c>
      <c r="AR127">
        <v>0</v>
      </c>
      <c r="AS127" t="s">
        <v>15</v>
      </c>
      <c r="AT127">
        <v>1</v>
      </c>
      <c r="AU127" t="s">
        <v>16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2019</v>
      </c>
      <c r="BC127" t="s">
        <v>17</v>
      </c>
      <c r="BD127" t="s">
        <v>18</v>
      </c>
      <c r="BE127">
        <v>0</v>
      </c>
      <c r="BF127">
        <v>0</v>
      </c>
      <c r="BG127" t="s">
        <v>19</v>
      </c>
      <c r="BH127">
        <v>3.6619999999999999E-3</v>
      </c>
      <c r="BM127">
        <v>0</v>
      </c>
      <c r="BN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 t="s">
        <v>20</v>
      </c>
      <c r="BZ127">
        <v>0</v>
      </c>
      <c r="CA127" t="s">
        <v>8</v>
      </c>
      <c r="CB127">
        <v>0</v>
      </c>
      <c r="CC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O127">
        <v>0</v>
      </c>
      <c r="CP127">
        <v>0</v>
      </c>
    </row>
    <row r="128" spans="1:94" x14ac:dyDescent="0.25">
      <c r="A128" t="str">
        <f t="shared" si="1"/>
        <v>1.1</v>
      </c>
      <c r="B128">
        <v>0</v>
      </c>
      <c r="C128">
        <v>103</v>
      </c>
      <c r="D128">
        <v>0</v>
      </c>
      <c r="E128" s="1">
        <v>43515</v>
      </c>
      <c r="F128">
        <v>11</v>
      </c>
      <c r="G128" t="s">
        <v>0</v>
      </c>
      <c r="H128">
        <v>0</v>
      </c>
      <c r="I128">
        <v>0</v>
      </c>
      <c r="J128">
        <v>0</v>
      </c>
      <c r="K128" t="s">
        <v>21</v>
      </c>
      <c r="L128">
        <v>91.13</v>
      </c>
      <c r="M128">
        <v>0</v>
      </c>
      <c r="O128">
        <v>91.13</v>
      </c>
      <c r="P128">
        <v>0</v>
      </c>
      <c r="R128" t="s">
        <v>5</v>
      </c>
      <c r="S128" t="s">
        <v>11</v>
      </c>
      <c r="T128" t="s">
        <v>7</v>
      </c>
      <c r="U128" t="s">
        <v>4</v>
      </c>
      <c r="V128" t="s">
        <v>258</v>
      </c>
      <c r="W128">
        <v>840</v>
      </c>
      <c r="X128" t="s">
        <v>104</v>
      </c>
      <c r="Y128" t="s">
        <v>3</v>
      </c>
      <c r="Z128" t="s">
        <v>4</v>
      </c>
      <c r="AA128" t="s">
        <v>259</v>
      </c>
      <c r="AB128" t="s">
        <v>104</v>
      </c>
      <c r="AC128" t="s">
        <v>88</v>
      </c>
      <c r="AD128" t="s">
        <v>11</v>
      </c>
      <c r="AE128" t="s">
        <v>101</v>
      </c>
      <c r="AI128">
        <v>0</v>
      </c>
      <c r="AN128">
        <v>1</v>
      </c>
      <c r="AP128" t="s">
        <v>14</v>
      </c>
      <c r="AQ128">
        <v>0</v>
      </c>
      <c r="AR128">
        <v>0</v>
      </c>
      <c r="AS128" t="s">
        <v>15</v>
      </c>
      <c r="AT128">
        <v>1</v>
      </c>
      <c r="AU128" t="s">
        <v>16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2019</v>
      </c>
      <c r="BC128" t="s">
        <v>17</v>
      </c>
      <c r="BD128" t="s">
        <v>18</v>
      </c>
      <c r="BE128">
        <v>0</v>
      </c>
      <c r="BF128">
        <v>0</v>
      </c>
      <c r="BG128" t="s">
        <v>19</v>
      </c>
      <c r="BH128">
        <v>9.1130000000000003E-5</v>
      </c>
      <c r="BM128">
        <v>0</v>
      </c>
      <c r="BN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 t="s">
        <v>20</v>
      </c>
      <c r="BZ128">
        <v>0</v>
      </c>
      <c r="CA128" t="s">
        <v>8</v>
      </c>
      <c r="CB128">
        <v>0</v>
      </c>
      <c r="CC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O128">
        <v>0</v>
      </c>
      <c r="CP128">
        <v>0</v>
      </c>
    </row>
    <row r="129" spans="1:94" x14ac:dyDescent="0.25">
      <c r="A129" t="str">
        <f t="shared" si="1"/>
        <v>1.1</v>
      </c>
      <c r="B129">
        <v>0</v>
      </c>
      <c r="C129">
        <v>105</v>
      </c>
      <c r="D129">
        <v>0</v>
      </c>
      <c r="E129" s="1">
        <v>43517</v>
      </c>
      <c r="F129">
        <v>11</v>
      </c>
      <c r="G129" t="s">
        <v>0</v>
      </c>
      <c r="H129">
        <v>0</v>
      </c>
      <c r="I129">
        <v>0</v>
      </c>
      <c r="J129">
        <v>0</v>
      </c>
      <c r="K129" t="s">
        <v>26</v>
      </c>
      <c r="L129">
        <v>2143.2199999999998</v>
      </c>
      <c r="M129">
        <v>0</v>
      </c>
      <c r="O129">
        <v>2430.41</v>
      </c>
      <c r="P129">
        <v>0</v>
      </c>
      <c r="R129" t="s">
        <v>5</v>
      </c>
      <c r="S129" t="s">
        <v>11</v>
      </c>
      <c r="T129" t="s">
        <v>7</v>
      </c>
      <c r="U129" t="s">
        <v>4</v>
      </c>
      <c r="V129" t="s">
        <v>256</v>
      </c>
      <c r="W129">
        <v>826</v>
      </c>
      <c r="X129" t="s">
        <v>58</v>
      </c>
      <c r="Y129" t="s">
        <v>3</v>
      </c>
      <c r="Z129" t="s">
        <v>4</v>
      </c>
      <c r="AA129" t="s">
        <v>257</v>
      </c>
      <c r="AB129" t="s">
        <v>222</v>
      </c>
      <c r="AC129" t="s">
        <v>88</v>
      </c>
      <c r="AD129" t="s">
        <v>11</v>
      </c>
      <c r="AE129" t="s">
        <v>101</v>
      </c>
      <c r="AI129">
        <v>0</v>
      </c>
      <c r="AN129">
        <v>0</v>
      </c>
      <c r="AP129" t="s">
        <v>14</v>
      </c>
      <c r="AQ129">
        <v>0</v>
      </c>
      <c r="AR129">
        <v>0</v>
      </c>
      <c r="AS129" t="s">
        <v>15</v>
      </c>
      <c r="AT129">
        <v>1</v>
      </c>
      <c r="AU129" t="s">
        <v>16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2019</v>
      </c>
      <c r="BC129" t="s">
        <v>17</v>
      </c>
      <c r="BD129" t="s">
        <v>18</v>
      </c>
      <c r="BE129">
        <v>0</v>
      </c>
      <c r="BF129">
        <v>0</v>
      </c>
      <c r="BG129" t="s">
        <v>19</v>
      </c>
      <c r="BH129">
        <v>2.43041E-3</v>
      </c>
      <c r="BM129">
        <v>0</v>
      </c>
      <c r="BN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t="s">
        <v>20</v>
      </c>
      <c r="BZ129">
        <v>0</v>
      </c>
      <c r="CA129" t="s">
        <v>8</v>
      </c>
      <c r="CB129">
        <v>0</v>
      </c>
      <c r="CC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O129">
        <v>0</v>
      </c>
      <c r="CP129">
        <v>0</v>
      </c>
    </row>
    <row r="130" spans="1:94" x14ac:dyDescent="0.25">
      <c r="A130" t="str">
        <f t="shared" si="1"/>
        <v>1.1</v>
      </c>
      <c r="B130">
        <v>0</v>
      </c>
      <c r="C130">
        <v>109</v>
      </c>
      <c r="D130">
        <v>0</v>
      </c>
      <c r="E130" s="1">
        <v>43517</v>
      </c>
      <c r="F130">
        <v>11</v>
      </c>
      <c r="G130" t="s">
        <v>0</v>
      </c>
      <c r="H130">
        <v>0</v>
      </c>
      <c r="I130">
        <v>0</v>
      </c>
      <c r="J130">
        <v>0</v>
      </c>
      <c r="K130" t="s">
        <v>21</v>
      </c>
      <c r="L130">
        <v>4000</v>
      </c>
      <c r="M130">
        <v>0</v>
      </c>
      <c r="O130">
        <v>4000</v>
      </c>
      <c r="P130">
        <v>0</v>
      </c>
      <c r="R130" t="s">
        <v>5</v>
      </c>
      <c r="S130" t="s">
        <v>11</v>
      </c>
      <c r="T130" t="s">
        <v>7</v>
      </c>
      <c r="U130" t="s">
        <v>4</v>
      </c>
      <c r="V130" t="s">
        <v>258</v>
      </c>
      <c r="W130">
        <v>840</v>
      </c>
      <c r="X130" t="s">
        <v>104</v>
      </c>
      <c r="Y130" t="s">
        <v>3</v>
      </c>
      <c r="Z130" t="s">
        <v>4</v>
      </c>
      <c r="AA130" t="s">
        <v>259</v>
      </c>
      <c r="AB130" t="s">
        <v>104</v>
      </c>
      <c r="AC130" t="s">
        <v>88</v>
      </c>
      <c r="AD130" t="s">
        <v>11</v>
      </c>
      <c r="AE130" t="s">
        <v>101</v>
      </c>
      <c r="AI130">
        <v>0</v>
      </c>
      <c r="AN130">
        <v>1</v>
      </c>
      <c r="AP130" t="s">
        <v>14</v>
      </c>
      <c r="AQ130">
        <v>0</v>
      </c>
      <c r="AR130">
        <v>0</v>
      </c>
      <c r="AS130" t="s">
        <v>15</v>
      </c>
      <c r="AT130">
        <v>1</v>
      </c>
      <c r="AU130" t="s">
        <v>16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2019</v>
      </c>
      <c r="BC130" t="s">
        <v>17</v>
      </c>
      <c r="BD130" t="s">
        <v>18</v>
      </c>
      <c r="BE130">
        <v>0</v>
      </c>
      <c r="BF130">
        <v>0</v>
      </c>
      <c r="BG130" t="s">
        <v>19</v>
      </c>
      <c r="BH130">
        <v>4.0000000000000001E-3</v>
      </c>
      <c r="BM130">
        <v>0</v>
      </c>
      <c r="BN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 t="s">
        <v>20</v>
      </c>
      <c r="BZ130">
        <v>0</v>
      </c>
      <c r="CA130" t="s">
        <v>8</v>
      </c>
      <c r="CB130">
        <v>0</v>
      </c>
      <c r="CC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O130">
        <v>0</v>
      </c>
      <c r="CP130">
        <v>0</v>
      </c>
    </row>
    <row r="131" spans="1:94" x14ac:dyDescent="0.25">
      <c r="A131" t="str">
        <f t="shared" si="1"/>
        <v>1.1</v>
      </c>
      <c r="B131">
        <v>0</v>
      </c>
      <c r="C131">
        <v>110</v>
      </c>
      <c r="D131">
        <v>0</v>
      </c>
      <c r="E131" s="1">
        <v>43517</v>
      </c>
      <c r="F131">
        <v>11</v>
      </c>
      <c r="G131" t="s">
        <v>0</v>
      </c>
      <c r="H131">
        <v>0</v>
      </c>
      <c r="I131">
        <v>0</v>
      </c>
      <c r="J131">
        <v>0</v>
      </c>
      <c r="K131" t="s">
        <v>21</v>
      </c>
      <c r="L131">
        <v>954.04</v>
      </c>
      <c r="M131">
        <v>0</v>
      </c>
      <c r="O131">
        <v>954.04</v>
      </c>
      <c r="P131">
        <v>0</v>
      </c>
      <c r="R131" t="s">
        <v>5</v>
      </c>
      <c r="S131" t="s">
        <v>11</v>
      </c>
      <c r="T131" t="s">
        <v>7</v>
      </c>
      <c r="U131" t="s">
        <v>4</v>
      </c>
      <c r="V131" t="s">
        <v>258</v>
      </c>
      <c r="W131">
        <v>840</v>
      </c>
      <c r="X131" t="s">
        <v>104</v>
      </c>
      <c r="Y131" t="s">
        <v>3</v>
      </c>
      <c r="Z131" t="s">
        <v>4</v>
      </c>
      <c r="AA131" t="s">
        <v>259</v>
      </c>
      <c r="AB131" t="s">
        <v>104</v>
      </c>
      <c r="AC131" t="s">
        <v>88</v>
      </c>
      <c r="AD131" t="s">
        <v>11</v>
      </c>
      <c r="AE131" t="s">
        <v>101</v>
      </c>
      <c r="AI131">
        <v>0</v>
      </c>
      <c r="AN131">
        <v>1</v>
      </c>
      <c r="AP131" t="s">
        <v>14</v>
      </c>
      <c r="AQ131">
        <v>0</v>
      </c>
      <c r="AR131">
        <v>0</v>
      </c>
      <c r="AS131" t="s">
        <v>15</v>
      </c>
      <c r="AT131">
        <v>1</v>
      </c>
      <c r="AU131" t="s">
        <v>16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2019</v>
      </c>
      <c r="BC131" t="s">
        <v>17</v>
      </c>
      <c r="BD131" t="s">
        <v>18</v>
      </c>
      <c r="BE131">
        <v>0</v>
      </c>
      <c r="BF131">
        <v>0</v>
      </c>
      <c r="BG131" t="s">
        <v>19</v>
      </c>
      <c r="BH131">
        <v>9.5403999999999997E-4</v>
      </c>
      <c r="BM131">
        <v>0</v>
      </c>
      <c r="BN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 t="s">
        <v>20</v>
      </c>
      <c r="BZ131">
        <v>0</v>
      </c>
      <c r="CA131" t="s">
        <v>8</v>
      </c>
      <c r="CB131">
        <v>0</v>
      </c>
      <c r="CC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O131">
        <v>0</v>
      </c>
      <c r="CP131">
        <v>0</v>
      </c>
    </row>
    <row r="132" spans="1:94" x14ac:dyDescent="0.25">
      <c r="A132" t="str">
        <f t="shared" ref="A132:A195" si="2">"1.1"</f>
        <v>1.1</v>
      </c>
      <c r="B132">
        <v>0</v>
      </c>
      <c r="C132">
        <v>111</v>
      </c>
      <c r="D132">
        <v>0</v>
      </c>
      <c r="E132" s="1">
        <v>43518</v>
      </c>
      <c r="F132">
        <v>11</v>
      </c>
      <c r="G132" t="s">
        <v>0</v>
      </c>
      <c r="H132">
        <v>0</v>
      </c>
      <c r="I132">
        <v>0</v>
      </c>
      <c r="J132">
        <v>0</v>
      </c>
      <c r="K132" t="s">
        <v>21</v>
      </c>
      <c r="L132">
        <v>43692.02</v>
      </c>
      <c r="M132">
        <v>0</v>
      </c>
      <c r="O132">
        <v>43692.02</v>
      </c>
      <c r="P132">
        <v>0</v>
      </c>
      <c r="R132" t="s">
        <v>5</v>
      </c>
      <c r="S132" t="s">
        <v>11</v>
      </c>
      <c r="T132" t="s">
        <v>7</v>
      </c>
      <c r="U132" t="s">
        <v>4</v>
      </c>
      <c r="V132" t="s">
        <v>258</v>
      </c>
      <c r="W132">
        <v>840</v>
      </c>
      <c r="X132" t="s">
        <v>104</v>
      </c>
      <c r="Y132" t="s">
        <v>3</v>
      </c>
      <c r="Z132" t="s">
        <v>4</v>
      </c>
      <c r="AA132" t="s">
        <v>259</v>
      </c>
      <c r="AB132" t="s">
        <v>104</v>
      </c>
      <c r="AC132" t="s">
        <v>88</v>
      </c>
      <c r="AD132" t="s">
        <v>11</v>
      </c>
      <c r="AE132" t="s">
        <v>101</v>
      </c>
      <c r="AI132">
        <v>0</v>
      </c>
      <c r="AN132">
        <v>1</v>
      </c>
      <c r="AP132" t="s">
        <v>14</v>
      </c>
      <c r="AQ132">
        <v>0</v>
      </c>
      <c r="AR132">
        <v>0</v>
      </c>
      <c r="AS132" t="s">
        <v>15</v>
      </c>
      <c r="AT132">
        <v>1</v>
      </c>
      <c r="AU132" t="s">
        <v>16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2019</v>
      </c>
      <c r="BC132" t="s">
        <v>17</v>
      </c>
      <c r="BD132" t="s">
        <v>18</v>
      </c>
      <c r="BE132">
        <v>0</v>
      </c>
      <c r="BF132">
        <v>0</v>
      </c>
      <c r="BG132" t="s">
        <v>19</v>
      </c>
      <c r="BH132">
        <v>4.3692019999999998E-2</v>
      </c>
      <c r="BM132">
        <v>0</v>
      </c>
      <c r="BN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 t="s">
        <v>20</v>
      </c>
      <c r="BZ132">
        <v>0</v>
      </c>
      <c r="CA132" t="s">
        <v>8</v>
      </c>
      <c r="CB132">
        <v>0</v>
      </c>
      <c r="CC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O132">
        <v>0</v>
      </c>
      <c r="CP132">
        <v>0</v>
      </c>
    </row>
    <row r="133" spans="1:94" x14ac:dyDescent="0.25">
      <c r="A133" t="str">
        <f t="shared" si="2"/>
        <v>1.1</v>
      </c>
      <c r="B133">
        <v>0</v>
      </c>
      <c r="C133">
        <v>112</v>
      </c>
      <c r="D133">
        <v>0</v>
      </c>
      <c r="E133" s="1">
        <v>43518</v>
      </c>
      <c r="F133">
        <v>11</v>
      </c>
      <c r="G133" t="s">
        <v>0</v>
      </c>
      <c r="H133">
        <v>0</v>
      </c>
      <c r="I133">
        <v>0</v>
      </c>
      <c r="J133">
        <v>0</v>
      </c>
      <c r="K133" t="s">
        <v>21</v>
      </c>
      <c r="L133">
        <v>9821.7999999999993</v>
      </c>
      <c r="M133">
        <v>0</v>
      </c>
      <c r="O133">
        <v>9821.7999999999993</v>
      </c>
      <c r="P133">
        <v>0</v>
      </c>
      <c r="R133" t="s">
        <v>5</v>
      </c>
      <c r="S133" t="s">
        <v>11</v>
      </c>
      <c r="T133" t="s">
        <v>7</v>
      </c>
      <c r="U133" t="s">
        <v>4</v>
      </c>
      <c r="V133" t="s">
        <v>258</v>
      </c>
      <c r="W133">
        <v>840</v>
      </c>
      <c r="X133" t="s">
        <v>104</v>
      </c>
      <c r="Y133" t="s">
        <v>3</v>
      </c>
      <c r="Z133" t="s">
        <v>4</v>
      </c>
      <c r="AA133" t="s">
        <v>259</v>
      </c>
      <c r="AB133" t="s">
        <v>104</v>
      </c>
      <c r="AC133" t="s">
        <v>88</v>
      </c>
      <c r="AD133" t="s">
        <v>11</v>
      </c>
      <c r="AE133" t="s">
        <v>101</v>
      </c>
      <c r="AI133">
        <v>0</v>
      </c>
      <c r="AN133">
        <v>1</v>
      </c>
      <c r="AP133" t="s">
        <v>14</v>
      </c>
      <c r="AQ133">
        <v>0</v>
      </c>
      <c r="AR133">
        <v>0</v>
      </c>
      <c r="AS133" t="s">
        <v>15</v>
      </c>
      <c r="AT133">
        <v>1</v>
      </c>
      <c r="AU133" t="s">
        <v>16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2019</v>
      </c>
      <c r="BC133" t="s">
        <v>17</v>
      </c>
      <c r="BD133" t="s">
        <v>18</v>
      </c>
      <c r="BE133">
        <v>0</v>
      </c>
      <c r="BF133">
        <v>0</v>
      </c>
      <c r="BG133" t="s">
        <v>19</v>
      </c>
      <c r="BH133">
        <v>9.8218000000000003E-3</v>
      </c>
      <c r="BM133">
        <v>0</v>
      </c>
      <c r="BN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 t="s">
        <v>20</v>
      </c>
      <c r="BZ133">
        <v>0</v>
      </c>
      <c r="CA133" t="s">
        <v>8</v>
      </c>
      <c r="CB133">
        <v>0</v>
      </c>
      <c r="CC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O133">
        <v>0</v>
      </c>
      <c r="CP133">
        <v>0</v>
      </c>
    </row>
    <row r="134" spans="1:94" x14ac:dyDescent="0.25">
      <c r="A134" t="str">
        <f t="shared" si="2"/>
        <v>1.1</v>
      </c>
      <c r="B134">
        <v>0</v>
      </c>
      <c r="C134">
        <v>113</v>
      </c>
      <c r="D134">
        <v>0</v>
      </c>
      <c r="E134" s="1">
        <v>43518</v>
      </c>
      <c r="F134">
        <v>11</v>
      </c>
      <c r="G134" t="s">
        <v>0</v>
      </c>
      <c r="H134">
        <v>0</v>
      </c>
      <c r="I134">
        <v>0</v>
      </c>
      <c r="J134">
        <v>0</v>
      </c>
      <c r="K134" t="s">
        <v>21</v>
      </c>
      <c r="L134">
        <v>142444.4</v>
      </c>
      <c r="M134">
        <v>0</v>
      </c>
      <c r="O134">
        <v>142444.4</v>
      </c>
      <c r="P134">
        <v>0</v>
      </c>
      <c r="R134" t="s">
        <v>5</v>
      </c>
      <c r="S134" t="s">
        <v>11</v>
      </c>
      <c r="T134" t="s">
        <v>7</v>
      </c>
      <c r="U134" t="s">
        <v>4</v>
      </c>
      <c r="V134" t="s">
        <v>264</v>
      </c>
      <c r="W134">
        <v>840</v>
      </c>
      <c r="X134" t="s">
        <v>104</v>
      </c>
      <c r="Y134" t="s">
        <v>3</v>
      </c>
      <c r="Z134" t="s">
        <v>4</v>
      </c>
      <c r="AA134" t="s">
        <v>265</v>
      </c>
      <c r="AB134" t="s">
        <v>104</v>
      </c>
      <c r="AC134" t="s">
        <v>88</v>
      </c>
      <c r="AD134" t="s">
        <v>11</v>
      </c>
      <c r="AE134" t="s">
        <v>101</v>
      </c>
      <c r="AI134">
        <v>0</v>
      </c>
      <c r="AN134">
        <v>0</v>
      </c>
      <c r="AP134" t="s">
        <v>14</v>
      </c>
      <c r="AQ134">
        <v>0</v>
      </c>
      <c r="AR134">
        <v>0</v>
      </c>
      <c r="AS134" t="s">
        <v>15</v>
      </c>
      <c r="AT134">
        <v>1</v>
      </c>
      <c r="AU134" t="s">
        <v>16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2019</v>
      </c>
      <c r="BC134" t="s">
        <v>17</v>
      </c>
      <c r="BD134" t="s">
        <v>18</v>
      </c>
      <c r="BE134">
        <v>0</v>
      </c>
      <c r="BF134">
        <v>0</v>
      </c>
      <c r="BG134" t="s">
        <v>19</v>
      </c>
      <c r="BH134">
        <v>0.1424444</v>
      </c>
      <c r="BM134">
        <v>0</v>
      </c>
      <c r="BN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 t="s">
        <v>20</v>
      </c>
      <c r="BZ134">
        <v>0</v>
      </c>
      <c r="CA134" t="s">
        <v>8</v>
      </c>
      <c r="CB134">
        <v>0</v>
      </c>
      <c r="CC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O134">
        <v>0</v>
      </c>
      <c r="CP134">
        <v>0</v>
      </c>
    </row>
    <row r="135" spans="1:94" x14ac:dyDescent="0.25">
      <c r="A135" t="str">
        <f t="shared" si="2"/>
        <v>1.1</v>
      </c>
      <c r="B135">
        <v>0</v>
      </c>
      <c r="C135">
        <v>115</v>
      </c>
      <c r="D135">
        <v>0</v>
      </c>
      <c r="E135" s="1">
        <v>43521</v>
      </c>
      <c r="F135">
        <v>11</v>
      </c>
      <c r="G135" t="s">
        <v>0</v>
      </c>
      <c r="H135">
        <v>0</v>
      </c>
      <c r="I135">
        <v>0</v>
      </c>
      <c r="J135">
        <v>0</v>
      </c>
      <c r="K135" t="s">
        <v>21</v>
      </c>
      <c r="L135">
        <v>1356.87</v>
      </c>
      <c r="M135">
        <v>0</v>
      </c>
      <c r="O135">
        <v>1356.87</v>
      </c>
      <c r="P135">
        <v>0</v>
      </c>
      <c r="R135" t="s">
        <v>5</v>
      </c>
      <c r="S135" t="s">
        <v>11</v>
      </c>
      <c r="T135" t="s">
        <v>7</v>
      </c>
      <c r="U135" t="s">
        <v>4</v>
      </c>
      <c r="V135" t="s">
        <v>258</v>
      </c>
      <c r="W135">
        <v>840</v>
      </c>
      <c r="X135" t="s">
        <v>104</v>
      </c>
      <c r="Y135" t="s">
        <v>3</v>
      </c>
      <c r="Z135" t="s">
        <v>4</v>
      </c>
      <c r="AA135" t="s">
        <v>259</v>
      </c>
      <c r="AB135" t="s">
        <v>104</v>
      </c>
      <c r="AC135" t="s">
        <v>88</v>
      </c>
      <c r="AD135" t="s">
        <v>11</v>
      </c>
      <c r="AE135" t="s">
        <v>101</v>
      </c>
      <c r="AI135">
        <v>0</v>
      </c>
      <c r="AN135">
        <v>1</v>
      </c>
      <c r="AP135" t="s">
        <v>14</v>
      </c>
      <c r="AQ135">
        <v>0</v>
      </c>
      <c r="AR135">
        <v>0</v>
      </c>
      <c r="AS135" t="s">
        <v>15</v>
      </c>
      <c r="AT135">
        <v>1</v>
      </c>
      <c r="AU135" t="s">
        <v>16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2019</v>
      </c>
      <c r="BC135" t="s">
        <v>17</v>
      </c>
      <c r="BD135" t="s">
        <v>18</v>
      </c>
      <c r="BE135">
        <v>0</v>
      </c>
      <c r="BF135">
        <v>0</v>
      </c>
      <c r="BG135" t="s">
        <v>19</v>
      </c>
      <c r="BH135">
        <v>1.35687E-3</v>
      </c>
      <c r="BM135">
        <v>0</v>
      </c>
      <c r="BN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 t="s">
        <v>20</v>
      </c>
      <c r="BZ135">
        <v>0</v>
      </c>
      <c r="CA135" t="s">
        <v>8</v>
      </c>
      <c r="CB135">
        <v>0</v>
      </c>
      <c r="CC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O135">
        <v>0</v>
      </c>
      <c r="CP135">
        <v>0</v>
      </c>
    </row>
    <row r="136" spans="1:94" x14ac:dyDescent="0.25">
      <c r="A136" t="str">
        <f t="shared" si="2"/>
        <v>1.1</v>
      </c>
      <c r="B136">
        <v>0</v>
      </c>
      <c r="C136">
        <v>117</v>
      </c>
      <c r="D136">
        <v>0</v>
      </c>
      <c r="E136" s="1">
        <v>43523</v>
      </c>
      <c r="F136">
        <v>11</v>
      </c>
      <c r="G136" t="s">
        <v>0</v>
      </c>
      <c r="H136">
        <v>0</v>
      </c>
      <c r="I136">
        <v>0</v>
      </c>
      <c r="J136">
        <v>0</v>
      </c>
      <c r="K136" t="s">
        <v>21</v>
      </c>
      <c r="L136">
        <v>4281.5</v>
      </c>
      <c r="M136">
        <v>0</v>
      </c>
      <c r="O136">
        <v>4281.5</v>
      </c>
      <c r="P136">
        <v>0</v>
      </c>
      <c r="R136" t="s">
        <v>5</v>
      </c>
      <c r="S136" t="s">
        <v>11</v>
      </c>
      <c r="T136" t="s">
        <v>7</v>
      </c>
      <c r="U136" t="s">
        <v>4</v>
      </c>
      <c r="V136" t="s">
        <v>258</v>
      </c>
      <c r="W136">
        <v>840</v>
      </c>
      <c r="X136" t="s">
        <v>104</v>
      </c>
      <c r="Y136" t="s">
        <v>3</v>
      </c>
      <c r="Z136" t="s">
        <v>4</v>
      </c>
      <c r="AA136" t="s">
        <v>259</v>
      </c>
      <c r="AB136" t="s">
        <v>104</v>
      </c>
      <c r="AC136" t="s">
        <v>88</v>
      </c>
      <c r="AD136" t="s">
        <v>11</v>
      </c>
      <c r="AE136" t="s">
        <v>101</v>
      </c>
      <c r="AI136">
        <v>0</v>
      </c>
      <c r="AN136">
        <v>1</v>
      </c>
      <c r="AP136" t="s">
        <v>14</v>
      </c>
      <c r="AQ136">
        <v>0</v>
      </c>
      <c r="AR136">
        <v>0</v>
      </c>
      <c r="AS136" t="s">
        <v>15</v>
      </c>
      <c r="AT136">
        <v>1</v>
      </c>
      <c r="AU136" t="s">
        <v>16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2019</v>
      </c>
      <c r="BC136" t="s">
        <v>17</v>
      </c>
      <c r="BD136" t="s">
        <v>18</v>
      </c>
      <c r="BE136">
        <v>0</v>
      </c>
      <c r="BF136">
        <v>0</v>
      </c>
      <c r="BG136" t="s">
        <v>19</v>
      </c>
      <c r="BH136">
        <v>4.2814999999999997E-3</v>
      </c>
      <c r="BM136">
        <v>0</v>
      </c>
      <c r="BN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 t="s">
        <v>20</v>
      </c>
      <c r="BZ136">
        <v>0</v>
      </c>
      <c r="CA136" t="s">
        <v>8</v>
      </c>
      <c r="CB136">
        <v>0</v>
      </c>
      <c r="CC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O136">
        <v>0</v>
      </c>
      <c r="CP136">
        <v>0</v>
      </c>
    </row>
    <row r="137" spans="1:94" x14ac:dyDescent="0.25">
      <c r="A137" t="str">
        <f t="shared" si="2"/>
        <v>1.1</v>
      </c>
      <c r="B137">
        <v>0</v>
      </c>
      <c r="C137">
        <v>121</v>
      </c>
      <c r="D137">
        <v>0</v>
      </c>
      <c r="E137" s="1">
        <v>43523</v>
      </c>
      <c r="F137">
        <v>11</v>
      </c>
      <c r="G137" t="s">
        <v>0</v>
      </c>
      <c r="H137">
        <v>0</v>
      </c>
      <c r="I137">
        <v>0</v>
      </c>
      <c r="J137">
        <v>0</v>
      </c>
      <c r="K137" t="s">
        <v>21</v>
      </c>
      <c r="L137">
        <v>3342.03</v>
      </c>
      <c r="M137">
        <v>0</v>
      </c>
      <c r="O137">
        <v>3342.03</v>
      </c>
      <c r="P137">
        <v>0</v>
      </c>
      <c r="R137" t="s">
        <v>5</v>
      </c>
      <c r="S137" t="s">
        <v>11</v>
      </c>
      <c r="T137" t="s">
        <v>7</v>
      </c>
      <c r="U137" t="s">
        <v>4</v>
      </c>
      <c r="V137" t="s">
        <v>258</v>
      </c>
      <c r="W137">
        <v>840</v>
      </c>
      <c r="X137" t="s">
        <v>104</v>
      </c>
      <c r="Y137" t="s">
        <v>3</v>
      </c>
      <c r="Z137" t="s">
        <v>4</v>
      </c>
      <c r="AA137" t="s">
        <v>259</v>
      </c>
      <c r="AB137" t="s">
        <v>104</v>
      </c>
      <c r="AC137" t="s">
        <v>88</v>
      </c>
      <c r="AD137" t="s">
        <v>11</v>
      </c>
      <c r="AE137" t="s">
        <v>101</v>
      </c>
      <c r="AI137">
        <v>0</v>
      </c>
      <c r="AN137">
        <v>1</v>
      </c>
      <c r="AP137" t="s">
        <v>14</v>
      </c>
      <c r="AQ137">
        <v>0</v>
      </c>
      <c r="AR137">
        <v>0</v>
      </c>
      <c r="AS137" t="s">
        <v>15</v>
      </c>
      <c r="AT137">
        <v>1</v>
      </c>
      <c r="AU137" t="s">
        <v>16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2019</v>
      </c>
      <c r="BC137" t="s">
        <v>17</v>
      </c>
      <c r="BD137" t="s">
        <v>18</v>
      </c>
      <c r="BE137">
        <v>0</v>
      </c>
      <c r="BF137">
        <v>0</v>
      </c>
      <c r="BG137" t="s">
        <v>19</v>
      </c>
      <c r="BH137">
        <v>3.3420300000000002E-3</v>
      </c>
      <c r="BM137">
        <v>0</v>
      </c>
      <c r="BN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 t="s">
        <v>20</v>
      </c>
      <c r="BZ137">
        <v>0</v>
      </c>
      <c r="CA137" t="s">
        <v>8</v>
      </c>
      <c r="CB137">
        <v>0</v>
      </c>
      <c r="CC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O137">
        <v>0</v>
      </c>
      <c r="CP137">
        <v>0</v>
      </c>
    </row>
    <row r="138" spans="1:94" x14ac:dyDescent="0.25">
      <c r="A138" t="str">
        <f t="shared" si="2"/>
        <v>1.1</v>
      </c>
      <c r="B138">
        <v>0</v>
      </c>
      <c r="C138">
        <v>127</v>
      </c>
      <c r="D138">
        <v>0</v>
      </c>
      <c r="E138" s="1">
        <v>43524</v>
      </c>
      <c r="F138">
        <v>11</v>
      </c>
      <c r="G138" t="s">
        <v>0</v>
      </c>
      <c r="H138">
        <v>0</v>
      </c>
      <c r="I138">
        <v>0</v>
      </c>
      <c r="J138">
        <v>0</v>
      </c>
      <c r="K138" t="s">
        <v>21</v>
      </c>
      <c r="L138">
        <v>4500</v>
      </c>
      <c r="M138">
        <v>0</v>
      </c>
      <c r="O138">
        <v>4500</v>
      </c>
      <c r="P138">
        <v>0</v>
      </c>
      <c r="R138" t="s">
        <v>5</v>
      </c>
      <c r="S138" t="s">
        <v>11</v>
      </c>
      <c r="T138" t="s">
        <v>7</v>
      </c>
      <c r="U138" t="s">
        <v>4</v>
      </c>
      <c r="V138" t="s">
        <v>258</v>
      </c>
      <c r="W138">
        <v>840</v>
      </c>
      <c r="X138" t="s">
        <v>104</v>
      </c>
      <c r="Y138" t="s">
        <v>3</v>
      </c>
      <c r="Z138" t="s">
        <v>4</v>
      </c>
      <c r="AA138" t="s">
        <v>259</v>
      </c>
      <c r="AB138" t="s">
        <v>104</v>
      </c>
      <c r="AC138" t="s">
        <v>88</v>
      </c>
      <c r="AD138" t="s">
        <v>11</v>
      </c>
      <c r="AE138" t="s">
        <v>101</v>
      </c>
      <c r="AI138">
        <v>0</v>
      </c>
      <c r="AN138">
        <v>1</v>
      </c>
      <c r="AP138" t="s">
        <v>14</v>
      </c>
      <c r="AQ138">
        <v>0</v>
      </c>
      <c r="AR138">
        <v>0</v>
      </c>
      <c r="AS138" t="s">
        <v>15</v>
      </c>
      <c r="AT138">
        <v>1</v>
      </c>
      <c r="AU138" t="s">
        <v>16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2019</v>
      </c>
      <c r="BC138" t="s">
        <v>17</v>
      </c>
      <c r="BD138" t="s">
        <v>18</v>
      </c>
      <c r="BE138">
        <v>0</v>
      </c>
      <c r="BF138">
        <v>0</v>
      </c>
      <c r="BG138" t="s">
        <v>19</v>
      </c>
      <c r="BH138">
        <v>4.4999999999999997E-3</v>
      </c>
      <c r="BM138">
        <v>0</v>
      </c>
      <c r="BN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 t="s">
        <v>20</v>
      </c>
      <c r="BZ138">
        <v>0</v>
      </c>
      <c r="CA138" t="s">
        <v>8</v>
      </c>
      <c r="CB138">
        <v>0</v>
      </c>
      <c r="CC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O138">
        <v>0</v>
      </c>
      <c r="CP138">
        <v>0</v>
      </c>
    </row>
    <row r="139" spans="1:94" x14ac:dyDescent="0.25">
      <c r="A139" t="str">
        <f t="shared" si="2"/>
        <v>1.1</v>
      </c>
      <c r="B139">
        <v>0</v>
      </c>
      <c r="C139">
        <v>131</v>
      </c>
      <c r="D139">
        <v>0</v>
      </c>
      <c r="E139" s="1">
        <v>43516</v>
      </c>
      <c r="F139">
        <v>11</v>
      </c>
      <c r="G139" t="s">
        <v>42</v>
      </c>
      <c r="H139">
        <v>2000</v>
      </c>
      <c r="I139">
        <v>0</v>
      </c>
      <c r="J139">
        <v>0</v>
      </c>
      <c r="K139" t="s">
        <v>26</v>
      </c>
      <c r="L139">
        <v>400000</v>
      </c>
      <c r="M139">
        <v>0</v>
      </c>
      <c r="O139">
        <v>452039.96</v>
      </c>
      <c r="P139">
        <v>0</v>
      </c>
      <c r="R139" t="s">
        <v>5</v>
      </c>
      <c r="S139" t="s">
        <v>11</v>
      </c>
      <c r="T139" t="s">
        <v>7</v>
      </c>
      <c r="U139" t="s">
        <v>4</v>
      </c>
      <c r="V139" t="s">
        <v>266</v>
      </c>
      <c r="W139">
        <v>196</v>
      </c>
      <c r="X139" t="s">
        <v>45</v>
      </c>
      <c r="Y139" t="s">
        <v>3</v>
      </c>
      <c r="Z139" t="s">
        <v>4</v>
      </c>
      <c r="AA139" t="s">
        <v>266</v>
      </c>
      <c r="AB139" t="s">
        <v>45</v>
      </c>
      <c r="AC139" t="s">
        <v>88</v>
      </c>
      <c r="AD139" t="s">
        <v>11</v>
      </c>
      <c r="AE139" t="s">
        <v>101</v>
      </c>
      <c r="AI139">
        <v>0</v>
      </c>
      <c r="AJ139">
        <v>1</v>
      </c>
      <c r="AN139">
        <v>1</v>
      </c>
      <c r="AP139" t="s">
        <v>14</v>
      </c>
      <c r="AQ139">
        <v>0</v>
      </c>
      <c r="AR139">
        <v>0</v>
      </c>
      <c r="AS139" t="s">
        <v>15</v>
      </c>
      <c r="AT139">
        <v>1</v>
      </c>
      <c r="AU139" t="s">
        <v>16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2019</v>
      </c>
      <c r="BC139" t="s">
        <v>17</v>
      </c>
      <c r="BD139" t="s">
        <v>18</v>
      </c>
      <c r="BE139">
        <v>226.01998</v>
      </c>
      <c r="BG139" t="s">
        <v>46</v>
      </c>
      <c r="BH139">
        <v>-0.45203996000000002</v>
      </c>
      <c r="BM139">
        <v>0</v>
      </c>
      <c r="BN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 t="s">
        <v>20</v>
      </c>
      <c r="BZ139">
        <v>0</v>
      </c>
      <c r="CA139" t="s">
        <v>8</v>
      </c>
      <c r="CB139">
        <v>0</v>
      </c>
      <c r="CC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O139">
        <v>0</v>
      </c>
      <c r="CP139">
        <v>0</v>
      </c>
    </row>
    <row r="140" spans="1:94" x14ac:dyDescent="0.25">
      <c r="A140" t="str">
        <f t="shared" si="2"/>
        <v>1.1</v>
      </c>
      <c r="B140">
        <v>0</v>
      </c>
      <c r="C140">
        <v>63</v>
      </c>
      <c r="D140">
        <v>0</v>
      </c>
      <c r="E140" s="1">
        <v>43504</v>
      </c>
      <c r="F140">
        <v>11</v>
      </c>
      <c r="G140" t="s">
        <v>42</v>
      </c>
      <c r="H140">
        <v>16</v>
      </c>
      <c r="I140">
        <v>0</v>
      </c>
      <c r="J140">
        <v>0</v>
      </c>
      <c r="K140" t="s">
        <v>21</v>
      </c>
      <c r="L140">
        <v>1</v>
      </c>
      <c r="M140">
        <v>0</v>
      </c>
      <c r="O140">
        <v>1</v>
      </c>
      <c r="P140">
        <v>0</v>
      </c>
      <c r="R140" t="s">
        <v>5</v>
      </c>
      <c r="S140" t="s">
        <v>11</v>
      </c>
      <c r="T140" t="s">
        <v>7</v>
      </c>
      <c r="U140" t="s">
        <v>4</v>
      </c>
      <c r="V140" t="s">
        <v>267</v>
      </c>
      <c r="W140">
        <v>100</v>
      </c>
      <c r="X140" t="s">
        <v>268</v>
      </c>
      <c r="Y140" t="s">
        <v>3</v>
      </c>
      <c r="Z140" t="s">
        <v>4</v>
      </c>
      <c r="AA140" t="s">
        <v>267</v>
      </c>
      <c r="AB140" t="s">
        <v>268</v>
      </c>
      <c r="AC140" t="s">
        <v>88</v>
      </c>
      <c r="AD140" t="s">
        <v>11</v>
      </c>
      <c r="AE140" t="s">
        <v>101</v>
      </c>
      <c r="AI140">
        <v>0</v>
      </c>
      <c r="AJ140">
        <v>1</v>
      </c>
      <c r="AN140">
        <v>1</v>
      </c>
      <c r="AP140" t="s">
        <v>14</v>
      </c>
      <c r="AQ140">
        <v>0</v>
      </c>
      <c r="AR140">
        <v>0</v>
      </c>
      <c r="AS140" t="s">
        <v>15</v>
      </c>
      <c r="AT140">
        <v>1</v>
      </c>
      <c r="AU140" t="s">
        <v>16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2019</v>
      </c>
      <c r="BC140" t="s">
        <v>17</v>
      </c>
      <c r="BD140" t="s">
        <v>18</v>
      </c>
      <c r="BE140">
        <v>6.25E-2</v>
      </c>
      <c r="BG140" t="s">
        <v>46</v>
      </c>
      <c r="BH140">
        <v>-9.9999999999999995E-7</v>
      </c>
      <c r="BM140">
        <v>0</v>
      </c>
      <c r="BN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 t="s">
        <v>20</v>
      </c>
      <c r="BZ140">
        <v>0</v>
      </c>
      <c r="CA140" t="s">
        <v>8</v>
      </c>
      <c r="CB140">
        <v>0</v>
      </c>
      <c r="CC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O140">
        <v>0</v>
      </c>
      <c r="CP140">
        <v>0</v>
      </c>
    </row>
    <row r="141" spans="1:94" x14ac:dyDescent="0.25">
      <c r="A141" t="str">
        <f t="shared" si="2"/>
        <v>1.1</v>
      </c>
      <c r="B141">
        <v>0</v>
      </c>
      <c r="C141">
        <v>65</v>
      </c>
      <c r="D141">
        <v>0</v>
      </c>
      <c r="E141" s="1">
        <v>43501</v>
      </c>
      <c r="F141">
        <v>11</v>
      </c>
      <c r="G141" t="s">
        <v>0</v>
      </c>
      <c r="H141">
        <v>124</v>
      </c>
      <c r="I141">
        <v>0</v>
      </c>
      <c r="J141">
        <v>0</v>
      </c>
      <c r="K141" t="s">
        <v>269</v>
      </c>
      <c r="L141">
        <v>32372.07</v>
      </c>
      <c r="M141">
        <v>0</v>
      </c>
      <c r="O141">
        <v>32479.279999999999</v>
      </c>
      <c r="P141">
        <v>0</v>
      </c>
      <c r="R141" t="s">
        <v>5</v>
      </c>
      <c r="S141" t="s">
        <v>11</v>
      </c>
      <c r="T141" t="s">
        <v>7</v>
      </c>
      <c r="U141" t="s">
        <v>4</v>
      </c>
      <c r="V141" t="s">
        <v>254</v>
      </c>
      <c r="W141">
        <v>756</v>
      </c>
      <c r="X141" t="s">
        <v>153</v>
      </c>
      <c r="Y141" t="s">
        <v>3</v>
      </c>
      <c r="Z141" t="s">
        <v>4</v>
      </c>
      <c r="AA141" t="s">
        <v>270</v>
      </c>
      <c r="AB141" t="s">
        <v>153</v>
      </c>
      <c r="AC141" t="s">
        <v>88</v>
      </c>
      <c r="AD141" t="s">
        <v>271</v>
      </c>
      <c r="AE141" t="s">
        <v>101</v>
      </c>
      <c r="AI141">
        <v>0</v>
      </c>
      <c r="AN141">
        <v>0</v>
      </c>
      <c r="AP141" t="s">
        <v>14</v>
      </c>
      <c r="AQ141">
        <v>0</v>
      </c>
      <c r="AR141">
        <v>0</v>
      </c>
      <c r="AS141" t="s">
        <v>15</v>
      </c>
      <c r="AT141">
        <v>1</v>
      </c>
      <c r="AU141" t="s">
        <v>16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2019</v>
      </c>
      <c r="BC141" t="s">
        <v>17</v>
      </c>
      <c r="BD141" t="s">
        <v>18</v>
      </c>
      <c r="BE141">
        <v>261.92967741935399</v>
      </c>
      <c r="BG141" t="s">
        <v>19</v>
      </c>
      <c r="BH141">
        <v>3.2479279999999999E-2</v>
      </c>
      <c r="BM141">
        <v>0</v>
      </c>
      <c r="BN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 t="s">
        <v>20</v>
      </c>
      <c r="BZ141">
        <v>0</v>
      </c>
      <c r="CA141" t="s">
        <v>8</v>
      </c>
      <c r="CB141">
        <v>0</v>
      </c>
      <c r="CC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O141">
        <v>0</v>
      </c>
      <c r="CP141">
        <v>0</v>
      </c>
    </row>
    <row r="142" spans="1:94" x14ac:dyDescent="0.25">
      <c r="A142" t="str">
        <f t="shared" si="2"/>
        <v>1.1</v>
      </c>
      <c r="B142">
        <v>0</v>
      </c>
      <c r="C142">
        <v>67</v>
      </c>
      <c r="D142">
        <v>0</v>
      </c>
      <c r="E142" s="1">
        <v>43500</v>
      </c>
      <c r="F142">
        <v>11</v>
      </c>
      <c r="G142" t="s">
        <v>0</v>
      </c>
      <c r="H142">
        <v>0</v>
      </c>
      <c r="I142">
        <v>0</v>
      </c>
      <c r="J142">
        <v>0</v>
      </c>
      <c r="K142" t="s">
        <v>21</v>
      </c>
      <c r="L142">
        <v>4000</v>
      </c>
      <c r="M142">
        <v>0</v>
      </c>
      <c r="O142">
        <v>4000</v>
      </c>
      <c r="P142">
        <v>0</v>
      </c>
      <c r="R142" t="s">
        <v>5</v>
      </c>
      <c r="S142" t="s">
        <v>11</v>
      </c>
      <c r="T142" t="s">
        <v>7</v>
      </c>
      <c r="U142" t="s">
        <v>4</v>
      </c>
      <c r="V142" t="s">
        <v>258</v>
      </c>
      <c r="W142">
        <v>840</v>
      </c>
      <c r="X142" t="s">
        <v>104</v>
      </c>
      <c r="Y142" t="s">
        <v>3</v>
      </c>
      <c r="Z142" t="s">
        <v>4</v>
      </c>
      <c r="AA142" t="s">
        <v>259</v>
      </c>
      <c r="AB142" t="s">
        <v>104</v>
      </c>
      <c r="AC142" t="s">
        <v>88</v>
      </c>
      <c r="AD142" t="s">
        <v>11</v>
      </c>
      <c r="AE142" t="s">
        <v>101</v>
      </c>
      <c r="AI142">
        <v>0</v>
      </c>
      <c r="AN142">
        <v>1</v>
      </c>
      <c r="AP142" t="s">
        <v>14</v>
      </c>
      <c r="AQ142">
        <v>0</v>
      </c>
      <c r="AR142">
        <v>0</v>
      </c>
      <c r="AS142" t="s">
        <v>15</v>
      </c>
      <c r="AT142">
        <v>1</v>
      </c>
      <c r="AU142" t="s">
        <v>16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2019</v>
      </c>
      <c r="BC142" t="s">
        <v>17</v>
      </c>
      <c r="BD142" t="s">
        <v>18</v>
      </c>
      <c r="BE142">
        <v>0</v>
      </c>
      <c r="BF142">
        <v>0</v>
      </c>
      <c r="BG142" t="s">
        <v>19</v>
      </c>
      <c r="BH142">
        <v>4.0000000000000001E-3</v>
      </c>
      <c r="BM142">
        <v>0</v>
      </c>
      <c r="BN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 t="s">
        <v>20</v>
      </c>
      <c r="BZ142">
        <v>0</v>
      </c>
      <c r="CA142" t="s">
        <v>8</v>
      </c>
      <c r="CB142">
        <v>0</v>
      </c>
      <c r="CC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O142">
        <v>0</v>
      </c>
      <c r="CP142">
        <v>0</v>
      </c>
    </row>
    <row r="143" spans="1:94" x14ac:dyDescent="0.25">
      <c r="A143" t="str">
        <f t="shared" si="2"/>
        <v>1.1</v>
      </c>
      <c r="B143">
        <v>0</v>
      </c>
      <c r="C143">
        <v>68</v>
      </c>
      <c r="D143">
        <v>0</v>
      </c>
      <c r="E143" s="1">
        <v>43500</v>
      </c>
      <c r="F143">
        <v>11</v>
      </c>
      <c r="G143" t="s">
        <v>0</v>
      </c>
      <c r="H143">
        <v>0</v>
      </c>
      <c r="I143">
        <v>0</v>
      </c>
      <c r="J143">
        <v>0</v>
      </c>
      <c r="K143" t="s">
        <v>21</v>
      </c>
      <c r="L143">
        <v>12247.21</v>
      </c>
      <c r="M143">
        <v>0</v>
      </c>
      <c r="O143">
        <v>12247.21</v>
      </c>
      <c r="P143">
        <v>0</v>
      </c>
      <c r="R143" t="s">
        <v>5</v>
      </c>
      <c r="S143" t="s">
        <v>11</v>
      </c>
      <c r="T143" t="s">
        <v>7</v>
      </c>
      <c r="U143" t="s">
        <v>4</v>
      </c>
      <c r="V143" t="s">
        <v>258</v>
      </c>
      <c r="W143">
        <v>840</v>
      </c>
      <c r="X143" t="s">
        <v>104</v>
      </c>
      <c r="Y143" t="s">
        <v>3</v>
      </c>
      <c r="Z143" t="s">
        <v>4</v>
      </c>
      <c r="AA143" t="s">
        <v>259</v>
      </c>
      <c r="AB143" t="s">
        <v>104</v>
      </c>
      <c r="AC143" t="s">
        <v>88</v>
      </c>
      <c r="AD143" t="s">
        <v>11</v>
      </c>
      <c r="AE143" t="s">
        <v>101</v>
      </c>
      <c r="AI143">
        <v>0</v>
      </c>
      <c r="AN143">
        <v>1</v>
      </c>
      <c r="AP143" t="s">
        <v>14</v>
      </c>
      <c r="AQ143">
        <v>0</v>
      </c>
      <c r="AR143">
        <v>0</v>
      </c>
      <c r="AS143" t="s">
        <v>15</v>
      </c>
      <c r="AT143">
        <v>1</v>
      </c>
      <c r="AU143" t="s">
        <v>16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2019</v>
      </c>
      <c r="BC143" t="s">
        <v>17</v>
      </c>
      <c r="BD143" t="s">
        <v>18</v>
      </c>
      <c r="BE143">
        <v>0</v>
      </c>
      <c r="BF143">
        <v>0</v>
      </c>
      <c r="BG143" t="s">
        <v>19</v>
      </c>
      <c r="BH143">
        <v>1.224721E-2</v>
      </c>
      <c r="BM143">
        <v>0</v>
      </c>
      <c r="BN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 t="s">
        <v>20</v>
      </c>
      <c r="BZ143">
        <v>0</v>
      </c>
      <c r="CA143" t="s">
        <v>8</v>
      </c>
      <c r="CB143">
        <v>0</v>
      </c>
      <c r="CC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O143">
        <v>0</v>
      </c>
      <c r="CP143">
        <v>0</v>
      </c>
    </row>
    <row r="144" spans="1:94" x14ac:dyDescent="0.25">
      <c r="A144" t="str">
        <f t="shared" si="2"/>
        <v>1.1</v>
      </c>
      <c r="B144">
        <v>0</v>
      </c>
      <c r="C144">
        <v>71</v>
      </c>
      <c r="D144">
        <v>0</v>
      </c>
      <c r="E144" s="1">
        <v>43502</v>
      </c>
      <c r="F144">
        <v>11</v>
      </c>
      <c r="G144" t="s">
        <v>0</v>
      </c>
      <c r="H144">
        <v>1000</v>
      </c>
      <c r="I144">
        <v>0</v>
      </c>
      <c r="J144">
        <v>0</v>
      </c>
      <c r="K144" t="s">
        <v>21</v>
      </c>
      <c r="L144">
        <v>33740</v>
      </c>
      <c r="M144">
        <v>0</v>
      </c>
      <c r="O144">
        <v>33740</v>
      </c>
      <c r="P144">
        <v>0</v>
      </c>
      <c r="R144" t="s">
        <v>5</v>
      </c>
      <c r="S144" t="s">
        <v>11</v>
      </c>
      <c r="T144" t="s">
        <v>7</v>
      </c>
      <c r="U144" t="s">
        <v>4</v>
      </c>
      <c r="V144" t="s">
        <v>256</v>
      </c>
      <c r="W144">
        <v>826</v>
      </c>
      <c r="X144" t="s">
        <v>58</v>
      </c>
      <c r="Y144" t="s">
        <v>3</v>
      </c>
      <c r="Z144" t="s">
        <v>4</v>
      </c>
      <c r="AA144" t="s">
        <v>272</v>
      </c>
      <c r="AB144" t="s">
        <v>131</v>
      </c>
      <c r="AC144" t="s">
        <v>88</v>
      </c>
      <c r="AD144" t="s">
        <v>273</v>
      </c>
      <c r="AE144" t="s">
        <v>101</v>
      </c>
      <c r="AI144">
        <v>0</v>
      </c>
      <c r="AN144">
        <v>0</v>
      </c>
      <c r="AP144" t="s">
        <v>14</v>
      </c>
      <c r="AQ144">
        <v>0</v>
      </c>
      <c r="AR144">
        <v>0</v>
      </c>
      <c r="AS144" t="s">
        <v>15</v>
      </c>
      <c r="AT144">
        <v>1</v>
      </c>
      <c r="AU144" t="s">
        <v>16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2019</v>
      </c>
      <c r="BC144" t="s">
        <v>17</v>
      </c>
      <c r="BD144" t="s">
        <v>18</v>
      </c>
      <c r="BE144">
        <v>33.74</v>
      </c>
      <c r="BG144" t="s">
        <v>19</v>
      </c>
      <c r="BH144">
        <v>3.3739999999999999E-2</v>
      </c>
      <c r="BM144">
        <v>0</v>
      </c>
      <c r="BN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 t="s">
        <v>20</v>
      </c>
      <c r="BZ144">
        <v>0</v>
      </c>
      <c r="CA144" t="s">
        <v>8</v>
      </c>
      <c r="CB144">
        <v>0</v>
      </c>
      <c r="CC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O144">
        <v>0</v>
      </c>
      <c r="CP144">
        <v>0</v>
      </c>
    </row>
    <row r="145" spans="1:94" x14ac:dyDescent="0.25">
      <c r="A145" t="str">
        <f t="shared" si="2"/>
        <v>1.1</v>
      </c>
      <c r="B145">
        <v>0</v>
      </c>
      <c r="C145">
        <v>72</v>
      </c>
      <c r="D145">
        <v>0</v>
      </c>
      <c r="E145" s="1">
        <v>43502</v>
      </c>
      <c r="F145">
        <v>11</v>
      </c>
      <c r="G145" t="s">
        <v>0</v>
      </c>
      <c r="H145">
        <v>1000</v>
      </c>
      <c r="I145">
        <v>0</v>
      </c>
      <c r="J145">
        <v>0</v>
      </c>
      <c r="K145" t="s">
        <v>21</v>
      </c>
      <c r="L145">
        <v>33960</v>
      </c>
      <c r="M145">
        <v>0</v>
      </c>
      <c r="O145">
        <v>33960</v>
      </c>
      <c r="P145">
        <v>0</v>
      </c>
      <c r="R145" t="s">
        <v>5</v>
      </c>
      <c r="S145" t="s">
        <v>11</v>
      </c>
      <c r="T145" t="s">
        <v>7</v>
      </c>
      <c r="U145" t="s">
        <v>4</v>
      </c>
      <c r="V145" t="s">
        <v>256</v>
      </c>
      <c r="W145">
        <v>826</v>
      </c>
      <c r="X145" t="s">
        <v>58</v>
      </c>
      <c r="Y145" t="s">
        <v>3</v>
      </c>
      <c r="Z145" t="s">
        <v>4</v>
      </c>
      <c r="AA145" t="s">
        <v>272</v>
      </c>
      <c r="AB145" t="s">
        <v>131</v>
      </c>
      <c r="AC145" t="s">
        <v>88</v>
      </c>
      <c r="AD145" t="s">
        <v>273</v>
      </c>
      <c r="AE145" t="s">
        <v>101</v>
      </c>
      <c r="AI145">
        <v>0</v>
      </c>
      <c r="AN145">
        <v>0</v>
      </c>
      <c r="AP145" t="s">
        <v>14</v>
      </c>
      <c r="AQ145">
        <v>0</v>
      </c>
      <c r="AR145">
        <v>0</v>
      </c>
      <c r="AS145" t="s">
        <v>15</v>
      </c>
      <c r="AT145">
        <v>1</v>
      </c>
      <c r="AU145" t="s">
        <v>16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2019</v>
      </c>
      <c r="BC145" t="s">
        <v>17</v>
      </c>
      <c r="BD145" t="s">
        <v>18</v>
      </c>
      <c r="BE145">
        <v>33.96</v>
      </c>
      <c r="BG145" t="s">
        <v>19</v>
      </c>
      <c r="BH145">
        <v>3.3959999999999997E-2</v>
      </c>
      <c r="BM145">
        <v>0</v>
      </c>
      <c r="BN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 t="s">
        <v>20</v>
      </c>
      <c r="BZ145">
        <v>0</v>
      </c>
      <c r="CA145" t="s">
        <v>8</v>
      </c>
      <c r="CB145">
        <v>0</v>
      </c>
      <c r="CC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O145">
        <v>0</v>
      </c>
      <c r="CP145">
        <v>0</v>
      </c>
    </row>
    <row r="146" spans="1:94" x14ac:dyDescent="0.25">
      <c r="A146" t="str">
        <f t="shared" si="2"/>
        <v>1.1</v>
      </c>
      <c r="B146">
        <v>0</v>
      </c>
      <c r="C146">
        <v>74</v>
      </c>
      <c r="D146">
        <v>0</v>
      </c>
      <c r="E146" s="1">
        <v>43502</v>
      </c>
      <c r="F146">
        <v>11</v>
      </c>
      <c r="G146" t="s">
        <v>0</v>
      </c>
      <c r="H146">
        <v>0</v>
      </c>
      <c r="I146">
        <v>0</v>
      </c>
      <c r="J146">
        <v>0</v>
      </c>
      <c r="K146" t="s">
        <v>21</v>
      </c>
      <c r="L146">
        <v>4229.79</v>
      </c>
      <c r="M146">
        <v>0</v>
      </c>
      <c r="O146">
        <v>4229.79</v>
      </c>
      <c r="P146">
        <v>0</v>
      </c>
      <c r="R146" t="s">
        <v>5</v>
      </c>
      <c r="S146" t="s">
        <v>11</v>
      </c>
      <c r="T146" t="s">
        <v>7</v>
      </c>
      <c r="U146" t="s">
        <v>4</v>
      </c>
      <c r="V146" t="s">
        <v>258</v>
      </c>
      <c r="W146">
        <v>840</v>
      </c>
      <c r="X146" t="s">
        <v>104</v>
      </c>
      <c r="Y146" t="s">
        <v>3</v>
      </c>
      <c r="Z146" t="s">
        <v>4</v>
      </c>
      <c r="AA146" t="s">
        <v>259</v>
      </c>
      <c r="AB146" t="s">
        <v>104</v>
      </c>
      <c r="AC146" t="s">
        <v>88</v>
      </c>
      <c r="AD146" t="s">
        <v>11</v>
      </c>
      <c r="AE146" t="s">
        <v>101</v>
      </c>
      <c r="AI146">
        <v>0</v>
      </c>
      <c r="AN146">
        <v>1</v>
      </c>
      <c r="AP146" t="s">
        <v>14</v>
      </c>
      <c r="AQ146">
        <v>0</v>
      </c>
      <c r="AR146">
        <v>0</v>
      </c>
      <c r="AS146" t="s">
        <v>15</v>
      </c>
      <c r="AT146">
        <v>1</v>
      </c>
      <c r="AU146" t="s">
        <v>16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2019</v>
      </c>
      <c r="BC146" t="s">
        <v>17</v>
      </c>
      <c r="BD146" t="s">
        <v>18</v>
      </c>
      <c r="BE146">
        <v>0</v>
      </c>
      <c r="BF146">
        <v>0</v>
      </c>
      <c r="BG146" t="s">
        <v>19</v>
      </c>
      <c r="BH146">
        <v>4.2297899999999998E-3</v>
      </c>
      <c r="BM146">
        <v>0</v>
      </c>
      <c r="BN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 t="s">
        <v>20</v>
      </c>
      <c r="BZ146">
        <v>0</v>
      </c>
      <c r="CA146" t="s">
        <v>8</v>
      </c>
      <c r="CB146">
        <v>0</v>
      </c>
      <c r="CC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O146">
        <v>0</v>
      </c>
      <c r="CP146">
        <v>0</v>
      </c>
    </row>
    <row r="147" spans="1:94" x14ac:dyDescent="0.25">
      <c r="A147" t="str">
        <f t="shared" si="2"/>
        <v>1.1</v>
      </c>
      <c r="B147">
        <v>0</v>
      </c>
      <c r="C147">
        <v>75</v>
      </c>
      <c r="D147">
        <v>0</v>
      </c>
      <c r="E147" s="1">
        <v>43502</v>
      </c>
      <c r="F147">
        <v>11</v>
      </c>
      <c r="G147" t="s">
        <v>0</v>
      </c>
      <c r="H147">
        <v>0</v>
      </c>
      <c r="I147">
        <v>0</v>
      </c>
      <c r="J147">
        <v>0</v>
      </c>
      <c r="K147" t="s">
        <v>21</v>
      </c>
      <c r="L147">
        <v>544.6</v>
      </c>
      <c r="M147">
        <v>0</v>
      </c>
      <c r="O147">
        <v>544.6</v>
      </c>
      <c r="P147">
        <v>0</v>
      </c>
      <c r="R147" t="s">
        <v>5</v>
      </c>
      <c r="S147" t="s">
        <v>11</v>
      </c>
      <c r="T147" t="s">
        <v>7</v>
      </c>
      <c r="U147" t="s">
        <v>4</v>
      </c>
      <c r="V147" t="s">
        <v>258</v>
      </c>
      <c r="W147">
        <v>840</v>
      </c>
      <c r="X147" t="s">
        <v>104</v>
      </c>
      <c r="Y147" t="s">
        <v>3</v>
      </c>
      <c r="Z147" t="s">
        <v>4</v>
      </c>
      <c r="AA147" t="s">
        <v>259</v>
      </c>
      <c r="AB147" t="s">
        <v>104</v>
      </c>
      <c r="AC147" t="s">
        <v>88</v>
      </c>
      <c r="AD147" t="s">
        <v>11</v>
      </c>
      <c r="AE147" t="s">
        <v>101</v>
      </c>
      <c r="AI147">
        <v>0</v>
      </c>
      <c r="AN147">
        <v>1</v>
      </c>
      <c r="AP147" t="s">
        <v>14</v>
      </c>
      <c r="AQ147">
        <v>0</v>
      </c>
      <c r="AR147">
        <v>0</v>
      </c>
      <c r="AS147" t="s">
        <v>15</v>
      </c>
      <c r="AT147">
        <v>1</v>
      </c>
      <c r="AU147" t="s">
        <v>16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2019</v>
      </c>
      <c r="BC147" t="s">
        <v>17</v>
      </c>
      <c r="BD147" t="s">
        <v>18</v>
      </c>
      <c r="BE147">
        <v>0</v>
      </c>
      <c r="BF147">
        <v>0</v>
      </c>
      <c r="BG147" t="s">
        <v>19</v>
      </c>
      <c r="BH147">
        <v>5.4460000000000001E-4</v>
      </c>
      <c r="BM147">
        <v>0</v>
      </c>
      <c r="BN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 t="s">
        <v>20</v>
      </c>
      <c r="BZ147">
        <v>0</v>
      </c>
      <c r="CA147" t="s">
        <v>8</v>
      </c>
      <c r="CB147">
        <v>0</v>
      </c>
      <c r="CC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O147">
        <v>0</v>
      </c>
      <c r="CP147">
        <v>0</v>
      </c>
    </row>
    <row r="148" spans="1:94" x14ac:dyDescent="0.25">
      <c r="A148" t="str">
        <f t="shared" si="2"/>
        <v>1.1</v>
      </c>
      <c r="B148">
        <v>0</v>
      </c>
      <c r="C148">
        <v>77</v>
      </c>
      <c r="D148">
        <v>0</v>
      </c>
      <c r="E148" s="1">
        <v>43503</v>
      </c>
      <c r="F148">
        <v>11</v>
      </c>
      <c r="G148" t="s">
        <v>0</v>
      </c>
      <c r="H148">
        <v>0</v>
      </c>
      <c r="I148">
        <v>0</v>
      </c>
      <c r="J148">
        <v>0</v>
      </c>
      <c r="K148" t="s">
        <v>21</v>
      </c>
      <c r="L148">
        <v>14951.45</v>
      </c>
      <c r="M148">
        <v>0</v>
      </c>
      <c r="O148">
        <v>14951.45</v>
      </c>
      <c r="P148">
        <v>0</v>
      </c>
      <c r="R148" t="s">
        <v>5</v>
      </c>
      <c r="S148" t="s">
        <v>11</v>
      </c>
      <c r="T148" t="s">
        <v>7</v>
      </c>
      <c r="U148" t="s">
        <v>4</v>
      </c>
      <c r="V148" t="s">
        <v>256</v>
      </c>
      <c r="W148">
        <v>826</v>
      </c>
      <c r="X148" t="s">
        <v>58</v>
      </c>
      <c r="Y148" t="s">
        <v>3</v>
      </c>
      <c r="Z148" t="s">
        <v>4</v>
      </c>
      <c r="AA148" t="s">
        <v>257</v>
      </c>
      <c r="AB148" t="s">
        <v>222</v>
      </c>
      <c r="AC148" t="s">
        <v>88</v>
      </c>
      <c r="AD148" t="s">
        <v>11</v>
      </c>
      <c r="AE148" t="s">
        <v>101</v>
      </c>
      <c r="AI148">
        <v>0</v>
      </c>
      <c r="AN148">
        <v>0</v>
      </c>
      <c r="AP148" t="s">
        <v>14</v>
      </c>
      <c r="AQ148">
        <v>0</v>
      </c>
      <c r="AR148">
        <v>0</v>
      </c>
      <c r="AS148" t="s">
        <v>15</v>
      </c>
      <c r="AT148">
        <v>1</v>
      </c>
      <c r="AU148" t="s">
        <v>16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2019</v>
      </c>
      <c r="BC148" t="s">
        <v>17</v>
      </c>
      <c r="BD148" t="s">
        <v>18</v>
      </c>
      <c r="BE148">
        <v>0</v>
      </c>
      <c r="BF148">
        <v>0</v>
      </c>
      <c r="BG148" t="s">
        <v>19</v>
      </c>
      <c r="BH148">
        <v>1.495145E-2</v>
      </c>
      <c r="BM148">
        <v>0</v>
      </c>
      <c r="BN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 t="s">
        <v>20</v>
      </c>
      <c r="BZ148">
        <v>0</v>
      </c>
      <c r="CA148" t="s">
        <v>8</v>
      </c>
      <c r="CB148">
        <v>0</v>
      </c>
      <c r="CC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O148">
        <v>0</v>
      </c>
      <c r="CP148">
        <v>0</v>
      </c>
    </row>
    <row r="149" spans="1:94" x14ac:dyDescent="0.25">
      <c r="A149" t="str">
        <f t="shared" si="2"/>
        <v>1.1</v>
      </c>
      <c r="B149">
        <v>0</v>
      </c>
      <c r="C149">
        <v>79</v>
      </c>
      <c r="D149">
        <v>0</v>
      </c>
      <c r="E149" s="1">
        <v>43503</v>
      </c>
      <c r="F149">
        <v>11</v>
      </c>
      <c r="G149" t="s">
        <v>0</v>
      </c>
      <c r="H149">
        <v>94</v>
      </c>
      <c r="I149">
        <v>0</v>
      </c>
      <c r="J149">
        <v>0</v>
      </c>
      <c r="K149" t="s">
        <v>21</v>
      </c>
      <c r="L149">
        <v>3239.24</v>
      </c>
      <c r="M149">
        <v>0</v>
      </c>
      <c r="O149">
        <v>3239.24</v>
      </c>
      <c r="P149">
        <v>0</v>
      </c>
      <c r="R149" t="s">
        <v>5</v>
      </c>
      <c r="S149" t="s">
        <v>11</v>
      </c>
      <c r="T149" t="s">
        <v>7</v>
      </c>
      <c r="U149" t="s">
        <v>4</v>
      </c>
      <c r="V149" t="s">
        <v>256</v>
      </c>
      <c r="W149">
        <v>826</v>
      </c>
      <c r="X149" t="s">
        <v>58</v>
      </c>
      <c r="Y149" t="s">
        <v>3</v>
      </c>
      <c r="Z149" t="s">
        <v>4</v>
      </c>
      <c r="AA149" t="s">
        <v>272</v>
      </c>
      <c r="AB149" t="s">
        <v>131</v>
      </c>
      <c r="AC149" t="s">
        <v>88</v>
      </c>
      <c r="AD149" t="s">
        <v>273</v>
      </c>
      <c r="AE149" t="s">
        <v>101</v>
      </c>
      <c r="AI149">
        <v>0</v>
      </c>
      <c r="AN149">
        <v>0</v>
      </c>
      <c r="AP149" t="s">
        <v>14</v>
      </c>
      <c r="AQ149">
        <v>0</v>
      </c>
      <c r="AR149">
        <v>0</v>
      </c>
      <c r="AS149" t="s">
        <v>15</v>
      </c>
      <c r="AT149">
        <v>1</v>
      </c>
      <c r="AU149" t="s">
        <v>16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2019</v>
      </c>
      <c r="BC149" t="s">
        <v>17</v>
      </c>
      <c r="BD149" t="s">
        <v>18</v>
      </c>
      <c r="BE149">
        <v>34.46</v>
      </c>
      <c r="BG149" t="s">
        <v>19</v>
      </c>
      <c r="BH149">
        <v>3.23924E-3</v>
      </c>
      <c r="BM149">
        <v>0</v>
      </c>
      <c r="BN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 t="s">
        <v>20</v>
      </c>
      <c r="BZ149">
        <v>0</v>
      </c>
      <c r="CA149" t="s">
        <v>8</v>
      </c>
      <c r="CB149">
        <v>0</v>
      </c>
      <c r="CC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O149">
        <v>0</v>
      </c>
      <c r="CP149">
        <v>0</v>
      </c>
    </row>
    <row r="150" spans="1:94" x14ac:dyDescent="0.25">
      <c r="A150" t="str">
        <f t="shared" si="2"/>
        <v>1.1</v>
      </c>
      <c r="B150">
        <v>0</v>
      </c>
      <c r="C150">
        <v>80</v>
      </c>
      <c r="D150">
        <v>0</v>
      </c>
      <c r="E150" s="1">
        <v>43503</v>
      </c>
      <c r="F150">
        <v>11</v>
      </c>
      <c r="G150" t="s">
        <v>0</v>
      </c>
      <c r="H150">
        <v>906</v>
      </c>
      <c r="I150">
        <v>0</v>
      </c>
      <c r="J150">
        <v>0</v>
      </c>
      <c r="K150" t="s">
        <v>21</v>
      </c>
      <c r="L150">
        <v>31220.76</v>
      </c>
      <c r="M150">
        <v>0</v>
      </c>
      <c r="O150">
        <v>31220.76</v>
      </c>
      <c r="P150">
        <v>0</v>
      </c>
      <c r="R150" t="s">
        <v>5</v>
      </c>
      <c r="S150" t="s">
        <v>11</v>
      </c>
      <c r="T150" t="s">
        <v>7</v>
      </c>
      <c r="U150" t="s">
        <v>4</v>
      </c>
      <c r="V150" t="s">
        <v>256</v>
      </c>
      <c r="W150">
        <v>826</v>
      </c>
      <c r="X150" t="s">
        <v>58</v>
      </c>
      <c r="Y150" t="s">
        <v>3</v>
      </c>
      <c r="Z150" t="s">
        <v>4</v>
      </c>
      <c r="AA150" t="s">
        <v>272</v>
      </c>
      <c r="AB150" t="s">
        <v>131</v>
      </c>
      <c r="AC150" t="s">
        <v>88</v>
      </c>
      <c r="AD150" t="s">
        <v>273</v>
      </c>
      <c r="AE150" t="s">
        <v>101</v>
      </c>
      <c r="AI150">
        <v>0</v>
      </c>
      <c r="AN150">
        <v>0</v>
      </c>
      <c r="AP150" t="s">
        <v>14</v>
      </c>
      <c r="AQ150">
        <v>0</v>
      </c>
      <c r="AR150">
        <v>0</v>
      </c>
      <c r="AS150" t="s">
        <v>15</v>
      </c>
      <c r="AT150">
        <v>1</v>
      </c>
      <c r="AU150" t="s">
        <v>16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2019</v>
      </c>
      <c r="BC150" t="s">
        <v>17</v>
      </c>
      <c r="BD150" t="s">
        <v>18</v>
      </c>
      <c r="BE150">
        <v>34.46</v>
      </c>
      <c r="BG150" t="s">
        <v>19</v>
      </c>
      <c r="BH150">
        <v>3.122076E-2</v>
      </c>
      <c r="BM150">
        <v>0</v>
      </c>
      <c r="BN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t="s">
        <v>20</v>
      </c>
      <c r="BZ150">
        <v>0</v>
      </c>
      <c r="CA150" t="s">
        <v>8</v>
      </c>
      <c r="CB150">
        <v>0</v>
      </c>
      <c r="CC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O150">
        <v>0</v>
      </c>
      <c r="CP150">
        <v>0</v>
      </c>
    </row>
    <row r="151" spans="1:94" x14ac:dyDescent="0.25">
      <c r="A151" t="str">
        <f t="shared" si="2"/>
        <v>1.1</v>
      </c>
      <c r="B151">
        <v>0</v>
      </c>
      <c r="C151">
        <v>83</v>
      </c>
      <c r="D151">
        <v>0</v>
      </c>
      <c r="E151" s="1">
        <v>43504</v>
      </c>
      <c r="F151">
        <v>11</v>
      </c>
      <c r="G151" t="s">
        <v>0</v>
      </c>
      <c r="H151">
        <v>0</v>
      </c>
      <c r="I151">
        <v>0</v>
      </c>
      <c r="J151">
        <v>0</v>
      </c>
      <c r="K151" t="s">
        <v>21</v>
      </c>
      <c r="L151">
        <v>2313.77</v>
      </c>
      <c r="M151">
        <v>0</v>
      </c>
      <c r="O151">
        <v>2313.77</v>
      </c>
      <c r="P151">
        <v>0</v>
      </c>
      <c r="R151" t="s">
        <v>5</v>
      </c>
      <c r="S151" t="s">
        <v>11</v>
      </c>
      <c r="T151" t="s">
        <v>7</v>
      </c>
      <c r="U151" t="s">
        <v>4</v>
      </c>
      <c r="V151" t="s">
        <v>256</v>
      </c>
      <c r="W151">
        <v>826</v>
      </c>
      <c r="X151" t="s">
        <v>58</v>
      </c>
      <c r="Y151" t="s">
        <v>3</v>
      </c>
      <c r="Z151" t="s">
        <v>4</v>
      </c>
      <c r="AA151" t="s">
        <v>257</v>
      </c>
      <c r="AB151" t="s">
        <v>222</v>
      </c>
      <c r="AC151" t="s">
        <v>88</v>
      </c>
      <c r="AD151" t="s">
        <v>11</v>
      </c>
      <c r="AE151" t="s">
        <v>101</v>
      </c>
      <c r="AI151">
        <v>0</v>
      </c>
      <c r="AN151">
        <v>0</v>
      </c>
      <c r="AP151" t="s">
        <v>14</v>
      </c>
      <c r="AQ151">
        <v>0</v>
      </c>
      <c r="AR151">
        <v>0</v>
      </c>
      <c r="AS151" t="s">
        <v>15</v>
      </c>
      <c r="AT151">
        <v>1</v>
      </c>
      <c r="AU151" t="s">
        <v>16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2019</v>
      </c>
      <c r="BC151" t="s">
        <v>17</v>
      </c>
      <c r="BD151" t="s">
        <v>18</v>
      </c>
      <c r="BE151">
        <v>0</v>
      </c>
      <c r="BF151">
        <v>0</v>
      </c>
      <c r="BG151" t="s">
        <v>19</v>
      </c>
      <c r="BH151">
        <v>2.3137700000000001E-3</v>
      </c>
      <c r="BM151">
        <v>0</v>
      </c>
      <c r="BN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 t="s">
        <v>20</v>
      </c>
      <c r="BZ151">
        <v>0</v>
      </c>
      <c r="CA151" t="s">
        <v>8</v>
      </c>
      <c r="CB151">
        <v>0</v>
      </c>
      <c r="CC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O151">
        <v>0</v>
      </c>
      <c r="CP151">
        <v>0</v>
      </c>
    </row>
    <row r="152" spans="1:94" x14ac:dyDescent="0.25">
      <c r="A152" t="str">
        <f t="shared" si="2"/>
        <v>1.1</v>
      </c>
      <c r="B152">
        <v>0</v>
      </c>
      <c r="C152">
        <v>85</v>
      </c>
      <c r="D152">
        <v>0</v>
      </c>
      <c r="E152" s="1">
        <v>43504</v>
      </c>
      <c r="F152">
        <v>11</v>
      </c>
      <c r="G152" t="s">
        <v>0</v>
      </c>
      <c r="H152">
        <v>0</v>
      </c>
      <c r="I152">
        <v>0</v>
      </c>
      <c r="J152">
        <v>0</v>
      </c>
      <c r="K152" t="s">
        <v>21</v>
      </c>
      <c r="L152">
        <v>917.64</v>
      </c>
      <c r="M152">
        <v>0</v>
      </c>
      <c r="O152">
        <v>917.64</v>
      </c>
      <c r="P152">
        <v>0</v>
      </c>
      <c r="R152" t="s">
        <v>5</v>
      </c>
      <c r="S152" t="s">
        <v>11</v>
      </c>
      <c r="T152" t="s">
        <v>7</v>
      </c>
      <c r="U152" t="s">
        <v>4</v>
      </c>
      <c r="V152" t="s">
        <v>258</v>
      </c>
      <c r="W152">
        <v>840</v>
      </c>
      <c r="X152" t="s">
        <v>104</v>
      </c>
      <c r="Y152" t="s">
        <v>3</v>
      </c>
      <c r="Z152" t="s">
        <v>4</v>
      </c>
      <c r="AA152" t="s">
        <v>259</v>
      </c>
      <c r="AB152" t="s">
        <v>104</v>
      </c>
      <c r="AC152" t="s">
        <v>88</v>
      </c>
      <c r="AD152" t="s">
        <v>11</v>
      </c>
      <c r="AE152" t="s">
        <v>101</v>
      </c>
      <c r="AI152">
        <v>0</v>
      </c>
      <c r="AN152">
        <v>1</v>
      </c>
      <c r="AP152" t="s">
        <v>14</v>
      </c>
      <c r="AQ152">
        <v>0</v>
      </c>
      <c r="AR152">
        <v>0</v>
      </c>
      <c r="AS152" t="s">
        <v>15</v>
      </c>
      <c r="AT152">
        <v>1</v>
      </c>
      <c r="AU152" t="s">
        <v>16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2019</v>
      </c>
      <c r="BC152" t="s">
        <v>17</v>
      </c>
      <c r="BD152" t="s">
        <v>18</v>
      </c>
      <c r="BE152">
        <v>0</v>
      </c>
      <c r="BF152">
        <v>0</v>
      </c>
      <c r="BG152" t="s">
        <v>19</v>
      </c>
      <c r="BH152">
        <v>9.1763999999999995E-4</v>
      </c>
      <c r="BM152">
        <v>0</v>
      </c>
      <c r="BN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 t="s">
        <v>20</v>
      </c>
      <c r="BZ152">
        <v>0</v>
      </c>
      <c r="CA152" t="s">
        <v>8</v>
      </c>
      <c r="CB152">
        <v>0</v>
      </c>
      <c r="CC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O152">
        <v>0</v>
      </c>
      <c r="CP152">
        <v>0</v>
      </c>
    </row>
    <row r="153" spans="1:94" x14ac:dyDescent="0.25">
      <c r="A153" t="str">
        <f t="shared" si="2"/>
        <v>1.1</v>
      </c>
      <c r="B153">
        <v>0</v>
      </c>
      <c r="C153">
        <v>93</v>
      </c>
      <c r="D153">
        <v>0</v>
      </c>
      <c r="E153" s="1">
        <v>43504</v>
      </c>
      <c r="F153">
        <v>11</v>
      </c>
      <c r="G153" t="s">
        <v>42</v>
      </c>
      <c r="H153">
        <v>3072222</v>
      </c>
      <c r="I153">
        <v>0</v>
      </c>
      <c r="J153">
        <v>0</v>
      </c>
      <c r="K153" t="s">
        <v>26</v>
      </c>
      <c r="L153">
        <v>175000</v>
      </c>
      <c r="M153">
        <v>0</v>
      </c>
      <c r="O153">
        <v>198712.51</v>
      </c>
      <c r="P153">
        <v>0</v>
      </c>
      <c r="R153" t="s">
        <v>5</v>
      </c>
      <c r="S153" t="s">
        <v>11</v>
      </c>
      <c r="T153" t="s">
        <v>7</v>
      </c>
      <c r="U153" t="s">
        <v>4</v>
      </c>
      <c r="V153" t="s">
        <v>274</v>
      </c>
      <c r="W153">
        <v>702</v>
      </c>
      <c r="X153" t="s">
        <v>275</v>
      </c>
      <c r="Y153" t="s">
        <v>3</v>
      </c>
      <c r="Z153" t="s">
        <v>4</v>
      </c>
      <c r="AA153" t="s">
        <v>276</v>
      </c>
      <c r="AB153" t="s">
        <v>277</v>
      </c>
      <c r="AC153" t="s">
        <v>88</v>
      </c>
      <c r="AD153" t="s">
        <v>11</v>
      </c>
      <c r="AE153" t="s">
        <v>101</v>
      </c>
      <c r="AI153">
        <v>0</v>
      </c>
      <c r="AN153">
        <v>0</v>
      </c>
      <c r="AP153" t="s">
        <v>14</v>
      </c>
      <c r="AQ153">
        <v>0</v>
      </c>
      <c r="AR153">
        <v>0</v>
      </c>
      <c r="AS153" t="s">
        <v>15</v>
      </c>
      <c r="AT153">
        <v>1</v>
      </c>
      <c r="AU153" t="s">
        <v>16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2019</v>
      </c>
      <c r="BC153" t="s">
        <v>17</v>
      </c>
      <c r="BD153" t="s">
        <v>18</v>
      </c>
      <c r="BE153">
        <v>6.4680387680317294E-2</v>
      </c>
      <c r="BG153" t="s">
        <v>46</v>
      </c>
      <c r="BH153">
        <v>-0.19871251000000001</v>
      </c>
      <c r="BM153">
        <v>0</v>
      </c>
      <c r="BN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 t="s">
        <v>20</v>
      </c>
      <c r="BZ153">
        <v>0</v>
      </c>
      <c r="CA153" t="s">
        <v>8</v>
      </c>
      <c r="CB153">
        <v>0</v>
      </c>
      <c r="CC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O153">
        <v>0</v>
      </c>
      <c r="CP153">
        <v>0</v>
      </c>
    </row>
    <row r="154" spans="1:94" x14ac:dyDescent="0.25">
      <c r="A154" t="str">
        <f t="shared" si="2"/>
        <v>1.1</v>
      </c>
      <c r="B154">
        <v>0</v>
      </c>
      <c r="C154">
        <v>94</v>
      </c>
      <c r="D154">
        <v>0</v>
      </c>
      <c r="E154" s="1">
        <v>43504</v>
      </c>
      <c r="F154">
        <v>11</v>
      </c>
      <c r="G154" t="s">
        <v>42</v>
      </c>
      <c r="H154">
        <v>3066668</v>
      </c>
      <c r="I154">
        <v>0</v>
      </c>
      <c r="J154">
        <v>0</v>
      </c>
      <c r="K154" t="s">
        <v>21</v>
      </c>
      <c r="L154">
        <v>200000</v>
      </c>
      <c r="M154">
        <v>0</v>
      </c>
      <c r="O154">
        <v>200000</v>
      </c>
      <c r="P154">
        <v>0</v>
      </c>
      <c r="R154" t="s">
        <v>5</v>
      </c>
      <c r="S154" t="s">
        <v>11</v>
      </c>
      <c r="T154" t="s">
        <v>7</v>
      </c>
      <c r="U154" t="s">
        <v>4</v>
      </c>
      <c r="V154" t="s">
        <v>274</v>
      </c>
      <c r="W154">
        <v>702</v>
      </c>
      <c r="X154" t="s">
        <v>275</v>
      </c>
      <c r="Y154" t="s">
        <v>3</v>
      </c>
      <c r="Z154" t="s">
        <v>4</v>
      </c>
      <c r="AA154" t="s">
        <v>276</v>
      </c>
      <c r="AB154" t="s">
        <v>277</v>
      </c>
      <c r="AC154" t="s">
        <v>88</v>
      </c>
      <c r="AD154" t="s">
        <v>11</v>
      </c>
      <c r="AE154" t="s">
        <v>101</v>
      </c>
      <c r="AI154">
        <v>0</v>
      </c>
      <c r="AN154">
        <v>0</v>
      </c>
      <c r="AP154" t="s">
        <v>14</v>
      </c>
      <c r="AQ154">
        <v>0</v>
      </c>
      <c r="AR154">
        <v>0</v>
      </c>
      <c r="AS154" t="s">
        <v>15</v>
      </c>
      <c r="AT154">
        <v>1</v>
      </c>
      <c r="AU154" t="s">
        <v>16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2019</v>
      </c>
      <c r="BC154" t="s">
        <v>17</v>
      </c>
      <c r="BD154" t="s">
        <v>18</v>
      </c>
      <c r="BE154">
        <v>6.5217362948972596E-2</v>
      </c>
      <c r="BG154" t="s">
        <v>46</v>
      </c>
      <c r="BH154">
        <v>-0.2</v>
      </c>
      <c r="BM154">
        <v>0</v>
      </c>
      <c r="BN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 t="s">
        <v>20</v>
      </c>
      <c r="BZ154">
        <v>0</v>
      </c>
      <c r="CA154" t="s">
        <v>8</v>
      </c>
      <c r="CB154">
        <v>0</v>
      </c>
      <c r="CC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O154">
        <v>0</v>
      </c>
      <c r="CP154">
        <v>0</v>
      </c>
    </row>
    <row r="155" spans="1:94" x14ac:dyDescent="0.25">
      <c r="A155" t="str">
        <f t="shared" si="2"/>
        <v>1.1</v>
      </c>
      <c r="B155">
        <v>0</v>
      </c>
      <c r="C155">
        <v>98</v>
      </c>
      <c r="D155">
        <v>0</v>
      </c>
      <c r="E155" s="1">
        <v>43515</v>
      </c>
      <c r="F155">
        <v>11</v>
      </c>
      <c r="G155" t="s">
        <v>0</v>
      </c>
      <c r="H155">
        <v>0</v>
      </c>
      <c r="I155">
        <v>0</v>
      </c>
      <c r="J155">
        <v>0</v>
      </c>
      <c r="K155" t="s">
        <v>269</v>
      </c>
      <c r="L155">
        <v>3237.1</v>
      </c>
      <c r="M155">
        <v>0</v>
      </c>
      <c r="O155">
        <v>3223.24</v>
      </c>
      <c r="P155">
        <v>0</v>
      </c>
      <c r="R155" t="s">
        <v>5</v>
      </c>
      <c r="S155" t="s">
        <v>11</v>
      </c>
      <c r="T155" t="s">
        <v>7</v>
      </c>
      <c r="U155" t="s">
        <v>4</v>
      </c>
      <c r="V155" t="s">
        <v>254</v>
      </c>
      <c r="W155">
        <v>756</v>
      </c>
      <c r="X155" t="s">
        <v>153</v>
      </c>
      <c r="Y155" t="s">
        <v>3</v>
      </c>
      <c r="Z155" t="s">
        <v>4</v>
      </c>
      <c r="AA155" t="s">
        <v>278</v>
      </c>
      <c r="AB155" t="s">
        <v>153</v>
      </c>
      <c r="AC155" t="s">
        <v>88</v>
      </c>
      <c r="AD155" t="s">
        <v>11</v>
      </c>
      <c r="AE155" t="s">
        <v>101</v>
      </c>
      <c r="AI155">
        <v>0</v>
      </c>
      <c r="AN155">
        <v>0</v>
      </c>
      <c r="AP155" t="s">
        <v>14</v>
      </c>
      <c r="AQ155">
        <v>0</v>
      </c>
      <c r="AR155">
        <v>0</v>
      </c>
      <c r="AS155" t="s">
        <v>15</v>
      </c>
      <c r="AT155">
        <v>1</v>
      </c>
      <c r="AU155" t="s">
        <v>16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2019</v>
      </c>
      <c r="BC155" t="s">
        <v>17</v>
      </c>
      <c r="BD155" t="s">
        <v>18</v>
      </c>
      <c r="BE155">
        <v>0</v>
      </c>
      <c r="BF155">
        <v>0</v>
      </c>
      <c r="BG155" t="s">
        <v>19</v>
      </c>
      <c r="BH155">
        <v>3.22324E-3</v>
      </c>
      <c r="BM155">
        <v>0</v>
      </c>
      <c r="BN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 t="s">
        <v>20</v>
      </c>
      <c r="BZ155">
        <v>0</v>
      </c>
      <c r="CA155" t="s">
        <v>8</v>
      </c>
      <c r="CB155">
        <v>0</v>
      </c>
      <c r="CC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O155">
        <v>0</v>
      </c>
      <c r="CP155">
        <v>0</v>
      </c>
    </row>
    <row r="156" spans="1:94" x14ac:dyDescent="0.25">
      <c r="A156" t="str">
        <f t="shared" si="2"/>
        <v>1.1</v>
      </c>
      <c r="B156">
        <v>0</v>
      </c>
      <c r="C156">
        <v>137</v>
      </c>
      <c r="D156">
        <v>0</v>
      </c>
      <c r="E156" s="1">
        <v>43497</v>
      </c>
      <c r="F156">
        <v>11</v>
      </c>
      <c r="G156" t="s">
        <v>0</v>
      </c>
      <c r="H156">
        <v>5392.0519999999997</v>
      </c>
      <c r="I156">
        <v>0</v>
      </c>
      <c r="K156" t="s">
        <v>26</v>
      </c>
      <c r="L156">
        <v>50200</v>
      </c>
      <c r="M156">
        <v>0</v>
      </c>
      <c r="O156">
        <v>57760.14</v>
      </c>
      <c r="P156">
        <v>0</v>
      </c>
      <c r="R156" t="s">
        <v>5</v>
      </c>
      <c r="S156" t="s">
        <v>11</v>
      </c>
      <c r="T156" t="s">
        <v>7</v>
      </c>
      <c r="U156" t="s">
        <v>4</v>
      </c>
      <c r="V156" t="s">
        <v>279</v>
      </c>
      <c r="W156">
        <v>56</v>
      </c>
      <c r="X156" t="s">
        <v>155</v>
      </c>
      <c r="Y156" t="s">
        <v>3</v>
      </c>
      <c r="Z156" t="s">
        <v>4</v>
      </c>
      <c r="AA156" t="s">
        <v>280</v>
      </c>
      <c r="AB156" t="s">
        <v>219</v>
      </c>
      <c r="AC156" t="s">
        <v>88</v>
      </c>
      <c r="AD156" t="s">
        <v>281</v>
      </c>
      <c r="AE156" t="s">
        <v>282</v>
      </c>
      <c r="AF156" s="1">
        <v>37169</v>
      </c>
      <c r="AH156" t="s">
        <v>26</v>
      </c>
      <c r="AI156">
        <v>0</v>
      </c>
      <c r="AN156">
        <v>0</v>
      </c>
      <c r="AP156" t="s">
        <v>14</v>
      </c>
      <c r="AQ156">
        <v>0</v>
      </c>
      <c r="AR156">
        <v>0</v>
      </c>
      <c r="AS156" t="s">
        <v>15</v>
      </c>
      <c r="AT156">
        <v>1</v>
      </c>
      <c r="AU156" t="s">
        <v>16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2019</v>
      </c>
      <c r="BC156" t="s">
        <v>17</v>
      </c>
      <c r="BD156" t="s">
        <v>18</v>
      </c>
      <c r="BE156">
        <v>10.7120888300038</v>
      </c>
      <c r="BG156" t="s">
        <v>19</v>
      </c>
      <c r="BH156">
        <v>5.7760140000000001E-2</v>
      </c>
      <c r="BM156">
        <v>0</v>
      </c>
      <c r="BN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 t="s">
        <v>108</v>
      </c>
      <c r="BZ156">
        <v>0</v>
      </c>
      <c r="CA156" t="s">
        <v>8</v>
      </c>
      <c r="CB156">
        <v>0</v>
      </c>
      <c r="CC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O156">
        <v>0</v>
      </c>
      <c r="CP156">
        <v>0</v>
      </c>
    </row>
    <row r="157" spans="1:94" x14ac:dyDescent="0.25">
      <c r="A157" t="str">
        <f t="shared" si="2"/>
        <v>1.1</v>
      </c>
      <c r="B157">
        <v>0</v>
      </c>
      <c r="C157">
        <v>138</v>
      </c>
      <c r="D157">
        <v>0</v>
      </c>
      <c r="E157" s="1">
        <v>43497</v>
      </c>
      <c r="F157">
        <v>11</v>
      </c>
      <c r="G157" t="s">
        <v>0</v>
      </c>
      <c r="H157">
        <v>12200</v>
      </c>
      <c r="I157">
        <v>0</v>
      </c>
      <c r="K157" t="s">
        <v>21</v>
      </c>
      <c r="L157">
        <v>228262</v>
      </c>
      <c r="M157">
        <v>0</v>
      </c>
      <c r="O157">
        <v>228262</v>
      </c>
      <c r="P157">
        <v>0</v>
      </c>
      <c r="R157" t="s">
        <v>5</v>
      </c>
      <c r="S157" t="s">
        <v>11</v>
      </c>
      <c r="T157" t="s">
        <v>7</v>
      </c>
      <c r="U157" t="s">
        <v>4</v>
      </c>
      <c r="V157" t="s">
        <v>279</v>
      </c>
      <c r="W157">
        <v>56</v>
      </c>
      <c r="X157" t="s">
        <v>155</v>
      </c>
      <c r="Y157" t="s">
        <v>3</v>
      </c>
      <c r="Z157" t="s">
        <v>4</v>
      </c>
      <c r="AA157" t="s">
        <v>283</v>
      </c>
      <c r="AB157" t="s">
        <v>219</v>
      </c>
      <c r="AC157" t="s">
        <v>88</v>
      </c>
      <c r="AD157" t="s">
        <v>284</v>
      </c>
      <c r="AE157" t="s">
        <v>282</v>
      </c>
      <c r="AF157" s="1">
        <v>36619</v>
      </c>
      <c r="AH157" t="s">
        <v>21</v>
      </c>
      <c r="AI157">
        <v>0</v>
      </c>
      <c r="AN157">
        <v>0</v>
      </c>
      <c r="AP157" t="s">
        <v>14</v>
      </c>
      <c r="AQ157">
        <v>0</v>
      </c>
      <c r="AR157">
        <v>0</v>
      </c>
      <c r="AS157" t="s">
        <v>15</v>
      </c>
      <c r="AT157">
        <v>1</v>
      </c>
      <c r="AU157" t="s">
        <v>16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2019</v>
      </c>
      <c r="BC157" t="s">
        <v>17</v>
      </c>
      <c r="BD157" t="s">
        <v>18</v>
      </c>
      <c r="BE157">
        <v>18.71</v>
      </c>
      <c r="BG157" t="s">
        <v>19</v>
      </c>
      <c r="BH157">
        <v>0.22826199999999999</v>
      </c>
      <c r="BM157">
        <v>0</v>
      </c>
      <c r="BN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 t="s">
        <v>108</v>
      </c>
      <c r="BZ157">
        <v>0</v>
      </c>
      <c r="CA157" t="s">
        <v>8</v>
      </c>
      <c r="CB157">
        <v>0</v>
      </c>
      <c r="CC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O157">
        <v>0</v>
      </c>
      <c r="CP157">
        <v>0</v>
      </c>
    </row>
    <row r="158" spans="1:94" x14ac:dyDescent="0.25">
      <c r="A158" t="str">
        <f t="shared" si="2"/>
        <v>1.1</v>
      </c>
      <c r="B158">
        <v>0</v>
      </c>
      <c r="C158">
        <v>139</v>
      </c>
      <c r="D158">
        <v>0</v>
      </c>
      <c r="E158" s="1">
        <v>43497</v>
      </c>
      <c r="F158">
        <v>11</v>
      </c>
      <c r="G158" t="s">
        <v>0</v>
      </c>
      <c r="H158">
        <v>7143.2139999999999</v>
      </c>
      <c r="I158">
        <v>0</v>
      </c>
      <c r="K158" t="s">
        <v>21</v>
      </c>
      <c r="L158">
        <v>133649.53</v>
      </c>
      <c r="M158">
        <v>0</v>
      </c>
      <c r="O158">
        <v>133649.53</v>
      </c>
      <c r="P158">
        <v>0</v>
      </c>
      <c r="R158" t="s">
        <v>5</v>
      </c>
      <c r="S158" t="s">
        <v>11</v>
      </c>
      <c r="T158" t="s">
        <v>7</v>
      </c>
      <c r="U158" t="s">
        <v>4</v>
      </c>
      <c r="V158" t="s">
        <v>279</v>
      </c>
      <c r="W158">
        <v>56</v>
      </c>
      <c r="X158" t="s">
        <v>155</v>
      </c>
      <c r="Y158" t="s">
        <v>3</v>
      </c>
      <c r="Z158" t="s">
        <v>4</v>
      </c>
      <c r="AA158" t="s">
        <v>283</v>
      </c>
      <c r="AB158" t="s">
        <v>219</v>
      </c>
      <c r="AC158" t="s">
        <v>88</v>
      </c>
      <c r="AD158" t="s">
        <v>284</v>
      </c>
      <c r="AE158" t="s">
        <v>282</v>
      </c>
      <c r="AF158" s="1">
        <v>36619</v>
      </c>
      <c r="AH158" t="s">
        <v>21</v>
      </c>
      <c r="AI158">
        <v>0</v>
      </c>
      <c r="AN158">
        <v>0</v>
      </c>
      <c r="AP158" t="s">
        <v>14</v>
      </c>
      <c r="AQ158">
        <v>0</v>
      </c>
      <c r="AR158">
        <v>0</v>
      </c>
      <c r="AS158" t="s">
        <v>15</v>
      </c>
      <c r="AT158">
        <v>1</v>
      </c>
      <c r="AU158" t="s">
        <v>16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2019</v>
      </c>
      <c r="BC158" t="s">
        <v>17</v>
      </c>
      <c r="BD158" t="s">
        <v>18</v>
      </c>
      <c r="BE158">
        <v>18.709999448427499</v>
      </c>
      <c r="BG158" t="s">
        <v>19</v>
      </c>
      <c r="BH158">
        <v>0.13364952999999999</v>
      </c>
      <c r="BM158">
        <v>0</v>
      </c>
      <c r="BN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 t="s">
        <v>108</v>
      </c>
      <c r="BZ158">
        <v>0</v>
      </c>
      <c r="CA158" t="s">
        <v>8</v>
      </c>
      <c r="CB158">
        <v>0</v>
      </c>
      <c r="CC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O158">
        <v>0</v>
      </c>
      <c r="CP158">
        <v>0</v>
      </c>
    </row>
    <row r="159" spans="1:94" x14ac:dyDescent="0.25">
      <c r="A159" t="str">
        <f t="shared" si="2"/>
        <v>1.1</v>
      </c>
      <c r="B159">
        <v>0</v>
      </c>
      <c r="C159">
        <v>158</v>
      </c>
      <c r="D159">
        <v>0</v>
      </c>
      <c r="E159" s="1">
        <v>43503</v>
      </c>
      <c r="F159">
        <v>11</v>
      </c>
      <c r="G159" t="s">
        <v>42</v>
      </c>
      <c r="H159">
        <v>2244.9780000000001</v>
      </c>
      <c r="I159">
        <v>0</v>
      </c>
      <c r="K159" t="s">
        <v>21</v>
      </c>
      <c r="L159">
        <v>57000</v>
      </c>
      <c r="M159">
        <v>0</v>
      </c>
      <c r="O159">
        <v>57000</v>
      </c>
      <c r="P159">
        <v>0</v>
      </c>
      <c r="R159" t="s">
        <v>5</v>
      </c>
      <c r="S159" t="s">
        <v>11</v>
      </c>
      <c r="T159" t="s">
        <v>7</v>
      </c>
      <c r="U159" t="s">
        <v>4</v>
      </c>
      <c r="V159" t="s">
        <v>279</v>
      </c>
      <c r="W159">
        <v>56</v>
      </c>
      <c r="X159" t="s">
        <v>155</v>
      </c>
      <c r="Y159" t="s">
        <v>3</v>
      </c>
      <c r="Z159" t="s">
        <v>4</v>
      </c>
      <c r="AA159" t="s">
        <v>285</v>
      </c>
      <c r="AB159" t="s">
        <v>219</v>
      </c>
      <c r="AC159" t="s">
        <v>88</v>
      </c>
      <c r="AD159" t="s">
        <v>286</v>
      </c>
      <c r="AE159" t="s">
        <v>282</v>
      </c>
      <c r="AF159" s="1">
        <v>38443</v>
      </c>
      <c r="AH159" t="s">
        <v>21</v>
      </c>
      <c r="AI159">
        <v>0</v>
      </c>
      <c r="AN159">
        <v>0</v>
      </c>
      <c r="AP159" t="s">
        <v>14</v>
      </c>
      <c r="AQ159">
        <v>0</v>
      </c>
      <c r="AR159">
        <v>0</v>
      </c>
      <c r="AS159" t="s">
        <v>15</v>
      </c>
      <c r="AT159">
        <v>1</v>
      </c>
      <c r="AU159" t="s">
        <v>16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2019</v>
      </c>
      <c r="BC159" t="s">
        <v>17</v>
      </c>
      <c r="BD159" t="s">
        <v>18</v>
      </c>
      <c r="BE159">
        <v>25.390003821863701</v>
      </c>
      <c r="BG159" t="s">
        <v>46</v>
      </c>
      <c r="BH159">
        <v>-5.7000000000000002E-2</v>
      </c>
      <c r="BM159">
        <v>0</v>
      </c>
      <c r="BN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 t="s">
        <v>108</v>
      </c>
      <c r="BZ159">
        <v>0</v>
      </c>
      <c r="CA159" t="s">
        <v>8</v>
      </c>
      <c r="CB159">
        <v>0</v>
      </c>
      <c r="CC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O159">
        <v>0</v>
      </c>
      <c r="CP159">
        <v>0</v>
      </c>
    </row>
    <row r="160" spans="1:94" x14ac:dyDescent="0.25">
      <c r="A160" t="str">
        <f t="shared" si="2"/>
        <v>1.1</v>
      </c>
      <c r="B160">
        <v>0</v>
      </c>
      <c r="C160">
        <v>161</v>
      </c>
      <c r="D160">
        <v>0</v>
      </c>
      <c r="E160" s="1">
        <v>43503</v>
      </c>
      <c r="F160">
        <v>11</v>
      </c>
      <c r="G160" t="s">
        <v>42</v>
      </c>
      <c r="H160">
        <v>122.303</v>
      </c>
      <c r="I160">
        <v>0</v>
      </c>
      <c r="K160" t="s">
        <v>21</v>
      </c>
      <c r="L160">
        <v>10600</v>
      </c>
      <c r="M160">
        <v>0</v>
      </c>
      <c r="O160">
        <v>10600</v>
      </c>
      <c r="P160">
        <v>0</v>
      </c>
      <c r="R160" t="s">
        <v>5</v>
      </c>
      <c r="S160" t="s">
        <v>11</v>
      </c>
      <c r="T160" t="s">
        <v>7</v>
      </c>
      <c r="U160" t="s">
        <v>4</v>
      </c>
      <c r="V160" t="s">
        <v>279</v>
      </c>
      <c r="W160">
        <v>56</v>
      </c>
      <c r="X160" t="s">
        <v>155</v>
      </c>
      <c r="Y160" t="s">
        <v>3</v>
      </c>
      <c r="Z160" t="s">
        <v>4</v>
      </c>
      <c r="AA160" t="s">
        <v>280</v>
      </c>
      <c r="AB160" t="s">
        <v>219</v>
      </c>
      <c r="AC160" t="s">
        <v>88</v>
      </c>
      <c r="AD160" t="s">
        <v>287</v>
      </c>
      <c r="AE160" t="s">
        <v>282</v>
      </c>
      <c r="AF160" s="1">
        <v>41243</v>
      </c>
      <c r="AH160" t="s">
        <v>21</v>
      </c>
      <c r="AI160">
        <v>0</v>
      </c>
      <c r="AN160">
        <v>0</v>
      </c>
      <c r="AP160" t="s">
        <v>14</v>
      </c>
      <c r="AQ160">
        <v>0</v>
      </c>
      <c r="AR160">
        <v>0</v>
      </c>
      <c r="AS160" t="s">
        <v>15</v>
      </c>
      <c r="AT160">
        <v>1</v>
      </c>
      <c r="AU160" t="s">
        <v>16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2019</v>
      </c>
      <c r="BC160" t="s">
        <v>17</v>
      </c>
      <c r="BD160" t="s">
        <v>18</v>
      </c>
      <c r="BE160">
        <v>86.669991741821505</v>
      </c>
      <c r="BG160" t="s">
        <v>46</v>
      </c>
      <c r="BH160">
        <v>-1.06E-2</v>
      </c>
      <c r="BM160">
        <v>0</v>
      </c>
      <c r="BN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 t="s">
        <v>108</v>
      </c>
      <c r="BZ160">
        <v>0</v>
      </c>
      <c r="CA160" t="s">
        <v>8</v>
      </c>
      <c r="CB160">
        <v>0</v>
      </c>
      <c r="CC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O160">
        <v>0</v>
      </c>
      <c r="CP160">
        <v>0</v>
      </c>
    </row>
    <row r="161" spans="1:94" x14ac:dyDescent="0.25">
      <c r="A161" t="str">
        <f t="shared" si="2"/>
        <v>1.1</v>
      </c>
      <c r="B161">
        <v>0</v>
      </c>
      <c r="C161">
        <v>164</v>
      </c>
      <c r="D161">
        <v>0</v>
      </c>
      <c r="E161" s="1">
        <v>43503</v>
      </c>
      <c r="F161">
        <v>11</v>
      </c>
      <c r="G161" t="s">
        <v>42</v>
      </c>
      <c r="H161">
        <v>638.41300000000001</v>
      </c>
      <c r="I161">
        <v>0</v>
      </c>
      <c r="K161" t="s">
        <v>21</v>
      </c>
      <c r="L161">
        <v>14160</v>
      </c>
      <c r="M161">
        <v>0</v>
      </c>
      <c r="O161">
        <v>14160</v>
      </c>
      <c r="P161">
        <v>0</v>
      </c>
      <c r="R161" t="s">
        <v>5</v>
      </c>
      <c r="S161" t="s">
        <v>11</v>
      </c>
      <c r="T161" t="s">
        <v>7</v>
      </c>
      <c r="U161" t="s">
        <v>4</v>
      </c>
      <c r="V161" t="s">
        <v>279</v>
      </c>
      <c r="W161">
        <v>56</v>
      </c>
      <c r="X161" t="s">
        <v>155</v>
      </c>
      <c r="Y161" t="s">
        <v>3</v>
      </c>
      <c r="Z161" t="s">
        <v>4</v>
      </c>
      <c r="AA161" t="s">
        <v>285</v>
      </c>
      <c r="AB161" t="s">
        <v>219</v>
      </c>
      <c r="AC161" t="s">
        <v>88</v>
      </c>
      <c r="AD161" t="s">
        <v>288</v>
      </c>
      <c r="AE161" t="s">
        <v>282</v>
      </c>
      <c r="AF161" s="1">
        <v>36819</v>
      </c>
      <c r="AH161" t="s">
        <v>21</v>
      </c>
      <c r="AI161">
        <v>0</v>
      </c>
      <c r="AN161">
        <v>0</v>
      </c>
      <c r="AP161" t="s">
        <v>14</v>
      </c>
      <c r="AQ161">
        <v>0</v>
      </c>
      <c r="AR161">
        <v>0</v>
      </c>
      <c r="AS161" t="s">
        <v>15</v>
      </c>
      <c r="AT161">
        <v>1</v>
      </c>
      <c r="AU161" t="s">
        <v>16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2019</v>
      </c>
      <c r="BC161" t="s">
        <v>17</v>
      </c>
      <c r="BD161" t="s">
        <v>18</v>
      </c>
      <c r="BE161">
        <v>22.179999467429301</v>
      </c>
      <c r="BG161" t="s">
        <v>46</v>
      </c>
      <c r="BH161">
        <v>-1.4160000000000001E-2</v>
      </c>
      <c r="BM161">
        <v>0</v>
      </c>
      <c r="BN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 t="s">
        <v>108</v>
      </c>
      <c r="BZ161">
        <v>0</v>
      </c>
      <c r="CA161" t="s">
        <v>8</v>
      </c>
      <c r="CB161">
        <v>0</v>
      </c>
      <c r="CC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O161">
        <v>0</v>
      </c>
      <c r="CP161">
        <v>0</v>
      </c>
    </row>
    <row r="162" spans="1:94" x14ac:dyDescent="0.25">
      <c r="A162" t="str">
        <f t="shared" si="2"/>
        <v>1.1</v>
      </c>
      <c r="B162">
        <v>0</v>
      </c>
      <c r="C162">
        <v>165</v>
      </c>
      <c r="D162">
        <v>0</v>
      </c>
      <c r="E162" s="1">
        <v>43503</v>
      </c>
      <c r="F162">
        <v>11</v>
      </c>
      <c r="G162" t="s">
        <v>42</v>
      </c>
      <c r="H162">
        <v>215.16499999999999</v>
      </c>
      <c r="I162">
        <v>0</v>
      </c>
      <c r="K162" t="s">
        <v>21</v>
      </c>
      <c r="L162">
        <v>18159.93</v>
      </c>
      <c r="M162">
        <v>0</v>
      </c>
      <c r="O162">
        <v>18159.93</v>
      </c>
      <c r="P162">
        <v>0</v>
      </c>
      <c r="R162" t="s">
        <v>5</v>
      </c>
      <c r="S162" t="s">
        <v>11</v>
      </c>
      <c r="T162" t="s">
        <v>7</v>
      </c>
      <c r="U162" t="s">
        <v>4</v>
      </c>
      <c r="V162" t="s">
        <v>279</v>
      </c>
      <c r="W162">
        <v>56</v>
      </c>
      <c r="X162" t="s">
        <v>155</v>
      </c>
      <c r="Y162" t="s">
        <v>3</v>
      </c>
      <c r="Z162" t="s">
        <v>4</v>
      </c>
      <c r="AA162" t="s">
        <v>289</v>
      </c>
      <c r="AB162" t="s">
        <v>219</v>
      </c>
      <c r="AC162" t="s">
        <v>88</v>
      </c>
      <c r="AD162" t="s">
        <v>290</v>
      </c>
      <c r="AE162" t="s">
        <v>282</v>
      </c>
      <c r="AF162" s="1">
        <v>41243</v>
      </c>
      <c r="AH162" t="s">
        <v>21</v>
      </c>
      <c r="AI162">
        <v>0</v>
      </c>
      <c r="AN162">
        <v>0</v>
      </c>
      <c r="AP162" t="s">
        <v>14</v>
      </c>
      <c r="AQ162">
        <v>0</v>
      </c>
      <c r="AR162">
        <v>0</v>
      </c>
      <c r="AS162" t="s">
        <v>15</v>
      </c>
      <c r="AT162">
        <v>1</v>
      </c>
      <c r="AU162" t="s">
        <v>16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2019</v>
      </c>
      <c r="BC162" t="s">
        <v>17</v>
      </c>
      <c r="BD162" t="s">
        <v>18</v>
      </c>
      <c r="BE162">
        <v>84.400018590384093</v>
      </c>
      <c r="BG162" t="s">
        <v>46</v>
      </c>
      <c r="BH162">
        <v>-1.8159930000000001E-2</v>
      </c>
      <c r="BM162">
        <v>0</v>
      </c>
      <c r="BN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 t="s">
        <v>108</v>
      </c>
      <c r="BZ162">
        <v>0</v>
      </c>
      <c r="CA162" t="s">
        <v>8</v>
      </c>
      <c r="CB162">
        <v>0</v>
      </c>
      <c r="CC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O162">
        <v>0</v>
      </c>
      <c r="CP162">
        <v>0</v>
      </c>
    </row>
    <row r="163" spans="1:94" x14ac:dyDescent="0.25">
      <c r="A163" t="str">
        <f t="shared" si="2"/>
        <v>1.1</v>
      </c>
      <c r="B163">
        <v>0</v>
      </c>
      <c r="C163">
        <v>166</v>
      </c>
      <c r="D163">
        <v>0</v>
      </c>
      <c r="E163" s="1">
        <v>43503</v>
      </c>
      <c r="F163">
        <v>11</v>
      </c>
      <c r="G163" t="s">
        <v>42</v>
      </c>
      <c r="H163">
        <v>1009.62</v>
      </c>
      <c r="I163">
        <v>0</v>
      </c>
      <c r="K163" t="s">
        <v>21</v>
      </c>
      <c r="L163">
        <v>8980</v>
      </c>
      <c r="M163">
        <v>0</v>
      </c>
      <c r="O163">
        <v>8980</v>
      </c>
      <c r="P163">
        <v>0</v>
      </c>
      <c r="R163" t="s">
        <v>5</v>
      </c>
      <c r="S163" t="s">
        <v>11</v>
      </c>
      <c r="T163" t="s">
        <v>7</v>
      </c>
      <c r="U163" t="s">
        <v>4</v>
      </c>
      <c r="V163" t="s">
        <v>279</v>
      </c>
      <c r="W163">
        <v>56</v>
      </c>
      <c r="X163" t="s">
        <v>155</v>
      </c>
      <c r="Y163" t="s">
        <v>3</v>
      </c>
      <c r="Z163" t="s">
        <v>4</v>
      </c>
      <c r="AA163" t="s">
        <v>291</v>
      </c>
      <c r="AB163" t="s">
        <v>219</v>
      </c>
      <c r="AC163" t="s">
        <v>88</v>
      </c>
      <c r="AD163" t="s">
        <v>292</v>
      </c>
      <c r="AE163" t="s">
        <v>282</v>
      </c>
      <c r="AF163" s="1">
        <v>34183</v>
      </c>
      <c r="AH163" t="s">
        <v>21</v>
      </c>
      <c r="AI163">
        <v>0</v>
      </c>
      <c r="AN163">
        <v>0</v>
      </c>
      <c r="AP163" t="s">
        <v>14</v>
      </c>
      <c r="AQ163">
        <v>0</v>
      </c>
      <c r="AR163">
        <v>0</v>
      </c>
      <c r="AS163" t="s">
        <v>15</v>
      </c>
      <c r="AT163">
        <v>1</v>
      </c>
      <c r="AU163" t="s">
        <v>16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2019</v>
      </c>
      <c r="BC163" t="s">
        <v>17</v>
      </c>
      <c r="BD163" t="s">
        <v>18</v>
      </c>
      <c r="BE163">
        <v>8.8944355301994804</v>
      </c>
      <c r="BG163" t="s">
        <v>46</v>
      </c>
      <c r="BH163">
        <v>-8.9800000000000001E-3</v>
      </c>
      <c r="BM163">
        <v>0</v>
      </c>
      <c r="BN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 t="s">
        <v>108</v>
      </c>
      <c r="BZ163">
        <v>0</v>
      </c>
      <c r="CA163" t="s">
        <v>8</v>
      </c>
      <c r="CB163">
        <v>0</v>
      </c>
      <c r="CC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O163">
        <v>0</v>
      </c>
      <c r="CP163">
        <v>0</v>
      </c>
    </row>
    <row r="164" spans="1:94" x14ac:dyDescent="0.25">
      <c r="A164" t="str">
        <f t="shared" si="2"/>
        <v>1.1</v>
      </c>
      <c r="B164">
        <v>0</v>
      </c>
      <c r="C164">
        <v>167</v>
      </c>
      <c r="D164">
        <v>0</v>
      </c>
      <c r="E164" s="1">
        <v>43503</v>
      </c>
      <c r="F164">
        <v>11</v>
      </c>
      <c r="G164" t="s">
        <v>42</v>
      </c>
      <c r="H164">
        <v>860.72199999999998</v>
      </c>
      <c r="I164">
        <v>0</v>
      </c>
      <c r="K164" t="s">
        <v>21</v>
      </c>
      <c r="L164">
        <v>11680</v>
      </c>
      <c r="M164">
        <v>0</v>
      </c>
      <c r="O164">
        <v>11680</v>
      </c>
      <c r="P164">
        <v>0</v>
      </c>
      <c r="R164" t="s">
        <v>5</v>
      </c>
      <c r="S164" t="s">
        <v>11</v>
      </c>
      <c r="T164" t="s">
        <v>7</v>
      </c>
      <c r="U164" t="s">
        <v>4</v>
      </c>
      <c r="V164" t="s">
        <v>279</v>
      </c>
      <c r="W164">
        <v>56</v>
      </c>
      <c r="X164" t="s">
        <v>155</v>
      </c>
      <c r="Y164" t="s">
        <v>3</v>
      </c>
      <c r="Z164" t="s">
        <v>4</v>
      </c>
      <c r="AA164" t="s">
        <v>280</v>
      </c>
      <c r="AB164" t="s">
        <v>219</v>
      </c>
      <c r="AC164" t="s">
        <v>88</v>
      </c>
      <c r="AD164" t="s">
        <v>293</v>
      </c>
      <c r="AE164" t="s">
        <v>282</v>
      </c>
      <c r="AF164" s="1">
        <v>36711</v>
      </c>
      <c r="AH164" t="s">
        <v>21</v>
      </c>
      <c r="AI164">
        <v>0</v>
      </c>
      <c r="AN164">
        <v>0</v>
      </c>
      <c r="AP164" t="s">
        <v>14</v>
      </c>
      <c r="AQ164">
        <v>0</v>
      </c>
      <c r="AR164">
        <v>0</v>
      </c>
      <c r="AS164" t="s">
        <v>15</v>
      </c>
      <c r="AT164">
        <v>1</v>
      </c>
      <c r="AU164" t="s">
        <v>16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2019</v>
      </c>
      <c r="BC164" t="s">
        <v>17</v>
      </c>
      <c r="BD164" t="s">
        <v>18</v>
      </c>
      <c r="BE164">
        <v>13.5700028580656</v>
      </c>
      <c r="BG164" t="s">
        <v>46</v>
      </c>
      <c r="BH164">
        <v>-1.1679999999999999E-2</v>
      </c>
      <c r="BM164">
        <v>0</v>
      </c>
      <c r="BN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 t="s">
        <v>108</v>
      </c>
      <c r="BZ164">
        <v>0</v>
      </c>
      <c r="CA164" t="s">
        <v>8</v>
      </c>
      <c r="CB164">
        <v>0</v>
      </c>
      <c r="CC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O164">
        <v>0</v>
      </c>
      <c r="CP164">
        <v>0</v>
      </c>
    </row>
    <row r="165" spans="1:94" x14ac:dyDescent="0.25">
      <c r="A165" t="str">
        <f t="shared" si="2"/>
        <v>1.1</v>
      </c>
      <c r="B165">
        <v>0</v>
      </c>
      <c r="C165">
        <v>168</v>
      </c>
      <c r="D165">
        <v>0</v>
      </c>
      <c r="E165" s="1">
        <v>43503</v>
      </c>
      <c r="F165">
        <v>11</v>
      </c>
      <c r="G165" t="s">
        <v>42</v>
      </c>
      <c r="H165">
        <v>950.053</v>
      </c>
      <c r="I165">
        <v>0</v>
      </c>
      <c r="K165" t="s">
        <v>21</v>
      </c>
      <c r="L165">
        <v>17880</v>
      </c>
      <c r="M165">
        <v>0</v>
      </c>
      <c r="O165">
        <v>17880</v>
      </c>
      <c r="P165">
        <v>0</v>
      </c>
      <c r="R165" t="s">
        <v>5</v>
      </c>
      <c r="S165" t="s">
        <v>11</v>
      </c>
      <c r="T165" t="s">
        <v>7</v>
      </c>
      <c r="U165" t="s">
        <v>4</v>
      </c>
      <c r="V165" t="s">
        <v>279</v>
      </c>
      <c r="W165">
        <v>56</v>
      </c>
      <c r="X165" t="s">
        <v>155</v>
      </c>
      <c r="Y165" t="s">
        <v>3</v>
      </c>
      <c r="Z165" t="s">
        <v>4</v>
      </c>
      <c r="AA165" t="s">
        <v>280</v>
      </c>
      <c r="AB165" t="s">
        <v>219</v>
      </c>
      <c r="AC165" t="s">
        <v>88</v>
      </c>
      <c r="AD165" t="s">
        <v>294</v>
      </c>
      <c r="AE165" t="s">
        <v>282</v>
      </c>
      <c r="AF165" s="1">
        <v>36711</v>
      </c>
      <c r="AH165" t="s">
        <v>21</v>
      </c>
      <c r="AI165">
        <v>0</v>
      </c>
      <c r="AN165">
        <v>0</v>
      </c>
      <c r="AP165" t="s">
        <v>14</v>
      </c>
      <c r="AQ165">
        <v>0</v>
      </c>
      <c r="AR165">
        <v>0</v>
      </c>
      <c r="AS165" t="s">
        <v>15</v>
      </c>
      <c r="AT165">
        <v>1</v>
      </c>
      <c r="AU165" t="s">
        <v>16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2019</v>
      </c>
      <c r="BC165" t="s">
        <v>17</v>
      </c>
      <c r="BD165" t="s">
        <v>18</v>
      </c>
      <c r="BE165">
        <v>18.820002673535001</v>
      </c>
      <c r="BG165" t="s">
        <v>46</v>
      </c>
      <c r="BH165">
        <v>-1.788E-2</v>
      </c>
      <c r="BM165">
        <v>0</v>
      </c>
      <c r="BN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 t="s">
        <v>108</v>
      </c>
      <c r="BZ165">
        <v>0</v>
      </c>
      <c r="CA165" t="s">
        <v>8</v>
      </c>
      <c r="CB165">
        <v>0</v>
      </c>
      <c r="CC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O165">
        <v>0</v>
      </c>
      <c r="CP165">
        <v>0</v>
      </c>
    </row>
    <row r="166" spans="1:94" x14ac:dyDescent="0.25">
      <c r="A166" t="str">
        <f t="shared" si="2"/>
        <v>1.1</v>
      </c>
      <c r="B166">
        <v>0</v>
      </c>
      <c r="C166">
        <v>169</v>
      </c>
      <c r="D166">
        <v>0</v>
      </c>
      <c r="E166" s="1">
        <v>43503</v>
      </c>
      <c r="F166">
        <v>11</v>
      </c>
      <c r="G166" t="s">
        <v>42</v>
      </c>
      <c r="H166">
        <v>993.57</v>
      </c>
      <c r="I166">
        <v>0</v>
      </c>
      <c r="K166" t="s">
        <v>21</v>
      </c>
      <c r="L166">
        <v>11140</v>
      </c>
      <c r="M166">
        <v>0</v>
      </c>
      <c r="O166">
        <v>11140</v>
      </c>
      <c r="P166">
        <v>0</v>
      </c>
      <c r="R166" t="s">
        <v>5</v>
      </c>
      <c r="S166" t="s">
        <v>11</v>
      </c>
      <c r="T166" t="s">
        <v>7</v>
      </c>
      <c r="U166" t="s">
        <v>4</v>
      </c>
      <c r="V166" t="s">
        <v>279</v>
      </c>
      <c r="W166">
        <v>56</v>
      </c>
      <c r="X166" t="s">
        <v>155</v>
      </c>
      <c r="Y166" t="s">
        <v>3</v>
      </c>
      <c r="Z166" t="s">
        <v>4</v>
      </c>
      <c r="AA166" t="s">
        <v>291</v>
      </c>
      <c r="AB166" t="s">
        <v>219</v>
      </c>
      <c r="AC166" t="s">
        <v>88</v>
      </c>
      <c r="AD166" t="s">
        <v>295</v>
      </c>
      <c r="AE166" t="s">
        <v>282</v>
      </c>
      <c r="AF166" s="1">
        <v>34597</v>
      </c>
      <c r="AH166" t="s">
        <v>21</v>
      </c>
      <c r="AI166">
        <v>0</v>
      </c>
      <c r="AN166">
        <v>0</v>
      </c>
      <c r="AP166" t="s">
        <v>14</v>
      </c>
      <c r="AQ166">
        <v>0</v>
      </c>
      <c r="AR166">
        <v>0</v>
      </c>
      <c r="AS166" t="s">
        <v>15</v>
      </c>
      <c r="AT166">
        <v>1</v>
      </c>
      <c r="AU166" t="s">
        <v>16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2019</v>
      </c>
      <c r="BC166" t="s">
        <v>17</v>
      </c>
      <c r="BD166" t="s">
        <v>18</v>
      </c>
      <c r="BE166">
        <v>11.2120937628954</v>
      </c>
      <c r="BG166" t="s">
        <v>46</v>
      </c>
      <c r="BH166">
        <v>-1.1140000000000001E-2</v>
      </c>
      <c r="BM166">
        <v>0</v>
      </c>
      <c r="BN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 t="s">
        <v>108</v>
      </c>
      <c r="BZ166">
        <v>0</v>
      </c>
      <c r="CA166" t="s">
        <v>8</v>
      </c>
      <c r="CB166">
        <v>0</v>
      </c>
      <c r="CC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O166">
        <v>0</v>
      </c>
      <c r="CP166">
        <v>0</v>
      </c>
    </row>
    <row r="167" spans="1:94" x14ac:dyDescent="0.25">
      <c r="A167" t="str">
        <f t="shared" si="2"/>
        <v>1.1</v>
      </c>
      <c r="B167">
        <v>0</v>
      </c>
      <c r="C167">
        <v>172</v>
      </c>
      <c r="D167">
        <v>0</v>
      </c>
      <c r="E167" s="1">
        <v>43503</v>
      </c>
      <c r="F167">
        <v>11</v>
      </c>
      <c r="G167" t="s">
        <v>42</v>
      </c>
      <c r="H167">
        <v>300.23</v>
      </c>
      <c r="I167">
        <v>0</v>
      </c>
      <c r="K167" t="s">
        <v>21</v>
      </c>
      <c r="L167">
        <v>13780</v>
      </c>
      <c r="M167">
        <v>0</v>
      </c>
      <c r="O167">
        <v>13780</v>
      </c>
      <c r="P167">
        <v>0</v>
      </c>
      <c r="R167" t="s">
        <v>5</v>
      </c>
      <c r="S167" t="s">
        <v>11</v>
      </c>
      <c r="T167" t="s">
        <v>7</v>
      </c>
      <c r="U167" t="s">
        <v>4</v>
      </c>
      <c r="V167" t="s">
        <v>279</v>
      </c>
      <c r="W167">
        <v>56</v>
      </c>
      <c r="X167" t="s">
        <v>155</v>
      </c>
      <c r="Y167" t="s">
        <v>3</v>
      </c>
      <c r="Z167" t="s">
        <v>4</v>
      </c>
      <c r="AA167" t="s">
        <v>291</v>
      </c>
      <c r="AB167" t="s">
        <v>219</v>
      </c>
      <c r="AC167" t="s">
        <v>88</v>
      </c>
      <c r="AD167" t="s">
        <v>296</v>
      </c>
      <c r="AE167" t="s">
        <v>282</v>
      </c>
      <c r="AF167" s="1">
        <v>36059</v>
      </c>
      <c r="AH167" t="s">
        <v>21</v>
      </c>
      <c r="AI167">
        <v>0</v>
      </c>
      <c r="AN167">
        <v>0</v>
      </c>
      <c r="AP167" t="s">
        <v>14</v>
      </c>
      <c r="AQ167">
        <v>0</v>
      </c>
      <c r="AR167">
        <v>0</v>
      </c>
      <c r="AS167" t="s">
        <v>15</v>
      </c>
      <c r="AT167">
        <v>1</v>
      </c>
      <c r="AU167" t="s">
        <v>16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2019</v>
      </c>
      <c r="BC167" t="s">
        <v>17</v>
      </c>
      <c r="BD167" t="s">
        <v>18</v>
      </c>
      <c r="BE167">
        <v>45.898144755687298</v>
      </c>
      <c r="BG167" t="s">
        <v>46</v>
      </c>
      <c r="BH167">
        <v>-1.3780000000000001E-2</v>
      </c>
      <c r="BM167">
        <v>0</v>
      </c>
      <c r="BN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 t="s">
        <v>108</v>
      </c>
      <c r="BZ167">
        <v>0</v>
      </c>
      <c r="CA167" t="s">
        <v>8</v>
      </c>
      <c r="CB167">
        <v>0</v>
      </c>
      <c r="CC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O167">
        <v>0</v>
      </c>
      <c r="CP167">
        <v>0</v>
      </c>
    </row>
    <row r="168" spans="1:94" x14ac:dyDescent="0.25">
      <c r="A168" t="str">
        <f t="shared" si="2"/>
        <v>1.1</v>
      </c>
      <c r="B168">
        <v>0</v>
      </c>
      <c r="C168">
        <v>173</v>
      </c>
      <c r="D168">
        <v>0</v>
      </c>
      <c r="E168" s="1">
        <v>43503</v>
      </c>
      <c r="F168">
        <v>11</v>
      </c>
      <c r="G168" t="s">
        <v>42</v>
      </c>
      <c r="H168">
        <v>122.94</v>
      </c>
      <c r="I168">
        <v>0</v>
      </c>
      <c r="K168" t="s">
        <v>21</v>
      </c>
      <c r="L168">
        <v>18160</v>
      </c>
      <c r="M168">
        <v>0</v>
      </c>
      <c r="O168">
        <v>18160</v>
      </c>
      <c r="P168">
        <v>0</v>
      </c>
      <c r="R168" t="s">
        <v>5</v>
      </c>
      <c r="S168" t="s">
        <v>11</v>
      </c>
      <c r="T168" t="s">
        <v>7</v>
      </c>
      <c r="U168" t="s">
        <v>4</v>
      </c>
      <c r="V168" t="s">
        <v>279</v>
      </c>
      <c r="W168">
        <v>56</v>
      </c>
      <c r="X168" t="s">
        <v>155</v>
      </c>
      <c r="Y168" t="s">
        <v>3</v>
      </c>
      <c r="Z168" t="s">
        <v>4</v>
      </c>
      <c r="AA168" t="s">
        <v>291</v>
      </c>
      <c r="AB168" t="s">
        <v>219</v>
      </c>
      <c r="AC168" t="s">
        <v>88</v>
      </c>
      <c r="AD168" t="s">
        <v>297</v>
      </c>
      <c r="AE168" t="s">
        <v>282</v>
      </c>
      <c r="AF168" s="1">
        <v>34183</v>
      </c>
      <c r="AH168" t="s">
        <v>21</v>
      </c>
      <c r="AI168">
        <v>0</v>
      </c>
      <c r="AN168">
        <v>0</v>
      </c>
      <c r="AP168" t="s">
        <v>14</v>
      </c>
      <c r="AQ168">
        <v>0</v>
      </c>
      <c r="AR168">
        <v>0</v>
      </c>
      <c r="AS168" t="s">
        <v>15</v>
      </c>
      <c r="AT168">
        <v>1</v>
      </c>
      <c r="AU168" t="s">
        <v>16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2019</v>
      </c>
      <c r="BC168" t="s">
        <v>17</v>
      </c>
      <c r="BD168" t="s">
        <v>18</v>
      </c>
      <c r="BE168">
        <v>147.714332194566</v>
      </c>
      <c r="BG168" t="s">
        <v>46</v>
      </c>
      <c r="BH168">
        <v>-1.8159999999999999E-2</v>
      </c>
      <c r="BM168">
        <v>0</v>
      </c>
      <c r="BN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 t="s">
        <v>108</v>
      </c>
      <c r="BZ168">
        <v>0</v>
      </c>
      <c r="CA168" t="s">
        <v>8</v>
      </c>
      <c r="CB168">
        <v>0</v>
      </c>
      <c r="CC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O168">
        <v>0</v>
      </c>
      <c r="CP168">
        <v>0</v>
      </c>
    </row>
    <row r="169" spans="1:94" x14ac:dyDescent="0.25">
      <c r="A169" t="str">
        <f t="shared" si="2"/>
        <v>1.1</v>
      </c>
      <c r="B169">
        <v>0</v>
      </c>
      <c r="C169">
        <v>174</v>
      </c>
      <c r="D169">
        <v>0</v>
      </c>
      <c r="E169" s="1">
        <v>43503</v>
      </c>
      <c r="F169">
        <v>11</v>
      </c>
      <c r="G169" t="s">
        <v>42</v>
      </c>
      <c r="H169">
        <v>4197.82</v>
      </c>
      <c r="I169">
        <v>0</v>
      </c>
      <c r="K169" t="s">
        <v>21</v>
      </c>
      <c r="L169">
        <v>53900</v>
      </c>
      <c r="M169">
        <v>0</v>
      </c>
      <c r="O169">
        <v>53900</v>
      </c>
      <c r="P169">
        <v>0</v>
      </c>
      <c r="R169" t="s">
        <v>5</v>
      </c>
      <c r="S169" t="s">
        <v>11</v>
      </c>
      <c r="T169" t="s">
        <v>7</v>
      </c>
      <c r="U169" t="s">
        <v>4</v>
      </c>
      <c r="V169" t="s">
        <v>279</v>
      </c>
      <c r="W169">
        <v>56</v>
      </c>
      <c r="X169" t="s">
        <v>155</v>
      </c>
      <c r="Y169" t="s">
        <v>3</v>
      </c>
      <c r="Z169" t="s">
        <v>4</v>
      </c>
      <c r="AA169" t="s">
        <v>298</v>
      </c>
      <c r="AB169" t="s">
        <v>219</v>
      </c>
      <c r="AC169" t="s">
        <v>88</v>
      </c>
      <c r="AD169" t="s">
        <v>299</v>
      </c>
      <c r="AE169" t="s">
        <v>282</v>
      </c>
      <c r="AF169" s="1">
        <v>41290</v>
      </c>
      <c r="AH169" t="s">
        <v>21</v>
      </c>
      <c r="AI169">
        <v>0</v>
      </c>
      <c r="AN169">
        <v>0</v>
      </c>
      <c r="AP169" t="s">
        <v>14</v>
      </c>
      <c r="AQ169">
        <v>0</v>
      </c>
      <c r="AR169">
        <v>0</v>
      </c>
      <c r="AS169" t="s">
        <v>15</v>
      </c>
      <c r="AT169">
        <v>1</v>
      </c>
      <c r="AU169" t="s">
        <v>16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2019</v>
      </c>
      <c r="BC169" t="s">
        <v>17</v>
      </c>
      <c r="BD169" t="s">
        <v>18</v>
      </c>
      <c r="BE169">
        <v>12.839997903673799</v>
      </c>
      <c r="BG169" t="s">
        <v>46</v>
      </c>
      <c r="BH169">
        <v>-5.3900000000000003E-2</v>
      </c>
      <c r="BM169">
        <v>0</v>
      </c>
      <c r="BN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 t="s">
        <v>108</v>
      </c>
      <c r="BZ169">
        <v>0</v>
      </c>
      <c r="CA169" t="s">
        <v>8</v>
      </c>
      <c r="CB169">
        <v>0</v>
      </c>
      <c r="CC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O169">
        <v>0</v>
      </c>
      <c r="CP169">
        <v>0</v>
      </c>
    </row>
    <row r="170" spans="1:94" x14ac:dyDescent="0.25">
      <c r="A170" t="str">
        <f t="shared" si="2"/>
        <v>1.1</v>
      </c>
      <c r="B170">
        <v>0</v>
      </c>
      <c r="C170">
        <v>175</v>
      </c>
      <c r="D170">
        <v>0</v>
      </c>
      <c r="E170" s="1">
        <v>43503</v>
      </c>
      <c r="F170">
        <v>11</v>
      </c>
      <c r="G170" t="s">
        <v>42</v>
      </c>
      <c r="H170">
        <v>84.186000000000007</v>
      </c>
      <c r="I170">
        <v>0</v>
      </c>
      <c r="K170" t="s">
        <v>21</v>
      </c>
      <c r="L170">
        <v>5020</v>
      </c>
      <c r="M170">
        <v>0</v>
      </c>
      <c r="O170">
        <v>5020</v>
      </c>
      <c r="P170">
        <v>0</v>
      </c>
      <c r="R170" t="s">
        <v>5</v>
      </c>
      <c r="S170" t="s">
        <v>11</v>
      </c>
      <c r="T170" t="s">
        <v>7</v>
      </c>
      <c r="U170" t="s">
        <v>4</v>
      </c>
      <c r="V170" t="s">
        <v>279</v>
      </c>
      <c r="W170">
        <v>56</v>
      </c>
      <c r="X170" t="s">
        <v>155</v>
      </c>
      <c r="Y170" t="s">
        <v>3</v>
      </c>
      <c r="Z170" t="s">
        <v>4</v>
      </c>
      <c r="AA170" t="s">
        <v>280</v>
      </c>
      <c r="AB170" t="s">
        <v>219</v>
      </c>
      <c r="AC170" t="s">
        <v>88</v>
      </c>
      <c r="AD170" t="s">
        <v>300</v>
      </c>
      <c r="AE170" t="s">
        <v>282</v>
      </c>
      <c r="AF170" s="1">
        <v>41536</v>
      </c>
      <c r="AH170" t="s">
        <v>21</v>
      </c>
      <c r="AI170">
        <v>0</v>
      </c>
      <c r="AN170">
        <v>0</v>
      </c>
      <c r="AP170" t="s">
        <v>14</v>
      </c>
      <c r="AQ170">
        <v>0</v>
      </c>
      <c r="AR170">
        <v>0</v>
      </c>
      <c r="AS170" t="s">
        <v>15</v>
      </c>
      <c r="AT170">
        <v>1</v>
      </c>
      <c r="AU170" t="s">
        <v>16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2019</v>
      </c>
      <c r="BC170" t="s">
        <v>17</v>
      </c>
      <c r="BD170" t="s">
        <v>18</v>
      </c>
      <c r="BE170">
        <v>59.6298671988216</v>
      </c>
      <c r="BG170" t="s">
        <v>46</v>
      </c>
      <c r="BH170">
        <v>-5.0200000000000002E-3</v>
      </c>
      <c r="BM170">
        <v>0</v>
      </c>
      <c r="BN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 t="s">
        <v>108</v>
      </c>
      <c r="BZ170">
        <v>0</v>
      </c>
      <c r="CA170" t="s">
        <v>8</v>
      </c>
      <c r="CB170">
        <v>0</v>
      </c>
      <c r="CC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O170">
        <v>0</v>
      </c>
      <c r="CP170">
        <v>0</v>
      </c>
    </row>
    <row r="171" spans="1:94" x14ac:dyDescent="0.25">
      <c r="A171" t="str">
        <f t="shared" si="2"/>
        <v>1.1</v>
      </c>
      <c r="B171">
        <v>0</v>
      </c>
      <c r="C171">
        <v>188</v>
      </c>
      <c r="D171">
        <v>0</v>
      </c>
      <c r="E171" s="1">
        <v>43507</v>
      </c>
      <c r="F171">
        <v>11</v>
      </c>
      <c r="G171" t="s">
        <v>42</v>
      </c>
      <c r="H171">
        <v>145.61000000000001</v>
      </c>
      <c r="I171">
        <v>0</v>
      </c>
      <c r="K171" t="s">
        <v>21</v>
      </c>
      <c r="L171">
        <v>16540</v>
      </c>
      <c r="M171">
        <v>0</v>
      </c>
      <c r="O171">
        <v>16540</v>
      </c>
      <c r="P171">
        <v>0</v>
      </c>
      <c r="R171" t="s">
        <v>5</v>
      </c>
      <c r="S171" t="s">
        <v>11</v>
      </c>
      <c r="T171" t="s">
        <v>7</v>
      </c>
      <c r="U171" t="s">
        <v>4</v>
      </c>
      <c r="V171" t="s">
        <v>279</v>
      </c>
      <c r="W171">
        <v>56</v>
      </c>
      <c r="X171" t="s">
        <v>155</v>
      </c>
      <c r="Y171" t="s">
        <v>3</v>
      </c>
      <c r="Z171" t="s">
        <v>4</v>
      </c>
      <c r="AA171" t="s">
        <v>291</v>
      </c>
      <c r="AB171" t="s">
        <v>219</v>
      </c>
      <c r="AC171" t="s">
        <v>88</v>
      </c>
      <c r="AD171" t="s">
        <v>301</v>
      </c>
      <c r="AE171" t="s">
        <v>282</v>
      </c>
      <c r="AF171" s="1">
        <v>40997</v>
      </c>
      <c r="AH171" t="s">
        <v>21</v>
      </c>
      <c r="AI171">
        <v>0</v>
      </c>
      <c r="AN171">
        <v>0</v>
      </c>
      <c r="AP171" t="s">
        <v>14</v>
      </c>
      <c r="AQ171">
        <v>0</v>
      </c>
      <c r="AR171">
        <v>0</v>
      </c>
      <c r="AS171" t="s">
        <v>15</v>
      </c>
      <c r="AT171">
        <v>1</v>
      </c>
      <c r="AU171" t="s">
        <v>16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2019</v>
      </c>
      <c r="BC171" t="s">
        <v>17</v>
      </c>
      <c r="BD171" t="s">
        <v>18</v>
      </c>
      <c r="BE171">
        <v>113.591099512396</v>
      </c>
      <c r="BG171" t="s">
        <v>46</v>
      </c>
      <c r="BH171">
        <v>-1.6539999999999999E-2</v>
      </c>
      <c r="BM171">
        <v>0</v>
      </c>
      <c r="BN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 t="s">
        <v>108</v>
      </c>
      <c r="BZ171">
        <v>0</v>
      </c>
      <c r="CA171" t="s">
        <v>8</v>
      </c>
      <c r="CB171">
        <v>0</v>
      </c>
      <c r="CC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O171">
        <v>0</v>
      </c>
      <c r="CP171">
        <v>0</v>
      </c>
    </row>
    <row r="172" spans="1:94" x14ac:dyDescent="0.25">
      <c r="A172" t="str">
        <f t="shared" si="2"/>
        <v>1.1</v>
      </c>
      <c r="B172">
        <v>0</v>
      </c>
      <c r="C172">
        <v>214</v>
      </c>
      <c r="D172">
        <v>0</v>
      </c>
      <c r="E172" s="1">
        <v>43515</v>
      </c>
      <c r="F172">
        <v>11</v>
      </c>
      <c r="G172" t="s">
        <v>42</v>
      </c>
      <c r="H172">
        <v>44.485999999999997</v>
      </c>
      <c r="I172">
        <v>0</v>
      </c>
      <c r="K172" t="s">
        <v>21</v>
      </c>
      <c r="L172">
        <v>3799.99</v>
      </c>
      <c r="M172">
        <v>0</v>
      </c>
      <c r="O172">
        <v>3799.99</v>
      </c>
      <c r="P172">
        <v>0</v>
      </c>
      <c r="R172" t="s">
        <v>5</v>
      </c>
      <c r="S172" t="s">
        <v>11</v>
      </c>
      <c r="T172" t="s">
        <v>7</v>
      </c>
      <c r="U172" t="s">
        <v>4</v>
      </c>
      <c r="V172" t="s">
        <v>279</v>
      </c>
      <c r="W172">
        <v>56</v>
      </c>
      <c r="X172" t="s">
        <v>155</v>
      </c>
      <c r="Y172" t="s">
        <v>3</v>
      </c>
      <c r="Z172" t="s">
        <v>4</v>
      </c>
      <c r="AA172" t="s">
        <v>289</v>
      </c>
      <c r="AB172" t="s">
        <v>219</v>
      </c>
      <c r="AC172" t="s">
        <v>88</v>
      </c>
      <c r="AD172" t="s">
        <v>290</v>
      </c>
      <c r="AE172" t="s">
        <v>282</v>
      </c>
      <c r="AF172" s="1">
        <v>41243</v>
      </c>
      <c r="AH172" t="s">
        <v>21</v>
      </c>
      <c r="AI172">
        <v>0</v>
      </c>
      <c r="AN172">
        <v>0</v>
      </c>
      <c r="AP172" t="s">
        <v>14</v>
      </c>
      <c r="AQ172">
        <v>0</v>
      </c>
      <c r="AR172">
        <v>0</v>
      </c>
      <c r="AS172" t="s">
        <v>15</v>
      </c>
      <c r="AT172">
        <v>1</v>
      </c>
      <c r="AU172" t="s">
        <v>16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2019</v>
      </c>
      <c r="BC172" t="s">
        <v>17</v>
      </c>
      <c r="BD172" t="s">
        <v>18</v>
      </c>
      <c r="BE172">
        <v>85.419907386593493</v>
      </c>
      <c r="BG172" t="s">
        <v>46</v>
      </c>
      <c r="BH172">
        <v>-3.7999900000000001E-3</v>
      </c>
      <c r="BM172">
        <v>0</v>
      </c>
      <c r="BN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 t="s">
        <v>108</v>
      </c>
      <c r="BZ172">
        <v>0</v>
      </c>
      <c r="CA172" t="s">
        <v>8</v>
      </c>
      <c r="CB172">
        <v>0</v>
      </c>
      <c r="CC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O172">
        <v>0</v>
      </c>
      <c r="CP172">
        <v>0</v>
      </c>
    </row>
    <row r="173" spans="1:94" x14ac:dyDescent="0.25">
      <c r="A173" t="str">
        <f t="shared" si="2"/>
        <v>1.1</v>
      </c>
      <c r="B173">
        <v>0</v>
      </c>
      <c r="C173">
        <v>228</v>
      </c>
      <c r="D173">
        <v>0</v>
      </c>
      <c r="E173" s="1">
        <v>43517</v>
      </c>
      <c r="F173">
        <v>11</v>
      </c>
      <c r="G173" t="s">
        <v>0</v>
      </c>
      <c r="H173">
        <v>13146.05</v>
      </c>
      <c r="I173">
        <v>0</v>
      </c>
      <c r="K173" t="s">
        <v>21</v>
      </c>
      <c r="L173">
        <v>268968.18</v>
      </c>
      <c r="M173">
        <v>0</v>
      </c>
      <c r="O173">
        <v>268968.18</v>
      </c>
      <c r="P173">
        <v>0</v>
      </c>
      <c r="R173" t="s">
        <v>5</v>
      </c>
      <c r="S173" t="s">
        <v>11</v>
      </c>
      <c r="T173" t="s">
        <v>7</v>
      </c>
      <c r="U173" t="s">
        <v>4</v>
      </c>
      <c r="V173" t="s">
        <v>279</v>
      </c>
      <c r="W173">
        <v>56</v>
      </c>
      <c r="X173" t="s">
        <v>155</v>
      </c>
      <c r="Y173" t="s">
        <v>3</v>
      </c>
      <c r="Z173" t="s">
        <v>4</v>
      </c>
      <c r="AA173" t="s">
        <v>283</v>
      </c>
      <c r="AB173" t="s">
        <v>219</v>
      </c>
      <c r="AC173" t="s">
        <v>88</v>
      </c>
      <c r="AD173" t="s">
        <v>284</v>
      </c>
      <c r="AE173" t="s">
        <v>282</v>
      </c>
      <c r="AF173" s="1">
        <v>36619</v>
      </c>
      <c r="AH173" t="s">
        <v>21</v>
      </c>
      <c r="AI173">
        <v>0</v>
      </c>
      <c r="AN173">
        <v>0</v>
      </c>
      <c r="AP173" t="s">
        <v>14</v>
      </c>
      <c r="AQ173">
        <v>0</v>
      </c>
      <c r="AR173">
        <v>0</v>
      </c>
      <c r="AS173" t="s">
        <v>15</v>
      </c>
      <c r="AT173">
        <v>1</v>
      </c>
      <c r="AU173" t="s">
        <v>16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2019</v>
      </c>
      <c r="BC173" t="s">
        <v>17</v>
      </c>
      <c r="BD173" t="s">
        <v>18</v>
      </c>
      <c r="BE173">
        <v>20.4599997717945</v>
      </c>
      <c r="BG173" t="s">
        <v>19</v>
      </c>
      <c r="BH173">
        <v>0.26896818</v>
      </c>
      <c r="BM173">
        <v>0</v>
      </c>
      <c r="BN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 t="s">
        <v>108</v>
      </c>
      <c r="BZ173">
        <v>0</v>
      </c>
      <c r="CA173" t="s">
        <v>8</v>
      </c>
      <c r="CB173">
        <v>0</v>
      </c>
      <c r="CC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O173">
        <v>0</v>
      </c>
      <c r="CP173">
        <v>0</v>
      </c>
    </row>
    <row r="174" spans="1:94" x14ac:dyDescent="0.25">
      <c r="A174" t="str">
        <f t="shared" si="2"/>
        <v>1.1</v>
      </c>
      <c r="B174">
        <v>0</v>
      </c>
      <c r="C174">
        <v>240</v>
      </c>
      <c r="D174">
        <v>0</v>
      </c>
      <c r="E174" s="1">
        <v>43522</v>
      </c>
      <c r="F174">
        <v>11</v>
      </c>
      <c r="G174" t="s">
        <v>42</v>
      </c>
      <c r="H174">
        <v>897.05</v>
      </c>
      <c r="I174">
        <v>0</v>
      </c>
      <c r="K174" t="s">
        <v>21</v>
      </c>
      <c r="L174">
        <v>29800</v>
      </c>
      <c r="M174">
        <v>0</v>
      </c>
      <c r="O174">
        <v>29800</v>
      </c>
      <c r="P174">
        <v>0</v>
      </c>
      <c r="R174" t="s">
        <v>5</v>
      </c>
      <c r="S174" t="s">
        <v>11</v>
      </c>
      <c r="T174" t="s">
        <v>7</v>
      </c>
      <c r="U174" t="s">
        <v>4</v>
      </c>
      <c r="V174" t="s">
        <v>279</v>
      </c>
      <c r="W174">
        <v>56</v>
      </c>
      <c r="X174" t="s">
        <v>155</v>
      </c>
      <c r="Y174" t="s">
        <v>3</v>
      </c>
      <c r="Z174" t="s">
        <v>4</v>
      </c>
      <c r="AA174" t="s">
        <v>285</v>
      </c>
      <c r="AB174" t="s">
        <v>219</v>
      </c>
      <c r="AC174" t="s">
        <v>88</v>
      </c>
      <c r="AD174" t="s">
        <v>302</v>
      </c>
      <c r="AE174" t="s">
        <v>282</v>
      </c>
      <c r="AF174" s="1">
        <v>38442</v>
      </c>
      <c r="AH174" t="s">
        <v>21</v>
      </c>
      <c r="AI174">
        <v>0</v>
      </c>
      <c r="AN174">
        <v>0</v>
      </c>
      <c r="AP174" t="s">
        <v>14</v>
      </c>
      <c r="AQ174">
        <v>0</v>
      </c>
      <c r="AR174">
        <v>0</v>
      </c>
      <c r="AS174" t="s">
        <v>15</v>
      </c>
      <c r="AT174">
        <v>1</v>
      </c>
      <c r="AU174" t="s">
        <v>16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2019</v>
      </c>
      <c r="BC174" t="s">
        <v>17</v>
      </c>
      <c r="BD174" t="s">
        <v>18</v>
      </c>
      <c r="BE174">
        <v>33.219998885234901</v>
      </c>
      <c r="BG174" t="s">
        <v>46</v>
      </c>
      <c r="BH174">
        <v>-2.98E-2</v>
      </c>
      <c r="BM174">
        <v>0</v>
      </c>
      <c r="BN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 t="s">
        <v>108</v>
      </c>
      <c r="BZ174">
        <v>0</v>
      </c>
      <c r="CA174" t="s">
        <v>8</v>
      </c>
      <c r="CB174">
        <v>0</v>
      </c>
      <c r="CC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O174">
        <v>0</v>
      </c>
      <c r="CP174">
        <v>0</v>
      </c>
    </row>
    <row r="175" spans="1:94" x14ac:dyDescent="0.25">
      <c r="A175" t="str">
        <f t="shared" si="2"/>
        <v>1.1</v>
      </c>
      <c r="B175">
        <v>0</v>
      </c>
      <c r="C175">
        <v>249</v>
      </c>
      <c r="D175">
        <v>0</v>
      </c>
      <c r="E175" s="1">
        <v>43522</v>
      </c>
      <c r="F175">
        <v>11</v>
      </c>
      <c r="G175" t="s">
        <v>42</v>
      </c>
      <c r="H175">
        <v>233.91800000000001</v>
      </c>
      <c r="I175">
        <v>0</v>
      </c>
      <c r="K175" t="s">
        <v>21</v>
      </c>
      <c r="L175">
        <v>19999.990000000002</v>
      </c>
      <c r="M175">
        <v>0</v>
      </c>
      <c r="O175">
        <v>19999.990000000002</v>
      </c>
      <c r="P175">
        <v>0</v>
      </c>
      <c r="R175" t="s">
        <v>5</v>
      </c>
      <c r="S175" t="s">
        <v>11</v>
      </c>
      <c r="T175" t="s">
        <v>7</v>
      </c>
      <c r="U175" t="s">
        <v>4</v>
      </c>
      <c r="V175" t="s">
        <v>279</v>
      </c>
      <c r="W175">
        <v>56</v>
      </c>
      <c r="X175" t="s">
        <v>155</v>
      </c>
      <c r="Y175" t="s">
        <v>3</v>
      </c>
      <c r="Z175" t="s">
        <v>4</v>
      </c>
      <c r="AA175" t="s">
        <v>289</v>
      </c>
      <c r="AB175" t="s">
        <v>219</v>
      </c>
      <c r="AC175" t="s">
        <v>88</v>
      </c>
      <c r="AD175" t="s">
        <v>290</v>
      </c>
      <c r="AE175" t="s">
        <v>282</v>
      </c>
      <c r="AF175" s="1">
        <v>41243</v>
      </c>
      <c r="AH175" t="s">
        <v>21</v>
      </c>
      <c r="AI175">
        <v>0</v>
      </c>
      <c r="AN175">
        <v>0</v>
      </c>
      <c r="AP175" t="s">
        <v>14</v>
      </c>
      <c r="AQ175">
        <v>0</v>
      </c>
      <c r="AR175">
        <v>0</v>
      </c>
      <c r="AS175" t="s">
        <v>15</v>
      </c>
      <c r="AT175">
        <v>1</v>
      </c>
      <c r="AU175" t="s">
        <v>16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2019</v>
      </c>
      <c r="BC175" t="s">
        <v>17</v>
      </c>
      <c r="BD175" t="s">
        <v>18</v>
      </c>
      <c r="BE175">
        <v>85.500004275002297</v>
      </c>
      <c r="BG175" t="s">
        <v>46</v>
      </c>
      <c r="BH175">
        <v>-1.9999989999999999E-2</v>
      </c>
      <c r="BM175">
        <v>0</v>
      </c>
      <c r="BN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 t="s">
        <v>108</v>
      </c>
      <c r="BZ175">
        <v>0</v>
      </c>
      <c r="CA175" t="s">
        <v>8</v>
      </c>
      <c r="CB175">
        <v>0</v>
      </c>
      <c r="CC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O175">
        <v>0</v>
      </c>
      <c r="CP175">
        <v>0</v>
      </c>
    </row>
    <row r="176" spans="1:94" x14ac:dyDescent="0.25">
      <c r="A176" t="str">
        <f t="shared" si="2"/>
        <v>1.1</v>
      </c>
      <c r="B176">
        <v>0</v>
      </c>
      <c r="C176">
        <v>48</v>
      </c>
      <c r="D176">
        <v>0</v>
      </c>
      <c r="E176" s="1">
        <v>43523</v>
      </c>
      <c r="F176">
        <v>11</v>
      </c>
      <c r="G176" t="s">
        <v>42</v>
      </c>
      <c r="I176">
        <v>0</v>
      </c>
      <c r="J176">
        <v>0.25</v>
      </c>
      <c r="K176" t="s">
        <v>26</v>
      </c>
      <c r="L176">
        <v>150000</v>
      </c>
      <c r="M176">
        <v>0</v>
      </c>
      <c r="O176">
        <v>170280.04</v>
      </c>
      <c r="P176">
        <v>0</v>
      </c>
      <c r="R176" t="s">
        <v>5</v>
      </c>
      <c r="S176" t="s">
        <v>11</v>
      </c>
      <c r="T176" t="s">
        <v>7</v>
      </c>
      <c r="U176" t="s">
        <v>4</v>
      </c>
      <c r="V176" t="s">
        <v>303</v>
      </c>
      <c r="W176">
        <v>92</v>
      </c>
      <c r="X176" t="s">
        <v>304</v>
      </c>
      <c r="Y176" t="s">
        <v>3</v>
      </c>
      <c r="Z176" t="s">
        <v>4</v>
      </c>
      <c r="AA176" t="s">
        <v>305</v>
      </c>
      <c r="AB176">
        <v>7701921429</v>
      </c>
      <c r="AC176" t="s">
        <v>10</v>
      </c>
      <c r="AD176" t="s">
        <v>11</v>
      </c>
      <c r="AE176" t="s">
        <v>12</v>
      </c>
      <c r="AH176" t="s">
        <v>1</v>
      </c>
      <c r="AI176">
        <v>0</v>
      </c>
      <c r="AN176">
        <v>0</v>
      </c>
      <c r="AP176" t="s">
        <v>14</v>
      </c>
      <c r="AQ176">
        <v>0</v>
      </c>
      <c r="AR176">
        <v>0</v>
      </c>
      <c r="AS176" t="s">
        <v>15</v>
      </c>
      <c r="AT176">
        <v>1</v>
      </c>
      <c r="AU176" t="s">
        <v>16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2019</v>
      </c>
      <c r="BC176" t="s">
        <v>17</v>
      </c>
      <c r="BD176" t="s">
        <v>18</v>
      </c>
      <c r="BG176" t="s">
        <v>46</v>
      </c>
      <c r="BH176">
        <v>-0.17028003999999999</v>
      </c>
      <c r="BM176">
        <v>0</v>
      </c>
      <c r="BN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 t="s">
        <v>20</v>
      </c>
      <c r="BZ176">
        <v>0</v>
      </c>
      <c r="CA176" t="s">
        <v>8</v>
      </c>
      <c r="CB176">
        <v>0</v>
      </c>
      <c r="CC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O176">
        <v>0</v>
      </c>
      <c r="CP176">
        <v>0</v>
      </c>
    </row>
    <row r="177" spans="1:94" x14ac:dyDescent="0.25">
      <c r="A177" t="str">
        <f t="shared" si="2"/>
        <v>1.1</v>
      </c>
      <c r="B177">
        <v>0</v>
      </c>
      <c r="C177">
        <v>134</v>
      </c>
      <c r="D177">
        <v>0</v>
      </c>
      <c r="E177" s="1">
        <v>43518</v>
      </c>
      <c r="F177">
        <v>11</v>
      </c>
      <c r="G177" t="s">
        <v>42</v>
      </c>
      <c r="I177">
        <v>0</v>
      </c>
      <c r="J177">
        <v>0.25</v>
      </c>
      <c r="K177" t="s">
        <v>26</v>
      </c>
      <c r="L177">
        <v>150000</v>
      </c>
      <c r="M177">
        <v>0</v>
      </c>
      <c r="O177">
        <v>170040.1</v>
      </c>
      <c r="P177">
        <v>0</v>
      </c>
      <c r="R177" t="s">
        <v>5</v>
      </c>
      <c r="S177" t="s">
        <v>11</v>
      </c>
      <c r="T177" t="s">
        <v>7</v>
      </c>
      <c r="U177" t="s">
        <v>4</v>
      </c>
      <c r="V177" t="s">
        <v>303</v>
      </c>
      <c r="W177">
        <v>92</v>
      </c>
      <c r="X177" t="s">
        <v>304</v>
      </c>
      <c r="Y177" t="s">
        <v>3</v>
      </c>
      <c r="Z177" t="s">
        <v>4</v>
      </c>
      <c r="AA177" t="s">
        <v>305</v>
      </c>
      <c r="AB177">
        <v>7701921429</v>
      </c>
      <c r="AC177" t="s">
        <v>10</v>
      </c>
      <c r="AD177" t="s">
        <v>11</v>
      </c>
      <c r="AE177" t="s">
        <v>12</v>
      </c>
      <c r="AH177" t="s">
        <v>1</v>
      </c>
      <c r="AI177">
        <v>0</v>
      </c>
      <c r="AN177">
        <v>0</v>
      </c>
      <c r="AP177" t="s">
        <v>14</v>
      </c>
      <c r="AQ177">
        <v>0</v>
      </c>
      <c r="AR177">
        <v>0</v>
      </c>
      <c r="AS177" t="s">
        <v>15</v>
      </c>
      <c r="AT177">
        <v>1</v>
      </c>
      <c r="AU177" t="s">
        <v>16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2019</v>
      </c>
      <c r="BC177" t="s">
        <v>17</v>
      </c>
      <c r="BD177" t="s">
        <v>18</v>
      </c>
      <c r="BG177" t="s">
        <v>46</v>
      </c>
      <c r="BH177">
        <v>-0.1700401</v>
      </c>
      <c r="BM177">
        <v>0</v>
      </c>
      <c r="BN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 t="s">
        <v>20</v>
      </c>
      <c r="BZ177">
        <v>0</v>
      </c>
      <c r="CA177" t="s">
        <v>8</v>
      </c>
      <c r="CB177">
        <v>0</v>
      </c>
      <c r="CC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O177">
        <v>0</v>
      </c>
      <c r="CP177">
        <v>0</v>
      </c>
    </row>
    <row r="178" spans="1:94" x14ac:dyDescent="0.25">
      <c r="A178" t="str">
        <f t="shared" si="2"/>
        <v>1.1</v>
      </c>
      <c r="B178">
        <v>0</v>
      </c>
      <c r="C178">
        <v>76</v>
      </c>
      <c r="D178">
        <v>0</v>
      </c>
      <c r="E178" s="1">
        <v>43503</v>
      </c>
      <c r="F178">
        <v>11</v>
      </c>
      <c r="G178" t="s">
        <v>42</v>
      </c>
      <c r="I178">
        <v>0</v>
      </c>
      <c r="J178">
        <v>1</v>
      </c>
      <c r="K178" t="s">
        <v>1</v>
      </c>
      <c r="L178">
        <v>304021</v>
      </c>
      <c r="M178">
        <v>0</v>
      </c>
      <c r="O178">
        <v>4629.63</v>
      </c>
      <c r="P178">
        <v>0</v>
      </c>
      <c r="R178" t="s">
        <v>5</v>
      </c>
      <c r="S178" t="s">
        <v>11</v>
      </c>
      <c r="T178" t="s">
        <v>7</v>
      </c>
      <c r="U178" t="s">
        <v>4</v>
      </c>
      <c r="V178" t="s">
        <v>306</v>
      </c>
      <c r="W178">
        <v>112</v>
      </c>
      <c r="X178" t="s">
        <v>6</v>
      </c>
      <c r="Y178" t="s">
        <v>3</v>
      </c>
      <c r="Z178" t="s">
        <v>4</v>
      </c>
      <c r="AA178" t="s">
        <v>306</v>
      </c>
      <c r="AB178" t="s">
        <v>6</v>
      </c>
      <c r="AC178" t="s">
        <v>88</v>
      </c>
      <c r="AD178" t="s">
        <v>11</v>
      </c>
      <c r="AE178" t="s">
        <v>89</v>
      </c>
      <c r="AI178">
        <v>0</v>
      </c>
      <c r="AN178">
        <v>1</v>
      </c>
      <c r="AP178" t="s">
        <v>14</v>
      </c>
      <c r="AQ178">
        <v>0</v>
      </c>
      <c r="AR178">
        <v>0</v>
      </c>
      <c r="AS178" t="s">
        <v>15</v>
      </c>
      <c r="AT178">
        <v>1</v>
      </c>
      <c r="AU178" t="s">
        <v>16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2019</v>
      </c>
      <c r="BC178" t="s">
        <v>17</v>
      </c>
      <c r="BD178" t="s">
        <v>18</v>
      </c>
      <c r="BG178" t="s">
        <v>46</v>
      </c>
      <c r="BH178">
        <v>-4.62963E-3</v>
      </c>
      <c r="BI178" t="s">
        <v>307</v>
      </c>
      <c r="BJ178">
        <v>112</v>
      </c>
      <c r="BM178">
        <v>0</v>
      </c>
      <c r="BN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 t="s">
        <v>20</v>
      </c>
      <c r="BZ178">
        <v>0</v>
      </c>
      <c r="CA178" t="s">
        <v>8</v>
      </c>
      <c r="CB178">
        <v>0</v>
      </c>
      <c r="CC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O178">
        <v>0</v>
      </c>
      <c r="CP178">
        <v>0</v>
      </c>
    </row>
    <row r="179" spans="1:94" x14ac:dyDescent="0.25">
      <c r="A179" t="str">
        <f t="shared" si="2"/>
        <v>1.1</v>
      </c>
      <c r="B179">
        <v>0</v>
      </c>
      <c r="C179">
        <v>89</v>
      </c>
      <c r="D179">
        <v>0</v>
      </c>
      <c r="E179" s="1">
        <v>43502</v>
      </c>
      <c r="F179">
        <v>11</v>
      </c>
      <c r="G179" t="s">
        <v>42</v>
      </c>
      <c r="I179">
        <v>0</v>
      </c>
      <c r="J179">
        <v>0</v>
      </c>
      <c r="K179" t="s">
        <v>21</v>
      </c>
      <c r="L179">
        <v>63815</v>
      </c>
      <c r="M179">
        <v>0</v>
      </c>
      <c r="O179">
        <v>63815</v>
      </c>
      <c r="P179">
        <v>0</v>
      </c>
      <c r="R179" t="s">
        <v>5</v>
      </c>
      <c r="S179" t="s">
        <v>11</v>
      </c>
      <c r="T179" t="s">
        <v>7</v>
      </c>
      <c r="U179" t="s">
        <v>4</v>
      </c>
      <c r="V179" t="s">
        <v>308</v>
      </c>
      <c r="W179">
        <v>840</v>
      </c>
      <c r="X179" t="s">
        <v>104</v>
      </c>
      <c r="Y179" t="s">
        <v>3</v>
      </c>
      <c r="Z179" t="s">
        <v>4</v>
      </c>
      <c r="AA179" t="s">
        <v>308</v>
      </c>
      <c r="AB179" t="s">
        <v>104</v>
      </c>
      <c r="AC179" t="s">
        <v>88</v>
      </c>
      <c r="AD179" t="s">
        <v>11</v>
      </c>
      <c r="AE179" t="s">
        <v>89</v>
      </c>
      <c r="AI179">
        <v>0</v>
      </c>
      <c r="AJ179">
        <v>1</v>
      </c>
      <c r="AN179">
        <v>1</v>
      </c>
      <c r="AP179" t="s">
        <v>14</v>
      </c>
      <c r="AQ179">
        <v>0</v>
      </c>
      <c r="AR179">
        <v>0</v>
      </c>
      <c r="AS179" t="s">
        <v>15</v>
      </c>
      <c r="AT179">
        <v>1</v>
      </c>
      <c r="AU179" t="s">
        <v>16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2019</v>
      </c>
      <c r="BC179" t="s">
        <v>17</v>
      </c>
      <c r="BD179" t="s">
        <v>18</v>
      </c>
      <c r="BG179" t="s">
        <v>46</v>
      </c>
      <c r="BH179">
        <v>-6.3814999999999997E-2</v>
      </c>
      <c r="BM179">
        <v>0</v>
      </c>
      <c r="BN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 t="s">
        <v>20</v>
      </c>
      <c r="BZ179">
        <v>0</v>
      </c>
      <c r="CA179" t="s">
        <v>8</v>
      </c>
      <c r="CB179">
        <v>0</v>
      </c>
      <c r="CC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O179">
        <v>0</v>
      </c>
      <c r="CP179">
        <v>0</v>
      </c>
    </row>
    <row r="180" spans="1:94" x14ac:dyDescent="0.25">
      <c r="A180" t="str">
        <f t="shared" si="2"/>
        <v>1.1</v>
      </c>
      <c r="B180">
        <v>0</v>
      </c>
      <c r="C180">
        <v>54</v>
      </c>
      <c r="D180">
        <v>0</v>
      </c>
      <c r="E180" s="1">
        <v>43511</v>
      </c>
      <c r="F180">
        <v>11</v>
      </c>
      <c r="G180" t="s">
        <v>42</v>
      </c>
      <c r="I180">
        <v>0</v>
      </c>
      <c r="K180" t="s">
        <v>21</v>
      </c>
      <c r="L180">
        <v>7300</v>
      </c>
      <c r="M180">
        <v>0</v>
      </c>
      <c r="O180">
        <v>7300</v>
      </c>
      <c r="P180">
        <v>0</v>
      </c>
      <c r="R180" t="s">
        <v>5</v>
      </c>
      <c r="S180" t="s">
        <v>11</v>
      </c>
      <c r="T180" t="s">
        <v>7</v>
      </c>
      <c r="U180" t="s">
        <v>4</v>
      </c>
      <c r="V180" t="s">
        <v>309</v>
      </c>
      <c r="W180">
        <v>233</v>
      </c>
      <c r="X180" t="s">
        <v>310</v>
      </c>
      <c r="Y180" t="s">
        <v>3</v>
      </c>
      <c r="Z180" t="s">
        <v>4</v>
      </c>
      <c r="AA180" t="s">
        <v>11</v>
      </c>
      <c r="AB180" t="s">
        <v>38</v>
      </c>
      <c r="AC180" t="s">
        <v>39</v>
      </c>
      <c r="AD180" t="s">
        <v>11</v>
      </c>
      <c r="AE180" t="s">
        <v>40</v>
      </c>
      <c r="AI180">
        <v>0</v>
      </c>
      <c r="AN180">
        <v>0</v>
      </c>
      <c r="AP180" t="s">
        <v>14</v>
      </c>
      <c r="AQ180">
        <v>0</v>
      </c>
      <c r="AR180">
        <v>0</v>
      </c>
      <c r="AS180" t="s">
        <v>15</v>
      </c>
      <c r="AT180">
        <v>1</v>
      </c>
      <c r="AU180" t="s">
        <v>16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2019</v>
      </c>
      <c r="BC180" t="s">
        <v>17</v>
      </c>
      <c r="BD180" t="s">
        <v>18</v>
      </c>
      <c r="BG180" t="s">
        <v>46</v>
      </c>
      <c r="BH180">
        <v>-7.3000000000000001E-3</v>
      </c>
      <c r="BM180">
        <v>0</v>
      </c>
      <c r="BN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 t="s">
        <v>20</v>
      </c>
      <c r="BZ180">
        <v>0</v>
      </c>
      <c r="CA180" t="s">
        <v>8</v>
      </c>
      <c r="CB180">
        <v>0</v>
      </c>
      <c r="CC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O180">
        <v>0</v>
      </c>
      <c r="CP180">
        <v>0</v>
      </c>
    </row>
    <row r="181" spans="1:94" x14ac:dyDescent="0.25">
      <c r="A181" t="str">
        <f t="shared" si="2"/>
        <v>1.1</v>
      </c>
      <c r="B181">
        <v>0</v>
      </c>
      <c r="C181">
        <v>133</v>
      </c>
      <c r="D181">
        <v>0</v>
      </c>
      <c r="E181" s="1">
        <v>43518</v>
      </c>
      <c r="F181">
        <v>11</v>
      </c>
      <c r="G181" t="s">
        <v>42</v>
      </c>
      <c r="I181">
        <v>0</v>
      </c>
      <c r="K181" t="s">
        <v>26</v>
      </c>
      <c r="L181">
        <v>75000</v>
      </c>
      <c r="M181">
        <v>0</v>
      </c>
      <c r="O181">
        <v>85020.05</v>
      </c>
      <c r="P181">
        <v>0</v>
      </c>
      <c r="R181" t="s">
        <v>5</v>
      </c>
      <c r="S181" t="s">
        <v>11</v>
      </c>
      <c r="T181" t="s">
        <v>7</v>
      </c>
      <c r="U181" t="s">
        <v>4</v>
      </c>
      <c r="V181" t="s">
        <v>309</v>
      </c>
      <c r="W181">
        <v>233</v>
      </c>
      <c r="X181" t="s">
        <v>310</v>
      </c>
      <c r="Y181" t="s">
        <v>3</v>
      </c>
      <c r="Z181" t="s">
        <v>4</v>
      </c>
      <c r="AA181" t="s">
        <v>11</v>
      </c>
      <c r="AB181" t="s">
        <v>38</v>
      </c>
      <c r="AC181" t="s">
        <v>39</v>
      </c>
      <c r="AD181" t="s">
        <v>11</v>
      </c>
      <c r="AE181" t="s">
        <v>40</v>
      </c>
      <c r="AI181">
        <v>0</v>
      </c>
      <c r="AN181">
        <v>0</v>
      </c>
      <c r="AP181" t="s">
        <v>14</v>
      </c>
      <c r="AQ181">
        <v>0</v>
      </c>
      <c r="AR181">
        <v>0</v>
      </c>
      <c r="AS181" t="s">
        <v>15</v>
      </c>
      <c r="AT181">
        <v>1</v>
      </c>
      <c r="AU181" t="s">
        <v>16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2019</v>
      </c>
      <c r="BC181" t="s">
        <v>17</v>
      </c>
      <c r="BD181" t="s">
        <v>18</v>
      </c>
      <c r="BG181" t="s">
        <v>46</v>
      </c>
      <c r="BH181">
        <v>-8.502005E-2</v>
      </c>
      <c r="BM181">
        <v>0</v>
      </c>
      <c r="BN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 t="s">
        <v>20</v>
      </c>
      <c r="BZ181">
        <v>0</v>
      </c>
      <c r="CA181" t="s">
        <v>8</v>
      </c>
      <c r="CB181">
        <v>0</v>
      </c>
      <c r="CC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O181">
        <v>0</v>
      </c>
      <c r="CP181">
        <v>0</v>
      </c>
    </row>
    <row r="182" spans="1:94" x14ac:dyDescent="0.25">
      <c r="A182" t="str">
        <f t="shared" si="2"/>
        <v>1.1</v>
      </c>
      <c r="B182">
        <v>0</v>
      </c>
      <c r="C182">
        <v>37</v>
      </c>
      <c r="D182">
        <v>0</v>
      </c>
      <c r="E182" s="1">
        <v>43497</v>
      </c>
      <c r="F182">
        <v>11</v>
      </c>
      <c r="G182" t="s">
        <v>0</v>
      </c>
      <c r="I182">
        <v>0</v>
      </c>
      <c r="K182" t="s">
        <v>21</v>
      </c>
      <c r="L182">
        <v>1675</v>
      </c>
      <c r="M182">
        <v>0</v>
      </c>
      <c r="O182">
        <v>1675</v>
      </c>
      <c r="P182">
        <v>0</v>
      </c>
      <c r="R182" t="s">
        <v>5</v>
      </c>
      <c r="S182" t="s">
        <v>11</v>
      </c>
      <c r="T182" t="s">
        <v>7</v>
      </c>
      <c r="U182" t="s">
        <v>4</v>
      </c>
      <c r="V182" t="s">
        <v>311</v>
      </c>
      <c r="W182">
        <v>196</v>
      </c>
      <c r="X182" t="s">
        <v>45</v>
      </c>
      <c r="Y182" t="s">
        <v>3</v>
      </c>
      <c r="Z182" t="s">
        <v>8</v>
      </c>
      <c r="AA182" t="s">
        <v>11</v>
      </c>
      <c r="AB182" t="s">
        <v>38</v>
      </c>
      <c r="AC182" t="s">
        <v>39</v>
      </c>
      <c r="AD182" t="s">
        <v>11</v>
      </c>
      <c r="AE182" t="s">
        <v>120</v>
      </c>
      <c r="AI182">
        <v>0</v>
      </c>
      <c r="AN182">
        <v>0</v>
      </c>
      <c r="AP182" t="s">
        <v>14</v>
      </c>
      <c r="AQ182">
        <v>0</v>
      </c>
      <c r="AR182">
        <v>0</v>
      </c>
      <c r="AS182" t="s">
        <v>15</v>
      </c>
      <c r="AT182">
        <v>1</v>
      </c>
      <c r="AU182" t="s">
        <v>16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2019</v>
      </c>
      <c r="BC182" t="s">
        <v>17</v>
      </c>
      <c r="BD182" t="s">
        <v>18</v>
      </c>
      <c r="BG182" t="s">
        <v>19</v>
      </c>
      <c r="BH182">
        <v>1.6750000000000001E-3</v>
      </c>
      <c r="BM182">
        <v>0</v>
      </c>
      <c r="BN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 t="s">
        <v>108</v>
      </c>
      <c r="BZ182">
        <v>0</v>
      </c>
      <c r="CA182" t="s">
        <v>8</v>
      </c>
      <c r="CB182">
        <v>0</v>
      </c>
      <c r="CC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O182">
        <v>0</v>
      </c>
      <c r="CP182">
        <v>0</v>
      </c>
    </row>
    <row r="183" spans="1:94" x14ac:dyDescent="0.25">
      <c r="A183" t="str">
        <f t="shared" si="2"/>
        <v>1.1</v>
      </c>
      <c r="B183">
        <v>0</v>
      </c>
      <c r="C183">
        <v>43</v>
      </c>
      <c r="D183">
        <v>0</v>
      </c>
      <c r="E183" s="1">
        <v>43510</v>
      </c>
      <c r="F183">
        <v>11</v>
      </c>
      <c r="G183" t="s">
        <v>0</v>
      </c>
      <c r="I183">
        <v>0</v>
      </c>
      <c r="K183" t="s">
        <v>21</v>
      </c>
      <c r="L183">
        <v>18686.560000000001</v>
      </c>
      <c r="M183">
        <v>0</v>
      </c>
      <c r="O183">
        <v>18686.560000000001</v>
      </c>
      <c r="P183">
        <v>0</v>
      </c>
      <c r="R183" t="s">
        <v>5</v>
      </c>
      <c r="S183" t="s">
        <v>11</v>
      </c>
      <c r="T183" t="s">
        <v>7</v>
      </c>
      <c r="U183" t="s">
        <v>4</v>
      </c>
      <c r="V183" t="s">
        <v>312</v>
      </c>
      <c r="W183">
        <v>840</v>
      </c>
      <c r="X183" t="s">
        <v>104</v>
      </c>
      <c r="Y183" t="s">
        <v>3</v>
      </c>
      <c r="Z183" t="s">
        <v>4</v>
      </c>
      <c r="AA183" t="s">
        <v>11</v>
      </c>
      <c r="AB183" t="s">
        <v>38</v>
      </c>
      <c r="AC183" t="s">
        <v>39</v>
      </c>
      <c r="AD183" t="s">
        <v>11</v>
      </c>
      <c r="AE183" t="s">
        <v>120</v>
      </c>
      <c r="AI183">
        <v>0</v>
      </c>
      <c r="AN183">
        <v>0</v>
      </c>
      <c r="AP183" t="s">
        <v>14</v>
      </c>
      <c r="AQ183">
        <v>0</v>
      </c>
      <c r="AR183">
        <v>0</v>
      </c>
      <c r="AS183" t="s">
        <v>15</v>
      </c>
      <c r="AT183">
        <v>1</v>
      </c>
      <c r="AU183" t="s">
        <v>16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2019</v>
      </c>
      <c r="BC183" t="s">
        <v>17</v>
      </c>
      <c r="BD183" t="s">
        <v>18</v>
      </c>
      <c r="BG183" t="s">
        <v>19</v>
      </c>
      <c r="BH183">
        <v>1.8686560000000001E-2</v>
      </c>
      <c r="BM183">
        <v>0</v>
      </c>
      <c r="BN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 t="s">
        <v>108</v>
      </c>
      <c r="BZ183">
        <v>0</v>
      </c>
      <c r="CA183" t="s">
        <v>8</v>
      </c>
      <c r="CB183">
        <v>0</v>
      </c>
      <c r="CC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O183">
        <v>0</v>
      </c>
      <c r="CP183">
        <v>0</v>
      </c>
    </row>
    <row r="184" spans="1:94" x14ac:dyDescent="0.25">
      <c r="A184" t="str">
        <f t="shared" si="2"/>
        <v>1.1</v>
      </c>
      <c r="B184">
        <v>0</v>
      </c>
      <c r="C184">
        <v>45</v>
      </c>
      <c r="D184">
        <v>0</v>
      </c>
      <c r="E184" s="1">
        <v>43510</v>
      </c>
      <c r="F184">
        <v>11</v>
      </c>
      <c r="G184" t="s">
        <v>0</v>
      </c>
      <c r="I184">
        <v>0</v>
      </c>
      <c r="K184" t="s">
        <v>1</v>
      </c>
      <c r="L184">
        <v>500000</v>
      </c>
      <c r="M184">
        <v>0</v>
      </c>
      <c r="O184">
        <v>7612.86</v>
      </c>
      <c r="P184">
        <v>0</v>
      </c>
      <c r="R184" t="s">
        <v>5</v>
      </c>
      <c r="S184" t="s">
        <v>11</v>
      </c>
      <c r="T184" t="s">
        <v>7</v>
      </c>
      <c r="U184" t="s">
        <v>4</v>
      </c>
      <c r="V184" t="s">
        <v>313</v>
      </c>
      <c r="W184">
        <v>826</v>
      </c>
      <c r="X184" t="s">
        <v>58</v>
      </c>
      <c r="Y184" t="s">
        <v>3</v>
      </c>
      <c r="Z184" t="s">
        <v>4</v>
      </c>
      <c r="AA184" t="s">
        <v>11</v>
      </c>
      <c r="AB184" t="s">
        <v>38</v>
      </c>
      <c r="AC184" t="s">
        <v>39</v>
      </c>
      <c r="AD184" t="s">
        <v>11</v>
      </c>
      <c r="AE184" t="s">
        <v>120</v>
      </c>
      <c r="AI184">
        <v>0</v>
      </c>
      <c r="AN184">
        <v>0</v>
      </c>
      <c r="AP184" t="s">
        <v>14</v>
      </c>
      <c r="AQ184">
        <v>0</v>
      </c>
      <c r="AR184">
        <v>0</v>
      </c>
      <c r="AS184" t="s">
        <v>15</v>
      </c>
      <c r="AT184">
        <v>1</v>
      </c>
      <c r="AU184" t="s">
        <v>16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2019</v>
      </c>
      <c r="BC184" t="s">
        <v>17</v>
      </c>
      <c r="BD184" t="s">
        <v>18</v>
      </c>
      <c r="BG184" t="s">
        <v>19</v>
      </c>
      <c r="BH184">
        <v>7.6128599999999999E-3</v>
      </c>
      <c r="BM184">
        <v>0</v>
      </c>
      <c r="BN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 t="s">
        <v>108</v>
      </c>
      <c r="BZ184">
        <v>0</v>
      </c>
      <c r="CA184" t="s">
        <v>8</v>
      </c>
      <c r="CB184">
        <v>0</v>
      </c>
      <c r="CC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O184">
        <v>0</v>
      </c>
      <c r="CP184">
        <v>0</v>
      </c>
    </row>
    <row r="185" spans="1:94" x14ac:dyDescent="0.25">
      <c r="A185" t="str">
        <f t="shared" si="2"/>
        <v>1.1</v>
      </c>
      <c r="B185">
        <v>0</v>
      </c>
      <c r="C185">
        <v>47</v>
      </c>
      <c r="D185">
        <v>0</v>
      </c>
      <c r="E185" s="1">
        <v>43497</v>
      </c>
      <c r="F185">
        <v>11</v>
      </c>
      <c r="G185" t="s">
        <v>42</v>
      </c>
      <c r="I185">
        <v>0</v>
      </c>
      <c r="K185" t="s">
        <v>21</v>
      </c>
      <c r="L185">
        <v>4970</v>
      </c>
      <c r="M185">
        <v>0</v>
      </c>
      <c r="O185">
        <v>4970</v>
      </c>
      <c r="P185">
        <v>0</v>
      </c>
      <c r="R185" t="s">
        <v>5</v>
      </c>
      <c r="S185" t="s">
        <v>11</v>
      </c>
      <c r="T185" t="s">
        <v>7</v>
      </c>
      <c r="U185" t="s">
        <v>4</v>
      </c>
      <c r="V185" t="s">
        <v>314</v>
      </c>
      <c r="W185">
        <v>840</v>
      </c>
      <c r="X185" t="s">
        <v>104</v>
      </c>
      <c r="Y185" t="s">
        <v>3</v>
      </c>
      <c r="Z185" t="s">
        <v>4</v>
      </c>
      <c r="AA185" t="s">
        <v>11</v>
      </c>
      <c r="AB185" t="s">
        <v>38</v>
      </c>
      <c r="AC185" t="s">
        <v>39</v>
      </c>
      <c r="AD185" t="s">
        <v>11</v>
      </c>
      <c r="AE185" t="s">
        <v>120</v>
      </c>
      <c r="AI185">
        <v>0</v>
      </c>
      <c r="AN185">
        <v>0</v>
      </c>
      <c r="AP185" t="s">
        <v>14</v>
      </c>
      <c r="AQ185">
        <v>0</v>
      </c>
      <c r="AR185">
        <v>0</v>
      </c>
      <c r="AS185" t="s">
        <v>15</v>
      </c>
      <c r="AT185">
        <v>1</v>
      </c>
      <c r="AU185" t="s">
        <v>16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2019</v>
      </c>
      <c r="BC185" t="s">
        <v>17</v>
      </c>
      <c r="BD185" t="s">
        <v>18</v>
      </c>
      <c r="BG185" t="s">
        <v>46</v>
      </c>
      <c r="BH185">
        <v>-4.9699999999999996E-3</v>
      </c>
      <c r="BM185">
        <v>0</v>
      </c>
      <c r="BN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 t="s">
        <v>108</v>
      </c>
      <c r="BZ185">
        <v>0</v>
      </c>
      <c r="CA185" t="s">
        <v>8</v>
      </c>
      <c r="CB185">
        <v>0</v>
      </c>
      <c r="CC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O185">
        <v>0</v>
      </c>
      <c r="CP185">
        <v>0</v>
      </c>
    </row>
    <row r="186" spans="1:94" x14ac:dyDescent="0.25">
      <c r="A186" t="str">
        <f t="shared" si="2"/>
        <v>1.1</v>
      </c>
      <c r="B186">
        <v>0</v>
      </c>
      <c r="C186">
        <v>49</v>
      </c>
      <c r="D186">
        <v>0</v>
      </c>
      <c r="E186" s="1">
        <v>43523</v>
      </c>
      <c r="F186">
        <v>11</v>
      </c>
      <c r="G186" t="s">
        <v>42</v>
      </c>
      <c r="I186">
        <v>0</v>
      </c>
      <c r="K186" t="s">
        <v>21</v>
      </c>
      <c r="L186">
        <v>3095</v>
      </c>
      <c r="M186">
        <v>0</v>
      </c>
      <c r="O186">
        <v>3095</v>
      </c>
      <c r="P186">
        <v>0</v>
      </c>
      <c r="R186" t="s">
        <v>5</v>
      </c>
      <c r="S186" t="s">
        <v>11</v>
      </c>
      <c r="T186" t="s">
        <v>7</v>
      </c>
      <c r="U186" t="s">
        <v>4</v>
      </c>
      <c r="V186" t="s">
        <v>314</v>
      </c>
      <c r="W186">
        <v>840</v>
      </c>
      <c r="X186" t="s">
        <v>104</v>
      </c>
      <c r="Y186" t="s">
        <v>3</v>
      </c>
      <c r="Z186" t="s">
        <v>4</v>
      </c>
      <c r="AA186" t="s">
        <v>11</v>
      </c>
      <c r="AB186" t="s">
        <v>38</v>
      </c>
      <c r="AC186" t="s">
        <v>39</v>
      </c>
      <c r="AD186" t="s">
        <v>11</v>
      </c>
      <c r="AE186" t="s">
        <v>120</v>
      </c>
      <c r="AI186">
        <v>0</v>
      </c>
      <c r="AN186">
        <v>0</v>
      </c>
      <c r="AP186" t="s">
        <v>14</v>
      </c>
      <c r="AQ186">
        <v>0</v>
      </c>
      <c r="AR186">
        <v>0</v>
      </c>
      <c r="AS186" t="s">
        <v>15</v>
      </c>
      <c r="AT186">
        <v>1</v>
      </c>
      <c r="AU186" t="s">
        <v>16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2019</v>
      </c>
      <c r="BC186" t="s">
        <v>17</v>
      </c>
      <c r="BD186" t="s">
        <v>18</v>
      </c>
      <c r="BG186" t="s">
        <v>46</v>
      </c>
      <c r="BH186">
        <v>-3.0950000000000001E-3</v>
      </c>
      <c r="BM186">
        <v>0</v>
      </c>
      <c r="BN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 t="s">
        <v>108</v>
      </c>
      <c r="BZ186">
        <v>0</v>
      </c>
      <c r="CA186" t="s">
        <v>8</v>
      </c>
      <c r="CB186">
        <v>0</v>
      </c>
      <c r="CC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O186">
        <v>0</v>
      </c>
      <c r="CP186">
        <v>0</v>
      </c>
    </row>
    <row r="187" spans="1:94" x14ac:dyDescent="0.25">
      <c r="A187" t="str">
        <f t="shared" si="2"/>
        <v>1.1</v>
      </c>
      <c r="B187">
        <v>0</v>
      </c>
      <c r="C187">
        <v>50</v>
      </c>
      <c r="D187">
        <v>0</v>
      </c>
      <c r="E187" s="1">
        <v>43524</v>
      </c>
      <c r="F187">
        <v>11</v>
      </c>
      <c r="G187" t="s">
        <v>42</v>
      </c>
      <c r="I187">
        <v>0</v>
      </c>
      <c r="K187" t="s">
        <v>21</v>
      </c>
      <c r="L187">
        <v>4950</v>
      </c>
      <c r="M187">
        <v>0</v>
      </c>
      <c r="O187">
        <v>4950</v>
      </c>
      <c r="P187">
        <v>0</v>
      </c>
      <c r="R187" t="s">
        <v>5</v>
      </c>
      <c r="S187" t="s">
        <v>11</v>
      </c>
      <c r="T187" t="s">
        <v>7</v>
      </c>
      <c r="U187" t="s">
        <v>4</v>
      </c>
      <c r="V187" t="s">
        <v>314</v>
      </c>
      <c r="W187">
        <v>840</v>
      </c>
      <c r="X187" t="s">
        <v>104</v>
      </c>
      <c r="Y187" t="s">
        <v>3</v>
      </c>
      <c r="Z187" t="s">
        <v>4</v>
      </c>
      <c r="AA187" t="s">
        <v>11</v>
      </c>
      <c r="AB187" t="s">
        <v>38</v>
      </c>
      <c r="AC187" t="s">
        <v>39</v>
      </c>
      <c r="AD187" t="s">
        <v>11</v>
      </c>
      <c r="AE187" t="s">
        <v>120</v>
      </c>
      <c r="AI187">
        <v>0</v>
      </c>
      <c r="AN187">
        <v>0</v>
      </c>
      <c r="AP187" t="s">
        <v>14</v>
      </c>
      <c r="AQ187">
        <v>0</v>
      </c>
      <c r="AR187">
        <v>0</v>
      </c>
      <c r="AS187" t="s">
        <v>15</v>
      </c>
      <c r="AT187">
        <v>1</v>
      </c>
      <c r="AU187" t="s">
        <v>16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2019</v>
      </c>
      <c r="BC187" t="s">
        <v>17</v>
      </c>
      <c r="BD187" t="s">
        <v>18</v>
      </c>
      <c r="BG187" t="s">
        <v>46</v>
      </c>
      <c r="BH187">
        <v>-4.9500000000000004E-3</v>
      </c>
      <c r="BM187">
        <v>0</v>
      </c>
      <c r="BN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 t="s">
        <v>108</v>
      </c>
      <c r="BZ187">
        <v>0</v>
      </c>
      <c r="CA187" t="s">
        <v>8</v>
      </c>
      <c r="CB187">
        <v>0</v>
      </c>
      <c r="CC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O187">
        <v>0</v>
      </c>
      <c r="CP187">
        <v>0</v>
      </c>
    </row>
    <row r="188" spans="1:94" x14ac:dyDescent="0.25">
      <c r="A188" t="str">
        <f t="shared" si="2"/>
        <v>1.1</v>
      </c>
      <c r="B188">
        <v>0</v>
      </c>
      <c r="C188">
        <v>51</v>
      </c>
      <c r="D188">
        <v>0</v>
      </c>
      <c r="E188" s="1">
        <v>43524</v>
      </c>
      <c r="F188">
        <v>11</v>
      </c>
      <c r="G188" t="s">
        <v>42</v>
      </c>
      <c r="I188">
        <v>0</v>
      </c>
      <c r="K188" t="s">
        <v>21</v>
      </c>
      <c r="L188">
        <v>4000</v>
      </c>
      <c r="M188">
        <v>0</v>
      </c>
      <c r="O188">
        <v>4000</v>
      </c>
      <c r="P188">
        <v>0</v>
      </c>
      <c r="R188" t="s">
        <v>5</v>
      </c>
      <c r="S188" t="s">
        <v>11</v>
      </c>
      <c r="T188" t="s">
        <v>7</v>
      </c>
      <c r="U188" t="s">
        <v>4</v>
      </c>
      <c r="V188" t="s">
        <v>314</v>
      </c>
      <c r="W188">
        <v>840</v>
      </c>
      <c r="X188" t="s">
        <v>104</v>
      </c>
      <c r="Y188" t="s">
        <v>3</v>
      </c>
      <c r="Z188" t="s">
        <v>4</v>
      </c>
      <c r="AA188" t="s">
        <v>11</v>
      </c>
      <c r="AB188" t="s">
        <v>38</v>
      </c>
      <c r="AC188" t="s">
        <v>39</v>
      </c>
      <c r="AD188" t="s">
        <v>11</v>
      </c>
      <c r="AE188" t="s">
        <v>120</v>
      </c>
      <c r="AI188">
        <v>0</v>
      </c>
      <c r="AN188">
        <v>0</v>
      </c>
      <c r="AP188" t="s">
        <v>14</v>
      </c>
      <c r="AQ188">
        <v>0</v>
      </c>
      <c r="AR188">
        <v>0</v>
      </c>
      <c r="AS188" t="s">
        <v>15</v>
      </c>
      <c r="AT188">
        <v>1</v>
      </c>
      <c r="AU188" t="s">
        <v>16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2019</v>
      </c>
      <c r="BC188" t="s">
        <v>17</v>
      </c>
      <c r="BD188" t="s">
        <v>18</v>
      </c>
      <c r="BG188" t="s">
        <v>46</v>
      </c>
      <c r="BH188">
        <v>-4.0000000000000001E-3</v>
      </c>
      <c r="BM188">
        <v>0</v>
      </c>
      <c r="BN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 t="s">
        <v>108</v>
      </c>
      <c r="BZ188">
        <v>0</v>
      </c>
      <c r="CA188" t="s">
        <v>8</v>
      </c>
      <c r="CB188">
        <v>0</v>
      </c>
      <c r="CC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O188">
        <v>0</v>
      </c>
      <c r="CP188">
        <v>0</v>
      </c>
    </row>
    <row r="189" spans="1:94" x14ac:dyDescent="0.25">
      <c r="A189" t="str">
        <f t="shared" si="2"/>
        <v>1.1</v>
      </c>
      <c r="B189">
        <v>0</v>
      </c>
      <c r="C189">
        <v>55</v>
      </c>
      <c r="D189">
        <v>0</v>
      </c>
      <c r="E189" s="1">
        <v>43511</v>
      </c>
      <c r="F189">
        <v>11</v>
      </c>
      <c r="G189" t="s">
        <v>42</v>
      </c>
      <c r="I189">
        <v>0</v>
      </c>
      <c r="K189" t="s">
        <v>21</v>
      </c>
      <c r="L189">
        <v>3000</v>
      </c>
      <c r="M189">
        <v>0</v>
      </c>
      <c r="O189">
        <v>3000</v>
      </c>
      <c r="P189">
        <v>0</v>
      </c>
      <c r="R189" t="s">
        <v>5</v>
      </c>
      <c r="S189" t="s">
        <v>11</v>
      </c>
      <c r="T189" t="s">
        <v>7</v>
      </c>
      <c r="U189" t="s">
        <v>4</v>
      </c>
      <c r="V189" t="s">
        <v>314</v>
      </c>
      <c r="W189">
        <v>840</v>
      </c>
      <c r="X189" t="s">
        <v>104</v>
      </c>
      <c r="Y189" t="s">
        <v>3</v>
      </c>
      <c r="Z189" t="s">
        <v>4</v>
      </c>
      <c r="AA189" t="s">
        <v>11</v>
      </c>
      <c r="AB189" t="s">
        <v>38</v>
      </c>
      <c r="AC189" t="s">
        <v>39</v>
      </c>
      <c r="AD189" t="s">
        <v>11</v>
      </c>
      <c r="AE189" t="s">
        <v>120</v>
      </c>
      <c r="AI189">
        <v>0</v>
      </c>
      <c r="AN189">
        <v>0</v>
      </c>
      <c r="AP189" t="s">
        <v>14</v>
      </c>
      <c r="AQ189">
        <v>0</v>
      </c>
      <c r="AR189">
        <v>0</v>
      </c>
      <c r="AS189" t="s">
        <v>15</v>
      </c>
      <c r="AT189">
        <v>1</v>
      </c>
      <c r="AU189" t="s">
        <v>16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2019</v>
      </c>
      <c r="BC189" t="s">
        <v>17</v>
      </c>
      <c r="BD189" t="s">
        <v>18</v>
      </c>
      <c r="BG189" t="s">
        <v>46</v>
      </c>
      <c r="BH189">
        <v>-3.0000000000000001E-3</v>
      </c>
      <c r="BM189">
        <v>0</v>
      </c>
      <c r="BN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 t="s">
        <v>108</v>
      </c>
      <c r="BZ189">
        <v>0</v>
      </c>
      <c r="CA189" t="s">
        <v>8</v>
      </c>
      <c r="CB189">
        <v>0</v>
      </c>
      <c r="CC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O189">
        <v>0</v>
      </c>
      <c r="CP189">
        <v>0</v>
      </c>
    </row>
    <row r="190" spans="1:94" x14ac:dyDescent="0.25">
      <c r="A190" t="str">
        <f t="shared" si="2"/>
        <v>1.1</v>
      </c>
      <c r="B190">
        <v>0</v>
      </c>
      <c r="C190">
        <v>56</v>
      </c>
      <c r="D190">
        <v>0</v>
      </c>
      <c r="E190" s="1">
        <v>43507</v>
      </c>
      <c r="F190">
        <v>11</v>
      </c>
      <c r="G190" t="s">
        <v>42</v>
      </c>
      <c r="I190">
        <v>0</v>
      </c>
      <c r="K190" t="s">
        <v>21</v>
      </c>
      <c r="L190">
        <v>1000</v>
      </c>
      <c r="M190">
        <v>0</v>
      </c>
      <c r="O190">
        <v>1000</v>
      </c>
      <c r="P190">
        <v>0</v>
      </c>
      <c r="R190" t="s">
        <v>5</v>
      </c>
      <c r="S190" t="s">
        <v>11</v>
      </c>
      <c r="T190" t="s">
        <v>7</v>
      </c>
      <c r="U190" t="s">
        <v>4</v>
      </c>
      <c r="V190" t="s">
        <v>314</v>
      </c>
      <c r="W190">
        <v>840</v>
      </c>
      <c r="X190" t="s">
        <v>104</v>
      </c>
      <c r="Y190" t="s">
        <v>3</v>
      </c>
      <c r="Z190" t="s">
        <v>4</v>
      </c>
      <c r="AA190" t="s">
        <v>11</v>
      </c>
      <c r="AB190" t="s">
        <v>38</v>
      </c>
      <c r="AC190" t="s">
        <v>39</v>
      </c>
      <c r="AD190" t="s">
        <v>11</v>
      </c>
      <c r="AE190" t="s">
        <v>120</v>
      </c>
      <c r="AI190">
        <v>0</v>
      </c>
      <c r="AN190">
        <v>0</v>
      </c>
      <c r="AP190" t="s">
        <v>14</v>
      </c>
      <c r="AQ190">
        <v>0</v>
      </c>
      <c r="AR190">
        <v>0</v>
      </c>
      <c r="AS190" t="s">
        <v>15</v>
      </c>
      <c r="AT190">
        <v>1</v>
      </c>
      <c r="AU190" t="s">
        <v>16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2019</v>
      </c>
      <c r="BC190" t="s">
        <v>17</v>
      </c>
      <c r="BD190" t="s">
        <v>18</v>
      </c>
      <c r="BG190" t="s">
        <v>46</v>
      </c>
      <c r="BH190">
        <v>-1E-3</v>
      </c>
      <c r="BM190">
        <v>0</v>
      </c>
      <c r="BN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 t="s">
        <v>108</v>
      </c>
      <c r="BZ190">
        <v>0</v>
      </c>
      <c r="CA190" t="s">
        <v>8</v>
      </c>
      <c r="CB190">
        <v>0</v>
      </c>
      <c r="CC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O190">
        <v>0</v>
      </c>
      <c r="CP190">
        <v>0</v>
      </c>
    </row>
    <row r="191" spans="1:94" x14ac:dyDescent="0.25">
      <c r="A191" t="str">
        <f t="shared" si="2"/>
        <v>1.1</v>
      </c>
      <c r="B191">
        <v>0</v>
      </c>
      <c r="C191">
        <v>100</v>
      </c>
      <c r="D191">
        <v>0</v>
      </c>
      <c r="E191" s="1">
        <v>43517</v>
      </c>
      <c r="F191">
        <v>11</v>
      </c>
      <c r="G191" t="s">
        <v>0</v>
      </c>
      <c r="I191">
        <v>0</v>
      </c>
      <c r="K191" t="s">
        <v>21</v>
      </c>
      <c r="L191">
        <v>180</v>
      </c>
      <c r="M191">
        <v>0</v>
      </c>
      <c r="O191">
        <v>180</v>
      </c>
      <c r="P191">
        <v>0</v>
      </c>
      <c r="R191" t="s">
        <v>5</v>
      </c>
      <c r="S191" t="s">
        <v>11</v>
      </c>
      <c r="T191" t="s">
        <v>7</v>
      </c>
      <c r="U191" t="s">
        <v>4</v>
      </c>
      <c r="V191" t="s">
        <v>315</v>
      </c>
      <c r="W191">
        <v>196</v>
      </c>
      <c r="X191" t="s">
        <v>45</v>
      </c>
      <c r="Y191" t="s">
        <v>3</v>
      </c>
      <c r="Z191" t="s">
        <v>4</v>
      </c>
      <c r="AA191" t="s">
        <v>11</v>
      </c>
      <c r="AB191" t="s">
        <v>38</v>
      </c>
      <c r="AC191" t="s">
        <v>39</v>
      </c>
      <c r="AD191" t="s">
        <v>11</v>
      </c>
      <c r="AE191" t="s">
        <v>120</v>
      </c>
      <c r="AI191">
        <v>0</v>
      </c>
      <c r="AN191">
        <v>0</v>
      </c>
      <c r="AP191" t="s">
        <v>14</v>
      </c>
      <c r="AQ191">
        <v>0</v>
      </c>
      <c r="AR191">
        <v>0</v>
      </c>
      <c r="AS191" t="s">
        <v>15</v>
      </c>
      <c r="AT191">
        <v>1</v>
      </c>
      <c r="AU191" t="s">
        <v>16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2019</v>
      </c>
      <c r="BC191" t="s">
        <v>17</v>
      </c>
      <c r="BD191" t="s">
        <v>18</v>
      </c>
      <c r="BG191" t="s">
        <v>19</v>
      </c>
      <c r="BH191">
        <v>1.8000000000000001E-4</v>
      </c>
      <c r="BM191">
        <v>0</v>
      </c>
      <c r="BN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 t="s">
        <v>108</v>
      </c>
      <c r="BZ191">
        <v>0</v>
      </c>
      <c r="CA191" t="s">
        <v>8</v>
      </c>
      <c r="CB191">
        <v>0</v>
      </c>
      <c r="CC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O191">
        <v>0</v>
      </c>
      <c r="CP191">
        <v>0</v>
      </c>
    </row>
    <row r="192" spans="1:94" x14ac:dyDescent="0.25">
      <c r="A192" t="str">
        <f t="shared" si="2"/>
        <v>1.1</v>
      </c>
      <c r="B192">
        <v>0</v>
      </c>
      <c r="C192">
        <v>107</v>
      </c>
      <c r="D192">
        <v>0</v>
      </c>
      <c r="E192" s="1">
        <v>43517</v>
      </c>
      <c r="F192">
        <v>11</v>
      </c>
      <c r="G192" t="s">
        <v>0</v>
      </c>
      <c r="I192">
        <v>0</v>
      </c>
      <c r="K192" t="s">
        <v>21</v>
      </c>
      <c r="L192">
        <v>53000</v>
      </c>
      <c r="M192">
        <v>0</v>
      </c>
      <c r="O192">
        <v>53000</v>
      </c>
      <c r="P192">
        <v>0</v>
      </c>
      <c r="R192" t="s">
        <v>5</v>
      </c>
      <c r="S192" t="s">
        <v>11</v>
      </c>
      <c r="T192" t="s">
        <v>7</v>
      </c>
      <c r="U192" t="s">
        <v>4</v>
      </c>
      <c r="V192" t="s">
        <v>316</v>
      </c>
      <c r="W192">
        <v>84</v>
      </c>
      <c r="X192" t="s">
        <v>317</v>
      </c>
      <c r="Y192" t="s">
        <v>3</v>
      </c>
      <c r="Z192" t="s">
        <v>4</v>
      </c>
      <c r="AA192" t="s">
        <v>11</v>
      </c>
      <c r="AB192" t="s">
        <v>38</v>
      </c>
      <c r="AC192" t="s">
        <v>39</v>
      </c>
      <c r="AD192" t="s">
        <v>11</v>
      </c>
      <c r="AE192" t="s">
        <v>120</v>
      </c>
      <c r="AI192">
        <v>0</v>
      </c>
      <c r="AN192">
        <v>0</v>
      </c>
      <c r="AP192" t="s">
        <v>14</v>
      </c>
      <c r="AQ192">
        <v>0</v>
      </c>
      <c r="AR192">
        <v>0</v>
      </c>
      <c r="AS192" t="s">
        <v>15</v>
      </c>
      <c r="AT192">
        <v>1</v>
      </c>
      <c r="AU192" t="s">
        <v>16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2019</v>
      </c>
      <c r="BC192" t="s">
        <v>17</v>
      </c>
      <c r="BD192" t="s">
        <v>18</v>
      </c>
      <c r="BG192" t="s">
        <v>19</v>
      </c>
      <c r="BH192">
        <v>5.2999999999999999E-2</v>
      </c>
      <c r="BM192">
        <v>0</v>
      </c>
      <c r="BN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 t="s">
        <v>108</v>
      </c>
      <c r="BZ192">
        <v>0</v>
      </c>
      <c r="CA192" t="s">
        <v>8</v>
      </c>
      <c r="CB192">
        <v>0</v>
      </c>
      <c r="CC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O192">
        <v>0</v>
      </c>
      <c r="CP192">
        <v>0</v>
      </c>
    </row>
    <row r="193" spans="1:94" x14ac:dyDescent="0.25">
      <c r="A193" t="str">
        <f t="shared" si="2"/>
        <v>1.1</v>
      </c>
      <c r="B193">
        <v>0</v>
      </c>
      <c r="C193">
        <v>108</v>
      </c>
      <c r="D193">
        <v>0</v>
      </c>
      <c r="E193" s="1">
        <v>43517</v>
      </c>
      <c r="F193">
        <v>11</v>
      </c>
      <c r="G193" t="s">
        <v>0</v>
      </c>
      <c r="I193">
        <v>0</v>
      </c>
      <c r="K193" t="s">
        <v>21</v>
      </c>
      <c r="L193">
        <v>753.62</v>
      </c>
      <c r="M193">
        <v>0</v>
      </c>
      <c r="O193">
        <v>753.62</v>
      </c>
      <c r="P193">
        <v>0</v>
      </c>
      <c r="R193" t="s">
        <v>5</v>
      </c>
      <c r="S193" t="s">
        <v>11</v>
      </c>
      <c r="T193" t="s">
        <v>7</v>
      </c>
      <c r="U193" t="s">
        <v>4</v>
      </c>
      <c r="V193" t="s">
        <v>318</v>
      </c>
      <c r="W193">
        <v>840</v>
      </c>
      <c r="X193" t="s">
        <v>104</v>
      </c>
      <c r="Y193" t="s">
        <v>3</v>
      </c>
      <c r="Z193" t="s">
        <v>4</v>
      </c>
      <c r="AA193" t="s">
        <v>11</v>
      </c>
      <c r="AB193" t="s">
        <v>38</v>
      </c>
      <c r="AC193" t="s">
        <v>39</v>
      </c>
      <c r="AD193" t="s">
        <v>11</v>
      </c>
      <c r="AE193" t="s">
        <v>120</v>
      </c>
      <c r="AI193">
        <v>0</v>
      </c>
      <c r="AN193">
        <v>0</v>
      </c>
      <c r="AP193" t="s">
        <v>14</v>
      </c>
      <c r="AQ193">
        <v>0</v>
      </c>
      <c r="AR193">
        <v>0</v>
      </c>
      <c r="AS193" t="s">
        <v>15</v>
      </c>
      <c r="AT193">
        <v>1</v>
      </c>
      <c r="AU193" t="s">
        <v>16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2019</v>
      </c>
      <c r="BC193" t="s">
        <v>17</v>
      </c>
      <c r="BD193" t="s">
        <v>18</v>
      </c>
      <c r="BG193" t="s">
        <v>19</v>
      </c>
      <c r="BH193">
        <v>7.5361999999999998E-4</v>
      </c>
      <c r="BM193">
        <v>0</v>
      </c>
      <c r="BN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 t="s">
        <v>108</v>
      </c>
      <c r="BZ193">
        <v>0</v>
      </c>
      <c r="CA193" t="s">
        <v>8</v>
      </c>
      <c r="CB193">
        <v>0</v>
      </c>
      <c r="CC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O193">
        <v>0</v>
      </c>
      <c r="CP193">
        <v>0</v>
      </c>
    </row>
    <row r="194" spans="1:94" x14ac:dyDescent="0.25">
      <c r="A194" t="str">
        <f t="shared" si="2"/>
        <v>1.1</v>
      </c>
      <c r="B194">
        <v>0</v>
      </c>
      <c r="C194">
        <v>114</v>
      </c>
      <c r="D194">
        <v>0</v>
      </c>
      <c r="E194" s="1">
        <v>43521</v>
      </c>
      <c r="F194">
        <v>11</v>
      </c>
      <c r="G194" t="s">
        <v>0</v>
      </c>
      <c r="I194">
        <v>0</v>
      </c>
      <c r="K194" t="s">
        <v>21</v>
      </c>
      <c r="L194">
        <v>10000</v>
      </c>
      <c r="M194">
        <v>0</v>
      </c>
      <c r="O194">
        <v>10000</v>
      </c>
      <c r="P194">
        <v>0</v>
      </c>
      <c r="R194" t="s">
        <v>5</v>
      </c>
      <c r="S194" t="s">
        <v>11</v>
      </c>
      <c r="T194" t="s">
        <v>7</v>
      </c>
      <c r="U194" t="s">
        <v>4</v>
      </c>
      <c r="V194" t="s">
        <v>314</v>
      </c>
      <c r="W194">
        <v>840</v>
      </c>
      <c r="X194" t="s">
        <v>104</v>
      </c>
      <c r="Y194" t="s">
        <v>3</v>
      </c>
      <c r="Z194" t="s">
        <v>4</v>
      </c>
      <c r="AA194" t="s">
        <v>11</v>
      </c>
      <c r="AB194" t="s">
        <v>38</v>
      </c>
      <c r="AC194" t="s">
        <v>39</v>
      </c>
      <c r="AD194" t="s">
        <v>11</v>
      </c>
      <c r="AE194" t="s">
        <v>120</v>
      </c>
      <c r="AI194">
        <v>0</v>
      </c>
      <c r="AN194">
        <v>0</v>
      </c>
      <c r="AP194" t="s">
        <v>14</v>
      </c>
      <c r="AQ194">
        <v>0</v>
      </c>
      <c r="AR194">
        <v>0</v>
      </c>
      <c r="AS194" t="s">
        <v>15</v>
      </c>
      <c r="AT194">
        <v>1</v>
      </c>
      <c r="AU194" t="s">
        <v>16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2019</v>
      </c>
      <c r="BC194" t="s">
        <v>17</v>
      </c>
      <c r="BD194" t="s">
        <v>18</v>
      </c>
      <c r="BG194" t="s">
        <v>19</v>
      </c>
      <c r="BH194">
        <v>0.01</v>
      </c>
      <c r="BM194">
        <v>0</v>
      </c>
      <c r="BN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 t="s">
        <v>108</v>
      </c>
      <c r="BZ194">
        <v>0</v>
      </c>
      <c r="CA194" t="s">
        <v>8</v>
      </c>
      <c r="CB194">
        <v>0</v>
      </c>
      <c r="CC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O194">
        <v>0</v>
      </c>
      <c r="CP194">
        <v>0</v>
      </c>
    </row>
    <row r="195" spans="1:94" x14ac:dyDescent="0.25">
      <c r="A195" t="str">
        <f t="shared" si="2"/>
        <v>1.1</v>
      </c>
      <c r="B195">
        <v>0</v>
      </c>
      <c r="C195">
        <v>116</v>
      </c>
      <c r="D195">
        <v>0</v>
      </c>
      <c r="E195" s="1">
        <v>43522</v>
      </c>
      <c r="F195">
        <v>11</v>
      </c>
      <c r="G195" t="s">
        <v>0</v>
      </c>
      <c r="I195">
        <v>0</v>
      </c>
      <c r="K195" t="s">
        <v>21</v>
      </c>
      <c r="L195">
        <v>8825</v>
      </c>
      <c r="M195">
        <v>0</v>
      </c>
      <c r="O195">
        <v>8825</v>
      </c>
      <c r="P195">
        <v>0</v>
      </c>
      <c r="R195" t="s">
        <v>5</v>
      </c>
      <c r="S195" t="s">
        <v>11</v>
      </c>
      <c r="T195" t="s">
        <v>7</v>
      </c>
      <c r="U195" t="s">
        <v>4</v>
      </c>
      <c r="V195" t="s">
        <v>318</v>
      </c>
      <c r="W195">
        <v>840</v>
      </c>
      <c r="X195" t="s">
        <v>104</v>
      </c>
      <c r="Y195" t="s">
        <v>3</v>
      </c>
      <c r="Z195" t="s">
        <v>4</v>
      </c>
      <c r="AA195" t="s">
        <v>11</v>
      </c>
      <c r="AB195" t="s">
        <v>38</v>
      </c>
      <c r="AC195" t="s">
        <v>39</v>
      </c>
      <c r="AD195" t="s">
        <v>11</v>
      </c>
      <c r="AE195" t="s">
        <v>120</v>
      </c>
      <c r="AI195">
        <v>0</v>
      </c>
      <c r="AN195">
        <v>0</v>
      </c>
      <c r="AP195" t="s">
        <v>14</v>
      </c>
      <c r="AQ195">
        <v>0</v>
      </c>
      <c r="AR195">
        <v>0</v>
      </c>
      <c r="AS195" t="s">
        <v>15</v>
      </c>
      <c r="AT195">
        <v>1</v>
      </c>
      <c r="AU195" t="s">
        <v>16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2019</v>
      </c>
      <c r="BC195" t="s">
        <v>17</v>
      </c>
      <c r="BD195" t="s">
        <v>18</v>
      </c>
      <c r="BG195" t="s">
        <v>19</v>
      </c>
      <c r="BH195">
        <v>8.8249999999999995E-3</v>
      </c>
      <c r="BM195">
        <v>0</v>
      </c>
      <c r="BN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 t="s">
        <v>108</v>
      </c>
      <c r="BZ195">
        <v>0</v>
      </c>
      <c r="CA195" t="s">
        <v>8</v>
      </c>
      <c r="CB195">
        <v>0</v>
      </c>
      <c r="CC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O195">
        <v>0</v>
      </c>
      <c r="CP195">
        <v>0</v>
      </c>
    </row>
    <row r="196" spans="1:94" x14ac:dyDescent="0.25">
      <c r="A196" t="str">
        <f t="shared" ref="A196:A259" si="3">"1.1"</f>
        <v>1.1</v>
      </c>
      <c r="B196">
        <v>0</v>
      </c>
      <c r="C196">
        <v>118</v>
      </c>
      <c r="D196">
        <v>0</v>
      </c>
      <c r="E196" s="1">
        <v>43523</v>
      </c>
      <c r="F196">
        <v>11</v>
      </c>
      <c r="G196" t="s">
        <v>0</v>
      </c>
      <c r="I196">
        <v>0</v>
      </c>
      <c r="K196" t="s">
        <v>1</v>
      </c>
      <c r="L196">
        <v>1000000</v>
      </c>
      <c r="M196">
        <v>0</v>
      </c>
      <c r="O196">
        <v>15239.67</v>
      </c>
      <c r="P196">
        <v>0</v>
      </c>
      <c r="R196" t="s">
        <v>5</v>
      </c>
      <c r="S196" t="s">
        <v>11</v>
      </c>
      <c r="T196" t="s">
        <v>7</v>
      </c>
      <c r="U196" t="s">
        <v>4</v>
      </c>
      <c r="V196" t="s">
        <v>313</v>
      </c>
      <c r="W196">
        <v>826</v>
      </c>
      <c r="X196" t="s">
        <v>58</v>
      </c>
      <c r="Y196" t="s">
        <v>3</v>
      </c>
      <c r="Z196" t="s">
        <v>4</v>
      </c>
      <c r="AA196" t="s">
        <v>11</v>
      </c>
      <c r="AB196" t="s">
        <v>38</v>
      </c>
      <c r="AC196" t="s">
        <v>39</v>
      </c>
      <c r="AD196" t="s">
        <v>11</v>
      </c>
      <c r="AE196" t="s">
        <v>120</v>
      </c>
      <c r="AI196">
        <v>0</v>
      </c>
      <c r="AN196">
        <v>0</v>
      </c>
      <c r="AP196" t="s">
        <v>14</v>
      </c>
      <c r="AQ196">
        <v>0</v>
      </c>
      <c r="AR196">
        <v>0</v>
      </c>
      <c r="AS196" t="s">
        <v>15</v>
      </c>
      <c r="AT196">
        <v>1</v>
      </c>
      <c r="AU196" t="s">
        <v>16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2019</v>
      </c>
      <c r="BC196" t="s">
        <v>17</v>
      </c>
      <c r="BD196" t="s">
        <v>18</v>
      </c>
      <c r="BG196" t="s">
        <v>19</v>
      </c>
      <c r="BH196">
        <v>1.523967E-2</v>
      </c>
      <c r="BM196">
        <v>0</v>
      </c>
      <c r="BN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 t="s">
        <v>108</v>
      </c>
      <c r="BZ196">
        <v>0</v>
      </c>
      <c r="CA196" t="s">
        <v>8</v>
      </c>
      <c r="CB196">
        <v>0</v>
      </c>
      <c r="CC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O196">
        <v>0</v>
      </c>
      <c r="CP196">
        <v>0</v>
      </c>
    </row>
    <row r="197" spans="1:94" x14ac:dyDescent="0.25">
      <c r="A197" t="str">
        <f t="shared" si="3"/>
        <v>1.1</v>
      </c>
      <c r="B197">
        <v>0</v>
      </c>
      <c r="C197">
        <v>119</v>
      </c>
      <c r="D197">
        <v>0</v>
      </c>
      <c r="E197" s="1">
        <v>43524</v>
      </c>
      <c r="F197">
        <v>11</v>
      </c>
      <c r="G197" t="s">
        <v>0</v>
      </c>
      <c r="I197">
        <v>0</v>
      </c>
      <c r="K197" t="s">
        <v>26</v>
      </c>
      <c r="L197">
        <v>2500</v>
      </c>
      <c r="M197">
        <v>0</v>
      </c>
      <c r="O197">
        <v>2844.75</v>
      </c>
      <c r="P197">
        <v>0</v>
      </c>
      <c r="R197" t="s">
        <v>5</v>
      </c>
      <c r="S197" t="s">
        <v>11</v>
      </c>
      <c r="T197" t="s">
        <v>7</v>
      </c>
      <c r="U197" t="s">
        <v>4</v>
      </c>
      <c r="V197" t="s">
        <v>319</v>
      </c>
      <c r="W197">
        <v>470</v>
      </c>
      <c r="X197" t="s">
        <v>320</v>
      </c>
      <c r="Y197" t="s">
        <v>3</v>
      </c>
      <c r="Z197" t="s">
        <v>4</v>
      </c>
      <c r="AA197" t="s">
        <v>11</v>
      </c>
      <c r="AB197" t="s">
        <v>38</v>
      </c>
      <c r="AC197" t="s">
        <v>39</v>
      </c>
      <c r="AD197" t="s">
        <v>11</v>
      </c>
      <c r="AE197" t="s">
        <v>120</v>
      </c>
      <c r="AI197">
        <v>0</v>
      </c>
      <c r="AN197">
        <v>0</v>
      </c>
      <c r="AP197" t="s">
        <v>14</v>
      </c>
      <c r="AQ197">
        <v>0</v>
      </c>
      <c r="AR197">
        <v>0</v>
      </c>
      <c r="AS197" t="s">
        <v>15</v>
      </c>
      <c r="AT197">
        <v>1</v>
      </c>
      <c r="AU197" t="s">
        <v>16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2019</v>
      </c>
      <c r="BC197" t="s">
        <v>17</v>
      </c>
      <c r="BD197" t="s">
        <v>18</v>
      </c>
      <c r="BG197" t="s">
        <v>19</v>
      </c>
      <c r="BH197">
        <v>2.8447500000000001E-3</v>
      </c>
      <c r="BM197">
        <v>0</v>
      </c>
      <c r="BN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 t="s">
        <v>108</v>
      </c>
      <c r="BZ197">
        <v>0</v>
      </c>
      <c r="CA197" t="s">
        <v>8</v>
      </c>
      <c r="CB197">
        <v>0</v>
      </c>
      <c r="CC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O197">
        <v>0</v>
      </c>
      <c r="CP197">
        <v>0</v>
      </c>
    </row>
    <row r="198" spans="1:94" x14ac:dyDescent="0.25">
      <c r="A198" t="str">
        <f t="shared" si="3"/>
        <v>1.1</v>
      </c>
      <c r="B198">
        <v>0</v>
      </c>
      <c r="C198">
        <v>120</v>
      </c>
      <c r="D198">
        <v>0</v>
      </c>
      <c r="E198" s="1">
        <v>43523</v>
      </c>
      <c r="F198">
        <v>11</v>
      </c>
      <c r="G198" t="s">
        <v>0</v>
      </c>
      <c r="I198">
        <v>0</v>
      </c>
      <c r="K198" t="s">
        <v>21</v>
      </c>
      <c r="L198">
        <v>6965.95</v>
      </c>
      <c r="M198">
        <v>0</v>
      </c>
      <c r="O198">
        <v>6965.95</v>
      </c>
      <c r="P198">
        <v>0</v>
      </c>
      <c r="R198" t="s">
        <v>5</v>
      </c>
      <c r="S198" t="s">
        <v>11</v>
      </c>
      <c r="T198" t="s">
        <v>7</v>
      </c>
      <c r="U198" t="s">
        <v>4</v>
      </c>
      <c r="V198" t="s">
        <v>318</v>
      </c>
      <c r="W198">
        <v>840</v>
      </c>
      <c r="X198" t="s">
        <v>104</v>
      </c>
      <c r="Y198" t="s">
        <v>3</v>
      </c>
      <c r="Z198" t="s">
        <v>4</v>
      </c>
      <c r="AA198" t="s">
        <v>11</v>
      </c>
      <c r="AB198" t="s">
        <v>38</v>
      </c>
      <c r="AC198" t="s">
        <v>39</v>
      </c>
      <c r="AD198" t="s">
        <v>11</v>
      </c>
      <c r="AE198" t="s">
        <v>120</v>
      </c>
      <c r="AI198">
        <v>0</v>
      </c>
      <c r="AN198">
        <v>0</v>
      </c>
      <c r="AP198" t="s">
        <v>14</v>
      </c>
      <c r="AQ198">
        <v>0</v>
      </c>
      <c r="AR198">
        <v>0</v>
      </c>
      <c r="AS198" t="s">
        <v>15</v>
      </c>
      <c r="AT198">
        <v>1</v>
      </c>
      <c r="AU198" t="s">
        <v>16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2019</v>
      </c>
      <c r="BC198" t="s">
        <v>17</v>
      </c>
      <c r="BD198" t="s">
        <v>18</v>
      </c>
      <c r="BG198" t="s">
        <v>19</v>
      </c>
      <c r="BH198">
        <v>6.9659500000000003E-3</v>
      </c>
      <c r="BM198">
        <v>0</v>
      </c>
      <c r="BN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 t="s">
        <v>108</v>
      </c>
      <c r="BZ198">
        <v>0</v>
      </c>
      <c r="CA198" t="s">
        <v>8</v>
      </c>
      <c r="CB198">
        <v>0</v>
      </c>
      <c r="CC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O198">
        <v>0</v>
      </c>
      <c r="CP198">
        <v>0</v>
      </c>
    </row>
    <row r="199" spans="1:94" x14ac:dyDescent="0.25">
      <c r="A199" t="str">
        <f t="shared" si="3"/>
        <v>1.1</v>
      </c>
      <c r="B199">
        <v>0</v>
      </c>
      <c r="C199">
        <v>122</v>
      </c>
      <c r="D199">
        <v>0</v>
      </c>
      <c r="E199" s="1">
        <v>43524</v>
      </c>
      <c r="F199">
        <v>11</v>
      </c>
      <c r="G199" t="s">
        <v>0</v>
      </c>
      <c r="I199">
        <v>0</v>
      </c>
      <c r="K199" t="s">
        <v>21</v>
      </c>
      <c r="L199">
        <v>2409.8200000000002</v>
      </c>
      <c r="M199">
        <v>0</v>
      </c>
      <c r="O199">
        <v>2409.8200000000002</v>
      </c>
      <c r="P199">
        <v>0</v>
      </c>
      <c r="R199" t="s">
        <v>5</v>
      </c>
      <c r="S199" t="s">
        <v>11</v>
      </c>
      <c r="T199" t="s">
        <v>7</v>
      </c>
      <c r="U199" t="s">
        <v>4</v>
      </c>
      <c r="V199" t="s">
        <v>256</v>
      </c>
      <c r="W199">
        <v>826</v>
      </c>
      <c r="X199" t="s">
        <v>58</v>
      </c>
      <c r="Y199" t="s">
        <v>3</v>
      </c>
      <c r="Z199" t="s">
        <v>4</v>
      </c>
      <c r="AA199" t="s">
        <v>11</v>
      </c>
      <c r="AB199" t="s">
        <v>38</v>
      </c>
      <c r="AC199" t="s">
        <v>39</v>
      </c>
      <c r="AD199" t="s">
        <v>11</v>
      </c>
      <c r="AE199" t="s">
        <v>120</v>
      </c>
      <c r="AI199">
        <v>0</v>
      </c>
      <c r="AN199">
        <v>0</v>
      </c>
      <c r="AP199" t="s">
        <v>14</v>
      </c>
      <c r="AQ199">
        <v>0</v>
      </c>
      <c r="AR199">
        <v>0</v>
      </c>
      <c r="AS199" t="s">
        <v>15</v>
      </c>
      <c r="AT199">
        <v>1</v>
      </c>
      <c r="AU199" t="s">
        <v>16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2019</v>
      </c>
      <c r="BC199" t="s">
        <v>17</v>
      </c>
      <c r="BD199" t="s">
        <v>18</v>
      </c>
      <c r="BG199" t="s">
        <v>19</v>
      </c>
      <c r="BH199">
        <v>2.40982E-3</v>
      </c>
      <c r="BM199">
        <v>0</v>
      </c>
      <c r="BN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 t="s">
        <v>108</v>
      </c>
      <c r="BZ199">
        <v>0</v>
      </c>
      <c r="CA199" t="s">
        <v>8</v>
      </c>
      <c r="CB199">
        <v>0</v>
      </c>
      <c r="CC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O199">
        <v>0</v>
      </c>
      <c r="CP199">
        <v>0</v>
      </c>
    </row>
    <row r="200" spans="1:94" x14ac:dyDescent="0.25">
      <c r="A200" t="str">
        <f t="shared" si="3"/>
        <v>1.1</v>
      </c>
      <c r="B200">
        <v>0</v>
      </c>
      <c r="C200">
        <v>123</v>
      </c>
      <c r="D200">
        <v>0</v>
      </c>
      <c r="E200" s="1">
        <v>43523</v>
      </c>
      <c r="F200">
        <v>11</v>
      </c>
      <c r="G200" t="s">
        <v>0</v>
      </c>
      <c r="I200">
        <v>0</v>
      </c>
      <c r="K200" t="s">
        <v>21</v>
      </c>
      <c r="L200">
        <v>9150.68</v>
      </c>
      <c r="M200">
        <v>0</v>
      </c>
      <c r="O200">
        <v>9150.68</v>
      </c>
      <c r="P200">
        <v>0</v>
      </c>
      <c r="R200" t="s">
        <v>5</v>
      </c>
      <c r="S200" t="s">
        <v>11</v>
      </c>
      <c r="T200" t="s">
        <v>7</v>
      </c>
      <c r="U200" t="s">
        <v>4</v>
      </c>
      <c r="V200" t="s">
        <v>318</v>
      </c>
      <c r="W200">
        <v>840</v>
      </c>
      <c r="X200" t="s">
        <v>104</v>
      </c>
      <c r="Y200" t="s">
        <v>3</v>
      </c>
      <c r="Z200" t="s">
        <v>4</v>
      </c>
      <c r="AA200" t="s">
        <v>11</v>
      </c>
      <c r="AB200" t="s">
        <v>38</v>
      </c>
      <c r="AC200" t="s">
        <v>39</v>
      </c>
      <c r="AD200" t="s">
        <v>11</v>
      </c>
      <c r="AE200" t="s">
        <v>120</v>
      </c>
      <c r="AI200">
        <v>0</v>
      </c>
      <c r="AN200">
        <v>0</v>
      </c>
      <c r="AP200" t="s">
        <v>14</v>
      </c>
      <c r="AQ200">
        <v>0</v>
      </c>
      <c r="AR200">
        <v>0</v>
      </c>
      <c r="AS200" t="s">
        <v>15</v>
      </c>
      <c r="AT200">
        <v>1</v>
      </c>
      <c r="AU200" t="s">
        <v>16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2019</v>
      </c>
      <c r="BC200" t="s">
        <v>17</v>
      </c>
      <c r="BD200" t="s">
        <v>18</v>
      </c>
      <c r="BG200" t="s">
        <v>19</v>
      </c>
      <c r="BH200">
        <v>9.1506799999999996E-3</v>
      </c>
      <c r="BM200">
        <v>0</v>
      </c>
      <c r="BN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 t="s">
        <v>108</v>
      </c>
      <c r="BZ200">
        <v>0</v>
      </c>
      <c r="CA200" t="s">
        <v>8</v>
      </c>
      <c r="CB200">
        <v>0</v>
      </c>
      <c r="CC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O200">
        <v>0</v>
      </c>
      <c r="CP200">
        <v>0</v>
      </c>
    </row>
    <row r="201" spans="1:94" x14ac:dyDescent="0.25">
      <c r="A201" t="str">
        <f t="shared" si="3"/>
        <v>1.1</v>
      </c>
      <c r="B201">
        <v>0</v>
      </c>
      <c r="C201">
        <v>124</v>
      </c>
      <c r="D201">
        <v>0</v>
      </c>
      <c r="E201" s="1">
        <v>43524</v>
      </c>
      <c r="F201">
        <v>11</v>
      </c>
      <c r="G201" t="s">
        <v>0</v>
      </c>
      <c r="I201">
        <v>0</v>
      </c>
      <c r="K201" t="s">
        <v>21</v>
      </c>
      <c r="L201">
        <v>14942.26</v>
      </c>
      <c r="M201">
        <v>0</v>
      </c>
      <c r="O201">
        <v>14942.26</v>
      </c>
      <c r="P201">
        <v>0</v>
      </c>
      <c r="R201" t="s">
        <v>5</v>
      </c>
      <c r="S201" t="s">
        <v>11</v>
      </c>
      <c r="T201" t="s">
        <v>7</v>
      </c>
      <c r="U201" t="s">
        <v>4</v>
      </c>
      <c r="V201" t="s">
        <v>314</v>
      </c>
      <c r="W201">
        <v>840</v>
      </c>
      <c r="X201" t="s">
        <v>104</v>
      </c>
      <c r="Y201" t="s">
        <v>3</v>
      </c>
      <c r="Z201" t="s">
        <v>4</v>
      </c>
      <c r="AA201" t="s">
        <v>11</v>
      </c>
      <c r="AB201" t="s">
        <v>38</v>
      </c>
      <c r="AC201" t="s">
        <v>39</v>
      </c>
      <c r="AD201" t="s">
        <v>11</v>
      </c>
      <c r="AE201" t="s">
        <v>120</v>
      </c>
      <c r="AI201">
        <v>0</v>
      </c>
      <c r="AN201">
        <v>0</v>
      </c>
      <c r="AP201" t="s">
        <v>14</v>
      </c>
      <c r="AQ201">
        <v>0</v>
      </c>
      <c r="AR201">
        <v>0</v>
      </c>
      <c r="AS201" t="s">
        <v>15</v>
      </c>
      <c r="AT201">
        <v>1</v>
      </c>
      <c r="AU201" t="s">
        <v>16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2019</v>
      </c>
      <c r="BC201" t="s">
        <v>17</v>
      </c>
      <c r="BD201" t="s">
        <v>18</v>
      </c>
      <c r="BG201" t="s">
        <v>19</v>
      </c>
      <c r="BH201">
        <v>1.4942260000000001E-2</v>
      </c>
      <c r="BM201">
        <v>0</v>
      </c>
      <c r="BN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 t="s">
        <v>108</v>
      </c>
      <c r="BZ201">
        <v>0</v>
      </c>
      <c r="CA201" t="s">
        <v>8</v>
      </c>
      <c r="CB201">
        <v>0</v>
      </c>
      <c r="CC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O201">
        <v>0</v>
      </c>
      <c r="CP201">
        <v>0</v>
      </c>
    </row>
    <row r="202" spans="1:94" x14ac:dyDescent="0.25">
      <c r="A202" t="str">
        <f t="shared" si="3"/>
        <v>1.1</v>
      </c>
      <c r="B202">
        <v>0</v>
      </c>
      <c r="C202">
        <v>125</v>
      </c>
      <c r="D202">
        <v>0</v>
      </c>
      <c r="E202" s="1">
        <v>43524</v>
      </c>
      <c r="F202">
        <v>11</v>
      </c>
      <c r="G202" t="s">
        <v>0</v>
      </c>
      <c r="I202">
        <v>0</v>
      </c>
      <c r="K202" t="s">
        <v>21</v>
      </c>
      <c r="L202">
        <v>14451</v>
      </c>
      <c r="M202">
        <v>0</v>
      </c>
      <c r="O202">
        <v>14451</v>
      </c>
      <c r="P202">
        <v>0</v>
      </c>
      <c r="R202" t="s">
        <v>5</v>
      </c>
      <c r="S202" t="s">
        <v>11</v>
      </c>
      <c r="T202" t="s">
        <v>7</v>
      </c>
      <c r="U202" t="s">
        <v>4</v>
      </c>
      <c r="V202" t="s">
        <v>316</v>
      </c>
      <c r="W202">
        <v>84</v>
      </c>
      <c r="X202" t="s">
        <v>317</v>
      </c>
      <c r="Y202" t="s">
        <v>3</v>
      </c>
      <c r="Z202" t="s">
        <v>4</v>
      </c>
      <c r="AA202" t="s">
        <v>11</v>
      </c>
      <c r="AB202" t="s">
        <v>38</v>
      </c>
      <c r="AC202" t="s">
        <v>39</v>
      </c>
      <c r="AD202" t="s">
        <v>11</v>
      </c>
      <c r="AE202" t="s">
        <v>120</v>
      </c>
      <c r="AI202">
        <v>0</v>
      </c>
      <c r="AN202">
        <v>0</v>
      </c>
      <c r="AP202" t="s">
        <v>14</v>
      </c>
      <c r="AQ202">
        <v>0</v>
      </c>
      <c r="AR202">
        <v>0</v>
      </c>
      <c r="AS202" t="s">
        <v>15</v>
      </c>
      <c r="AT202">
        <v>1</v>
      </c>
      <c r="AU202" t="s">
        <v>16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2019</v>
      </c>
      <c r="BC202" t="s">
        <v>17</v>
      </c>
      <c r="BD202" t="s">
        <v>18</v>
      </c>
      <c r="BG202" t="s">
        <v>19</v>
      </c>
      <c r="BH202">
        <v>1.4451E-2</v>
      </c>
      <c r="BM202">
        <v>0</v>
      </c>
      <c r="BN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 t="s">
        <v>108</v>
      </c>
      <c r="BZ202">
        <v>0</v>
      </c>
      <c r="CA202" t="s">
        <v>8</v>
      </c>
      <c r="CB202">
        <v>0</v>
      </c>
      <c r="CC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O202">
        <v>0</v>
      </c>
      <c r="CP202">
        <v>0</v>
      </c>
    </row>
    <row r="203" spans="1:94" x14ac:dyDescent="0.25">
      <c r="A203" t="str">
        <f t="shared" si="3"/>
        <v>1.1</v>
      </c>
      <c r="B203">
        <v>0</v>
      </c>
      <c r="C203">
        <v>128</v>
      </c>
      <c r="D203">
        <v>0</v>
      </c>
      <c r="E203" s="1">
        <v>43514</v>
      </c>
      <c r="F203">
        <v>11</v>
      </c>
      <c r="G203" t="s">
        <v>42</v>
      </c>
      <c r="I203">
        <v>0</v>
      </c>
      <c r="K203" t="s">
        <v>269</v>
      </c>
      <c r="L203">
        <v>14928.08</v>
      </c>
      <c r="M203">
        <v>0</v>
      </c>
      <c r="O203">
        <v>14831.67</v>
      </c>
      <c r="P203">
        <v>0</v>
      </c>
      <c r="R203" t="s">
        <v>5</v>
      </c>
      <c r="S203" t="s">
        <v>11</v>
      </c>
      <c r="T203" t="s">
        <v>7</v>
      </c>
      <c r="U203" t="s">
        <v>4</v>
      </c>
      <c r="V203" t="s">
        <v>119</v>
      </c>
      <c r="W203">
        <v>840</v>
      </c>
      <c r="X203" t="s">
        <v>104</v>
      </c>
      <c r="Y203" t="s">
        <v>3</v>
      </c>
      <c r="Z203" t="s">
        <v>4</v>
      </c>
      <c r="AA203" t="s">
        <v>11</v>
      </c>
      <c r="AB203" t="s">
        <v>38</v>
      </c>
      <c r="AC203" t="s">
        <v>39</v>
      </c>
      <c r="AD203" t="s">
        <v>11</v>
      </c>
      <c r="AE203" t="s">
        <v>120</v>
      </c>
      <c r="AI203">
        <v>0</v>
      </c>
      <c r="AN203">
        <v>0</v>
      </c>
      <c r="AP203" t="s">
        <v>14</v>
      </c>
      <c r="AQ203">
        <v>0</v>
      </c>
      <c r="AR203">
        <v>0</v>
      </c>
      <c r="AS203" t="s">
        <v>15</v>
      </c>
      <c r="AT203">
        <v>1</v>
      </c>
      <c r="AU203" t="s">
        <v>16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2019</v>
      </c>
      <c r="BC203" t="s">
        <v>17</v>
      </c>
      <c r="BD203" t="s">
        <v>18</v>
      </c>
      <c r="BG203" t="s">
        <v>46</v>
      </c>
      <c r="BH203">
        <v>-1.483167E-2</v>
      </c>
      <c r="BM203">
        <v>0</v>
      </c>
      <c r="BN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 t="s">
        <v>108</v>
      </c>
      <c r="BZ203">
        <v>0</v>
      </c>
      <c r="CA203" t="s">
        <v>8</v>
      </c>
      <c r="CB203">
        <v>0</v>
      </c>
      <c r="CC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O203">
        <v>0</v>
      </c>
      <c r="CP203">
        <v>0</v>
      </c>
    </row>
    <row r="204" spans="1:94" x14ac:dyDescent="0.25">
      <c r="A204" t="str">
        <f t="shared" si="3"/>
        <v>1.1</v>
      </c>
      <c r="B204">
        <v>0</v>
      </c>
      <c r="C204">
        <v>129</v>
      </c>
      <c r="D204">
        <v>0</v>
      </c>
      <c r="E204" s="1">
        <v>43516</v>
      </c>
      <c r="F204">
        <v>11</v>
      </c>
      <c r="G204" t="s">
        <v>42</v>
      </c>
      <c r="I204">
        <v>0</v>
      </c>
      <c r="K204" t="s">
        <v>21</v>
      </c>
      <c r="L204">
        <v>100000</v>
      </c>
      <c r="M204">
        <v>0</v>
      </c>
      <c r="O204">
        <v>100000</v>
      </c>
      <c r="P204">
        <v>0</v>
      </c>
      <c r="R204" t="s">
        <v>5</v>
      </c>
      <c r="S204" t="s">
        <v>11</v>
      </c>
      <c r="T204" t="s">
        <v>7</v>
      </c>
      <c r="U204" t="s">
        <v>4</v>
      </c>
      <c r="V204" t="s">
        <v>119</v>
      </c>
      <c r="W204">
        <v>840</v>
      </c>
      <c r="X204" t="s">
        <v>104</v>
      </c>
      <c r="Y204" t="s">
        <v>3</v>
      </c>
      <c r="Z204" t="s">
        <v>4</v>
      </c>
      <c r="AA204" t="s">
        <v>11</v>
      </c>
      <c r="AB204" t="s">
        <v>38</v>
      </c>
      <c r="AC204" t="s">
        <v>39</v>
      </c>
      <c r="AD204" t="s">
        <v>11</v>
      </c>
      <c r="AE204" t="s">
        <v>120</v>
      </c>
      <c r="AI204">
        <v>0</v>
      </c>
      <c r="AN204">
        <v>0</v>
      </c>
      <c r="AP204" t="s">
        <v>14</v>
      </c>
      <c r="AQ204">
        <v>0</v>
      </c>
      <c r="AR204">
        <v>0</v>
      </c>
      <c r="AS204" t="s">
        <v>15</v>
      </c>
      <c r="AT204">
        <v>1</v>
      </c>
      <c r="AU204" t="s">
        <v>16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2019</v>
      </c>
      <c r="BC204" t="s">
        <v>17</v>
      </c>
      <c r="BD204" t="s">
        <v>18</v>
      </c>
      <c r="BG204" t="s">
        <v>46</v>
      </c>
      <c r="BH204">
        <v>-0.1</v>
      </c>
      <c r="BM204">
        <v>0</v>
      </c>
      <c r="BN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 t="s">
        <v>108</v>
      </c>
      <c r="BZ204">
        <v>0</v>
      </c>
      <c r="CA204" t="s">
        <v>8</v>
      </c>
      <c r="CB204">
        <v>0</v>
      </c>
      <c r="CC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O204">
        <v>0</v>
      </c>
      <c r="CP204">
        <v>0</v>
      </c>
    </row>
    <row r="205" spans="1:94" x14ac:dyDescent="0.25">
      <c r="A205" t="str">
        <f t="shared" si="3"/>
        <v>1.1</v>
      </c>
      <c r="B205">
        <v>0</v>
      </c>
      <c r="C205">
        <v>130</v>
      </c>
      <c r="D205">
        <v>0</v>
      </c>
      <c r="E205" s="1">
        <v>43516</v>
      </c>
      <c r="F205">
        <v>11</v>
      </c>
      <c r="G205" t="s">
        <v>42</v>
      </c>
      <c r="I205">
        <v>0</v>
      </c>
      <c r="K205" t="s">
        <v>21</v>
      </c>
      <c r="L205">
        <v>50000</v>
      </c>
      <c r="M205">
        <v>0</v>
      </c>
      <c r="O205">
        <v>50000</v>
      </c>
      <c r="P205">
        <v>0</v>
      </c>
      <c r="R205" t="s">
        <v>5</v>
      </c>
      <c r="S205" t="s">
        <v>11</v>
      </c>
      <c r="T205" t="s">
        <v>7</v>
      </c>
      <c r="U205" t="s">
        <v>4</v>
      </c>
      <c r="V205" t="s">
        <v>119</v>
      </c>
      <c r="W205">
        <v>840</v>
      </c>
      <c r="X205" t="s">
        <v>104</v>
      </c>
      <c r="Y205" t="s">
        <v>3</v>
      </c>
      <c r="Z205" t="s">
        <v>4</v>
      </c>
      <c r="AA205" t="s">
        <v>11</v>
      </c>
      <c r="AB205" t="s">
        <v>38</v>
      </c>
      <c r="AC205" t="s">
        <v>39</v>
      </c>
      <c r="AD205" t="s">
        <v>11</v>
      </c>
      <c r="AE205" t="s">
        <v>120</v>
      </c>
      <c r="AI205">
        <v>0</v>
      </c>
      <c r="AN205">
        <v>0</v>
      </c>
      <c r="AP205" t="s">
        <v>14</v>
      </c>
      <c r="AQ205">
        <v>0</v>
      </c>
      <c r="AR205">
        <v>0</v>
      </c>
      <c r="AS205" t="s">
        <v>15</v>
      </c>
      <c r="AT205">
        <v>1</v>
      </c>
      <c r="AU205" t="s">
        <v>16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2019</v>
      </c>
      <c r="BC205" t="s">
        <v>17</v>
      </c>
      <c r="BD205" t="s">
        <v>18</v>
      </c>
      <c r="BG205" t="s">
        <v>46</v>
      </c>
      <c r="BH205">
        <v>-0.05</v>
      </c>
      <c r="BM205">
        <v>0</v>
      </c>
      <c r="BN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 t="s">
        <v>108</v>
      </c>
      <c r="BZ205">
        <v>0</v>
      </c>
      <c r="CA205" t="s">
        <v>8</v>
      </c>
      <c r="CB205">
        <v>0</v>
      </c>
      <c r="CC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O205">
        <v>0</v>
      </c>
      <c r="CP205">
        <v>0</v>
      </c>
    </row>
    <row r="206" spans="1:94" x14ac:dyDescent="0.25">
      <c r="A206" t="str">
        <f t="shared" si="3"/>
        <v>1.1</v>
      </c>
      <c r="B206">
        <v>0</v>
      </c>
      <c r="C206">
        <v>132</v>
      </c>
      <c r="D206">
        <v>0</v>
      </c>
      <c r="E206" s="1">
        <v>43517</v>
      </c>
      <c r="F206">
        <v>11</v>
      </c>
      <c r="G206" t="s">
        <v>42</v>
      </c>
      <c r="I206">
        <v>0</v>
      </c>
      <c r="K206" t="s">
        <v>21</v>
      </c>
      <c r="L206">
        <v>10100</v>
      </c>
      <c r="M206">
        <v>0</v>
      </c>
      <c r="O206">
        <v>10100</v>
      </c>
      <c r="P206">
        <v>0</v>
      </c>
      <c r="R206" t="s">
        <v>5</v>
      </c>
      <c r="S206" t="s">
        <v>11</v>
      </c>
      <c r="T206" t="s">
        <v>7</v>
      </c>
      <c r="U206" t="s">
        <v>4</v>
      </c>
      <c r="V206" t="s">
        <v>321</v>
      </c>
      <c r="W206">
        <v>196</v>
      </c>
      <c r="X206" t="s">
        <v>45</v>
      </c>
      <c r="Y206" t="s">
        <v>3</v>
      </c>
      <c r="Z206" t="s">
        <v>4</v>
      </c>
      <c r="AA206" t="s">
        <v>11</v>
      </c>
      <c r="AB206" t="s">
        <v>38</v>
      </c>
      <c r="AC206" t="s">
        <v>39</v>
      </c>
      <c r="AD206" t="s">
        <v>11</v>
      </c>
      <c r="AE206" t="s">
        <v>120</v>
      </c>
      <c r="AI206">
        <v>0</v>
      </c>
      <c r="AN206">
        <v>0</v>
      </c>
      <c r="AP206" t="s">
        <v>14</v>
      </c>
      <c r="AQ206">
        <v>0</v>
      </c>
      <c r="AR206">
        <v>0</v>
      </c>
      <c r="AS206" t="s">
        <v>15</v>
      </c>
      <c r="AT206">
        <v>1</v>
      </c>
      <c r="AU206" t="s">
        <v>16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2019</v>
      </c>
      <c r="BC206" t="s">
        <v>17</v>
      </c>
      <c r="BD206" t="s">
        <v>18</v>
      </c>
      <c r="BG206" t="s">
        <v>46</v>
      </c>
      <c r="BH206">
        <v>-1.01E-2</v>
      </c>
      <c r="BM206">
        <v>0</v>
      </c>
      <c r="BN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 t="s">
        <v>108</v>
      </c>
      <c r="BZ206">
        <v>0</v>
      </c>
      <c r="CA206" t="s">
        <v>8</v>
      </c>
      <c r="CB206">
        <v>0</v>
      </c>
      <c r="CC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O206">
        <v>0</v>
      </c>
      <c r="CP206">
        <v>0</v>
      </c>
    </row>
    <row r="207" spans="1:94" x14ac:dyDescent="0.25">
      <c r="A207" t="str">
        <f t="shared" si="3"/>
        <v>1.1</v>
      </c>
      <c r="B207">
        <v>0</v>
      </c>
      <c r="C207">
        <v>57</v>
      </c>
      <c r="D207">
        <v>0</v>
      </c>
      <c r="E207" s="1">
        <v>43510</v>
      </c>
      <c r="F207">
        <v>11</v>
      </c>
      <c r="G207" t="s">
        <v>42</v>
      </c>
      <c r="I207">
        <v>0</v>
      </c>
      <c r="K207" t="s">
        <v>21</v>
      </c>
      <c r="L207">
        <v>2000</v>
      </c>
      <c r="M207">
        <v>0</v>
      </c>
      <c r="O207">
        <v>2000</v>
      </c>
      <c r="P207">
        <v>0</v>
      </c>
      <c r="R207" t="s">
        <v>5</v>
      </c>
      <c r="S207" t="s">
        <v>11</v>
      </c>
      <c r="T207" t="s">
        <v>7</v>
      </c>
      <c r="U207" t="s">
        <v>4</v>
      </c>
      <c r="V207" t="s">
        <v>314</v>
      </c>
      <c r="W207">
        <v>840</v>
      </c>
      <c r="X207" t="s">
        <v>104</v>
      </c>
      <c r="Y207" t="s">
        <v>3</v>
      </c>
      <c r="Z207" t="s">
        <v>4</v>
      </c>
      <c r="AA207" t="s">
        <v>11</v>
      </c>
      <c r="AB207" t="s">
        <v>38</v>
      </c>
      <c r="AC207" t="s">
        <v>39</v>
      </c>
      <c r="AD207" t="s">
        <v>11</v>
      </c>
      <c r="AE207" t="s">
        <v>120</v>
      </c>
      <c r="AI207">
        <v>0</v>
      </c>
      <c r="AN207">
        <v>0</v>
      </c>
      <c r="AP207" t="s">
        <v>14</v>
      </c>
      <c r="AQ207">
        <v>0</v>
      </c>
      <c r="AR207">
        <v>0</v>
      </c>
      <c r="AS207" t="s">
        <v>15</v>
      </c>
      <c r="AT207">
        <v>1</v>
      </c>
      <c r="AU207" t="s">
        <v>16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2019</v>
      </c>
      <c r="BC207" t="s">
        <v>17</v>
      </c>
      <c r="BD207" t="s">
        <v>18</v>
      </c>
      <c r="BG207" t="s">
        <v>46</v>
      </c>
      <c r="BH207">
        <v>-2E-3</v>
      </c>
      <c r="BM207">
        <v>0</v>
      </c>
      <c r="BN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 t="s">
        <v>108</v>
      </c>
      <c r="BZ207">
        <v>0</v>
      </c>
      <c r="CA207" t="s">
        <v>8</v>
      </c>
      <c r="CB207">
        <v>0</v>
      </c>
      <c r="CC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O207">
        <v>0</v>
      </c>
      <c r="CP207">
        <v>0</v>
      </c>
    </row>
    <row r="208" spans="1:94" x14ac:dyDescent="0.25">
      <c r="A208" t="str">
        <f t="shared" si="3"/>
        <v>1.1</v>
      </c>
      <c r="B208">
        <v>0</v>
      </c>
      <c r="C208">
        <v>58</v>
      </c>
      <c r="D208">
        <v>0</v>
      </c>
      <c r="E208" s="1">
        <v>43509</v>
      </c>
      <c r="F208">
        <v>11</v>
      </c>
      <c r="G208" t="s">
        <v>42</v>
      </c>
      <c r="I208">
        <v>0</v>
      </c>
      <c r="K208" t="s">
        <v>21</v>
      </c>
      <c r="L208">
        <v>4900</v>
      </c>
      <c r="M208">
        <v>0</v>
      </c>
      <c r="O208">
        <v>4900</v>
      </c>
      <c r="P208">
        <v>0</v>
      </c>
      <c r="R208" t="s">
        <v>5</v>
      </c>
      <c r="S208" t="s">
        <v>11</v>
      </c>
      <c r="T208" t="s">
        <v>7</v>
      </c>
      <c r="U208" t="s">
        <v>4</v>
      </c>
      <c r="V208" t="s">
        <v>314</v>
      </c>
      <c r="W208">
        <v>840</v>
      </c>
      <c r="X208" t="s">
        <v>104</v>
      </c>
      <c r="Y208" t="s">
        <v>3</v>
      </c>
      <c r="Z208" t="s">
        <v>4</v>
      </c>
      <c r="AA208" t="s">
        <v>11</v>
      </c>
      <c r="AB208" t="s">
        <v>38</v>
      </c>
      <c r="AC208" t="s">
        <v>39</v>
      </c>
      <c r="AD208" t="s">
        <v>11</v>
      </c>
      <c r="AE208" t="s">
        <v>120</v>
      </c>
      <c r="AI208">
        <v>0</v>
      </c>
      <c r="AN208">
        <v>0</v>
      </c>
      <c r="AP208" t="s">
        <v>14</v>
      </c>
      <c r="AQ208">
        <v>0</v>
      </c>
      <c r="AR208">
        <v>0</v>
      </c>
      <c r="AS208" t="s">
        <v>15</v>
      </c>
      <c r="AT208">
        <v>1</v>
      </c>
      <c r="AU208" t="s">
        <v>16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2019</v>
      </c>
      <c r="BC208" t="s">
        <v>17</v>
      </c>
      <c r="BD208" t="s">
        <v>18</v>
      </c>
      <c r="BG208" t="s">
        <v>46</v>
      </c>
      <c r="BH208">
        <v>-4.8999999999999998E-3</v>
      </c>
      <c r="BM208">
        <v>0</v>
      </c>
      <c r="BN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 t="s">
        <v>108</v>
      </c>
      <c r="BZ208">
        <v>0</v>
      </c>
      <c r="CA208" t="s">
        <v>8</v>
      </c>
      <c r="CB208">
        <v>0</v>
      </c>
      <c r="CC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O208">
        <v>0</v>
      </c>
      <c r="CP208">
        <v>0</v>
      </c>
    </row>
    <row r="209" spans="1:94" x14ac:dyDescent="0.25">
      <c r="A209" t="str">
        <f t="shared" si="3"/>
        <v>1.1</v>
      </c>
      <c r="B209">
        <v>0</v>
      </c>
      <c r="C209">
        <v>59</v>
      </c>
      <c r="D209">
        <v>0</v>
      </c>
      <c r="E209" s="1">
        <v>43510</v>
      </c>
      <c r="F209">
        <v>11</v>
      </c>
      <c r="G209" t="s">
        <v>42</v>
      </c>
      <c r="I209">
        <v>0</v>
      </c>
      <c r="K209" t="s">
        <v>21</v>
      </c>
      <c r="L209">
        <v>4900</v>
      </c>
      <c r="M209">
        <v>0</v>
      </c>
      <c r="O209">
        <v>4900</v>
      </c>
      <c r="P209">
        <v>0</v>
      </c>
      <c r="R209" t="s">
        <v>5</v>
      </c>
      <c r="S209" t="s">
        <v>11</v>
      </c>
      <c r="T209" t="s">
        <v>7</v>
      </c>
      <c r="U209" t="s">
        <v>4</v>
      </c>
      <c r="V209" t="s">
        <v>314</v>
      </c>
      <c r="W209">
        <v>840</v>
      </c>
      <c r="X209" t="s">
        <v>104</v>
      </c>
      <c r="Y209" t="s">
        <v>3</v>
      </c>
      <c r="Z209" t="s">
        <v>4</v>
      </c>
      <c r="AA209" t="s">
        <v>11</v>
      </c>
      <c r="AB209" t="s">
        <v>38</v>
      </c>
      <c r="AC209" t="s">
        <v>39</v>
      </c>
      <c r="AD209" t="s">
        <v>11</v>
      </c>
      <c r="AE209" t="s">
        <v>120</v>
      </c>
      <c r="AI209">
        <v>0</v>
      </c>
      <c r="AN209">
        <v>0</v>
      </c>
      <c r="AP209" t="s">
        <v>14</v>
      </c>
      <c r="AQ209">
        <v>0</v>
      </c>
      <c r="AR209">
        <v>0</v>
      </c>
      <c r="AS209" t="s">
        <v>15</v>
      </c>
      <c r="AT209">
        <v>1</v>
      </c>
      <c r="AU209" t="s">
        <v>16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2019</v>
      </c>
      <c r="BC209" t="s">
        <v>17</v>
      </c>
      <c r="BD209" t="s">
        <v>18</v>
      </c>
      <c r="BG209" t="s">
        <v>46</v>
      </c>
      <c r="BH209">
        <v>-4.8999999999999998E-3</v>
      </c>
      <c r="BM209">
        <v>0</v>
      </c>
      <c r="BN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 t="s">
        <v>108</v>
      </c>
      <c r="BZ209">
        <v>0</v>
      </c>
      <c r="CA209" t="s">
        <v>8</v>
      </c>
      <c r="CB209">
        <v>0</v>
      </c>
      <c r="CC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O209">
        <v>0</v>
      </c>
      <c r="CP209">
        <v>0</v>
      </c>
    </row>
    <row r="210" spans="1:94" x14ac:dyDescent="0.25">
      <c r="A210" t="str">
        <f t="shared" si="3"/>
        <v>1.1</v>
      </c>
      <c r="B210">
        <v>0</v>
      </c>
      <c r="C210">
        <v>60</v>
      </c>
      <c r="D210">
        <v>0</v>
      </c>
      <c r="E210" s="1">
        <v>43510</v>
      </c>
      <c r="F210">
        <v>11</v>
      </c>
      <c r="G210" t="s">
        <v>42</v>
      </c>
      <c r="I210">
        <v>0</v>
      </c>
      <c r="K210" t="s">
        <v>21</v>
      </c>
      <c r="L210">
        <v>4907</v>
      </c>
      <c r="M210">
        <v>0</v>
      </c>
      <c r="O210">
        <v>4907</v>
      </c>
      <c r="P210">
        <v>0</v>
      </c>
      <c r="R210" t="s">
        <v>5</v>
      </c>
      <c r="S210" t="s">
        <v>11</v>
      </c>
      <c r="T210" t="s">
        <v>7</v>
      </c>
      <c r="U210" t="s">
        <v>4</v>
      </c>
      <c r="V210" t="s">
        <v>314</v>
      </c>
      <c r="W210">
        <v>840</v>
      </c>
      <c r="X210" t="s">
        <v>104</v>
      </c>
      <c r="Y210" t="s">
        <v>3</v>
      </c>
      <c r="Z210" t="s">
        <v>4</v>
      </c>
      <c r="AA210" t="s">
        <v>11</v>
      </c>
      <c r="AB210" t="s">
        <v>38</v>
      </c>
      <c r="AC210" t="s">
        <v>39</v>
      </c>
      <c r="AD210" t="s">
        <v>11</v>
      </c>
      <c r="AE210" t="s">
        <v>120</v>
      </c>
      <c r="AI210">
        <v>0</v>
      </c>
      <c r="AN210">
        <v>0</v>
      </c>
      <c r="AP210" t="s">
        <v>14</v>
      </c>
      <c r="AQ210">
        <v>0</v>
      </c>
      <c r="AR210">
        <v>0</v>
      </c>
      <c r="AS210" t="s">
        <v>15</v>
      </c>
      <c r="AT210">
        <v>1</v>
      </c>
      <c r="AU210" t="s">
        <v>16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2019</v>
      </c>
      <c r="BC210" t="s">
        <v>17</v>
      </c>
      <c r="BD210" t="s">
        <v>18</v>
      </c>
      <c r="BG210" t="s">
        <v>46</v>
      </c>
      <c r="BH210">
        <v>-4.9069999999999999E-3</v>
      </c>
      <c r="BM210">
        <v>0</v>
      </c>
      <c r="BN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 t="s">
        <v>108</v>
      </c>
      <c r="BZ210">
        <v>0</v>
      </c>
      <c r="CA210" t="s">
        <v>8</v>
      </c>
      <c r="CB210">
        <v>0</v>
      </c>
      <c r="CC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O210">
        <v>0</v>
      </c>
      <c r="CP210">
        <v>0</v>
      </c>
    </row>
    <row r="211" spans="1:94" x14ac:dyDescent="0.25">
      <c r="A211" t="str">
        <f t="shared" si="3"/>
        <v>1.1</v>
      </c>
      <c r="B211">
        <v>0</v>
      </c>
      <c r="C211">
        <v>61</v>
      </c>
      <c r="D211">
        <v>0</v>
      </c>
      <c r="E211" s="1">
        <v>43509</v>
      </c>
      <c r="F211">
        <v>11</v>
      </c>
      <c r="G211" t="s">
        <v>42</v>
      </c>
      <c r="I211">
        <v>0</v>
      </c>
      <c r="K211" t="s">
        <v>21</v>
      </c>
      <c r="L211">
        <v>7000</v>
      </c>
      <c r="M211">
        <v>0</v>
      </c>
      <c r="O211">
        <v>7000</v>
      </c>
      <c r="P211">
        <v>0</v>
      </c>
      <c r="R211" t="s">
        <v>5</v>
      </c>
      <c r="S211" t="s">
        <v>11</v>
      </c>
      <c r="T211" t="s">
        <v>7</v>
      </c>
      <c r="U211" t="s">
        <v>4</v>
      </c>
      <c r="V211" t="s">
        <v>314</v>
      </c>
      <c r="W211">
        <v>840</v>
      </c>
      <c r="X211" t="s">
        <v>104</v>
      </c>
      <c r="Y211" t="s">
        <v>3</v>
      </c>
      <c r="Z211" t="s">
        <v>4</v>
      </c>
      <c r="AA211" t="s">
        <v>11</v>
      </c>
      <c r="AB211" t="s">
        <v>38</v>
      </c>
      <c r="AC211" t="s">
        <v>39</v>
      </c>
      <c r="AD211" t="s">
        <v>11</v>
      </c>
      <c r="AE211" t="s">
        <v>120</v>
      </c>
      <c r="AI211">
        <v>0</v>
      </c>
      <c r="AN211">
        <v>0</v>
      </c>
      <c r="AP211" t="s">
        <v>14</v>
      </c>
      <c r="AQ211">
        <v>0</v>
      </c>
      <c r="AR211">
        <v>0</v>
      </c>
      <c r="AS211" t="s">
        <v>15</v>
      </c>
      <c r="AT211">
        <v>1</v>
      </c>
      <c r="AU211" t="s">
        <v>16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2019</v>
      </c>
      <c r="BC211" t="s">
        <v>17</v>
      </c>
      <c r="BD211" t="s">
        <v>18</v>
      </c>
      <c r="BG211" t="s">
        <v>46</v>
      </c>
      <c r="BH211">
        <v>-7.0000000000000001E-3</v>
      </c>
      <c r="BM211">
        <v>0</v>
      </c>
      <c r="BN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 t="s">
        <v>108</v>
      </c>
      <c r="BZ211">
        <v>0</v>
      </c>
      <c r="CA211" t="s">
        <v>8</v>
      </c>
      <c r="CB211">
        <v>0</v>
      </c>
      <c r="CC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O211">
        <v>0</v>
      </c>
      <c r="CP211">
        <v>0</v>
      </c>
    </row>
    <row r="212" spans="1:94" x14ac:dyDescent="0.25">
      <c r="A212" t="str">
        <f t="shared" si="3"/>
        <v>1.1</v>
      </c>
      <c r="B212">
        <v>0</v>
      </c>
      <c r="C212">
        <v>62</v>
      </c>
      <c r="D212">
        <v>0</v>
      </c>
      <c r="E212" s="1">
        <v>43509</v>
      </c>
      <c r="F212">
        <v>11</v>
      </c>
      <c r="G212" t="s">
        <v>42</v>
      </c>
      <c r="I212">
        <v>0</v>
      </c>
      <c r="K212" t="s">
        <v>21</v>
      </c>
      <c r="L212">
        <v>21000</v>
      </c>
      <c r="M212">
        <v>0</v>
      </c>
      <c r="O212">
        <v>21000</v>
      </c>
      <c r="P212">
        <v>0</v>
      </c>
      <c r="R212" t="s">
        <v>5</v>
      </c>
      <c r="S212" t="s">
        <v>11</v>
      </c>
      <c r="T212" t="s">
        <v>7</v>
      </c>
      <c r="U212" t="s">
        <v>4</v>
      </c>
      <c r="V212" t="s">
        <v>314</v>
      </c>
      <c r="W212">
        <v>840</v>
      </c>
      <c r="X212" t="s">
        <v>104</v>
      </c>
      <c r="Y212" t="s">
        <v>3</v>
      </c>
      <c r="Z212" t="s">
        <v>4</v>
      </c>
      <c r="AA212" t="s">
        <v>11</v>
      </c>
      <c r="AB212" t="s">
        <v>38</v>
      </c>
      <c r="AC212" t="s">
        <v>39</v>
      </c>
      <c r="AD212" t="s">
        <v>11</v>
      </c>
      <c r="AE212" t="s">
        <v>120</v>
      </c>
      <c r="AI212">
        <v>0</v>
      </c>
      <c r="AN212">
        <v>0</v>
      </c>
      <c r="AP212" t="s">
        <v>14</v>
      </c>
      <c r="AQ212">
        <v>0</v>
      </c>
      <c r="AR212">
        <v>0</v>
      </c>
      <c r="AS212" t="s">
        <v>15</v>
      </c>
      <c r="AT212">
        <v>1</v>
      </c>
      <c r="AU212" t="s">
        <v>16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2019</v>
      </c>
      <c r="BC212" t="s">
        <v>17</v>
      </c>
      <c r="BD212" t="s">
        <v>18</v>
      </c>
      <c r="BG212" t="s">
        <v>46</v>
      </c>
      <c r="BH212">
        <v>-2.1000000000000001E-2</v>
      </c>
      <c r="BM212">
        <v>0</v>
      </c>
      <c r="BN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 t="s">
        <v>108</v>
      </c>
      <c r="BZ212">
        <v>0</v>
      </c>
      <c r="CA212" t="s">
        <v>8</v>
      </c>
      <c r="CB212">
        <v>0</v>
      </c>
      <c r="CC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O212">
        <v>0</v>
      </c>
      <c r="CP212">
        <v>0</v>
      </c>
    </row>
    <row r="213" spans="1:94" x14ac:dyDescent="0.25">
      <c r="A213" t="str">
        <f t="shared" si="3"/>
        <v>1.1</v>
      </c>
      <c r="B213">
        <v>0</v>
      </c>
      <c r="C213">
        <v>64</v>
      </c>
      <c r="D213">
        <v>0</v>
      </c>
      <c r="E213" s="1">
        <v>43500</v>
      </c>
      <c r="F213">
        <v>11</v>
      </c>
      <c r="G213" t="s">
        <v>42</v>
      </c>
      <c r="I213">
        <v>0</v>
      </c>
      <c r="K213" t="s">
        <v>1</v>
      </c>
      <c r="L213">
        <v>51000</v>
      </c>
      <c r="M213">
        <v>0</v>
      </c>
      <c r="O213">
        <v>776.73</v>
      </c>
      <c r="P213">
        <v>0</v>
      </c>
      <c r="R213" t="s">
        <v>5</v>
      </c>
      <c r="S213" t="s">
        <v>11</v>
      </c>
      <c r="T213" t="s">
        <v>7</v>
      </c>
      <c r="U213" t="s">
        <v>4</v>
      </c>
      <c r="V213" t="s">
        <v>119</v>
      </c>
      <c r="W213">
        <v>840</v>
      </c>
      <c r="X213" t="s">
        <v>104</v>
      </c>
      <c r="Y213" t="s">
        <v>3</v>
      </c>
      <c r="Z213" t="s">
        <v>4</v>
      </c>
      <c r="AA213" t="s">
        <v>11</v>
      </c>
      <c r="AB213" t="s">
        <v>38</v>
      </c>
      <c r="AC213" t="s">
        <v>39</v>
      </c>
      <c r="AD213" t="s">
        <v>11</v>
      </c>
      <c r="AE213" t="s">
        <v>120</v>
      </c>
      <c r="AI213">
        <v>0</v>
      </c>
      <c r="AN213">
        <v>0</v>
      </c>
      <c r="AP213" t="s">
        <v>14</v>
      </c>
      <c r="AQ213">
        <v>0</v>
      </c>
      <c r="AR213">
        <v>0</v>
      </c>
      <c r="AS213" t="s">
        <v>15</v>
      </c>
      <c r="AT213">
        <v>1</v>
      </c>
      <c r="AU213" t="s">
        <v>16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2019</v>
      </c>
      <c r="BC213" t="s">
        <v>17</v>
      </c>
      <c r="BD213" t="s">
        <v>18</v>
      </c>
      <c r="BG213" t="s">
        <v>46</v>
      </c>
      <c r="BH213">
        <v>-7.7673E-4</v>
      </c>
      <c r="BI213" t="s">
        <v>122</v>
      </c>
      <c r="BJ213">
        <v>826</v>
      </c>
      <c r="BM213">
        <v>0</v>
      </c>
      <c r="BN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 t="s">
        <v>108</v>
      </c>
      <c r="BZ213">
        <v>0</v>
      </c>
      <c r="CA213" t="s">
        <v>8</v>
      </c>
      <c r="CB213">
        <v>0</v>
      </c>
      <c r="CC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O213">
        <v>0</v>
      </c>
      <c r="CP213">
        <v>0</v>
      </c>
    </row>
    <row r="214" spans="1:94" x14ac:dyDescent="0.25">
      <c r="A214" t="str">
        <f t="shared" si="3"/>
        <v>1.1</v>
      </c>
      <c r="B214">
        <v>0</v>
      </c>
      <c r="C214">
        <v>66</v>
      </c>
      <c r="D214">
        <v>0</v>
      </c>
      <c r="E214" s="1">
        <v>43500</v>
      </c>
      <c r="F214">
        <v>11</v>
      </c>
      <c r="G214" t="s">
        <v>0</v>
      </c>
      <c r="I214">
        <v>0</v>
      </c>
      <c r="K214" t="s">
        <v>21</v>
      </c>
      <c r="L214">
        <v>9175</v>
      </c>
      <c r="M214">
        <v>0</v>
      </c>
      <c r="O214">
        <v>9175</v>
      </c>
      <c r="P214">
        <v>0</v>
      </c>
      <c r="R214" t="s">
        <v>5</v>
      </c>
      <c r="S214" t="s">
        <v>11</v>
      </c>
      <c r="T214" t="s">
        <v>7</v>
      </c>
      <c r="U214" t="s">
        <v>4</v>
      </c>
      <c r="V214" t="s">
        <v>311</v>
      </c>
      <c r="W214">
        <v>196</v>
      </c>
      <c r="X214" t="s">
        <v>45</v>
      </c>
      <c r="Y214" t="s">
        <v>3</v>
      </c>
      <c r="Z214" t="s">
        <v>8</v>
      </c>
      <c r="AA214" t="s">
        <v>11</v>
      </c>
      <c r="AB214" t="s">
        <v>38</v>
      </c>
      <c r="AC214" t="s">
        <v>39</v>
      </c>
      <c r="AD214" t="s">
        <v>11</v>
      </c>
      <c r="AE214" t="s">
        <v>120</v>
      </c>
      <c r="AI214">
        <v>0</v>
      </c>
      <c r="AN214">
        <v>0</v>
      </c>
      <c r="AP214" t="s">
        <v>14</v>
      </c>
      <c r="AQ214">
        <v>0</v>
      </c>
      <c r="AR214">
        <v>0</v>
      </c>
      <c r="AS214" t="s">
        <v>15</v>
      </c>
      <c r="AT214">
        <v>1</v>
      </c>
      <c r="AU214" t="s">
        <v>16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2019</v>
      </c>
      <c r="BC214" t="s">
        <v>17</v>
      </c>
      <c r="BD214" t="s">
        <v>18</v>
      </c>
      <c r="BG214" t="s">
        <v>19</v>
      </c>
      <c r="BH214">
        <v>9.1750000000000009E-3</v>
      </c>
      <c r="BM214">
        <v>0</v>
      </c>
      <c r="BN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 t="s">
        <v>108</v>
      </c>
      <c r="BZ214">
        <v>0</v>
      </c>
      <c r="CA214" t="s">
        <v>8</v>
      </c>
      <c r="CB214">
        <v>0</v>
      </c>
      <c r="CC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O214">
        <v>0</v>
      </c>
      <c r="CP214">
        <v>0</v>
      </c>
    </row>
    <row r="215" spans="1:94" x14ac:dyDescent="0.25">
      <c r="A215" t="str">
        <f t="shared" si="3"/>
        <v>1.1</v>
      </c>
      <c r="B215">
        <v>0</v>
      </c>
      <c r="C215">
        <v>69</v>
      </c>
      <c r="D215">
        <v>0</v>
      </c>
      <c r="E215" s="1">
        <v>43502</v>
      </c>
      <c r="F215">
        <v>11</v>
      </c>
      <c r="G215" t="s">
        <v>42</v>
      </c>
      <c r="I215">
        <v>0</v>
      </c>
      <c r="K215" t="s">
        <v>1</v>
      </c>
      <c r="L215">
        <v>250000</v>
      </c>
      <c r="M215">
        <v>0</v>
      </c>
      <c r="O215">
        <v>3812.77</v>
      </c>
      <c r="P215">
        <v>0</v>
      </c>
      <c r="R215" t="s">
        <v>5</v>
      </c>
      <c r="S215" t="s">
        <v>11</v>
      </c>
      <c r="T215" t="s">
        <v>7</v>
      </c>
      <c r="U215" t="s">
        <v>4</v>
      </c>
      <c r="V215" t="s">
        <v>322</v>
      </c>
      <c r="W215">
        <v>840</v>
      </c>
      <c r="X215" t="s">
        <v>104</v>
      </c>
      <c r="Y215" t="s">
        <v>3</v>
      </c>
      <c r="Z215" t="s">
        <v>4</v>
      </c>
      <c r="AA215" t="s">
        <v>11</v>
      </c>
      <c r="AB215" t="s">
        <v>38</v>
      </c>
      <c r="AC215" t="s">
        <v>39</v>
      </c>
      <c r="AD215" t="s">
        <v>11</v>
      </c>
      <c r="AE215" t="s">
        <v>120</v>
      </c>
      <c r="AI215">
        <v>0</v>
      </c>
      <c r="AN215">
        <v>0</v>
      </c>
      <c r="AP215" t="s">
        <v>14</v>
      </c>
      <c r="AQ215">
        <v>0</v>
      </c>
      <c r="AR215">
        <v>0</v>
      </c>
      <c r="AS215" t="s">
        <v>15</v>
      </c>
      <c r="AT215">
        <v>1</v>
      </c>
      <c r="AU215" t="s">
        <v>16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2019</v>
      </c>
      <c r="BC215" t="s">
        <v>17</v>
      </c>
      <c r="BD215" t="s">
        <v>18</v>
      </c>
      <c r="BG215" t="s">
        <v>46</v>
      </c>
      <c r="BH215">
        <v>-3.81277E-3</v>
      </c>
      <c r="BI215" t="s">
        <v>323</v>
      </c>
      <c r="BJ215">
        <v>826</v>
      </c>
      <c r="BM215">
        <v>0</v>
      </c>
      <c r="BN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 t="s">
        <v>108</v>
      </c>
      <c r="BZ215">
        <v>0</v>
      </c>
      <c r="CA215" t="s">
        <v>8</v>
      </c>
      <c r="CB215">
        <v>0</v>
      </c>
      <c r="CC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O215">
        <v>0</v>
      </c>
      <c r="CP215">
        <v>0</v>
      </c>
    </row>
    <row r="216" spans="1:94" x14ac:dyDescent="0.25">
      <c r="A216" t="str">
        <f t="shared" si="3"/>
        <v>1.1</v>
      </c>
      <c r="B216">
        <v>0</v>
      </c>
      <c r="C216">
        <v>70</v>
      </c>
      <c r="D216">
        <v>0</v>
      </c>
      <c r="E216" s="1">
        <v>43502</v>
      </c>
      <c r="F216">
        <v>11</v>
      </c>
      <c r="G216" t="s">
        <v>0</v>
      </c>
      <c r="I216">
        <v>0</v>
      </c>
      <c r="K216" t="s">
        <v>21</v>
      </c>
      <c r="L216">
        <v>1500</v>
      </c>
      <c r="M216">
        <v>0</v>
      </c>
      <c r="O216">
        <v>1500</v>
      </c>
      <c r="P216">
        <v>0</v>
      </c>
      <c r="R216" t="s">
        <v>5</v>
      </c>
      <c r="S216" t="s">
        <v>11</v>
      </c>
      <c r="T216" t="s">
        <v>7</v>
      </c>
      <c r="U216" t="s">
        <v>4</v>
      </c>
      <c r="V216" t="s">
        <v>314</v>
      </c>
      <c r="W216">
        <v>840</v>
      </c>
      <c r="X216" t="s">
        <v>104</v>
      </c>
      <c r="Y216" t="s">
        <v>3</v>
      </c>
      <c r="Z216" t="s">
        <v>4</v>
      </c>
      <c r="AA216" t="s">
        <v>11</v>
      </c>
      <c r="AB216" t="s">
        <v>38</v>
      </c>
      <c r="AC216" t="s">
        <v>39</v>
      </c>
      <c r="AD216" t="s">
        <v>11</v>
      </c>
      <c r="AE216" t="s">
        <v>120</v>
      </c>
      <c r="AI216">
        <v>0</v>
      </c>
      <c r="AN216">
        <v>0</v>
      </c>
      <c r="AP216" t="s">
        <v>14</v>
      </c>
      <c r="AQ216">
        <v>0</v>
      </c>
      <c r="AR216">
        <v>0</v>
      </c>
      <c r="AS216" t="s">
        <v>15</v>
      </c>
      <c r="AT216">
        <v>1</v>
      </c>
      <c r="AU216" t="s">
        <v>16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2019</v>
      </c>
      <c r="BC216" t="s">
        <v>17</v>
      </c>
      <c r="BD216" t="s">
        <v>18</v>
      </c>
      <c r="BG216" t="s">
        <v>19</v>
      </c>
      <c r="BH216">
        <v>1.5E-3</v>
      </c>
      <c r="BM216">
        <v>0</v>
      </c>
      <c r="BN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 t="s">
        <v>108</v>
      </c>
      <c r="BZ216">
        <v>0</v>
      </c>
      <c r="CA216" t="s">
        <v>8</v>
      </c>
      <c r="CB216">
        <v>0</v>
      </c>
      <c r="CC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O216">
        <v>0</v>
      </c>
      <c r="CP216">
        <v>0</v>
      </c>
    </row>
    <row r="217" spans="1:94" x14ac:dyDescent="0.25">
      <c r="A217" t="str">
        <f t="shared" si="3"/>
        <v>1.1</v>
      </c>
      <c r="B217">
        <v>0</v>
      </c>
      <c r="C217">
        <v>73</v>
      </c>
      <c r="D217">
        <v>0</v>
      </c>
      <c r="E217" s="1">
        <v>43502</v>
      </c>
      <c r="F217">
        <v>11</v>
      </c>
      <c r="G217" t="s">
        <v>0</v>
      </c>
      <c r="I217">
        <v>0</v>
      </c>
      <c r="K217" t="s">
        <v>21</v>
      </c>
      <c r="L217">
        <v>5000</v>
      </c>
      <c r="M217">
        <v>0</v>
      </c>
      <c r="O217">
        <v>5000</v>
      </c>
      <c r="P217">
        <v>0</v>
      </c>
      <c r="R217" t="s">
        <v>5</v>
      </c>
      <c r="S217" t="s">
        <v>11</v>
      </c>
      <c r="T217" t="s">
        <v>7</v>
      </c>
      <c r="U217" t="s">
        <v>4</v>
      </c>
      <c r="V217" t="s">
        <v>314</v>
      </c>
      <c r="W217">
        <v>840</v>
      </c>
      <c r="X217" t="s">
        <v>104</v>
      </c>
      <c r="Y217" t="s">
        <v>3</v>
      </c>
      <c r="Z217" t="s">
        <v>4</v>
      </c>
      <c r="AA217" t="s">
        <v>11</v>
      </c>
      <c r="AB217" t="s">
        <v>38</v>
      </c>
      <c r="AC217" t="s">
        <v>39</v>
      </c>
      <c r="AD217" t="s">
        <v>11</v>
      </c>
      <c r="AE217" t="s">
        <v>120</v>
      </c>
      <c r="AI217">
        <v>0</v>
      </c>
      <c r="AN217">
        <v>0</v>
      </c>
      <c r="AP217" t="s">
        <v>14</v>
      </c>
      <c r="AQ217">
        <v>0</v>
      </c>
      <c r="AR217">
        <v>0</v>
      </c>
      <c r="AS217" t="s">
        <v>15</v>
      </c>
      <c r="AT217">
        <v>1</v>
      </c>
      <c r="AU217" t="s">
        <v>16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2019</v>
      </c>
      <c r="BC217" t="s">
        <v>17</v>
      </c>
      <c r="BD217" t="s">
        <v>18</v>
      </c>
      <c r="BG217" t="s">
        <v>19</v>
      </c>
      <c r="BH217">
        <v>5.0000000000000001E-3</v>
      </c>
      <c r="BM217">
        <v>0</v>
      </c>
      <c r="BN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 t="s">
        <v>108</v>
      </c>
      <c r="BZ217">
        <v>0</v>
      </c>
      <c r="CA217" t="s">
        <v>8</v>
      </c>
      <c r="CB217">
        <v>0</v>
      </c>
      <c r="CC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O217">
        <v>0</v>
      </c>
      <c r="CP217">
        <v>0</v>
      </c>
    </row>
    <row r="218" spans="1:94" x14ac:dyDescent="0.25">
      <c r="A218" t="str">
        <f t="shared" si="3"/>
        <v>1.1</v>
      </c>
      <c r="B218">
        <v>0</v>
      </c>
      <c r="C218">
        <v>78</v>
      </c>
      <c r="D218">
        <v>0</v>
      </c>
      <c r="E218" s="1">
        <v>43504</v>
      </c>
      <c r="F218">
        <v>11</v>
      </c>
      <c r="G218" t="s">
        <v>42</v>
      </c>
      <c r="I218">
        <v>0</v>
      </c>
      <c r="K218" t="s">
        <v>1</v>
      </c>
      <c r="L218">
        <v>800000</v>
      </c>
      <c r="M218">
        <v>0</v>
      </c>
      <c r="O218">
        <v>12117.56</v>
      </c>
      <c r="P218">
        <v>0</v>
      </c>
      <c r="R218" t="s">
        <v>5</v>
      </c>
      <c r="S218" t="s">
        <v>11</v>
      </c>
      <c r="T218" t="s">
        <v>7</v>
      </c>
      <c r="U218" t="s">
        <v>4</v>
      </c>
      <c r="V218" t="s">
        <v>119</v>
      </c>
      <c r="W218">
        <v>840</v>
      </c>
      <c r="X218" t="s">
        <v>104</v>
      </c>
      <c r="Y218" t="s">
        <v>3</v>
      </c>
      <c r="Z218" t="s">
        <v>4</v>
      </c>
      <c r="AA218" t="s">
        <v>11</v>
      </c>
      <c r="AB218" t="s">
        <v>38</v>
      </c>
      <c r="AC218" t="s">
        <v>39</v>
      </c>
      <c r="AD218" t="s">
        <v>11</v>
      </c>
      <c r="AE218" t="s">
        <v>120</v>
      </c>
      <c r="AI218">
        <v>0</v>
      </c>
      <c r="AN218">
        <v>0</v>
      </c>
      <c r="AP218" t="s">
        <v>14</v>
      </c>
      <c r="AQ218">
        <v>0</v>
      </c>
      <c r="AR218">
        <v>0</v>
      </c>
      <c r="AS218" t="s">
        <v>15</v>
      </c>
      <c r="AT218">
        <v>1</v>
      </c>
      <c r="AU218" t="s">
        <v>16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2019</v>
      </c>
      <c r="BC218" t="s">
        <v>17</v>
      </c>
      <c r="BD218" t="s">
        <v>18</v>
      </c>
      <c r="BG218" t="s">
        <v>46</v>
      </c>
      <c r="BH218">
        <v>-1.2117559999999999E-2</v>
      </c>
      <c r="BI218" t="s">
        <v>122</v>
      </c>
      <c r="BJ218">
        <v>826</v>
      </c>
      <c r="BM218">
        <v>0</v>
      </c>
      <c r="BN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 t="s">
        <v>108</v>
      </c>
      <c r="BZ218">
        <v>0</v>
      </c>
      <c r="CA218" t="s">
        <v>8</v>
      </c>
      <c r="CB218">
        <v>0</v>
      </c>
      <c r="CC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O218">
        <v>0</v>
      </c>
      <c r="CP218">
        <v>0</v>
      </c>
    </row>
    <row r="219" spans="1:94" x14ac:dyDescent="0.25">
      <c r="A219" t="str">
        <f t="shared" si="3"/>
        <v>1.1</v>
      </c>
      <c r="B219">
        <v>0</v>
      </c>
      <c r="C219">
        <v>81</v>
      </c>
      <c r="D219">
        <v>0</v>
      </c>
      <c r="E219" s="1">
        <v>43503</v>
      </c>
      <c r="F219">
        <v>11</v>
      </c>
      <c r="G219" t="s">
        <v>0</v>
      </c>
      <c r="I219">
        <v>0</v>
      </c>
      <c r="K219" t="s">
        <v>21</v>
      </c>
      <c r="L219">
        <v>3278.67</v>
      </c>
      <c r="M219">
        <v>0</v>
      </c>
      <c r="O219">
        <v>3278.67</v>
      </c>
      <c r="P219">
        <v>0</v>
      </c>
      <c r="R219" t="s">
        <v>5</v>
      </c>
      <c r="S219" t="s">
        <v>11</v>
      </c>
      <c r="T219" t="s">
        <v>7</v>
      </c>
      <c r="U219" t="s">
        <v>4</v>
      </c>
      <c r="V219" t="s">
        <v>318</v>
      </c>
      <c r="W219">
        <v>840</v>
      </c>
      <c r="X219" t="s">
        <v>104</v>
      </c>
      <c r="Y219" t="s">
        <v>3</v>
      </c>
      <c r="Z219" t="s">
        <v>4</v>
      </c>
      <c r="AA219" t="s">
        <v>11</v>
      </c>
      <c r="AB219" t="s">
        <v>38</v>
      </c>
      <c r="AC219" t="s">
        <v>39</v>
      </c>
      <c r="AD219" t="s">
        <v>11</v>
      </c>
      <c r="AE219" t="s">
        <v>120</v>
      </c>
      <c r="AI219">
        <v>0</v>
      </c>
      <c r="AN219">
        <v>0</v>
      </c>
      <c r="AP219" t="s">
        <v>14</v>
      </c>
      <c r="AQ219">
        <v>0</v>
      </c>
      <c r="AR219">
        <v>0</v>
      </c>
      <c r="AS219" t="s">
        <v>15</v>
      </c>
      <c r="AT219">
        <v>1</v>
      </c>
      <c r="AU219" t="s">
        <v>16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2019</v>
      </c>
      <c r="BC219" t="s">
        <v>17</v>
      </c>
      <c r="BD219" t="s">
        <v>18</v>
      </c>
      <c r="BG219" t="s">
        <v>19</v>
      </c>
      <c r="BH219">
        <v>3.27867E-3</v>
      </c>
      <c r="BM219">
        <v>0</v>
      </c>
      <c r="BN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 t="s">
        <v>108</v>
      </c>
      <c r="BZ219">
        <v>0</v>
      </c>
      <c r="CA219" t="s">
        <v>8</v>
      </c>
      <c r="CB219">
        <v>0</v>
      </c>
      <c r="CC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O219">
        <v>0</v>
      </c>
      <c r="CP219">
        <v>0</v>
      </c>
    </row>
    <row r="220" spans="1:94" x14ac:dyDescent="0.25">
      <c r="A220" t="str">
        <f t="shared" si="3"/>
        <v>1.1</v>
      </c>
      <c r="B220">
        <v>0</v>
      </c>
      <c r="C220">
        <v>82</v>
      </c>
      <c r="D220">
        <v>0</v>
      </c>
      <c r="E220" s="1">
        <v>43503</v>
      </c>
      <c r="F220">
        <v>11</v>
      </c>
      <c r="G220" t="s">
        <v>0</v>
      </c>
      <c r="I220">
        <v>0</v>
      </c>
      <c r="K220" t="s">
        <v>21</v>
      </c>
      <c r="L220">
        <v>8000</v>
      </c>
      <c r="M220">
        <v>0</v>
      </c>
      <c r="O220">
        <v>8000</v>
      </c>
      <c r="P220">
        <v>0</v>
      </c>
      <c r="R220" t="s">
        <v>5</v>
      </c>
      <c r="S220" t="s">
        <v>11</v>
      </c>
      <c r="T220" t="s">
        <v>7</v>
      </c>
      <c r="U220" t="s">
        <v>4</v>
      </c>
      <c r="V220" t="s">
        <v>314</v>
      </c>
      <c r="W220">
        <v>840</v>
      </c>
      <c r="X220" t="s">
        <v>104</v>
      </c>
      <c r="Y220" t="s">
        <v>3</v>
      </c>
      <c r="Z220" t="s">
        <v>4</v>
      </c>
      <c r="AA220" t="s">
        <v>11</v>
      </c>
      <c r="AB220" t="s">
        <v>38</v>
      </c>
      <c r="AC220" t="s">
        <v>39</v>
      </c>
      <c r="AD220" t="s">
        <v>11</v>
      </c>
      <c r="AE220" t="s">
        <v>120</v>
      </c>
      <c r="AI220">
        <v>0</v>
      </c>
      <c r="AN220">
        <v>0</v>
      </c>
      <c r="AP220" t="s">
        <v>14</v>
      </c>
      <c r="AQ220">
        <v>0</v>
      </c>
      <c r="AR220">
        <v>0</v>
      </c>
      <c r="AS220" t="s">
        <v>15</v>
      </c>
      <c r="AT220">
        <v>1</v>
      </c>
      <c r="AU220" t="s">
        <v>16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2019</v>
      </c>
      <c r="BC220" t="s">
        <v>17</v>
      </c>
      <c r="BD220" t="s">
        <v>18</v>
      </c>
      <c r="BG220" t="s">
        <v>19</v>
      </c>
      <c r="BH220">
        <v>8.0000000000000002E-3</v>
      </c>
      <c r="BM220">
        <v>0</v>
      </c>
      <c r="BN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 t="s">
        <v>108</v>
      </c>
      <c r="BZ220">
        <v>0</v>
      </c>
      <c r="CA220" t="s">
        <v>8</v>
      </c>
      <c r="CB220">
        <v>0</v>
      </c>
      <c r="CC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O220">
        <v>0</v>
      </c>
      <c r="CP220">
        <v>0</v>
      </c>
    </row>
    <row r="221" spans="1:94" x14ac:dyDescent="0.25">
      <c r="A221" t="str">
        <f t="shared" si="3"/>
        <v>1.1</v>
      </c>
      <c r="B221">
        <v>0</v>
      </c>
      <c r="C221">
        <v>84</v>
      </c>
      <c r="D221">
        <v>0</v>
      </c>
      <c r="E221" s="1">
        <v>43504</v>
      </c>
      <c r="F221">
        <v>11</v>
      </c>
      <c r="G221" t="s">
        <v>0</v>
      </c>
      <c r="I221">
        <v>0</v>
      </c>
      <c r="K221" t="s">
        <v>21</v>
      </c>
      <c r="L221">
        <v>8000</v>
      </c>
      <c r="M221">
        <v>0</v>
      </c>
      <c r="O221">
        <v>8000</v>
      </c>
      <c r="P221">
        <v>0</v>
      </c>
      <c r="R221" t="s">
        <v>5</v>
      </c>
      <c r="S221" t="s">
        <v>11</v>
      </c>
      <c r="T221" t="s">
        <v>7</v>
      </c>
      <c r="U221" t="s">
        <v>4</v>
      </c>
      <c r="V221" t="s">
        <v>314</v>
      </c>
      <c r="W221">
        <v>840</v>
      </c>
      <c r="X221" t="s">
        <v>104</v>
      </c>
      <c r="Y221" t="s">
        <v>3</v>
      </c>
      <c r="Z221" t="s">
        <v>4</v>
      </c>
      <c r="AA221" t="s">
        <v>11</v>
      </c>
      <c r="AB221" t="s">
        <v>38</v>
      </c>
      <c r="AC221" t="s">
        <v>39</v>
      </c>
      <c r="AD221" t="s">
        <v>11</v>
      </c>
      <c r="AE221" t="s">
        <v>120</v>
      </c>
      <c r="AI221">
        <v>0</v>
      </c>
      <c r="AN221">
        <v>0</v>
      </c>
      <c r="AP221" t="s">
        <v>14</v>
      </c>
      <c r="AQ221">
        <v>0</v>
      </c>
      <c r="AR221">
        <v>0</v>
      </c>
      <c r="AS221" t="s">
        <v>15</v>
      </c>
      <c r="AT221">
        <v>1</v>
      </c>
      <c r="AU221" t="s">
        <v>16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2019</v>
      </c>
      <c r="BC221" t="s">
        <v>17</v>
      </c>
      <c r="BD221" t="s">
        <v>18</v>
      </c>
      <c r="BG221" t="s">
        <v>19</v>
      </c>
      <c r="BH221">
        <v>8.0000000000000002E-3</v>
      </c>
      <c r="BM221">
        <v>0</v>
      </c>
      <c r="BN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 t="s">
        <v>108</v>
      </c>
      <c r="BZ221">
        <v>0</v>
      </c>
      <c r="CA221" t="s">
        <v>8</v>
      </c>
      <c r="CB221">
        <v>0</v>
      </c>
      <c r="CC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O221">
        <v>0</v>
      </c>
      <c r="CP221">
        <v>0</v>
      </c>
    </row>
    <row r="222" spans="1:94" x14ac:dyDescent="0.25">
      <c r="A222" t="str">
        <f t="shared" si="3"/>
        <v>1.1</v>
      </c>
      <c r="B222">
        <v>0</v>
      </c>
      <c r="C222">
        <v>86</v>
      </c>
      <c r="D222">
        <v>0</v>
      </c>
      <c r="E222" s="1">
        <v>43501</v>
      </c>
      <c r="F222">
        <v>11</v>
      </c>
      <c r="G222" t="s">
        <v>42</v>
      </c>
      <c r="I222">
        <v>0</v>
      </c>
      <c r="K222" t="s">
        <v>21</v>
      </c>
      <c r="L222">
        <v>2800</v>
      </c>
      <c r="M222">
        <v>0</v>
      </c>
      <c r="O222">
        <v>2800</v>
      </c>
      <c r="P222">
        <v>0</v>
      </c>
      <c r="R222" t="s">
        <v>5</v>
      </c>
      <c r="S222" t="s">
        <v>11</v>
      </c>
      <c r="T222" t="s">
        <v>7</v>
      </c>
      <c r="U222" t="s">
        <v>4</v>
      </c>
      <c r="V222" t="s">
        <v>314</v>
      </c>
      <c r="W222">
        <v>840</v>
      </c>
      <c r="X222" t="s">
        <v>104</v>
      </c>
      <c r="Y222" t="s">
        <v>3</v>
      </c>
      <c r="Z222" t="s">
        <v>4</v>
      </c>
      <c r="AA222" t="s">
        <v>11</v>
      </c>
      <c r="AB222" t="s">
        <v>38</v>
      </c>
      <c r="AC222" t="s">
        <v>39</v>
      </c>
      <c r="AD222" t="s">
        <v>11</v>
      </c>
      <c r="AE222" t="s">
        <v>120</v>
      </c>
      <c r="AI222">
        <v>0</v>
      </c>
      <c r="AN222">
        <v>0</v>
      </c>
      <c r="AP222" t="s">
        <v>14</v>
      </c>
      <c r="AQ222">
        <v>0</v>
      </c>
      <c r="AR222">
        <v>0</v>
      </c>
      <c r="AS222" t="s">
        <v>15</v>
      </c>
      <c r="AT222">
        <v>1</v>
      </c>
      <c r="AU222" t="s">
        <v>16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2019</v>
      </c>
      <c r="BC222" t="s">
        <v>17</v>
      </c>
      <c r="BD222" t="s">
        <v>18</v>
      </c>
      <c r="BG222" t="s">
        <v>46</v>
      </c>
      <c r="BH222">
        <v>-2.8E-3</v>
      </c>
      <c r="BM222">
        <v>0</v>
      </c>
      <c r="BN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 t="s">
        <v>108</v>
      </c>
      <c r="BZ222">
        <v>0</v>
      </c>
      <c r="CA222" t="s">
        <v>8</v>
      </c>
      <c r="CB222">
        <v>0</v>
      </c>
      <c r="CC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O222">
        <v>0</v>
      </c>
      <c r="CP222">
        <v>0</v>
      </c>
    </row>
    <row r="223" spans="1:94" x14ac:dyDescent="0.25">
      <c r="A223" t="str">
        <f t="shared" si="3"/>
        <v>1.1</v>
      </c>
      <c r="B223">
        <v>0</v>
      </c>
      <c r="C223">
        <v>87</v>
      </c>
      <c r="D223">
        <v>0</v>
      </c>
      <c r="E223" s="1">
        <v>43501</v>
      </c>
      <c r="F223">
        <v>11</v>
      </c>
      <c r="G223" t="s">
        <v>42</v>
      </c>
      <c r="I223">
        <v>0</v>
      </c>
      <c r="K223" t="s">
        <v>21</v>
      </c>
      <c r="L223">
        <v>5000</v>
      </c>
      <c r="M223">
        <v>0</v>
      </c>
      <c r="O223">
        <v>5000</v>
      </c>
      <c r="P223">
        <v>0</v>
      </c>
      <c r="R223" t="s">
        <v>5</v>
      </c>
      <c r="S223" t="s">
        <v>11</v>
      </c>
      <c r="T223" t="s">
        <v>7</v>
      </c>
      <c r="U223" t="s">
        <v>4</v>
      </c>
      <c r="V223" t="s">
        <v>119</v>
      </c>
      <c r="W223">
        <v>840</v>
      </c>
      <c r="X223" t="s">
        <v>104</v>
      </c>
      <c r="Y223" t="s">
        <v>3</v>
      </c>
      <c r="Z223" t="s">
        <v>4</v>
      </c>
      <c r="AA223" t="s">
        <v>11</v>
      </c>
      <c r="AB223" t="s">
        <v>38</v>
      </c>
      <c r="AC223" t="s">
        <v>39</v>
      </c>
      <c r="AD223" t="s">
        <v>11</v>
      </c>
      <c r="AE223" t="s">
        <v>120</v>
      </c>
      <c r="AI223">
        <v>0</v>
      </c>
      <c r="AN223">
        <v>0</v>
      </c>
      <c r="AP223" t="s">
        <v>14</v>
      </c>
      <c r="AQ223">
        <v>0</v>
      </c>
      <c r="AR223">
        <v>0</v>
      </c>
      <c r="AS223" t="s">
        <v>15</v>
      </c>
      <c r="AT223">
        <v>1</v>
      </c>
      <c r="AU223" t="s">
        <v>16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2019</v>
      </c>
      <c r="BC223" t="s">
        <v>17</v>
      </c>
      <c r="BD223" t="s">
        <v>18</v>
      </c>
      <c r="BG223" t="s">
        <v>46</v>
      </c>
      <c r="BH223">
        <v>-5.0000000000000001E-3</v>
      </c>
      <c r="BM223">
        <v>0</v>
      </c>
      <c r="BN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 t="s">
        <v>108</v>
      </c>
      <c r="BZ223">
        <v>0</v>
      </c>
      <c r="CA223" t="s">
        <v>8</v>
      </c>
      <c r="CB223">
        <v>0</v>
      </c>
      <c r="CC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O223">
        <v>0</v>
      </c>
      <c r="CP223">
        <v>0</v>
      </c>
    </row>
    <row r="224" spans="1:94" x14ac:dyDescent="0.25">
      <c r="A224" t="str">
        <f t="shared" si="3"/>
        <v>1.1</v>
      </c>
      <c r="B224">
        <v>0</v>
      </c>
      <c r="C224">
        <v>88</v>
      </c>
      <c r="D224">
        <v>0</v>
      </c>
      <c r="E224" s="1">
        <v>43502</v>
      </c>
      <c r="F224">
        <v>11</v>
      </c>
      <c r="G224" t="s">
        <v>42</v>
      </c>
      <c r="I224">
        <v>0</v>
      </c>
      <c r="K224" t="s">
        <v>21</v>
      </c>
      <c r="L224">
        <v>5000</v>
      </c>
      <c r="M224">
        <v>0</v>
      </c>
      <c r="O224">
        <v>5000</v>
      </c>
      <c r="P224">
        <v>0</v>
      </c>
      <c r="R224" t="s">
        <v>5</v>
      </c>
      <c r="S224" t="s">
        <v>11</v>
      </c>
      <c r="T224" t="s">
        <v>7</v>
      </c>
      <c r="U224" t="s">
        <v>4</v>
      </c>
      <c r="V224" t="s">
        <v>119</v>
      </c>
      <c r="W224">
        <v>840</v>
      </c>
      <c r="X224" t="s">
        <v>104</v>
      </c>
      <c r="Y224" t="s">
        <v>3</v>
      </c>
      <c r="Z224" t="s">
        <v>4</v>
      </c>
      <c r="AA224" t="s">
        <v>11</v>
      </c>
      <c r="AB224" t="s">
        <v>38</v>
      </c>
      <c r="AC224" t="s">
        <v>39</v>
      </c>
      <c r="AD224" t="s">
        <v>11</v>
      </c>
      <c r="AE224" t="s">
        <v>120</v>
      </c>
      <c r="AI224">
        <v>0</v>
      </c>
      <c r="AN224">
        <v>0</v>
      </c>
      <c r="AP224" t="s">
        <v>14</v>
      </c>
      <c r="AQ224">
        <v>0</v>
      </c>
      <c r="AR224">
        <v>0</v>
      </c>
      <c r="AS224" t="s">
        <v>15</v>
      </c>
      <c r="AT224">
        <v>1</v>
      </c>
      <c r="AU224" t="s">
        <v>16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2019</v>
      </c>
      <c r="BC224" t="s">
        <v>17</v>
      </c>
      <c r="BD224" t="s">
        <v>18</v>
      </c>
      <c r="BG224" t="s">
        <v>46</v>
      </c>
      <c r="BH224">
        <v>-5.0000000000000001E-3</v>
      </c>
      <c r="BM224">
        <v>0</v>
      </c>
      <c r="BN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 t="s">
        <v>108</v>
      </c>
      <c r="BZ224">
        <v>0</v>
      </c>
      <c r="CA224" t="s">
        <v>8</v>
      </c>
      <c r="CB224">
        <v>0</v>
      </c>
      <c r="CC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O224">
        <v>0</v>
      </c>
      <c r="CP224">
        <v>0</v>
      </c>
    </row>
    <row r="225" spans="1:94" x14ac:dyDescent="0.25">
      <c r="A225" t="str">
        <f t="shared" si="3"/>
        <v>1.1</v>
      </c>
      <c r="B225">
        <v>0</v>
      </c>
      <c r="C225">
        <v>90</v>
      </c>
      <c r="D225">
        <v>0</v>
      </c>
      <c r="E225" s="1">
        <v>43502</v>
      </c>
      <c r="F225">
        <v>11</v>
      </c>
      <c r="G225" t="s">
        <v>42</v>
      </c>
      <c r="I225">
        <v>0</v>
      </c>
      <c r="K225" t="s">
        <v>26</v>
      </c>
      <c r="L225">
        <v>7000</v>
      </c>
      <c r="M225">
        <v>0</v>
      </c>
      <c r="O225">
        <v>7997.5</v>
      </c>
      <c r="P225">
        <v>0</v>
      </c>
      <c r="R225" t="s">
        <v>5</v>
      </c>
      <c r="S225" t="s">
        <v>11</v>
      </c>
      <c r="T225" t="s">
        <v>7</v>
      </c>
      <c r="U225" t="s">
        <v>4</v>
      </c>
      <c r="V225" t="s">
        <v>119</v>
      </c>
      <c r="W225">
        <v>840</v>
      </c>
      <c r="X225" t="s">
        <v>104</v>
      </c>
      <c r="Y225" t="s">
        <v>3</v>
      </c>
      <c r="Z225" t="s">
        <v>4</v>
      </c>
      <c r="AA225" t="s">
        <v>11</v>
      </c>
      <c r="AB225" t="s">
        <v>38</v>
      </c>
      <c r="AC225" t="s">
        <v>39</v>
      </c>
      <c r="AD225" t="s">
        <v>11</v>
      </c>
      <c r="AE225" t="s">
        <v>120</v>
      </c>
      <c r="AI225">
        <v>0</v>
      </c>
      <c r="AN225">
        <v>0</v>
      </c>
      <c r="AP225" t="s">
        <v>14</v>
      </c>
      <c r="AQ225">
        <v>0</v>
      </c>
      <c r="AR225">
        <v>0</v>
      </c>
      <c r="AS225" t="s">
        <v>15</v>
      </c>
      <c r="AT225">
        <v>1</v>
      </c>
      <c r="AU225" t="s">
        <v>16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2019</v>
      </c>
      <c r="BC225" t="s">
        <v>17</v>
      </c>
      <c r="BD225" t="s">
        <v>18</v>
      </c>
      <c r="BG225" t="s">
        <v>46</v>
      </c>
      <c r="BH225">
        <v>-7.9974999999999994E-3</v>
      </c>
      <c r="BM225">
        <v>0</v>
      </c>
      <c r="BN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 t="s">
        <v>108</v>
      </c>
      <c r="BZ225">
        <v>0</v>
      </c>
      <c r="CA225" t="s">
        <v>8</v>
      </c>
      <c r="CB225">
        <v>0</v>
      </c>
      <c r="CC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O225">
        <v>0</v>
      </c>
      <c r="CP225">
        <v>0</v>
      </c>
    </row>
    <row r="226" spans="1:94" x14ac:dyDescent="0.25">
      <c r="A226" t="str">
        <f t="shared" si="3"/>
        <v>1.1</v>
      </c>
      <c r="B226">
        <v>0</v>
      </c>
      <c r="C226">
        <v>91</v>
      </c>
      <c r="D226">
        <v>0</v>
      </c>
      <c r="E226" s="1">
        <v>43503</v>
      </c>
      <c r="F226">
        <v>11</v>
      </c>
      <c r="G226" t="s">
        <v>42</v>
      </c>
      <c r="I226">
        <v>0</v>
      </c>
      <c r="K226" t="s">
        <v>21</v>
      </c>
      <c r="L226">
        <v>200000</v>
      </c>
      <c r="M226">
        <v>0</v>
      </c>
      <c r="O226">
        <v>200000</v>
      </c>
      <c r="P226">
        <v>0</v>
      </c>
      <c r="R226" t="s">
        <v>5</v>
      </c>
      <c r="S226" t="s">
        <v>11</v>
      </c>
      <c r="T226" t="s">
        <v>7</v>
      </c>
      <c r="U226" t="s">
        <v>4</v>
      </c>
      <c r="V226" t="s">
        <v>119</v>
      </c>
      <c r="W226">
        <v>840</v>
      </c>
      <c r="X226" t="s">
        <v>104</v>
      </c>
      <c r="Y226" t="s">
        <v>3</v>
      </c>
      <c r="Z226" t="s">
        <v>4</v>
      </c>
      <c r="AA226" t="s">
        <v>11</v>
      </c>
      <c r="AB226" t="s">
        <v>38</v>
      </c>
      <c r="AC226" t="s">
        <v>39</v>
      </c>
      <c r="AD226" t="s">
        <v>11</v>
      </c>
      <c r="AE226" t="s">
        <v>120</v>
      </c>
      <c r="AI226">
        <v>0</v>
      </c>
      <c r="AN226">
        <v>0</v>
      </c>
      <c r="AP226" t="s">
        <v>14</v>
      </c>
      <c r="AQ226">
        <v>0</v>
      </c>
      <c r="AR226">
        <v>0</v>
      </c>
      <c r="AS226" t="s">
        <v>15</v>
      </c>
      <c r="AT226">
        <v>1</v>
      </c>
      <c r="AU226" t="s">
        <v>16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2019</v>
      </c>
      <c r="BC226" t="s">
        <v>17</v>
      </c>
      <c r="BD226" t="s">
        <v>18</v>
      </c>
      <c r="BG226" t="s">
        <v>46</v>
      </c>
      <c r="BH226">
        <v>-0.2</v>
      </c>
      <c r="BM226">
        <v>0</v>
      </c>
      <c r="BN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 t="s">
        <v>108</v>
      </c>
      <c r="BZ226">
        <v>0</v>
      </c>
      <c r="CA226" t="s">
        <v>8</v>
      </c>
      <c r="CB226">
        <v>0</v>
      </c>
      <c r="CC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O226">
        <v>0</v>
      </c>
      <c r="CP226">
        <v>0</v>
      </c>
    </row>
    <row r="227" spans="1:94" x14ac:dyDescent="0.25">
      <c r="A227" t="str">
        <f t="shared" si="3"/>
        <v>1.1</v>
      </c>
      <c r="B227">
        <v>0</v>
      </c>
      <c r="C227">
        <v>92</v>
      </c>
      <c r="D227">
        <v>0</v>
      </c>
      <c r="E227" s="1">
        <v>43503</v>
      </c>
      <c r="F227">
        <v>11</v>
      </c>
      <c r="G227" t="s">
        <v>42</v>
      </c>
      <c r="I227">
        <v>0</v>
      </c>
      <c r="K227" t="s">
        <v>21</v>
      </c>
      <c r="L227">
        <v>4980</v>
      </c>
      <c r="M227">
        <v>0</v>
      </c>
      <c r="O227">
        <v>4980</v>
      </c>
      <c r="P227">
        <v>0</v>
      </c>
      <c r="R227" t="s">
        <v>5</v>
      </c>
      <c r="S227" t="s">
        <v>11</v>
      </c>
      <c r="T227" t="s">
        <v>7</v>
      </c>
      <c r="U227" t="s">
        <v>4</v>
      </c>
      <c r="V227" t="s">
        <v>324</v>
      </c>
      <c r="W227">
        <v>840</v>
      </c>
      <c r="X227" t="s">
        <v>104</v>
      </c>
      <c r="Y227" t="s">
        <v>3</v>
      </c>
      <c r="Z227" t="s">
        <v>4</v>
      </c>
      <c r="AA227" t="s">
        <v>11</v>
      </c>
      <c r="AB227" t="s">
        <v>38</v>
      </c>
      <c r="AC227" t="s">
        <v>39</v>
      </c>
      <c r="AD227" t="s">
        <v>11</v>
      </c>
      <c r="AE227" t="s">
        <v>120</v>
      </c>
      <c r="AI227">
        <v>0</v>
      </c>
      <c r="AN227">
        <v>0</v>
      </c>
      <c r="AP227" t="s">
        <v>14</v>
      </c>
      <c r="AQ227">
        <v>0</v>
      </c>
      <c r="AR227">
        <v>0</v>
      </c>
      <c r="AS227" t="s">
        <v>15</v>
      </c>
      <c r="AT227">
        <v>1</v>
      </c>
      <c r="AU227" t="s">
        <v>16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2019</v>
      </c>
      <c r="BC227" t="s">
        <v>17</v>
      </c>
      <c r="BD227" t="s">
        <v>18</v>
      </c>
      <c r="BG227" t="s">
        <v>46</v>
      </c>
      <c r="BH227">
        <v>-4.9800000000000001E-3</v>
      </c>
      <c r="BM227">
        <v>0</v>
      </c>
      <c r="BN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 t="s">
        <v>108</v>
      </c>
      <c r="BZ227">
        <v>0</v>
      </c>
      <c r="CA227" t="s">
        <v>8</v>
      </c>
      <c r="CB227">
        <v>0</v>
      </c>
      <c r="CC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O227">
        <v>0</v>
      </c>
      <c r="CP227">
        <v>0</v>
      </c>
    </row>
    <row r="228" spans="1:94" x14ac:dyDescent="0.25">
      <c r="A228" t="str">
        <f t="shared" si="3"/>
        <v>1.1</v>
      </c>
      <c r="B228">
        <v>0</v>
      </c>
      <c r="C228">
        <v>95</v>
      </c>
      <c r="D228">
        <v>0</v>
      </c>
      <c r="E228" s="1">
        <v>43504</v>
      </c>
      <c r="F228">
        <v>11</v>
      </c>
      <c r="G228" t="s">
        <v>42</v>
      </c>
      <c r="I228">
        <v>0</v>
      </c>
      <c r="K228" t="s">
        <v>21</v>
      </c>
      <c r="L228">
        <v>5000</v>
      </c>
      <c r="M228">
        <v>0</v>
      </c>
      <c r="O228">
        <v>5000</v>
      </c>
      <c r="P228">
        <v>0</v>
      </c>
      <c r="R228" t="s">
        <v>5</v>
      </c>
      <c r="S228" t="s">
        <v>11</v>
      </c>
      <c r="T228" t="s">
        <v>7</v>
      </c>
      <c r="U228" t="s">
        <v>4</v>
      </c>
      <c r="V228" t="s">
        <v>119</v>
      </c>
      <c r="W228">
        <v>840</v>
      </c>
      <c r="X228" t="s">
        <v>104</v>
      </c>
      <c r="Y228" t="s">
        <v>3</v>
      </c>
      <c r="Z228" t="s">
        <v>4</v>
      </c>
      <c r="AA228" t="s">
        <v>11</v>
      </c>
      <c r="AB228" t="s">
        <v>38</v>
      </c>
      <c r="AC228" t="s">
        <v>39</v>
      </c>
      <c r="AD228" t="s">
        <v>11</v>
      </c>
      <c r="AE228" t="s">
        <v>120</v>
      </c>
      <c r="AI228">
        <v>0</v>
      </c>
      <c r="AN228">
        <v>0</v>
      </c>
      <c r="AP228" t="s">
        <v>14</v>
      </c>
      <c r="AQ228">
        <v>0</v>
      </c>
      <c r="AR228">
        <v>0</v>
      </c>
      <c r="AS228" t="s">
        <v>15</v>
      </c>
      <c r="AT228">
        <v>1</v>
      </c>
      <c r="AU228" t="s">
        <v>16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2019</v>
      </c>
      <c r="BC228" t="s">
        <v>17</v>
      </c>
      <c r="BD228" t="s">
        <v>18</v>
      </c>
      <c r="BG228" t="s">
        <v>46</v>
      </c>
      <c r="BH228">
        <v>-5.0000000000000001E-3</v>
      </c>
      <c r="BM228">
        <v>0</v>
      </c>
      <c r="BN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 t="s">
        <v>108</v>
      </c>
      <c r="BZ228">
        <v>0</v>
      </c>
      <c r="CA228" t="s">
        <v>8</v>
      </c>
      <c r="CB228">
        <v>0</v>
      </c>
      <c r="CC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O228">
        <v>0</v>
      </c>
      <c r="CP228">
        <v>0</v>
      </c>
    </row>
    <row r="229" spans="1:94" x14ac:dyDescent="0.25">
      <c r="A229" t="str">
        <f t="shared" si="3"/>
        <v>1.1</v>
      </c>
      <c r="B229">
        <v>0</v>
      </c>
      <c r="C229">
        <v>96</v>
      </c>
      <c r="D229">
        <v>0</v>
      </c>
      <c r="E229" s="1">
        <v>43503</v>
      </c>
      <c r="F229">
        <v>11</v>
      </c>
      <c r="G229" t="s">
        <v>42</v>
      </c>
      <c r="I229">
        <v>0</v>
      </c>
      <c r="K229" t="s">
        <v>21</v>
      </c>
      <c r="L229">
        <v>2082</v>
      </c>
      <c r="M229">
        <v>0</v>
      </c>
      <c r="O229">
        <v>2082</v>
      </c>
      <c r="P229">
        <v>0</v>
      </c>
      <c r="R229" t="s">
        <v>5</v>
      </c>
      <c r="S229" t="s">
        <v>11</v>
      </c>
      <c r="T229" t="s">
        <v>7</v>
      </c>
      <c r="U229" t="s">
        <v>4</v>
      </c>
      <c r="V229" t="s">
        <v>315</v>
      </c>
      <c r="W229">
        <v>196</v>
      </c>
      <c r="X229" t="s">
        <v>45</v>
      </c>
      <c r="Y229" t="s">
        <v>3</v>
      </c>
      <c r="Z229" t="s">
        <v>4</v>
      </c>
      <c r="AA229" t="s">
        <v>11</v>
      </c>
      <c r="AB229" t="s">
        <v>38</v>
      </c>
      <c r="AC229" t="s">
        <v>39</v>
      </c>
      <c r="AD229" t="s">
        <v>11</v>
      </c>
      <c r="AE229" t="s">
        <v>120</v>
      </c>
      <c r="AI229">
        <v>0</v>
      </c>
      <c r="AN229">
        <v>0</v>
      </c>
      <c r="AP229" t="s">
        <v>14</v>
      </c>
      <c r="AQ229">
        <v>0</v>
      </c>
      <c r="AR229">
        <v>0</v>
      </c>
      <c r="AS229" t="s">
        <v>15</v>
      </c>
      <c r="AT229">
        <v>1</v>
      </c>
      <c r="AU229" t="s">
        <v>16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2019</v>
      </c>
      <c r="BC229" t="s">
        <v>17</v>
      </c>
      <c r="BD229" t="s">
        <v>18</v>
      </c>
      <c r="BG229" t="s">
        <v>46</v>
      </c>
      <c r="BH229">
        <v>-2.0820000000000001E-3</v>
      </c>
      <c r="BM229">
        <v>0</v>
      </c>
      <c r="BN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 t="s">
        <v>108</v>
      </c>
      <c r="BZ229">
        <v>0</v>
      </c>
      <c r="CA229" t="s">
        <v>8</v>
      </c>
      <c r="CB229">
        <v>0</v>
      </c>
      <c r="CC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O229">
        <v>0</v>
      </c>
      <c r="CP229">
        <v>0</v>
      </c>
    </row>
    <row r="230" spans="1:94" x14ac:dyDescent="0.25">
      <c r="A230" t="str">
        <f t="shared" si="3"/>
        <v>1.1</v>
      </c>
      <c r="B230">
        <v>0</v>
      </c>
      <c r="C230">
        <v>97</v>
      </c>
      <c r="D230">
        <v>0</v>
      </c>
      <c r="E230" s="1">
        <v>43514</v>
      </c>
      <c r="F230">
        <v>11</v>
      </c>
      <c r="G230" t="s">
        <v>0</v>
      </c>
      <c r="I230">
        <v>0</v>
      </c>
      <c r="K230" t="s">
        <v>26</v>
      </c>
      <c r="L230">
        <v>1000</v>
      </c>
      <c r="M230">
        <v>0</v>
      </c>
      <c r="O230">
        <v>1128.0999999999999</v>
      </c>
      <c r="P230">
        <v>0</v>
      </c>
      <c r="R230" t="s">
        <v>5</v>
      </c>
      <c r="S230" t="s">
        <v>11</v>
      </c>
      <c r="T230" t="s">
        <v>7</v>
      </c>
      <c r="U230" t="s">
        <v>4</v>
      </c>
      <c r="V230" t="s">
        <v>314</v>
      </c>
      <c r="W230">
        <v>840</v>
      </c>
      <c r="X230" t="s">
        <v>104</v>
      </c>
      <c r="Y230" t="s">
        <v>3</v>
      </c>
      <c r="Z230" t="s">
        <v>4</v>
      </c>
      <c r="AA230" t="s">
        <v>11</v>
      </c>
      <c r="AB230" t="s">
        <v>38</v>
      </c>
      <c r="AC230" t="s">
        <v>39</v>
      </c>
      <c r="AD230" t="s">
        <v>11</v>
      </c>
      <c r="AE230" t="s">
        <v>120</v>
      </c>
      <c r="AI230">
        <v>0</v>
      </c>
      <c r="AN230">
        <v>0</v>
      </c>
      <c r="AP230" t="s">
        <v>14</v>
      </c>
      <c r="AQ230">
        <v>0</v>
      </c>
      <c r="AR230">
        <v>0</v>
      </c>
      <c r="AS230" t="s">
        <v>15</v>
      </c>
      <c r="AT230">
        <v>1</v>
      </c>
      <c r="AU230" t="s">
        <v>16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2019</v>
      </c>
      <c r="BC230" t="s">
        <v>17</v>
      </c>
      <c r="BD230" t="s">
        <v>18</v>
      </c>
      <c r="BG230" t="s">
        <v>19</v>
      </c>
      <c r="BH230">
        <v>1.1280999999999999E-3</v>
      </c>
      <c r="BM230">
        <v>0</v>
      </c>
      <c r="BN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 t="s">
        <v>108</v>
      </c>
      <c r="BZ230">
        <v>0</v>
      </c>
      <c r="CA230" t="s">
        <v>8</v>
      </c>
      <c r="CB230">
        <v>0</v>
      </c>
      <c r="CC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O230">
        <v>0</v>
      </c>
      <c r="CP230">
        <v>0</v>
      </c>
    </row>
    <row r="231" spans="1:94" x14ac:dyDescent="0.25">
      <c r="A231" t="str">
        <f t="shared" si="3"/>
        <v>1.1</v>
      </c>
      <c r="B231">
        <v>0</v>
      </c>
      <c r="C231">
        <v>99</v>
      </c>
      <c r="D231">
        <v>0</v>
      </c>
      <c r="E231" s="1">
        <v>43515</v>
      </c>
      <c r="F231">
        <v>11</v>
      </c>
      <c r="G231" t="s">
        <v>0</v>
      </c>
      <c r="I231">
        <v>0</v>
      </c>
      <c r="K231" t="s">
        <v>21</v>
      </c>
      <c r="L231">
        <v>3980</v>
      </c>
      <c r="M231">
        <v>0</v>
      </c>
      <c r="O231">
        <v>3980</v>
      </c>
      <c r="P231">
        <v>0</v>
      </c>
      <c r="R231" t="s">
        <v>5</v>
      </c>
      <c r="S231" t="s">
        <v>11</v>
      </c>
      <c r="T231" t="s">
        <v>7</v>
      </c>
      <c r="U231" t="s">
        <v>4</v>
      </c>
      <c r="V231" t="s">
        <v>314</v>
      </c>
      <c r="W231">
        <v>840</v>
      </c>
      <c r="X231" t="s">
        <v>104</v>
      </c>
      <c r="Y231" t="s">
        <v>3</v>
      </c>
      <c r="Z231" t="s">
        <v>4</v>
      </c>
      <c r="AA231" t="s">
        <v>11</v>
      </c>
      <c r="AB231" t="s">
        <v>38</v>
      </c>
      <c r="AC231" t="s">
        <v>39</v>
      </c>
      <c r="AD231" t="s">
        <v>11</v>
      </c>
      <c r="AE231" t="s">
        <v>120</v>
      </c>
      <c r="AI231">
        <v>0</v>
      </c>
      <c r="AN231">
        <v>0</v>
      </c>
      <c r="AP231" t="s">
        <v>14</v>
      </c>
      <c r="AQ231">
        <v>0</v>
      </c>
      <c r="AR231">
        <v>0</v>
      </c>
      <c r="AS231" t="s">
        <v>15</v>
      </c>
      <c r="AT231">
        <v>1</v>
      </c>
      <c r="AU231" t="s">
        <v>16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2019</v>
      </c>
      <c r="BC231" t="s">
        <v>17</v>
      </c>
      <c r="BD231" t="s">
        <v>18</v>
      </c>
      <c r="BG231" t="s">
        <v>19</v>
      </c>
      <c r="BH231">
        <v>3.98E-3</v>
      </c>
      <c r="BM231">
        <v>0</v>
      </c>
      <c r="BN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 t="s">
        <v>108</v>
      </c>
      <c r="BZ231">
        <v>0</v>
      </c>
      <c r="CA231" t="s">
        <v>8</v>
      </c>
      <c r="CB231">
        <v>0</v>
      </c>
      <c r="CC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O231">
        <v>0</v>
      </c>
      <c r="CP231">
        <v>0</v>
      </c>
    </row>
    <row r="232" spans="1:94" x14ac:dyDescent="0.25">
      <c r="A232" t="str">
        <f t="shared" si="3"/>
        <v>1.1</v>
      </c>
      <c r="B232">
        <v>0</v>
      </c>
      <c r="C232">
        <v>269</v>
      </c>
      <c r="D232">
        <v>0</v>
      </c>
      <c r="E232" s="1">
        <v>43497</v>
      </c>
      <c r="F232">
        <v>11</v>
      </c>
      <c r="G232" t="s">
        <v>42</v>
      </c>
      <c r="I232">
        <v>0</v>
      </c>
      <c r="K232" t="s">
        <v>21</v>
      </c>
      <c r="L232">
        <v>150</v>
      </c>
      <c r="M232">
        <v>0</v>
      </c>
      <c r="O232">
        <v>150</v>
      </c>
      <c r="P232">
        <v>0</v>
      </c>
      <c r="R232" t="s">
        <v>5</v>
      </c>
      <c r="S232" t="s">
        <v>11</v>
      </c>
      <c r="T232" t="s">
        <v>7</v>
      </c>
      <c r="U232" t="s">
        <v>4</v>
      </c>
      <c r="V232" t="s">
        <v>119</v>
      </c>
      <c r="W232">
        <v>840</v>
      </c>
      <c r="X232" t="s">
        <v>104</v>
      </c>
      <c r="Y232" t="s">
        <v>3</v>
      </c>
      <c r="Z232" t="s">
        <v>4</v>
      </c>
      <c r="AA232" t="s">
        <v>11</v>
      </c>
      <c r="AB232" t="s">
        <v>38</v>
      </c>
      <c r="AC232" t="s">
        <v>39</v>
      </c>
      <c r="AD232" t="s">
        <v>11</v>
      </c>
      <c r="AE232" t="s">
        <v>120</v>
      </c>
      <c r="AI232">
        <v>0</v>
      </c>
      <c r="AN232">
        <v>0</v>
      </c>
      <c r="AP232" t="s">
        <v>14</v>
      </c>
      <c r="AQ232">
        <v>0</v>
      </c>
      <c r="AR232">
        <v>0</v>
      </c>
      <c r="AS232" t="s">
        <v>15</v>
      </c>
      <c r="AT232">
        <v>1</v>
      </c>
      <c r="AU232" t="s">
        <v>16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2019</v>
      </c>
      <c r="BC232" t="s">
        <v>17</v>
      </c>
      <c r="BD232" t="s">
        <v>18</v>
      </c>
      <c r="BG232" t="s">
        <v>46</v>
      </c>
      <c r="BH232">
        <v>-1.4999999999999999E-4</v>
      </c>
      <c r="BM232">
        <v>0</v>
      </c>
      <c r="BN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 t="s">
        <v>108</v>
      </c>
      <c r="BZ232">
        <v>0</v>
      </c>
      <c r="CA232" t="s">
        <v>8</v>
      </c>
      <c r="CB232">
        <v>0</v>
      </c>
      <c r="CC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O232">
        <v>0</v>
      </c>
      <c r="CP232">
        <v>0</v>
      </c>
    </row>
    <row r="233" spans="1:94" x14ac:dyDescent="0.25">
      <c r="A233" t="str">
        <f t="shared" si="3"/>
        <v>1.1</v>
      </c>
      <c r="B233">
        <v>0</v>
      </c>
      <c r="C233">
        <v>270</v>
      </c>
      <c r="D233">
        <v>0</v>
      </c>
      <c r="E233" s="1">
        <v>43521</v>
      </c>
      <c r="F233">
        <v>11</v>
      </c>
      <c r="G233" t="s">
        <v>42</v>
      </c>
      <c r="I233">
        <v>0</v>
      </c>
      <c r="K233" t="s">
        <v>21</v>
      </c>
      <c r="L233">
        <v>206000</v>
      </c>
      <c r="M233">
        <v>0</v>
      </c>
      <c r="O233">
        <v>206000</v>
      </c>
      <c r="P233">
        <v>0</v>
      </c>
      <c r="R233" t="s">
        <v>5</v>
      </c>
      <c r="S233" t="s">
        <v>11</v>
      </c>
      <c r="T233" t="s">
        <v>7</v>
      </c>
      <c r="U233" t="s">
        <v>4</v>
      </c>
      <c r="V233" t="s">
        <v>119</v>
      </c>
      <c r="W233">
        <v>840</v>
      </c>
      <c r="X233" t="s">
        <v>104</v>
      </c>
      <c r="Y233" t="s">
        <v>3</v>
      </c>
      <c r="Z233" t="s">
        <v>4</v>
      </c>
      <c r="AA233" t="s">
        <v>11</v>
      </c>
      <c r="AB233" t="s">
        <v>38</v>
      </c>
      <c r="AC233" t="s">
        <v>39</v>
      </c>
      <c r="AD233" t="s">
        <v>11</v>
      </c>
      <c r="AE233" t="s">
        <v>120</v>
      </c>
      <c r="AI233">
        <v>0</v>
      </c>
      <c r="AJ233">
        <v>1</v>
      </c>
      <c r="AN233">
        <v>0</v>
      </c>
      <c r="AO233" t="s">
        <v>94</v>
      </c>
      <c r="AP233" t="s">
        <v>14</v>
      </c>
      <c r="AQ233">
        <v>0</v>
      </c>
      <c r="AR233">
        <v>0</v>
      </c>
      <c r="AS233" t="s">
        <v>15</v>
      </c>
      <c r="AT233">
        <v>1</v>
      </c>
      <c r="AU233" t="s">
        <v>16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2019</v>
      </c>
      <c r="BC233" t="s">
        <v>17</v>
      </c>
      <c r="BD233" t="s">
        <v>18</v>
      </c>
      <c r="BG233" t="s">
        <v>46</v>
      </c>
      <c r="BH233">
        <v>-0.20599999999999999</v>
      </c>
      <c r="BM233">
        <v>0</v>
      </c>
      <c r="BN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 t="s">
        <v>108</v>
      </c>
      <c r="BZ233">
        <v>0</v>
      </c>
      <c r="CA233" t="s">
        <v>8</v>
      </c>
      <c r="CB233">
        <v>0</v>
      </c>
      <c r="CC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O233">
        <v>0</v>
      </c>
      <c r="CP233">
        <v>0</v>
      </c>
    </row>
    <row r="234" spans="1:94" x14ac:dyDescent="0.25">
      <c r="A234" t="str">
        <f t="shared" si="3"/>
        <v>1.1</v>
      </c>
      <c r="B234">
        <v>0</v>
      </c>
      <c r="C234">
        <v>271</v>
      </c>
      <c r="D234">
        <v>0</v>
      </c>
      <c r="E234" s="1">
        <v>43522</v>
      </c>
      <c r="F234">
        <v>11</v>
      </c>
      <c r="G234" t="s">
        <v>42</v>
      </c>
      <c r="I234">
        <v>0</v>
      </c>
      <c r="K234" t="s">
        <v>21</v>
      </c>
      <c r="L234">
        <v>11583</v>
      </c>
      <c r="M234">
        <v>0</v>
      </c>
      <c r="O234">
        <v>11583</v>
      </c>
      <c r="P234">
        <v>0</v>
      </c>
      <c r="R234" t="s">
        <v>5</v>
      </c>
      <c r="S234" t="s">
        <v>11</v>
      </c>
      <c r="T234" t="s">
        <v>7</v>
      </c>
      <c r="U234" t="s">
        <v>4</v>
      </c>
      <c r="V234" t="s">
        <v>119</v>
      </c>
      <c r="W234">
        <v>840</v>
      </c>
      <c r="X234" t="s">
        <v>104</v>
      </c>
      <c r="Y234" t="s">
        <v>3</v>
      </c>
      <c r="Z234" t="s">
        <v>4</v>
      </c>
      <c r="AA234" t="s">
        <v>11</v>
      </c>
      <c r="AB234" t="s">
        <v>38</v>
      </c>
      <c r="AC234" t="s">
        <v>39</v>
      </c>
      <c r="AD234" t="s">
        <v>11</v>
      </c>
      <c r="AE234" t="s">
        <v>120</v>
      </c>
      <c r="AI234">
        <v>0</v>
      </c>
      <c r="AN234">
        <v>0</v>
      </c>
      <c r="AP234" t="s">
        <v>14</v>
      </c>
      <c r="AQ234">
        <v>0</v>
      </c>
      <c r="AR234">
        <v>0</v>
      </c>
      <c r="AS234" t="s">
        <v>15</v>
      </c>
      <c r="AT234">
        <v>1</v>
      </c>
      <c r="AU234" t="s">
        <v>16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2019</v>
      </c>
      <c r="BC234" t="s">
        <v>17</v>
      </c>
      <c r="BD234" t="s">
        <v>18</v>
      </c>
      <c r="BG234" t="s">
        <v>46</v>
      </c>
      <c r="BH234">
        <v>-1.1583E-2</v>
      </c>
      <c r="BM234">
        <v>0</v>
      </c>
      <c r="BN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 t="s">
        <v>108</v>
      </c>
      <c r="BZ234">
        <v>0</v>
      </c>
      <c r="CA234" t="s">
        <v>8</v>
      </c>
      <c r="CB234">
        <v>0</v>
      </c>
      <c r="CC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O234">
        <v>0</v>
      </c>
      <c r="CP234">
        <v>0</v>
      </c>
    </row>
    <row r="235" spans="1:94" x14ac:dyDescent="0.25">
      <c r="A235" t="str">
        <f t="shared" si="3"/>
        <v>1.1</v>
      </c>
      <c r="B235">
        <v>0</v>
      </c>
      <c r="C235">
        <v>277</v>
      </c>
      <c r="D235">
        <v>0</v>
      </c>
      <c r="E235" s="1">
        <v>43503</v>
      </c>
      <c r="F235">
        <v>11</v>
      </c>
      <c r="G235" t="s">
        <v>0</v>
      </c>
      <c r="I235">
        <v>0</v>
      </c>
      <c r="K235" t="s">
        <v>1</v>
      </c>
      <c r="L235">
        <v>17000000</v>
      </c>
      <c r="M235">
        <v>0</v>
      </c>
      <c r="O235">
        <v>258875.63</v>
      </c>
      <c r="P235">
        <v>0</v>
      </c>
      <c r="R235" t="s">
        <v>5</v>
      </c>
      <c r="S235" t="s">
        <v>11</v>
      </c>
      <c r="T235" t="s">
        <v>7</v>
      </c>
      <c r="U235" t="s">
        <v>4</v>
      </c>
      <c r="V235" t="s">
        <v>316</v>
      </c>
      <c r="W235">
        <v>84</v>
      </c>
      <c r="X235" t="s">
        <v>317</v>
      </c>
      <c r="Y235" t="s">
        <v>3</v>
      </c>
      <c r="Z235" t="s">
        <v>4</v>
      </c>
      <c r="AA235" t="s">
        <v>11</v>
      </c>
      <c r="AB235" t="s">
        <v>38</v>
      </c>
      <c r="AC235" t="s">
        <v>39</v>
      </c>
      <c r="AD235" t="s">
        <v>11</v>
      </c>
      <c r="AE235" t="s">
        <v>120</v>
      </c>
      <c r="AI235">
        <v>0</v>
      </c>
      <c r="AN235">
        <v>0</v>
      </c>
      <c r="AO235" t="s">
        <v>325</v>
      </c>
      <c r="AP235" t="s">
        <v>14</v>
      </c>
      <c r="AQ235">
        <v>0</v>
      </c>
      <c r="AR235">
        <v>0</v>
      </c>
      <c r="AS235" t="s">
        <v>15</v>
      </c>
      <c r="AT235">
        <v>1</v>
      </c>
      <c r="AU235" t="s">
        <v>16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2019</v>
      </c>
      <c r="BC235" t="s">
        <v>17</v>
      </c>
      <c r="BD235" t="s">
        <v>18</v>
      </c>
      <c r="BG235" t="s">
        <v>19</v>
      </c>
      <c r="BH235">
        <v>0.25887563000000002</v>
      </c>
      <c r="BM235">
        <v>0</v>
      </c>
      <c r="BN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 t="s">
        <v>108</v>
      </c>
      <c r="BZ235">
        <v>0</v>
      </c>
      <c r="CA235" t="s">
        <v>8</v>
      </c>
      <c r="CB235">
        <v>0</v>
      </c>
      <c r="CC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O235">
        <v>0</v>
      </c>
      <c r="CP235">
        <v>0</v>
      </c>
    </row>
    <row r="236" spans="1:94" x14ac:dyDescent="0.25">
      <c r="A236" t="str">
        <f t="shared" si="3"/>
        <v>1.1</v>
      </c>
      <c r="B236">
        <v>0</v>
      </c>
      <c r="C236">
        <v>278</v>
      </c>
      <c r="D236">
        <v>0</v>
      </c>
      <c r="E236" s="1">
        <v>43515</v>
      </c>
      <c r="F236">
        <v>11</v>
      </c>
      <c r="G236" t="s">
        <v>42</v>
      </c>
      <c r="I236">
        <v>0</v>
      </c>
      <c r="K236" t="s">
        <v>21</v>
      </c>
      <c r="L236">
        <v>93000</v>
      </c>
      <c r="M236">
        <v>0</v>
      </c>
      <c r="O236">
        <v>93000</v>
      </c>
      <c r="P236">
        <v>0</v>
      </c>
      <c r="R236" t="s">
        <v>5</v>
      </c>
      <c r="S236" t="s">
        <v>11</v>
      </c>
      <c r="T236" t="s">
        <v>7</v>
      </c>
      <c r="U236" t="s">
        <v>4</v>
      </c>
      <c r="V236" t="s">
        <v>316</v>
      </c>
      <c r="W236">
        <v>84</v>
      </c>
      <c r="X236" t="s">
        <v>317</v>
      </c>
      <c r="Y236" t="s">
        <v>3</v>
      </c>
      <c r="Z236" t="s">
        <v>4</v>
      </c>
      <c r="AA236" t="s">
        <v>11</v>
      </c>
      <c r="AB236" t="s">
        <v>38</v>
      </c>
      <c r="AC236" t="s">
        <v>39</v>
      </c>
      <c r="AD236" t="s">
        <v>11</v>
      </c>
      <c r="AE236" t="s">
        <v>120</v>
      </c>
      <c r="AI236">
        <v>0</v>
      </c>
      <c r="AN236">
        <v>0</v>
      </c>
      <c r="AO236" t="s">
        <v>326</v>
      </c>
      <c r="AP236" t="s">
        <v>14</v>
      </c>
      <c r="AQ236">
        <v>0</v>
      </c>
      <c r="AR236">
        <v>0</v>
      </c>
      <c r="AS236" t="s">
        <v>15</v>
      </c>
      <c r="AT236">
        <v>1</v>
      </c>
      <c r="AU236" t="s">
        <v>16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2019</v>
      </c>
      <c r="BC236" t="s">
        <v>17</v>
      </c>
      <c r="BD236" t="s">
        <v>18</v>
      </c>
      <c r="BG236" t="s">
        <v>46</v>
      </c>
      <c r="BH236">
        <v>-9.2999999999999999E-2</v>
      </c>
      <c r="BM236">
        <v>0</v>
      </c>
      <c r="BN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 t="s">
        <v>108</v>
      </c>
      <c r="BZ236">
        <v>0</v>
      </c>
      <c r="CA236" t="s">
        <v>8</v>
      </c>
      <c r="CB236">
        <v>0</v>
      </c>
      <c r="CC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O236">
        <v>0</v>
      </c>
      <c r="CP236">
        <v>0</v>
      </c>
    </row>
    <row r="237" spans="1:94" x14ac:dyDescent="0.25">
      <c r="A237" t="str">
        <f t="shared" si="3"/>
        <v>1.1</v>
      </c>
      <c r="B237">
        <v>0</v>
      </c>
      <c r="C237">
        <v>279</v>
      </c>
      <c r="D237">
        <v>0</v>
      </c>
      <c r="E237" s="1">
        <v>43517</v>
      </c>
      <c r="F237">
        <v>11</v>
      </c>
      <c r="G237" t="s">
        <v>42</v>
      </c>
      <c r="I237">
        <v>0</v>
      </c>
      <c r="K237" t="s">
        <v>21</v>
      </c>
      <c r="L237">
        <v>50000</v>
      </c>
      <c r="M237">
        <v>0</v>
      </c>
      <c r="O237">
        <v>50000</v>
      </c>
      <c r="P237">
        <v>0</v>
      </c>
      <c r="R237" t="s">
        <v>5</v>
      </c>
      <c r="S237" t="s">
        <v>11</v>
      </c>
      <c r="T237" t="s">
        <v>7</v>
      </c>
      <c r="U237" t="s">
        <v>4</v>
      </c>
      <c r="V237" t="s">
        <v>316</v>
      </c>
      <c r="W237">
        <v>84</v>
      </c>
      <c r="X237" t="s">
        <v>317</v>
      </c>
      <c r="Y237" t="s">
        <v>3</v>
      </c>
      <c r="Z237" t="s">
        <v>4</v>
      </c>
      <c r="AA237" t="s">
        <v>11</v>
      </c>
      <c r="AB237" t="s">
        <v>38</v>
      </c>
      <c r="AC237" t="s">
        <v>39</v>
      </c>
      <c r="AD237" t="s">
        <v>11</v>
      </c>
      <c r="AE237" t="s">
        <v>120</v>
      </c>
      <c r="AI237">
        <v>0</v>
      </c>
      <c r="AN237">
        <v>0</v>
      </c>
      <c r="AO237" t="s">
        <v>326</v>
      </c>
      <c r="AP237" t="s">
        <v>14</v>
      </c>
      <c r="AQ237">
        <v>0</v>
      </c>
      <c r="AR237">
        <v>0</v>
      </c>
      <c r="AS237" t="s">
        <v>15</v>
      </c>
      <c r="AT237">
        <v>1</v>
      </c>
      <c r="AU237" t="s">
        <v>16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2019</v>
      </c>
      <c r="BC237" t="s">
        <v>17</v>
      </c>
      <c r="BD237" t="s">
        <v>18</v>
      </c>
      <c r="BG237" t="s">
        <v>46</v>
      </c>
      <c r="BH237">
        <v>-0.05</v>
      </c>
      <c r="BM237">
        <v>0</v>
      </c>
      <c r="BN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 t="s">
        <v>108</v>
      </c>
      <c r="BZ237">
        <v>0</v>
      </c>
      <c r="CA237" t="s">
        <v>8</v>
      </c>
      <c r="CB237">
        <v>0</v>
      </c>
      <c r="CC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O237">
        <v>0</v>
      </c>
      <c r="CP237">
        <v>0</v>
      </c>
    </row>
    <row r="238" spans="1:94" x14ac:dyDescent="0.25">
      <c r="A238" t="str">
        <f t="shared" si="3"/>
        <v>1.1</v>
      </c>
      <c r="B238">
        <v>0</v>
      </c>
      <c r="C238">
        <v>126</v>
      </c>
      <c r="D238">
        <v>0</v>
      </c>
      <c r="E238" s="1">
        <v>43524</v>
      </c>
      <c r="F238">
        <v>11</v>
      </c>
      <c r="G238" t="s">
        <v>0</v>
      </c>
      <c r="H238">
        <v>9687</v>
      </c>
      <c r="I238">
        <v>0</v>
      </c>
      <c r="J238">
        <v>0</v>
      </c>
      <c r="K238" t="s">
        <v>21</v>
      </c>
      <c r="L238">
        <v>115863.31</v>
      </c>
      <c r="M238">
        <v>0</v>
      </c>
      <c r="O238">
        <v>115863.31</v>
      </c>
      <c r="P238">
        <v>0</v>
      </c>
      <c r="R238" t="s">
        <v>5</v>
      </c>
      <c r="S238" t="s">
        <v>11</v>
      </c>
      <c r="T238" t="s">
        <v>7</v>
      </c>
      <c r="U238" t="s">
        <v>4</v>
      </c>
      <c r="V238" t="s">
        <v>327</v>
      </c>
      <c r="W238">
        <v>840</v>
      </c>
      <c r="X238" t="s">
        <v>104</v>
      </c>
      <c r="Y238" t="s">
        <v>3</v>
      </c>
      <c r="Z238" t="s">
        <v>4</v>
      </c>
      <c r="AA238" t="s">
        <v>328</v>
      </c>
      <c r="AB238" t="s">
        <v>104</v>
      </c>
      <c r="AC238" t="s">
        <v>88</v>
      </c>
      <c r="AD238" t="s">
        <v>11</v>
      </c>
      <c r="AE238" t="s">
        <v>106</v>
      </c>
      <c r="AI238">
        <v>0</v>
      </c>
      <c r="AJ238">
        <v>1</v>
      </c>
      <c r="AN238">
        <v>0</v>
      </c>
      <c r="AP238" t="s">
        <v>14</v>
      </c>
      <c r="AQ238">
        <v>0</v>
      </c>
      <c r="AR238">
        <v>0</v>
      </c>
      <c r="AS238" t="s">
        <v>15</v>
      </c>
      <c r="AT238">
        <v>1</v>
      </c>
      <c r="AU238" t="s">
        <v>16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2019</v>
      </c>
      <c r="BC238" t="s">
        <v>17</v>
      </c>
      <c r="BD238" t="s">
        <v>18</v>
      </c>
      <c r="BE238">
        <v>11.960700939403299</v>
      </c>
      <c r="BG238" t="s">
        <v>19</v>
      </c>
      <c r="BH238">
        <v>0.11586331</v>
      </c>
      <c r="BM238">
        <v>0</v>
      </c>
      <c r="BN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 t="s">
        <v>108</v>
      </c>
      <c r="BZ238">
        <v>0</v>
      </c>
      <c r="CA238" t="s">
        <v>8</v>
      </c>
      <c r="CB238">
        <v>0</v>
      </c>
      <c r="CC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O238">
        <v>0</v>
      </c>
      <c r="CP238">
        <v>0</v>
      </c>
    </row>
    <row r="239" spans="1:94" x14ac:dyDescent="0.25">
      <c r="A239" t="str">
        <f t="shared" si="3"/>
        <v>1.1</v>
      </c>
      <c r="B239">
        <v>0</v>
      </c>
      <c r="C239">
        <v>151</v>
      </c>
      <c r="D239">
        <v>0</v>
      </c>
      <c r="E239" s="1">
        <v>43500</v>
      </c>
      <c r="F239">
        <v>11</v>
      </c>
      <c r="G239" t="s">
        <v>42</v>
      </c>
      <c r="H239">
        <v>300000</v>
      </c>
      <c r="I239">
        <v>0</v>
      </c>
      <c r="K239" t="s">
        <v>1</v>
      </c>
      <c r="L239">
        <v>283011000</v>
      </c>
      <c r="M239">
        <v>0</v>
      </c>
      <c r="O239">
        <v>4310243.21</v>
      </c>
      <c r="P239">
        <v>0</v>
      </c>
      <c r="R239" t="s">
        <v>166</v>
      </c>
      <c r="S239">
        <v>1</v>
      </c>
      <c r="T239" t="s">
        <v>167</v>
      </c>
      <c r="U239" t="s">
        <v>4</v>
      </c>
      <c r="V239" t="s">
        <v>329</v>
      </c>
      <c r="W239">
        <v>826</v>
      </c>
      <c r="X239" t="s">
        <v>58</v>
      </c>
      <c r="Y239" t="s">
        <v>3</v>
      </c>
      <c r="Z239" t="s">
        <v>4</v>
      </c>
      <c r="AA239" t="s">
        <v>169</v>
      </c>
      <c r="AB239">
        <v>7710168360</v>
      </c>
      <c r="AC239" t="s">
        <v>10</v>
      </c>
      <c r="AD239" t="s">
        <v>330</v>
      </c>
      <c r="AE239" t="s">
        <v>171</v>
      </c>
      <c r="AF239" s="1">
        <v>41297</v>
      </c>
      <c r="AG239" s="1">
        <v>46771</v>
      </c>
      <c r="AH239" t="s">
        <v>1</v>
      </c>
      <c r="AI239">
        <v>0</v>
      </c>
      <c r="AN239">
        <v>0</v>
      </c>
      <c r="AP239" t="s">
        <v>14</v>
      </c>
      <c r="AQ239">
        <v>0</v>
      </c>
      <c r="AR239">
        <v>0</v>
      </c>
      <c r="AS239" t="s">
        <v>15</v>
      </c>
      <c r="AT239">
        <v>1</v>
      </c>
      <c r="AU239" t="s">
        <v>16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2019</v>
      </c>
      <c r="BC239" t="s">
        <v>17</v>
      </c>
      <c r="BD239" t="s">
        <v>18</v>
      </c>
      <c r="BE239">
        <v>14.3674773666666</v>
      </c>
      <c r="BG239" t="s">
        <v>46</v>
      </c>
      <c r="BH239">
        <v>-4.3102432100000003</v>
      </c>
      <c r="BM239">
        <v>0</v>
      </c>
      <c r="BN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 t="s">
        <v>20</v>
      </c>
      <c r="BZ239">
        <v>0</v>
      </c>
      <c r="CA239" t="s">
        <v>8</v>
      </c>
      <c r="CB239">
        <v>0</v>
      </c>
      <c r="CC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O239">
        <v>0</v>
      </c>
      <c r="CP239">
        <v>0</v>
      </c>
    </row>
    <row r="240" spans="1:94" x14ac:dyDescent="0.25">
      <c r="A240" t="str">
        <f t="shared" si="3"/>
        <v>1.1</v>
      </c>
      <c r="B240">
        <v>0</v>
      </c>
      <c r="C240">
        <v>152</v>
      </c>
      <c r="D240">
        <v>0</v>
      </c>
      <c r="E240" s="1">
        <v>43500</v>
      </c>
      <c r="F240">
        <v>11</v>
      </c>
      <c r="G240" t="s">
        <v>42</v>
      </c>
      <c r="H240">
        <v>48000</v>
      </c>
      <c r="I240">
        <v>0</v>
      </c>
      <c r="K240" t="s">
        <v>1</v>
      </c>
      <c r="L240">
        <v>49045920</v>
      </c>
      <c r="M240">
        <v>0</v>
      </c>
      <c r="O240">
        <v>746966.88</v>
      </c>
      <c r="P240">
        <v>0</v>
      </c>
      <c r="R240" t="s">
        <v>166</v>
      </c>
      <c r="S240">
        <v>1</v>
      </c>
      <c r="T240" t="s">
        <v>167</v>
      </c>
      <c r="U240" t="s">
        <v>4</v>
      </c>
      <c r="V240" t="s">
        <v>177</v>
      </c>
      <c r="W240">
        <v>276</v>
      </c>
      <c r="X240" t="s">
        <v>33</v>
      </c>
      <c r="Y240" t="s">
        <v>3</v>
      </c>
      <c r="Z240" t="s">
        <v>4</v>
      </c>
      <c r="AA240" t="s">
        <v>169</v>
      </c>
      <c r="AB240">
        <v>7710168360</v>
      </c>
      <c r="AC240" t="s">
        <v>10</v>
      </c>
      <c r="AD240" t="s">
        <v>331</v>
      </c>
      <c r="AE240" t="s">
        <v>171</v>
      </c>
      <c r="AF240" s="1">
        <v>40641</v>
      </c>
      <c r="AG240" s="1">
        <v>44300</v>
      </c>
      <c r="AH240" t="s">
        <v>1</v>
      </c>
      <c r="AI240">
        <v>0</v>
      </c>
      <c r="AN240">
        <v>0</v>
      </c>
      <c r="AP240" t="s">
        <v>14</v>
      </c>
      <c r="AQ240">
        <v>0</v>
      </c>
      <c r="AR240">
        <v>0</v>
      </c>
      <c r="AS240" t="s">
        <v>15</v>
      </c>
      <c r="AT240">
        <v>1</v>
      </c>
      <c r="AU240" t="s">
        <v>16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2019</v>
      </c>
      <c r="BC240" t="s">
        <v>17</v>
      </c>
      <c r="BD240" t="s">
        <v>18</v>
      </c>
      <c r="BE240">
        <v>15.561809999999999</v>
      </c>
      <c r="BG240" t="s">
        <v>46</v>
      </c>
      <c r="BH240">
        <v>-0.74696688</v>
      </c>
      <c r="BM240">
        <v>0</v>
      </c>
      <c r="BN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 t="s">
        <v>20</v>
      </c>
      <c r="BZ240">
        <v>0</v>
      </c>
      <c r="CA240" t="s">
        <v>8</v>
      </c>
      <c r="CB240">
        <v>0</v>
      </c>
      <c r="CC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O240">
        <v>0</v>
      </c>
      <c r="CP240">
        <v>0</v>
      </c>
    </row>
    <row r="241" spans="1:94" x14ac:dyDescent="0.25">
      <c r="A241" t="str">
        <f t="shared" si="3"/>
        <v>1.1</v>
      </c>
      <c r="B241">
        <v>0</v>
      </c>
      <c r="C241">
        <v>153</v>
      </c>
      <c r="D241">
        <v>0</v>
      </c>
      <c r="E241" s="1">
        <v>43501</v>
      </c>
      <c r="F241">
        <v>11</v>
      </c>
      <c r="G241" t="s">
        <v>0</v>
      </c>
      <c r="H241">
        <v>150000</v>
      </c>
      <c r="I241">
        <v>0</v>
      </c>
      <c r="K241" t="s">
        <v>1</v>
      </c>
      <c r="L241">
        <v>141634500</v>
      </c>
      <c r="M241">
        <v>0</v>
      </c>
      <c r="O241">
        <v>2159526.67</v>
      </c>
      <c r="P241">
        <v>0</v>
      </c>
      <c r="R241" t="s">
        <v>166</v>
      </c>
      <c r="S241">
        <v>1</v>
      </c>
      <c r="T241" t="s">
        <v>167</v>
      </c>
      <c r="U241" t="s">
        <v>4</v>
      </c>
      <c r="V241" t="s">
        <v>329</v>
      </c>
      <c r="W241">
        <v>826</v>
      </c>
      <c r="X241" t="s">
        <v>58</v>
      </c>
      <c r="Y241" t="s">
        <v>3</v>
      </c>
      <c r="Z241" t="s">
        <v>4</v>
      </c>
      <c r="AA241" t="s">
        <v>169</v>
      </c>
      <c r="AB241">
        <v>7710168360</v>
      </c>
      <c r="AC241" t="s">
        <v>10</v>
      </c>
      <c r="AD241" t="s">
        <v>330</v>
      </c>
      <c r="AE241" t="s">
        <v>171</v>
      </c>
      <c r="AF241" s="1">
        <v>41297</v>
      </c>
      <c r="AG241" s="1">
        <v>46771</v>
      </c>
      <c r="AH241" t="s">
        <v>1</v>
      </c>
      <c r="AI241">
        <v>0</v>
      </c>
      <c r="AN241">
        <v>0</v>
      </c>
      <c r="AP241" t="s">
        <v>14</v>
      </c>
      <c r="AQ241">
        <v>0</v>
      </c>
      <c r="AR241">
        <v>0</v>
      </c>
      <c r="AS241" t="s">
        <v>15</v>
      </c>
      <c r="AT241">
        <v>1</v>
      </c>
      <c r="AU241" t="s">
        <v>16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2019</v>
      </c>
      <c r="BC241" t="s">
        <v>17</v>
      </c>
      <c r="BD241" t="s">
        <v>18</v>
      </c>
      <c r="BE241">
        <v>14.3968444666666</v>
      </c>
      <c r="BG241" t="s">
        <v>19</v>
      </c>
      <c r="BH241">
        <v>2.15952667</v>
      </c>
      <c r="BM241">
        <v>0</v>
      </c>
      <c r="BN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 t="s">
        <v>20</v>
      </c>
      <c r="BZ241">
        <v>0</v>
      </c>
      <c r="CA241" t="s">
        <v>8</v>
      </c>
      <c r="CB241">
        <v>0</v>
      </c>
      <c r="CC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O241">
        <v>0</v>
      </c>
      <c r="CP241">
        <v>0</v>
      </c>
    </row>
    <row r="242" spans="1:94" x14ac:dyDescent="0.25">
      <c r="A242" t="str">
        <f t="shared" si="3"/>
        <v>1.1</v>
      </c>
      <c r="B242">
        <v>0</v>
      </c>
      <c r="C242">
        <v>156</v>
      </c>
      <c r="D242">
        <v>0</v>
      </c>
      <c r="E242" s="1">
        <v>43502</v>
      </c>
      <c r="F242">
        <v>11</v>
      </c>
      <c r="G242" t="s">
        <v>0</v>
      </c>
      <c r="H242">
        <v>200000</v>
      </c>
      <c r="I242">
        <v>0</v>
      </c>
      <c r="K242" t="s">
        <v>1</v>
      </c>
      <c r="L242">
        <v>203258000</v>
      </c>
      <c r="M242">
        <v>0</v>
      </c>
      <c r="O242">
        <v>3099905.29</v>
      </c>
      <c r="P242">
        <v>0</v>
      </c>
      <c r="R242" t="s">
        <v>166</v>
      </c>
      <c r="S242">
        <v>1</v>
      </c>
      <c r="T242" t="s">
        <v>167</v>
      </c>
      <c r="U242" t="s">
        <v>4</v>
      </c>
      <c r="V242" t="s">
        <v>329</v>
      </c>
      <c r="W242">
        <v>826</v>
      </c>
      <c r="X242" t="s">
        <v>58</v>
      </c>
      <c r="Y242" t="s">
        <v>3</v>
      </c>
      <c r="Z242" t="s">
        <v>4</v>
      </c>
      <c r="AA242" t="s">
        <v>169</v>
      </c>
      <c r="AB242">
        <v>7710168360</v>
      </c>
      <c r="AC242" t="s">
        <v>10</v>
      </c>
      <c r="AD242" t="s">
        <v>332</v>
      </c>
      <c r="AE242" t="s">
        <v>171</v>
      </c>
      <c r="AF242" s="1">
        <v>41515</v>
      </c>
      <c r="AG242" s="1">
        <v>46281</v>
      </c>
      <c r="AH242" t="s">
        <v>1</v>
      </c>
      <c r="AI242">
        <v>0</v>
      </c>
      <c r="AN242">
        <v>0</v>
      </c>
      <c r="AP242" t="s">
        <v>14</v>
      </c>
      <c r="AQ242">
        <v>0</v>
      </c>
      <c r="AR242">
        <v>0</v>
      </c>
      <c r="AS242" t="s">
        <v>15</v>
      </c>
      <c r="AT242">
        <v>1</v>
      </c>
      <c r="AU242" t="s">
        <v>16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2019</v>
      </c>
      <c r="BC242" t="s">
        <v>17</v>
      </c>
      <c r="BD242" t="s">
        <v>18</v>
      </c>
      <c r="BE242">
        <v>15.499526449999999</v>
      </c>
      <c r="BG242" t="s">
        <v>19</v>
      </c>
      <c r="BH242">
        <v>3.0999052900000001</v>
      </c>
      <c r="BM242">
        <v>0</v>
      </c>
      <c r="BN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 t="s">
        <v>20</v>
      </c>
      <c r="BZ242">
        <v>0</v>
      </c>
      <c r="CA242" t="s">
        <v>8</v>
      </c>
      <c r="CB242">
        <v>0</v>
      </c>
      <c r="CC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O242">
        <v>0</v>
      </c>
      <c r="CP242">
        <v>0</v>
      </c>
    </row>
    <row r="243" spans="1:94" x14ac:dyDescent="0.25">
      <c r="A243" t="str">
        <f t="shared" si="3"/>
        <v>1.1</v>
      </c>
      <c r="B243">
        <v>0</v>
      </c>
      <c r="C243">
        <v>159</v>
      </c>
      <c r="D243">
        <v>0</v>
      </c>
      <c r="E243" s="1">
        <v>43503</v>
      </c>
      <c r="F243">
        <v>11</v>
      </c>
      <c r="G243" t="s">
        <v>0</v>
      </c>
      <c r="H243">
        <v>40000</v>
      </c>
      <c r="I243">
        <v>0</v>
      </c>
      <c r="K243" t="s">
        <v>1</v>
      </c>
      <c r="L243">
        <v>37392000</v>
      </c>
      <c r="M243">
        <v>0</v>
      </c>
      <c r="O243">
        <v>569404.56000000006</v>
      </c>
      <c r="P243">
        <v>0</v>
      </c>
      <c r="R243" t="s">
        <v>166</v>
      </c>
      <c r="S243">
        <v>1</v>
      </c>
      <c r="T243" t="s">
        <v>167</v>
      </c>
      <c r="U243" t="s">
        <v>4</v>
      </c>
      <c r="V243" t="s">
        <v>329</v>
      </c>
      <c r="W243">
        <v>826</v>
      </c>
      <c r="X243" t="s">
        <v>58</v>
      </c>
      <c r="Y243" t="s">
        <v>3</v>
      </c>
      <c r="Z243" t="s">
        <v>4</v>
      </c>
      <c r="AA243" t="s">
        <v>169</v>
      </c>
      <c r="AB243">
        <v>7710168360</v>
      </c>
      <c r="AC243" t="s">
        <v>10</v>
      </c>
      <c r="AD243" t="s">
        <v>333</v>
      </c>
      <c r="AE243" t="s">
        <v>171</v>
      </c>
      <c r="AF243" s="1">
        <v>43146</v>
      </c>
      <c r="AG243" s="1">
        <v>47261</v>
      </c>
      <c r="AH243" t="s">
        <v>1</v>
      </c>
      <c r="AI243">
        <v>0</v>
      </c>
      <c r="AN243">
        <v>0</v>
      </c>
      <c r="AP243" t="s">
        <v>14</v>
      </c>
      <c r="AQ243">
        <v>0</v>
      </c>
      <c r="AR243">
        <v>0</v>
      </c>
      <c r="AS243" t="s">
        <v>15</v>
      </c>
      <c r="AT243">
        <v>1</v>
      </c>
      <c r="AU243" t="s">
        <v>16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2019</v>
      </c>
      <c r="BC243" t="s">
        <v>17</v>
      </c>
      <c r="BD243" t="s">
        <v>18</v>
      </c>
      <c r="BE243">
        <v>14.235113999999999</v>
      </c>
      <c r="BG243" t="s">
        <v>19</v>
      </c>
      <c r="BH243">
        <v>0.56940455999999995</v>
      </c>
      <c r="BM243">
        <v>0</v>
      </c>
      <c r="BN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 t="s">
        <v>20</v>
      </c>
      <c r="BZ243">
        <v>0</v>
      </c>
      <c r="CA243" t="s">
        <v>8</v>
      </c>
      <c r="CB243">
        <v>0</v>
      </c>
      <c r="CC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O243">
        <v>0</v>
      </c>
      <c r="CP243">
        <v>0</v>
      </c>
    </row>
    <row r="244" spans="1:94" x14ac:dyDescent="0.25">
      <c r="A244" t="str">
        <f t="shared" si="3"/>
        <v>1.1</v>
      </c>
      <c r="B244">
        <v>0</v>
      </c>
      <c r="C244">
        <v>160</v>
      </c>
      <c r="D244">
        <v>0</v>
      </c>
      <c r="E244" s="1">
        <v>43503</v>
      </c>
      <c r="F244">
        <v>11</v>
      </c>
      <c r="G244" t="s">
        <v>0</v>
      </c>
      <c r="H244">
        <v>99317</v>
      </c>
      <c r="I244">
        <v>0</v>
      </c>
      <c r="K244" t="s">
        <v>1</v>
      </c>
      <c r="L244">
        <v>92981568.569999993</v>
      </c>
      <c r="M244">
        <v>0</v>
      </c>
      <c r="O244">
        <v>1415921.29</v>
      </c>
      <c r="P244">
        <v>0</v>
      </c>
      <c r="R244" t="s">
        <v>166</v>
      </c>
      <c r="S244">
        <v>1</v>
      </c>
      <c r="T244" t="s">
        <v>167</v>
      </c>
      <c r="U244" t="s">
        <v>4</v>
      </c>
      <c r="V244" t="s">
        <v>177</v>
      </c>
      <c r="W244">
        <v>276</v>
      </c>
      <c r="X244" t="s">
        <v>33</v>
      </c>
      <c r="Y244" t="s">
        <v>3</v>
      </c>
      <c r="Z244" t="s">
        <v>4</v>
      </c>
      <c r="AA244" t="s">
        <v>169</v>
      </c>
      <c r="AB244">
        <v>7710168360</v>
      </c>
      <c r="AC244" t="s">
        <v>10</v>
      </c>
      <c r="AD244" t="s">
        <v>334</v>
      </c>
      <c r="AE244" t="s">
        <v>171</v>
      </c>
      <c r="AF244" s="1">
        <v>43146</v>
      </c>
      <c r="AG244" s="1">
        <v>12549</v>
      </c>
      <c r="AH244" t="s">
        <v>1</v>
      </c>
      <c r="AI244">
        <v>0</v>
      </c>
      <c r="AN244">
        <v>0</v>
      </c>
      <c r="AP244" t="s">
        <v>14</v>
      </c>
      <c r="AQ244">
        <v>0</v>
      </c>
      <c r="AR244">
        <v>0</v>
      </c>
      <c r="AS244" t="s">
        <v>15</v>
      </c>
      <c r="AT244">
        <v>1</v>
      </c>
      <c r="AU244" t="s">
        <v>16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2019</v>
      </c>
      <c r="BC244" t="s">
        <v>17</v>
      </c>
      <c r="BD244" t="s">
        <v>18</v>
      </c>
      <c r="BE244">
        <v>14.2565853781326</v>
      </c>
      <c r="BG244" t="s">
        <v>19</v>
      </c>
      <c r="BH244">
        <v>1.41592129</v>
      </c>
      <c r="BM244">
        <v>0</v>
      </c>
      <c r="BN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 t="s">
        <v>20</v>
      </c>
      <c r="BZ244">
        <v>0</v>
      </c>
      <c r="CA244" t="s">
        <v>8</v>
      </c>
      <c r="CB244">
        <v>0</v>
      </c>
      <c r="CC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O244">
        <v>0</v>
      </c>
      <c r="CP244">
        <v>0</v>
      </c>
    </row>
    <row r="245" spans="1:94" x14ac:dyDescent="0.25">
      <c r="A245" t="str">
        <f t="shared" si="3"/>
        <v>1.1</v>
      </c>
      <c r="B245">
        <v>0</v>
      </c>
      <c r="C245">
        <v>162</v>
      </c>
      <c r="D245">
        <v>0</v>
      </c>
      <c r="E245" s="1">
        <v>43503</v>
      </c>
      <c r="F245">
        <v>11</v>
      </c>
      <c r="G245" t="s">
        <v>0</v>
      </c>
      <c r="H245">
        <v>50000</v>
      </c>
      <c r="I245">
        <v>0</v>
      </c>
      <c r="K245" t="s">
        <v>1</v>
      </c>
      <c r="L245">
        <v>52690000</v>
      </c>
      <c r="M245">
        <v>0</v>
      </c>
      <c r="O245">
        <v>802362.16</v>
      </c>
      <c r="P245">
        <v>0</v>
      </c>
      <c r="R245" t="s">
        <v>166</v>
      </c>
      <c r="S245">
        <v>1</v>
      </c>
      <c r="T245" t="s">
        <v>167</v>
      </c>
      <c r="U245" t="s">
        <v>4</v>
      </c>
      <c r="V245" t="s">
        <v>329</v>
      </c>
      <c r="W245">
        <v>826</v>
      </c>
      <c r="X245" t="s">
        <v>58</v>
      </c>
      <c r="Y245" t="s">
        <v>3</v>
      </c>
      <c r="Z245" t="s">
        <v>4</v>
      </c>
      <c r="AA245" t="s">
        <v>169</v>
      </c>
      <c r="AB245">
        <v>7710168360</v>
      </c>
      <c r="AC245" t="s">
        <v>10</v>
      </c>
      <c r="AD245" t="s">
        <v>335</v>
      </c>
      <c r="AE245" t="s">
        <v>171</v>
      </c>
      <c r="AF245" s="1">
        <v>40953</v>
      </c>
      <c r="AG245" s="1">
        <v>46421</v>
      </c>
      <c r="AH245" t="s">
        <v>1</v>
      </c>
      <c r="AI245">
        <v>0</v>
      </c>
      <c r="AN245">
        <v>0</v>
      </c>
      <c r="AP245" t="s">
        <v>14</v>
      </c>
      <c r="AQ245">
        <v>0</v>
      </c>
      <c r="AR245">
        <v>0</v>
      </c>
      <c r="AS245" t="s">
        <v>15</v>
      </c>
      <c r="AT245">
        <v>1</v>
      </c>
      <c r="AU245" t="s">
        <v>16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2019</v>
      </c>
      <c r="BC245" t="s">
        <v>17</v>
      </c>
      <c r="BD245" t="s">
        <v>18</v>
      </c>
      <c r="BE245">
        <v>16.0472432</v>
      </c>
      <c r="BG245" t="s">
        <v>19</v>
      </c>
      <c r="BH245">
        <v>0.80236216000000005</v>
      </c>
      <c r="BM245">
        <v>0</v>
      </c>
      <c r="BN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 t="s">
        <v>20</v>
      </c>
      <c r="BZ245">
        <v>0</v>
      </c>
      <c r="CA245" t="s">
        <v>8</v>
      </c>
      <c r="CB245">
        <v>0</v>
      </c>
      <c r="CC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O245">
        <v>0</v>
      </c>
      <c r="CP245">
        <v>0</v>
      </c>
    </row>
    <row r="246" spans="1:94" x14ac:dyDescent="0.25">
      <c r="A246" t="str">
        <f t="shared" si="3"/>
        <v>1.1</v>
      </c>
      <c r="B246">
        <v>0</v>
      </c>
      <c r="C246">
        <v>163</v>
      </c>
      <c r="D246">
        <v>0</v>
      </c>
      <c r="E246" s="1">
        <v>43503</v>
      </c>
      <c r="F246">
        <v>11</v>
      </c>
      <c r="G246" t="s">
        <v>0</v>
      </c>
      <c r="H246">
        <v>100000</v>
      </c>
      <c r="I246">
        <v>0</v>
      </c>
      <c r="K246" t="s">
        <v>1</v>
      </c>
      <c r="L246">
        <v>105380000</v>
      </c>
      <c r="M246">
        <v>0</v>
      </c>
      <c r="O246">
        <v>1604724.33</v>
      </c>
      <c r="P246">
        <v>0</v>
      </c>
      <c r="R246" t="s">
        <v>166</v>
      </c>
      <c r="S246">
        <v>1</v>
      </c>
      <c r="T246" t="s">
        <v>167</v>
      </c>
      <c r="U246" t="s">
        <v>4</v>
      </c>
      <c r="V246" t="s">
        <v>329</v>
      </c>
      <c r="W246">
        <v>826</v>
      </c>
      <c r="X246" t="s">
        <v>58</v>
      </c>
      <c r="Y246" t="s">
        <v>3</v>
      </c>
      <c r="Z246" t="s">
        <v>4</v>
      </c>
      <c r="AA246" t="s">
        <v>169</v>
      </c>
      <c r="AB246">
        <v>7710168360</v>
      </c>
      <c r="AC246" t="s">
        <v>10</v>
      </c>
      <c r="AD246" t="s">
        <v>335</v>
      </c>
      <c r="AE246" t="s">
        <v>171</v>
      </c>
      <c r="AF246" s="1">
        <v>40953</v>
      </c>
      <c r="AG246" s="1">
        <v>46421</v>
      </c>
      <c r="AH246" t="s">
        <v>1</v>
      </c>
      <c r="AI246">
        <v>0</v>
      </c>
      <c r="AN246">
        <v>0</v>
      </c>
      <c r="AP246" t="s">
        <v>14</v>
      </c>
      <c r="AQ246">
        <v>0</v>
      </c>
      <c r="AR246">
        <v>0</v>
      </c>
      <c r="AS246" t="s">
        <v>15</v>
      </c>
      <c r="AT246">
        <v>1</v>
      </c>
      <c r="AU246" t="s">
        <v>16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2019</v>
      </c>
      <c r="BC246" t="s">
        <v>17</v>
      </c>
      <c r="BD246" t="s">
        <v>18</v>
      </c>
      <c r="BE246">
        <v>16.047243300000002</v>
      </c>
      <c r="BG246" t="s">
        <v>19</v>
      </c>
      <c r="BH246">
        <v>1.60472433</v>
      </c>
      <c r="BM246">
        <v>0</v>
      </c>
      <c r="BN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 t="s">
        <v>20</v>
      </c>
      <c r="BZ246">
        <v>0</v>
      </c>
      <c r="CA246" t="s">
        <v>8</v>
      </c>
      <c r="CB246">
        <v>0</v>
      </c>
      <c r="CC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O246">
        <v>0</v>
      </c>
      <c r="CP246">
        <v>0</v>
      </c>
    </row>
    <row r="247" spans="1:94" x14ac:dyDescent="0.25">
      <c r="A247" t="str">
        <f t="shared" si="3"/>
        <v>1.1</v>
      </c>
      <c r="B247">
        <v>0</v>
      </c>
      <c r="C247">
        <v>171</v>
      </c>
      <c r="D247">
        <v>0</v>
      </c>
      <c r="E247" s="1">
        <v>43503</v>
      </c>
      <c r="F247">
        <v>11</v>
      </c>
      <c r="G247" t="s">
        <v>0</v>
      </c>
      <c r="H247">
        <v>137000</v>
      </c>
      <c r="I247">
        <v>0</v>
      </c>
      <c r="K247" t="s">
        <v>1</v>
      </c>
      <c r="L247">
        <v>136371170</v>
      </c>
      <c r="M247">
        <v>0</v>
      </c>
      <c r="O247">
        <v>2076657.18</v>
      </c>
      <c r="P247">
        <v>0</v>
      </c>
      <c r="R247" t="s">
        <v>166</v>
      </c>
      <c r="S247">
        <v>1</v>
      </c>
      <c r="T247" t="s">
        <v>167</v>
      </c>
      <c r="U247" t="s">
        <v>4</v>
      </c>
      <c r="V247" t="s">
        <v>329</v>
      </c>
      <c r="W247">
        <v>826</v>
      </c>
      <c r="X247" t="s">
        <v>58</v>
      </c>
      <c r="Y247" t="s">
        <v>3</v>
      </c>
      <c r="Z247" t="s">
        <v>4</v>
      </c>
      <c r="AA247" t="s">
        <v>169</v>
      </c>
      <c r="AB247">
        <v>7710168360</v>
      </c>
      <c r="AC247" t="s">
        <v>10</v>
      </c>
      <c r="AD247" t="s">
        <v>336</v>
      </c>
      <c r="AE247" t="s">
        <v>171</v>
      </c>
      <c r="AF247" s="1">
        <v>42772</v>
      </c>
      <c r="AG247" s="1">
        <v>12136</v>
      </c>
      <c r="AH247" t="s">
        <v>1</v>
      </c>
      <c r="AI247">
        <v>0</v>
      </c>
      <c r="AN247">
        <v>0</v>
      </c>
      <c r="AP247" t="s">
        <v>14</v>
      </c>
      <c r="AQ247">
        <v>0</v>
      </c>
      <c r="AR247">
        <v>0</v>
      </c>
      <c r="AS247" t="s">
        <v>15</v>
      </c>
      <c r="AT247">
        <v>1</v>
      </c>
      <c r="AU247" t="s">
        <v>16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2019</v>
      </c>
      <c r="BC247" t="s">
        <v>17</v>
      </c>
      <c r="BD247" t="s">
        <v>18</v>
      </c>
      <c r="BE247">
        <v>15.158081605839399</v>
      </c>
      <c r="BG247" t="s">
        <v>19</v>
      </c>
      <c r="BH247">
        <v>2.0766571800000002</v>
      </c>
      <c r="BM247">
        <v>0</v>
      </c>
      <c r="BN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 t="s">
        <v>20</v>
      </c>
      <c r="BZ247">
        <v>0</v>
      </c>
      <c r="CA247" t="s">
        <v>8</v>
      </c>
      <c r="CB247">
        <v>0</v>
      </c>
      <c r="CC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O247">
        <v>0</v>
      </c>
      <c r="CP247">
        <v>0</v>
      </c>
    </row>
    <row r="248" spans="1:94" x14ac:dyDescent="0.25">
      <c r="A248" t="str">
        <f t="shared" si="3"/>
        <v>1.1</v>
      </c>
      <c r="B248">
        <v>0</v>
      </c>
      <c r="C248">
        <v>176</v>
      </c>
      <c r="D248">
        <v>0</v>
      </c>
      <c r="E248" s="1">
        <v>43504</v>
      </c>
      <c r="F248">
        <v>11</v>
      </c>
      <c r="G248" t="s">
        <v>0</v>
      </c>
      <c r="H248">
        <v>38000</v>
      </c>
      <c r="I248">
        <v>0</v>
      </c>
      <c r="K248" t="s">
        <v>1</v>
      </c>
      <c r="L248">
        <v>37778460</v>
      </c>
      <c r="M248">
        <v>0</v>
      </c>
      <c r="O248">
        <v>572228.37</v>
      </c>
      <c r="P248">
        <v>0</v>
      </c>
      <c r="R248" t="s">
        <v>166</v>
      </c>
      <c r="S248">
        <v>1</v>
      </c>
      <c r="T248" t="s">
        <v>167</v>
      </c>
      <c r="U248" t="s">
        <v>4</v>
      </c>
      <c r="V248" t="s">
        <v>329</v>
      </c>
      <c r="W248">
        <v>826</v>
      </c>
      <c r="X248" t="s">
        <v>58</v>
      </c>
      <c r="Y248" t="s">
        <v>3</v>
      </c>
      <c r="Z248" t="s">
        <v>4</v>
      </c>
      <c r="AA248" t="s">
        <v>169</v>
      </c>
      <c r="AB248">
        <v>7710168360</v>
      </c>
      <c r="AC248" t="s">
        <v>10</v>
      </c>
      <c r="AD248" t="s">
        <v>336</v>
      </c>
      <c r="AE248" t="s">
        <v>171</v>
      </c>
      <c r="AF248" s="1">
        <v>42772</v>
      </c>
      <c r="AG248" s="1">
        <v>12136</v>
      </c>
      <c r="AH248" t="s">
        <v>1</v>
      </c>
      <c r="AI248">
        <v>0</v>
      </c>
      <c r="AN248">
        <v>0</v>
      </c>
      <c r="AP248" t="s">
        <v>14</v>
      </c>
      <c r="AQ248">
        <v>0</v>
      </c>
      <c r="AR248">
        <v>0</v>
      </c>
      <c r="AS248" t="s">
        <v>15</v>
      </c>
      <c r="AT248">
        <v>1</v>
      </c>
      <c r="AU248" t="s">
        <v>16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2019</v>
      </c>
      <c r="BC248" t="s">
        <v>17</v>
      </c>
      <c r="BD248" t="s">
        <v>18</v>
      </c>
      <c r="BE248">
        <v>15.0586413157894</v>
      </c>
      <c r="BG248" t="s">
        <v>19</v>
      </c>
      <c r="BH248">
        <v>0.57222837000000004</v>
      </c>
      <c r="BM248">
        <v>0</v>
      </c>
      <c r="BN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 t="s">
        <v>20</v>
      </c>
      <c r="BZ248">
        <v>0</v>
      </c>
      <c r="CA248" t="s">
        <v>8</v>
      </c>
      <c r="CB248">
        <v>0</v>
      </c>
      <c r="CC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O248">
        <v>0</v>
      </c>
      <c r="CP248">
        <v>0</v>
      </c>
    </row>
    <row r="249" spans="1:94" x14ac:dyDescent="0.25">
      <c r="A249" t="str">
        <f t="shared" si="3"/>
        <v>1.1</v>
      </c>
      <c r="B249">
        <v>0</v>
      </c>
      <c r="C249">
        <v>177</v>
      </c>
      <c r="D249">
        <v>0</v>
      </c>
      <c r="E249" s="1">
        <v>43504</v>
      </c>
      <c r="F249">
        <v>11</v>
      </c>
      <c r="G249" t="s">
        <v>0</v>
      </c>
      <c r="H249">
        <v>150000</v>
      </c>
      <c r="I249">
        <v>0</v>
      </c>
      <c r="K249" t="s">
        <v>1</v>
      </c>
      <c r="L249">
        <v>149553000</v>
      </c>
      <c r="M249">
        <v>0</v>
      </c>
      <c r="O249">
        <v>2265271.5299999998</v>
      </c>
      <c r="P249">
        <v>0</v>
      </c>
      <c r="R249" t="s">
        <v>166</v>
      </c>
      <c r="S249">
        <v>1</v>
      </c>
      <c r="T249" t="s">
        <v>167</v>
      </c>
      <c r="U249" t="s">
        <v>4</v>
      </c>
      <c r="V249" t="s">
        <v>329</v>
      </c>
      <c r="W249">
        <v>826</v>
      </c>
      <c r="X249" t="s">
        <v>58</v>
      </c>
      <c r="Y249" t="s">
        <v>3</v>
      </c>
      <c r="Z249" t="s">
        <v>4</v>
      </c>
      <c r="AA249" t="s">
        <v>169</v>
      </c>
      <c r="AB249">
        <v>7710168360</v>
      </c>
      <c r="AC249" t="s">
        <v>10</v>
      </c>
      <c r="AD249" t="s">
        <v>336</v>
      </c>
      <c r="AE249" t="s">
        <v>171</v>
      </c>
      <c r="AF249" s="1">
        <v>42772</v>
      </c>
      <c r="AG249" s="1">
        <v>12136</v>
      </c>
      <c r="AH249" t="s">
        <v>1</v>
      </c>
      <c r="AI249">
        <v>0</v>
      </c>
      <c r="AN249">
        <v>0</v>
      </c>
      <c r="AP249" t="s">
        <v>14</v>
      </c>
      <c r="AQ249">
        <v>0</v>
      </c>
      <c r="AR249">
        <v>0</v>
      </c>
      <c r="AS249" t="s">
        <v>15</v>
      </c>
      <c r="AT249">
        <v>1</v>
      </c>
      <c r="AU249" t="s">
        <v>16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2019</v>
      </c>
      <c r="BC249" t="s">
        <v>17</v>
      </c>
      <c r="BD249" t="s">
        <v>18</v>
      </c>
      <c r="BE249">
        <v>15.101810199999999</v>
      </c>
      <c r="BG249" t="s">
        <v>19</v>
      </c>
      <c r="BH249">
        <v>2.2652715300000001</v>
      </c>
      <c r="BM249">
        <v>0</v>
      </c>
      <c r="BN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 t="s">
        <v>20</v>
      </c>
      <c r="BZ249">
        <v>0</v>
      </c>
      <c r="CA249" t="s">
        <v>8</v>
      </c>
      <c r="CB249">
        <v>0</v>
      </c>
      <c r="CC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O249">
        <v>0</v>
      </c>
      <c r="CP249">
        <v>0</v>
      </c>
    </row>
    <row r="250" spans="1:94" x14ac:dyDescent="0.25">
      <c r="A250" t="str">
        <f t="shared" si="3"/>
        <v>1.1</v>
      </c>
      <c r="B250">
        <v>0</v>
      </c>
      <c r="C250">
        <v>183</v>
      </c>
      <c r="D250">
        <v>0</v>
      </c>
      <c r="E250" s="1">
        <v>43504</v>
      </c>
      <c r="F250">
        <v>11</v>
      </c>
      <c r="G250" t="s">
        <v>42</v>
      </c>
      <c r="H250">
        <v>355193</v>
      </c>
      <c r="I250">
        <v>0</v>
      </c>
      <c r="K250" t="s">
        <v>1</v>
      </c>
      <c r="L250">
        <v>331267199.51999998</v>
      </c>
      <c r="M250">
        <v>0</v>
      </c>
      <c r="O250">
        <v>5017687.08</v>
      </c>
      <c r="P250">
        <v>0</v>
      </c>
      <c r="R250" t="s">
        <v>166</v>
      </c>
      <c r="S250">
        <v>1</v>
      </c>
      <c r="T250" t="s">
        <v>167</v>
      </c>
      <c r="U250" t="s">
        <v>4</v>
      </c>
      <c r="V250" t="s">
        <v>329</v>
      </c>
      <c r="W250">
        <v>826</v>
      </c>
      <c r="X250" t="s">
        <v>58</v>
      </c>
      <c r="Y250" t="s">
        <v>3</v>
      </c>
      <c r="Z250" t="s">
        <v>4</v>
      </c>
      <c r="AA250" t="s">
        <v>169</v>
      </c>
      <c r="AB250">
        <v>7710168360</v>
      </c>
      <c r="AC250" t="s">
        <v>10</v>
      </c>
      <c r="AD250" t="s">
        <v>333</v>
      </c>
      <c r="AE250" t="s">
        <v>171</v>
      </c>
      <c r="AF250" s="1">
        <v>43146</v>
      </c>
      <c r="AG250" s="1">
        <v>47261</v>
      </c>
      <c r="AH250" t="s">
        <v>1</v>
      </c>
      <c r="AI250">
        <v>0</v>
      </c>
      <c r="AN250">
        <v>0</v>
      </c>
      <c r="AP250" t="s">
        <v>14</v>
      </c>
      <c r="AQ250">
        <v>0</v>
      </c>
      <c r="AR250">
        <v>0</v>
      </c>
      <c r="AS250" t="s">
        <v>15</v>
      </c>
      <c r="AT250">
        <v>1</v>
      </c>
      <c r="AU250" t="s">
        <v>16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2019</v>
      </c>
      <c r="BC250" t="s">
        <v>17</v>
      </c>
      <c r="BD250" t="s">
        <v>18</v>
      </c>
      <c r="BE250">
        <v>14.126649680596101</v>
      </c>
      <c r="BG250" t="s">
        <v>46</v>
      </c>
      <c r="BH250">
        <v>-5.01768708</v>
      </c>
      <c r="BM250">
        <v>0</v>
      </c>
      <c r="BN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 t="s">
        <v>20</v>
      </c>
      <c r="BZ250">
        <v>0</v>
      </c>
      <c r="CA250" t="s">
        <v>8</v>
      </c>
      <c r="CB250">
        <v>0</v>
      </c>
      <c r="CC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O250">
        <v>0</v>
      </c>
      <c r="CP250">
        <v>0</v>
      </c>
    </row>
    <row r="251" spans="1:94" x14ac:dyDescent="0.25">
      <c r="A251" t="str">
        <f t="shared" si="3"/>
        <v>1.1</v>
      </c>
      <c r="B251">
        <v>0</v>
      </c>
      <c r="C251">
        <v>185</v>
      </c>
      <c r="D251">
        <v>0</v>
      </c>
      <c r="E251" s="1">
        <v>43507</v>
      </c>
      <c r="F251">
        <v>11</v>
      </c>
      <c r="G251" t="s">
        <v>0</v>
      </c>
      <c r="H251">
        <v>7090</v>
      </c>
      <c r="I251">
        <v>0</v>
      </c>
      <c r="K251" t="s">
        <v>1</v>
      </c>
      <c r="L251">
        <v>7028033.4000000004</v>
      </c>
      <c r="M251">
        <v>0</v>
      </c>
      <c r="O251">
        <v>106384.13</v>
      </c>
      <c r="P251">
        <v>0</v>
      </c>
      <c r="R251" t="s">
        <v>166</v>
      </c>
      <c r="S251">
        <v>1</v>
      </c>
      <c r="T251" t="s">
        <v>167</v>
      </c>
      <c r="U251" t="s">
        <v>4</v>
      </c>
      <c r="V251" t="s">
        <v>329</v>
      </c>
      <c r="W251">
        <v>826</v>
      </c>
      <c r="X251" t="s">
        <v>58</v>
      </c>
      <c r="Y251" t="s">
        <v>3</v>
      </c>
      <c r="Z251" t="s">
        <v>4</v>
      </c>
      <c r="AA251" t="s">
        <v>169</v>
      </c>
      <c r="AB251">
        <v>7710168360</v>
      </c>
      <c r="AC251" t="s">
        <v>10</v>
      </c>
      <c r="AD251" t="s">
        <v>336</v>
      </c>
      <c r="AE251" t="s">
        <v>171</v>
      </c>
      <c r="AF251" s="1">
        <v>42772</v>
      </c>
      <c r="AG251" s="1">
        <v>12136</v>
      </c>
      <c r="AH251" t="s">
        <v>1</v>
      </c>
      <c r="AI251">
        <v>0</v>
      </c>
      <c r="AN251">
        <v>0</v>
      </c>
      <c r="AP251" t="s">
        <v>14</v>
      </c>
      <c r="AQ251">
        <v>0</v>
      </c>
      <c r="AR251">
        <v>0</v>
      </c>
      <c r="AS251" t="s">
        <v>15</v>
      </c>
      <c r="AT251">
        <v>1</v>
      </c>
      <c r="AU251" t="s">
        <v>16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2019</v>
      </c>
      <c r="BC251" t="s">
        <v>17</v>
      </c>
      <c r="BD251" t="s">
        <v>18</v>
      </c>
      <c r="BE251">
        <v>15.0048138222849</v>
      </c>
      <c r="BG251" t="s">
        <v>19</v>
      </c>
      <c r="BH251">
        <v>0.10638412999999999</v>
      </c>
      <c r="BM251">
        <v>0</v>
      </c>
      <c r="BN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 t="s">
        <v>20</v>
      </c>
      <c r="BZ251">
        <v>0</v>
      </c>
      <c r="CA251" t="s">
        <v>8</v>
      </c>
      <c r="CB251">
        <v>0</v>
      </c>
      <c r="CC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O251">
        <v>0</v>
      </c>
      <c r="CP251">
        <v>0</v>
      </c>
    </row>
    <row r="252" spans="1:94" x14ac:dyDescent="0.25">
      <c r="A252" t="str">
        <f t="shared" si="3"/>
        <v>1.1</v>
      </c>
      <c r="B252">
        <v>0</v>
      </c>
      <c r="C252">
        <v>186</v>
      </c>
      <c r="D252">
        <v>0</v>
      </c>
      <c r="E252" s="1">
        <v>43507</v>
      </c>
      <c r="F252">
        <v>11</v>
      </c>
      <c r="G252" t="s">
        <v>0</v>
      </c>
      <c r="H252">
        <v>200000</v>
      </c>
      <c r="I252">
        <v>0</v>
      </c>
      <c r="K252" t="s">
        <v>1</v>
      </c>
      <c r="L252">
        <v>198032000</v>
      </c>
      <c r="M252">
        <v>0</v>
      </c>
      <c r="O252">
        <v>2997632.56</v>
      </c>
      <c r="P252">
        <v>0</v>
      </c>
      <c r="R252" t="s">
        <v>166</v>
      </c>
      <c r="S252">
        <v>1</v>
      </c>
      <c r="T252" t="s">
        <v>167</v>
      </c>
      <c r="U252" t="s">
        <v>4</v>
      </c>
      <c r="V252" t="s">
        <v>177</v>
      </c>
      <c r="W252">
        <v>276</v>
      </c>
      <c r="X252" t="s">
        <v>33</v>
      </c>
      <c r="Y252" t="s">
        <v>3</v>
      </c>
      <c r="Z252" t="s">
        <v>4</v>
      </c>
      <c r="AA252" t="s">
        <v>169</v>
      </c>
      <c r="AB252">
        <v>7710168360</v>
      </c>
      <c r="AC252" t="s">
        <v>10</v>
      </c>
      <c r="AD252" t="s">
        <v>336</v>
      </c>
      <c r="AE252" t="s">
        <v>171</v>
      </c>
      <c r="AF252" s="1">
        <v>42772</v>
      </c>
      <c r="AG252" s="1">
        <v>12136</v>
      </c>
      <c r="AH252" t="s">
        <v>1</v>
      </c>
      <c r="AI252">
        <v>0</v>
      </c>
      <c r="AN252">
        <v>0</v>
      </c>
      <c r="AP252" t="s">
        <v>14</v>
      </c>
      <c r="AQ252">
        <v>0</v>
      </c>
      <c r="AR252">
        <v>0</v>
      </c>
      <c r="AS252" t="s">
        <v>15</v>
      </c>
      <c r="AT252">
        <v>1</v>
      </c>
      <c r="AU252" t="s">
        <v>16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2019</v>
      </c>
      <c r="BC252" t="s">
        <v>17</v>
      </c>
      <c r="BD252" t="s">
        <v>18</v>
      </c>
      <c r="BE252">
        <v>14.9881628</v>
      </c>
      <c r="BG252" t="s">
        <v>19</v>
      </c>
      <c r="BH252">
        <v>2.99763256</v>
      </c>
      <c r="BM252">
        <v>0</v>
      </c>
      <c r="BN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 t="s">
        <v>20</v>
      </c>
      <c r="BZ252">
        <v>0</v>
      </c>
      <c r="CA252" t="s">
        <v>8</v>
      </c>
      <c r="CB252">
        <v>0</v>
      </c>
      <c r="CC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O252">
        <v>0</v>
      </c>
      <c r="CP252">
        <v>0</v>
      </c>
    </row>
    <row r="253" spans="1:94" x14ac:dyDescent="0.25">
      <c r="A253" t="str">
        <f t="shared" si="3"/>
        <v>1.1</v>
      </c>
      <c r="B253">
        <v>0</v>
      </c>
      <c r="C253">
        <v>187</v>
      </c>
      <c r="D253">
        <v>0</v>
      </c>
      <c r="E253" s="1">
        <v>43507</v>
      </c>
      <c r="F253">
        <v>11</v>
      </c>
      <c r="G253" t="s">
        <v>0</v>
      </c>
      <c r="H253">
        <v>92910</v>
      </c>
      <c r="I253">
        <v>0</v>
      </c>
      <c r="K253" t="s">
        <v>1</v>
      </c>
      <c r="L253">
        <v>92097966.599999994</v>
      </c>
      <c r="M253">
        <v>0</v>
      </c>
      <c r="O253">
        <v>1394097.23</v>
      </c>
      <c r="P253">
        <v>0</v>
      </c>
      <c r="R253" t="s">
        <v>166</v>
      </c>
      <c r="S253">
        <v>1</v>
      </c>
      <c r="T253" t="s">
        <v>167</v>
      </c>
      <c r="U253" t="s">
        <v>4</v>
      </c>
      <c r="V253" t="s">
        <v>329</v>
      </c>
      <c r="W253">
        <v>826</v>
      </c>
      <c r="X253" t="s">
        <v>58</v>
      </c>
      <c r="Y253" t="s">
        <v>3</v>
      </c>
      <c r="Z253" t="s">
        <v>4</v>
      </c>
      <c r="AA253" t="s">
        <v>169</v>
      </c>
      <c r="AB253">
        <v>7710168360</v>
      </c>
      <c r="AC253" t="s">
        <v>10</v>
      </c>
      <c r="AD253" t="s">
        <v>336</v>
      </c>
      <c r="AE253" t="s">
        <v>171</v>
      </c>
      <c r="AF253" s="1">
        <v>42772</v>
      </c>
      <c r="AG253" s="1">
        <v>12136</v>
      </c>
      <c r="AH253" t="s">
        <v>1</v>
      </c>
      <c r="AI253">
        <v>0</v>
      </c>
      <c r="AN253">
        <v>0</v>
      </c>
      <c r="AP253" t="s">
        <v>14</v>
      </c>
      <c r="AQ253">
        <v>0</v>
      </c>
      <c r="AR253">
        <v>0</v>
      </c>
      <c r="AS253" t="s">
        <v>15</v>
      </c>
      <c r="AT253">
        <v>1</v>
      </c>
      <c r="AU253" t="s">
        <v>16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2019</v>
      </c>
      <c r="BC253" t="s">
        <v>17</v>
      </c>
      <c r="BD253" t="s">
        <v>18</v>
      </c>
      <c r="BE253">
        <v>15.004813583037301</v>
      </c>
      <c r="BG253" t="s">
        <v>19</v>
      </c>
      <c r="BH253">
        <v>1.3940972300000001</v>
      </c>
      <c r="BM253">
        <v>0</v>
      </c>
      <c r="BN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 t="s">
        <v>20</v>
      </c>
      <c r="BZ253">
        <v>0</v>
      </c>
      <c r="CA253" t="s">
        <v>8</v>
      </c>
      <c r="CB253">
        <v>0</v>
      </c>
      <c r="CC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O253">
        <v>0</v>
      </c>
      <c r="CP253">
        <v>0</v>
      </c>
    </row>
    <row r="254" spans="1:94" x14ac:dyDescent="0.25">
      <c r="A254" t="str">
        <f t="shared" si="3"/>
        <v>1.1</v>
      </c>
      <c r="B254">
        <v>0</v>
      </c>
      <c r="C254">
        <v>189</v>
      </c>
      <c r="D254">
        <v>0</v>
      </c>
      <c r="E254" s="1">
        <v>43508</v>
      </c>
      <c r="F254">
        <v>11</v>
      </c>
      <c r="G254" t="s">
        <v>0</v>
      </c>
      <c r="H254">
        <v>200000</v>
      </c>
      <c r="I254">
        <v>0</v>
      </c>
      <c r="K254" t="s">
        <v>1</v>
      </c>
      <c r="L254">
        <v>198454000</v>
      </c>
      <c r="M254">
        <v>0</v>
      </c>
      <c r="O254">
        <v>3022831.09</v>
      </c>
      <c r="P254">
        <v>0</v>
      </c>
      <c r="R254" t="s">
        <v>166</v>
      </c>
      <c r="S254">
        <v>1</v>
      </c>
      <c r="T254" t="s">
        <v>167</v>
      </c>
      <c r="U254" t="s">
        <v>4</v>
      </c>
      <c r="V254" t="s">
        <v>329</v>
      </c>
      <c r="W254">
        <v>826</v>
      </c>
      <c r="X254" t="s">
        <v>58</v>
      </c>
      <c r="Y254" t="s">
        <v>3</v>
      </c>
      <c r="Z254" t="s">
        <v>4</v>
      </c>
      <c r="AA254" t="s">
        <v>169</v>
      </c>
      <c r="AB254">
        <v>7710168360</v>
      </c>
      <c r="AC254" t="s">
        <v>10</v>
      </c>
      <c r="AD254" t="s">
        <v>336</v>
      </c>
      <c r="AE254" t="s">
        <v>171</v>
      </c>
      <c r="AF254" s="1">
        <v>42772</v>
      </c>
      <c r="AG254" s="1">
        <v>12136</v>
      </c>
      <c r="AH254" t="s">
        <v>1</v>
      </c>
      <c r="AI254">
        <v>0</v>
      </c>
      <c r="AN254">
        <v>0</v>
      </c>
      <c r="AP254" t="s">
        <v>14</v>
      </c>
      <c r="AQ254">
        <v>0</v>
      </c>
      <c r="AR254">
        <v>0</v>
      </c>
      <c r="AS254" t="s">
        <v>15</v>
      </c>
      <c r="AT254">
        <v>1</v>
      </c>
      <c r="AU254" t="s">
        <v>16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2019</v>
      </c>
      <c r="BC254" t="s">
        <v>17</v>
      </c>
      <c r="BD254" t="s">
        <v>18</v>
      </c>
      <c r="BE254">
        <v>15.11415545</v>
      </c>
      <c r="BG254" t="s">
        <v>19</v>
      </c>
      <c r="BH254">
        <v>3.0228310899999999</v>
      </c>
      <c r="BM254">
        <v>0</v>
      </c>
      <c r="BN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 t="s">
        <v>20</v>
      </c>
      <c r="BZ254">
        <v>0</v>
      </c>
      <c r="CA254" t="s">
        <v>8</v>
      </c>
      <c r="CB254">
        <v>0</v>
      </c>
      <c r="CC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O254">
        <v>0</v>
      </c>
      <c r="CP254">
        <v>0</v>
      </c>
    </row>
    <row r="255" spans="1:94" x14ac:dyDescent="0.25">
      <c r="A255" t="str">
        <f t="shared" si="3"/>
        <v>1.1</v>
      </c>
      <c r="B255">
        <v>0</v>
      </c>
      <c r="C255">
        <v>190</v>
      </c>
      <c r="D255">
        <v>0</v>
      </c>
      <c r="E255" s="1">
        <v>43508</v>
      </c>
      <c r="F255">
        <v>11</v>
      </c>
      <c r="G255" t="s">
        <v>0</v>
      </c>
      <c r="H255">
        <v>100000</v>
      </c>
      <c r="I255">
        <v>0</v>
      </c>
      <c r="K255" t="s">
        <v>1</v>
      </c>
      <c r="L255">
        <v>105152000</v>
      </c>
      <c r="M255">
        <v>0</v>
      </c>
      <c r="O255">
        <v>1601664.54</v>
      </c>
      <c r="P255">
        <v>0</v>
      </c>
      <c r="R255" t="s">
        <v>166</v>
      </c>
      <c r="S255">
        <v>1</v>
      </c>
      <c r="T255" t="s">
        <v>167</v>
      </c>
      <c r="U255" t="s">
        <v>4</v>
      </c>
      <c r="V255" t="s">
        <v>329</v>
      </c>
      <c r="W255">
        <v>826</v>
      </c>
      <c r="X255" t="s">
        <v>58</v>
      </c>
      <c r="Y255" t="s">
        <v>3</v>
      </c>
      <c r="Z255" t="s">
        <v>4</v>
      </c>
      <c r="AA255" t="s">
        <v>169</v>
      </c>
      <c r="AB255">
        <v>7710168360</v>
      </c>
      <c r="AC255" t="s">
        <v>10</v>
      </c>
      <c r="AD255" t="s">
        <v>335</v>
      </c>
      <c r="AE255" t="s">
        <v>171</v>
      </c>
      <c r="AF255" s="1">
        <v>40953</v>
      </c>
      <c r="AG255" s="1">
        <v>46421</v>
      </c>
      <c r="AH255" t="s">
        <v>1</v>
      </c>
      <c r="AI255">
        <v>0</v>
      </c>
      <c r="AN255">
        <v>0</v>
      </c>
      <c r="AP255" t="s">
        <v>14</v>
      </c>
      <c r="AQ255">
        <v>0</v>
      </c>
      <c r="AR255">
        <v>0</v>
      </c>
      <c r="AS255" t="s">
        <v>15</v>
      </c>
      <c r="AT255">
        <v>1</v>
      </c>
      <c r="AU255" t="s">
        <v>16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2019</v>
      </c>
      <c r="BC255" t="s">
        <v>17</v>
      </c>
      <c r="BD255" t="s">
        <v>18</v>
      </c>
      <c r="BE255">
        <v>16.016645400000002</v>
      </c>
      <c r="BG255" t="s">
        <v>19</v>
      </c>
      <c r="BH255">
        <v>1.60166454</v>
      </c>
      <c r="BM255">
        <v>0</v>
      </c>
      <c r="BN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 t="s">
        <v>20</v>
      </c>
      <c r="BZ255">
        <v>0</v>
      </c>
      <c r="CA255" t="s">
        <v>8</v>
      </c>
      <c r="CB255">
        <v>0</v>
      </c>
      <c r="CC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O255">
        <v>0</v>
      </c>
      <c r="CP255">
        <v>0</v>
      </c>
    </row>
    <row r="256" spans="1:94" x14ac:dyDescent="0.25">
      <c r="A256" t="str">
        <f t="shared" si="3"/>
        <v>1.1</v>
      </c>
      <c r="B256">
        <v>0</v>
      </c>
      <c r="C256">
        <v>193</v>
      </c>
      <c r="D256">
        <v>0</v>
      </c>
      <c r="E256" s="1">
        <v>43510</v>
      </c>
      <c r="F256">
        <v>11</v>
      </c>
      <c r="G256" t="s">
        <v>42</v>
      </c>
      <c r="H256">
        <v>100000</v>
      </c>
      <c r="I256">
        <v>0</v>
      </c>
      <c r="K256" t="s">
        <v>1</v>
      </c>
      <c r="L256">
        <v>92592000</v>
      </c>
      <c r="M256">
        <v>0</v>
      </c>
      <c r="O256">
        <v>1409780.7</v>
      </c>
      <c r="P256">
        <v>0</v>
      </c>
      <c r="R256" t="s">
        <v>166</v>
      </c>
      <c r="S256">
        <v>1</v>
      </c>
      <c r="T256" t="s">
        <v>167</v>
      </c>
      <c r="U256" t="s">
        <v>4</v>
      </c>
      <c r="V256" t="s">
        <v>329</v>
      </c>
      <c r="W256">
        <v>826</v>
      </c>
      <c r="X256" t="s">
        <v>58</v>
      </c>
      <c r="Y256" t="s">
        <v>3</v>
      </c>
      <c r="Z256" t="s">
        <v>4</v>
      </c>
      <c r="AA256" t="s">
        <v>169</v>
      </c>
      <c r="AB256">
        <v>7710168360</v>
      </c>
      <c r="AC256" t="s">
        <v>10</v>
      </c>
      <c r="AD256" t="s">
        <v>333</v>
      </c>
      <c r="AE256" t="s">
        <v>171</v>
      </c>
      <c r="AF256" s="1">
        <v>43146</v>
      </c>
      <c r="AG256" s="1">
        <v>47261</v>
      </c>
      <c r="AH256" t="s">
        <v>1</v>
      </c>
      <c r="AI256">
        <v>0</v>
      </c>
      <c r="AN256">
        <v>0</v>
      </c>
      <c r="AP256" t="s">
        <v>14</v>
      </c>
      <c r="AQ256">
        <v>0</v>
      </c>
      <c r="AR256">
        <v>0</v>
      </c>
      <c r="AS256" t="s">
        <v>15</v>
      </c>
      <c r="AT256">
        <v>1</v>
      </c>
      <c r="AU256" t="s">
        <v>16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2019</v>
      </c>
      <c r="BC256" t="s">
        <v>17</v>
      </c>
      <c r="BD256" t="s">
        <v>18</v>
      </c>
      <c r="BE256">
        <v>14.097807</v>
      </c>
      <c r="BG256" t="s">
        <v>46</v>
      </c>
      <c r="BH256">
        <v>-1.4097807</v>
      </c>
      <c r="BM256">
        <v>0</v>
      </c>
      <c r="BN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 t="s">
        <v>20</v>
      </c>
      <c r="BZ256">
        <v>0</v>
      </c>
      <c r="CA256" t="s">
        <v>8</v>
      </c>
      <c r="CB256">
        <v>0</v>
      </c>
      <c r="CC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O256">
        <v>0</v>
      </c>
      <c r="CP256">
        <v>0</v>
      </c>
    </row>
    <row r="257" spans="1:94" x14ac:dyDescent="0.25">
      <c r="A257" t="str">
        <f t="shared" si="3"/>
        <v>1.1</v>
      </c>
      <c r="B257">
        <v>0</v>
      </c>
      <c r="C257">
        <v>195</v>
      </c>
      <c r="D257">
        <v>0</v>
      </c>
      <c r="E257" s="1">
        <v>43510</v>
      </c>
      <c r="F257">
        <v>11</v>
      </c>
      <c r="G257" t="s">
        <v>0</v>
      </c>
      <c r="H257">
        <v>350000</v>
      </c>
      <c r="I257">
        <v>0</v>
      </c>
      <c r="K257" t="s">
        <v>1</v>
      </c>
      <c r="L257">
        <v>339937500</v>
      </c>
      <c r="M257">
        <v>0</v>
      </c>
      <c r="O257">
        <v>5175796.2699999996</v>
      </c>
      <c r="P257">
        <v>0</v>
      </c>
      <c r="R257" t="s">
        <v>166</v>
      </c>
      <c r="S257">
        <v>1</v>
      </c>
      <c r="T257" t="s">
        <v>167</v>
      </c>
      <c r="U257" t="s">
        <v>4</v>
      </c>
      <c r="V257" t="s">
        <v>329</v>
      </c>
      <c r="W257">
        <v>826</v>
      </c>
      <c r="X257" t="s">
        <v>58</v>
      </c>
      <c r="Y257" t="s">
        <v>3</v>
      </c>
      <c r="Z257" t="s">
        <v>4</v>
      </c>
      <c r="AA257" t="s">
        <v>169</v>
      </c>
      <c r="AB257">
        <v>7710168360</v>
      </c>
      <c r="AC257" t="s">
        <v>10</v>
      </c>
      <c r="AD257" t="s">
        <v>337</v>
      </c>
      <c r="AE257" t="s">
        <v>171</v>
      </c>
      <c r="AF257" s="1">
        <v>43146</v>
      </c>
      <c r="AG257" s="1">
        <v>45350</v>
      </c>
      <c r="AH257" t="s">
        <v>1</v>
      </c>
      <c r="AI257">
        <v>0</v>
      </c>
      <c r="AN257">
        <v>0</v>
      </c>
      <c r="AP257" t="s">
        <v>14</v>
      </c>
      <c r="AQ257">
        <v>0</v>
      </c>
      <c r="AR257">
        <v>0</v>
      </c>
      <c r="AS257" t="s">
        <v>15</v>
      </c>
      <c r="AT257">
        <v>1</v>
      </c>
      <c r="AU257" t="s">
        <v>16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2019</v>
      </c>
      <c r="BC257" t="s">
        <v>17</v>
      </c>
      <c r="BD257" t="s">
        <v>18</v>
      </c>
      <c r="BE257">
        <v>14.787989342857101</v>
      </c>
      <c r="BG257" t="s">
        <v>19</v>
      </c>
      <c r="BH257">
        <v>5.1757962700000002</v>
      </c>
      <c r="BM257">
        <v>0</v>
      </c>
      <c r="BN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 t="s">
        <v>20</v>
      </c>
      <c r="BZ257">
        <v>0</v>
      </c>
      <c r="CA257" t="s">
        <v>8</v>
      </c>
      <c r="CB257">
        <v>0</v>
      </c>
      <c r="CC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O257">
        <v>0</v>
      </c>
      <c r="CP257">
        <v>0</v>
      </c>
    </row>
    <row r="258" spans="1:94" x14ac:dyDescent="0.25">
      <c r="A258" t="str">
        <f t="shared" si="3"/>
        <v>1.1</v>
      </c>
      <c r="B258">
        <v>0</v>
      </c>
      <c r="C258">
        <v>199</v>
      </c>
      <c r="D258">
        <v>0</v>
      </c>
      <c r="E258" s="1">
        <v>43510</v>
      </c>
      <c r="F258">
        <v>11</v>
      </c>
      <c r="G258" t="s">
        <v>42</v>
      </c>
      <c r="H258">
        <v>54000</v>
      </c>
      <c r="I258">
        <v>0</v>
      </c>
      <c r="K258" t="s">
        <v>1</v>
      </c>
      <c r="L258">
        <v>53128440</v>
      </c>
      <c r="M258">
        <v>0</v>
      </c>
      <c r="O258">
        <v>808919.23</v>
      </c>
      <c r="P258">
        <v>0</v>
      </c>
      <c r="R258" t="s">
        <v>166</v>
      </c>
      <c r="S258">
        <v>1</v>
      </c>
      <c r="T258" t="s">
        <v>167</v>
      </c>
      <c r="U258" t="s">
        <v>4</v>
      </c>
      <c r="V258" t="s">
        <v>177</v>
      </c>
      <c r="W258">
        <v>276</v>
      </c>
      <c r="X258" t="s">
        <v>33</v>
      </c>
      <c r="Y258" t="s">
        <v>3</v>
      </c>
      <c r="Z258" t="s">
        <v>4</v>
      </c>
      <c r="AA258" t="s">
        <v>169</v>
      </c>
      <c r="AB258">
        <v>7710168360</v>
      </c>
      <c r="AC258" t="s">
        <v>10</v>
      </c>
      <c r="AD258" t="s">
        <v>338</v>
      </c>
      <c r="AE258" t="s">
        <v>171</v>
      </c>
      <c r="AF258" s="1">
        <v>42852</v>
      </c>
      <c r="AG258" s="1">
        <v>45581</v>
      </c>
      <c r="AH258" t="s">
        <v>1</v>
      </c>
      <c r="AI258">
        <v>0</v>
      </c>
      <c r="AN258">
        <v>0</v>
      </c>
      <c r="AP258" t="s">
        <v>14</v>
      </c>
      <c r="AQ258">
        <v>0</v>
      </c>
      <c r="AR258">
        <v>0</v>
      </c>
      <c r="AS258" t="s">
        <v>15</v>
      </c>
      <c r="AT258">
        <v>1</v>
      </c>
      <c r="AU258" t="s">
        <v>16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2019</v>
      </c>
      <c r="BC258" t="s">
        <v>17</v>
      </c>
      <c r="BD258" t="s">
        <v>18</v>
      </c>
      <c r="BE258">
        <v>14.9799857407407</v>
      </c>
      <c r="BG258" t="s">
        <v>46</v>
      </c>
      <c r="BH258">
        <v>-0.80891922999999999</v>
      </c>
      <c r="BM258">
        <v>0</v>
      </c>
      <c r="BN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 t="s">
        <v>20</v>
      </c>
      <c r="BZ258">
        <v>0</v>
      </c>
      <c r="CA258" t="s">
        <v>8</v>
      </c>
      <c r="CB258">
        <v>0</v>
      </c>
      <c r="CC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O258">
        <v>0</v>
      </c>
      <c r="CP258">
        <v>0</v>
      </c>
    </row>
    <row r="259" spans="1:94" x14ac:dyDescent="0.25">
      <c r="A259" t="str">
        <f t="shared" si="3"/>
        <v>1.1</v>
      </c>
      <c r="B259">
        <v>0</v>
      </c>
      <c r="C259">
        <v>209</v>
      </c>
      <c r="D259">
        <v>0</v>
      </c>
      <c r="E259" s="1">
        <v>43514</v>
      </c>
      <c r="F259">
        <v>11</v>
      </c>
      <c r="G259" t="s">
        <v>42</v>
      </c>
      <c r="H259">
        <v>300000</v>
      </c>
      <c r="I259">
        <v>0</v>
      </c>
      <c r="K259" t="s">
        <v>1</v>
      </c>
      <c r="L259">
        <v>301203000</v>
      </c>
      <c r="M259">
        <v>0</v>
      </c>
      <c r="O259">
        <v>4515489.2300000004</v>
      </c>
      <c r="P259">
        <v>0</v>
      </c>
      <c r="R259" t="s">
        <v>166</v>
      </c>
      <c r="S259">
        <v>1</v>
      </c>
      <c r="T259" t="s">
        <v>167</v>
      </c>
      <c r="U259" t="s">
        <v>4</v>
      </c>
      <c r="V259" t="s">
        <v>177</v>
      </c>
      <c r="W259">
        <v>276</v>
      </c>
      <c r="X259" t="s">
        <v>33</v>
      </c>
      <c r="Y259" t="s">
        <v>3</v>
      </c>
      <c r="Z259" t="s">
        <v>4</v>
      </c>
      <c r="AA259" t="s">
        <v>169</v>
      </c>
      <c r="AB259">
        <v>7710168360</v>
      </c>
      <c r="AC259" t="s">
        <v>10</v>
      </c>
      <c r="AD259" t="s">
        <v>335</v>
      </c>
      <c r="AE259" t="s">
        <v>171</v>
      </c>
      <c r="AF259" s="1">
        <v>40953</v>
      </c>
      <c r="AG259" s="1">
        <v>46421</v>
      </c>
      <c r="AH259" t="s">
        <v>1</v>
      </c>
      <c r="AI259">
        <v>0</v>
      </c>
      <c r="AN259">
        <v>0</v>
      </c>
      <c r="AP259" t="s">
        <v>14</v>
      </c>
      <c r="AQ259">
        <v>0</v>
      </c>
      <c r="AR259">
        <v>0</v>
      </c>
      <c r="AS259" t="s">
        <v>15</v>
      </c>
      <c r="AT259">
        <v>1</v>
      </c>
      <c r="AU259" t="s">
        <v>16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2019</v>
      </c>
      <c r="BC259" t="s">
        <v>17</v>
      </c>
      <c r="BD259" t="s">
        <v>18</v>
      </c>
      <c r="BE259">
        <v>15.0516307666666</v>
      </c>
      <c r="BG259" t="s">
        <v>46</v>
      </c>
      <c r="BH259">
        <v>-4.51548923</v>
      </c>
      <c r="BM259">
        <v>0</v>
      </c>
      <c r="BN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 t="s">
        <v>20</v>
      </c>
      <c r="BZ259">
        <v>0</v>
      </c>
      <c r="CA259" t="s">
        <v>8</v>
      </c>
      <c r="CB259">
        <v>0</v>
      </c>
      <c r="CC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O259">
        <v>0</v>
      </c>
      <c r="CP259">
        <v>0</v>
      </c>
    </row>
    <row r="260" spans="1:94" x14ac:dyDescent="0.25">
      <c r="A260" t="str">
        <f t="shared" ref="A260:A281" si="4">"1.1"</f>
        <v>1.1</v>
      </c>
      <c r="B260">
        <v>0</v>
      </c>
      <c r="C260">
        <v>210</v>
      </c>
      <c r="D260">
        <v>0</v>
      </c>
      <c r="E260" s="1">
        <v>43514</v>
      </c>
      <c r="F260">
        <v>11</v>
      </c>
      <c r="G260" t="s">
        <v>42</v>
      </c>
      <c r="H260">
        <v>150000</v>
      </c>
      <c r="I260">
        <v>0</v>
      </c>
      <c r="K260" t="s">
        <v>1</v>
      </c>
      <c r="L260">
        <v>150618000</v>
      </c>
      <c r="M260">
        <v>0</v>
      </c>
      <c r="O260">
        <v>2257991.98</v>
      </c>
      <c r="P260">
        <v>0</v>
      </c>
      <c r="R260" t="s">
        <v>166</v>
      </c>
      <c r="S260">
        <v>1</v>
      </c>
      <c r="T260" t="s">
        <v>167</v>
      </c>
      <c r="U260" t="s">
        <v>4</v>
      </c>
      <c r="V260" t="s">
        <v>177</v>
      </c>
      <c r="W260">
        <v>276</v>
      </c>
      <c r="X260" t="s">
        <v>33</v>
      </c>
      <c r="Y260" t="s">
        <v>3</v>
      </c>
      <c r="Z260" t="s">
        <v>4</v>
      </c>
      <c r="AA260" t="s">
        <v>169</v>
      </c>
      <c r="AB260">
        <v>7710168360</v>
      </c>
      <c r="AC260" t="s">
        <v>10</v>
      </c>
      <c r="AD260" t="s">
        <v>335</v>
      </c>
      <c r="AE260" t="s">
        <v>171</v>
      </c>
      <c r="AF260" s="1">
        <v>40953</v>
      </c>
      <c r="AG260" s="1">
        <v>46421</v>
      </c>
      <c r="AH260" t="s">
        <v>1</v>
      </c>
      <c r="AI260">
        <v>0</v>
      </c>
      <c r="AN260">
        <v>0</v>
      </c>
      <c r="AP260" t="s">
        <v>14</v>
      </c>
      <c r="AQ260">
        <v>0</v>
      </c>
      <c r="AR260">
        <v>0</v>
      </c>
      <c r="AS260" t="s">
        <v>15</v>
      </c>
      <c r="AT260">
        <v>1</v>
      </c>
      <c r="AU260" t="s">
        <v>16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2019</v>
      </c>
      <c r="BC260" t="s">
        <v>17</v>
      </c>
      <c r="BD260" t="s">
        <v>18</v>
      </c>
      <c r="BE260">
        <v>15.0532798666666</v>
      </c>
      <c r="BG260" t="s">
        <v>46</v>
      </c>
      <c r="BH260">
        <v>-2.2579919799999999</v>
      </c>
      <c r="BM260">
        <v>0</v>
      </c>
      <c r="BN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 t="s">
        <v>20</v>
      </c>
      <c r="BZ260">
        <v>0</v>
      </c>
      <c r="CA260" t="s">
        <v>8</v>
      </c>
      <c r="CB260">
        <v>0</v>
      </c>
      <c r="CC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O260">
        <v>0</v>
      </c>
      <c r="CP260">
        <v>0</v>
      </c>
    </row>
    <row r="261" spans="1:94" x14ac:dyDescent="0.25">
      <c r="A261" t="str">
        <f t="shared" si="4"/>
        <v>1.1</v>
      </c>
      <c r="B261">
        <v>0</v>
      </c>
      <c r="C261">
        <v>211</v>
      </c>
      <c r="D261">
        <v>0</v>
      </c>
      <c r="E261" s="1">
        <v>43514</v>
      </c>
      <c r="F261">
        <v>11</v>
      </c>
      <c r="G261" t="s">
        <v>42</v>
      </c>
      <c r="H261">
        <v>100000</v>
      </c>
      <c r="I261">
        <v>0</v>
      </c>
      <c r="K261" t="s">
        <v>1</v>
      </c>
      <c r="L261">
        <v>99622000</v>
      </c>
      <c r="M261">
        <v>0</v>
      </c>
      <c r="O261">
        <v>1493484.69</v>
      </c>
      <c r="P261">
        <v>0</v>
      </c>
      <c r="R261" t="s">
        <v>166</v>
      </c>
      <c r="S261">
        <v>1</v>
      </c>
      <c r="T261" t="s">
        <v>167</v>
      </c>
      <c r="U261" t="s">
        <v>4</v>
      </c>
      <c r="V261" t="s">
        <v>329</v>
      </c>
      <c r="W261">
        <v>826</v>
      </c>
      <c r="X261" t="s">
        <v>58</v>
      </c>
      <c r="Y261" t="s">
        <v>3</v>
      </c>
      <c r="Z261" t="s">
        <v>4</v>
      </c>
      <c r="AA261" t="s">
        <v>169</v>
      </c>
      <c r="AB261">
        <v>7710168360</v>
      </c>
      <c r="AC261" t="s">
        <v>10</v>
      </c>
      <c r="AD261" t="s">
        <v>335</v>
      </c>
      <c r="AE261" t="s">
        <v>171</v>
      </c>
      <c r="AF261" s="1">
        <v>40953</v>
      </c>
      <c r="AG261" s="1">
        <v>46421</v>
      </c>
      <c r="AH261" t="s">
        <v>1</v>
      </c>
      <c r="AI261">
        <v>0</v>
      </c>
      <c r="AN261">
        <v>0</v>
      </c>
      <c r="AP261" t="s">
        <v>14</v>
      </c>
      <c r="AQ261">
        <v>0</v>
      </c>
      <c r="AR261">
        <v>0</v>
      </c>
      <c r="AS261" t="s">
        <v>15</v>
      </c>
      <c r="AT261">
        <v>1</v>
      </c>
      <c r="AU261" t="s">
        <v>16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2019</v>
      </c>
      <c r="BC261" t="s">
        <v>17</v>
      </c>
      <c r="BD261" t="s">
        <v>18</v>
      </c>
      <c r="BE261">
        <v>14.9348469</v>
      </c>
      <c r="BG261" t="s">
        <v>46</v>
      </c>
      <c r="BH261">
        <v>-1.4934846900000001</v>
      </c>
      <c r="BM261">
        <v>0</v>
      </c>
      <c r="BN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 t="s">
        <v>20</v>
      </c>
      <c r="BZ261">
        <v>0</v>
      </c>
      <c r="CA261" t="s">
        <v>8</v>
      </c>
      <c r="CB261">
        <v>0</v>
      </c>
      <c r="CC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O261">
        <v>0</v>
      </c>
      <c r="CP261">
        <v>0</v>
      </c>
    </row>
    <row r="262" spans="1:94" x14ac:dyDescent="0.25">
      <c r="A262" t="str">
        <f t="shared" si="4"/>
        <v>1.1</v>
      </c>
      <c r="B262">
        <v>0</v>
      </c>
      <c r="C262">
        <v>212</v>
      </c>
      <c r="D262">
        <v>0</v>
      </c>
      <c r="E262" s="1">
        <v>43514</v>
      </c>
      <c r="F262">
        <v>11</v>
      </c>
      <c r="G262" t="s">
        <v>0</v>
      </c>
      <c r="H262">
        <v>450000</v>
      </c>
      <c r="I262">
        <v>0</v>
      </c>
      <c r="K262" t="s">
        <v>1</v>
      </c>
      <c r="L262">
        <v>418653000</v>
      </c>
      <c r="M262">
        <v>0</v>
      </c>
      <c r="O262">
        <v>6276242.6500000004</v>
      </c>
      <c r="P262">
        <v>0</v>
      </c>
      <c r="R262" t="s">
        <v>166</v>
      </c>
      <c r="S262">
        <v>1</v>
      </c>
      <c r="T262" t="s">
        <v>167</v>
      </c>
      <c r="U262" t="s">
        <v>4</v>
      </c>
      <c r="V262" t="s">
        <v>339</v>
      </c>
      <c r="W262">
        <v>250</v>
      </c>
      <c r="X262" t="s">
        <v>237</v>
      </c>
      <c r="Y262" t="s">
        <v>3</v>
      </c>
      <c r="Z262" t="s">
        <v>4</v>
      </c>
      <c r="AA262" t="s">
        <v>169</v>
      </c>
      <c r="AB262">
        <v>7710168360</v>
      </c>
      <c r="AC262" t="s">
        <v>10</v>
      </c>
      <c r="AD262" t="s">
        <v>330</v>
      </c>
      <c r="AE262" t="s">
        <v>171</v>
      </c>
      <c r="AF262" s="1">
        <v>41297</v>
      </c>
      <c r="AG262" s="1">
        <v>46771</v>
      </c>
      <c r="AH262" t="s">
        <v>1</v>
      </c>
      <c r="AI262">
        <v>0</v>
      </c>
      <c r="AN262">
        <v>0</v>
      </c>
      <c r="AP262" t="s">
        <v>14</v>
      </c>
      <c r="AQ262">
        <v>0</v>
      </c>
      <c r="AR262">
        <v>0</v>
      </c>
      <c r="AS262" t="s">
        <v>15</v>
      </c>
      <c r="AT262">
        <v>1</v>
      </c>
      <c r="AU262" t="s">
        <v>16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2019</v>
      </c>
      <c r="BC262" t="s">
        <v>17</v>
      </c>
      <c r="BD262" t="s">
        <v>18</v>
      </c>
      <c r="BE262">
        <v>13.947205888888799</v>
      </c>
      <c r="BG262" t="s">
        <v>19</v>
      </c>
      <c r="BH262">
        <v>6.2762426500000004</v>
      </c>
      <c r="BM262">
        <v>0</v>
      </c>
      <c r="BN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 t="s">
        <v>20</v>
      </c>
      <c r="BZ262">
        <v>0</v>
      </c>
      <c r="CA262" t="s">
        <v>8</v>
      </c>
      <c r="CB262">
        <v>0</v>
      </c>
      <c r="CC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O262">
        <v>0</v>
      </c>
      <c r="CP262">
        <v>0</v>
      </c>
    </row>
    <row r="263" spans="1:94" x14ac:dyDescent="0.25">
      <c r="A263" t="str">
        <f t="shared" si="4"/>
        <v>1.1</v>
      </c>
      <c r="B263">
        <v>0</v>
      </c>
      <c r="C263">
        <v>213</v>
      </c>
      <c r="D263">
        <v>0</v>
      </c>
      <c r="E263" s="1">
        <v>43515</v>
      </c>
      <c r="F263">
        <v>11</v>
      </c>
      <c r="G263" t="s">
        <v>0</v>
      </c>
      <c r="H263">
        <v>2000000</v>
      </c>
      <c r="I263">
        <v>0</v>
      </c>
      <c r="K263" t="s">
        <v>1</v>
      </c>
      <c r="L263">
        <v>2010710000</v>
      </c>
      <c r="M263">
        <v>0</v>
      </c>
      <c r="O263">
        <v>30351714.039999999</v>
      </c>
      <c r="P263">
        <v>0</v>
      </c>
      <c r="R263" t="s">
        <v>166</v>
      </c>
      <c r="S263">
        <v>1</v>
      </c>
      <c r="T263" t="s">
        <v>167</v>
      </c>
      <c r="U263" t="s">
        <v>4</v>
      </c>
      <c r="V263" t="s">
        <v>329</v>
      </c>
      <c r="W263">
        <v>826</v>
      </c>
      <c r="X263" t="s">
        <v>58</v>
      </c>
      <c r="Y263" t="s">
        <v>3</v>
      </c>
      <c r="Z263" t="s">
        <v>4</v>
      </c>
      <c r="AA263" t="s">
        <v>169</v>
      </c>
      <c r="AB263">
        <v>7710168360</v>
      </c>
      <c r="AC263" t="s">
        <v>10</v>
      </c>
      <c r="AD263" t="s">
        <v>335</v>
      </c>
      <c r="AE263" t="s">
        <v>171</v>
      </c>
      <c r="AF263" s="1">
        <v>40953</v>
      </c>
      <c r="AG263" s="1">
        <v>46421</v>
      </c>
      <c r="AH263" t="s">
        <v>1</v>
      </c>
      <c r="AI263">
        <v>0</v>
      </c>
      <c r="AN263">
        <v>0</v>
      </c>
      <c r="AP263" t="s">
        <v>14</v>
      </c>
      <c r="AQ263">
        <v>0</v>
      </c>
      <c r="AR263">
        <v>0</v>
      </c>
      <c r="AS263" t="s">
        <v>15</v>
      </c>
      <c r="AT263">
        <v>1</v>
      </c>
      <c r="AU263" t="s">
        <v>16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2019</v>
      </c>
      <c r="BC263" t="s">
        <v>17</v>
      </c>
      <c r="BD263" t="s">
        <v>18</v>
      </c>
      <c r="BE263">
        <v>15.17585702</v>
      </c>
      <c r="BG263" t="s">
        <v>19</v>
      </c>
      <c r="BH263">
        <v>30.351714040000001</v>
      </c>
      <c r="BM263">
        <v>0</v>
      </c>
      <c r="BN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 t="s">
        <v>20</v>
      </c>
      <c r="BZ263">
        <v>0</v>
      </c>
      <c r="CA263" t="s">
        <v>8</v>
      </c>
      <c r="CB263">
        <v>0</v>
      </c>
      <c r="CC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O263">
        <v>0</v>
      </c>
      <c r="CP263">
        <v>0</v>
      </c>
    </row>
    <row r="264" spans="1:94" x14ac:dyDescent="0.25">
      <c r="A264" t="str">
        <f t="shared" si="4"/>
        <v>1.1</v>
      </c>
      <c r="B264">
        <v>0</v>
      </c>
      <c r="C264">
        <v>215</v>
      </c>
      <c r="D264">
        <v>0</v>
      </c>
      <c r="E264" s="1">
        <v>43515</v>
      </c>
      <c r="F264">
        <v>11</v>
      </c>
      <c r="G264" t="s">
        <v>0</v>
      </c>
      <c r="H264">
        <v>200000</v>
      </c>
      <c r="I264">
        <v>0</v>
      </c>
      <c r="K264" t="s">
        <v>1</v>
      </c>
      <c r="L264">
        <v>200904000</v>
      </c>
      <c r="M264">
        <v>0</v>
      </c>
      <c r="O264">
        <v>3032650.54</v>
      </c>
      <c r="P264">
        <v>0</v>
      </c>
      <c r="R264" t="s">
        <v>166</v>
      </c>
      <c r="S264">
        <v>1</v>
      </c>
      <c r="T264" t="s">
        <v>167</v>
      </c>
      <c r="U264" t="s">
        <v>4</v>
      </c>
      <c r="V264" t="s">
        <v>329</v>
      </c>
      <c r="W264">
        <v>826</v>
      </c>
      <c r="X264" t="s">
        <v>58</v>
      </c>
      <c r="Y264" t="s">
        <v>3</v>
      </c>
      <c r="Z264" t="s">
        <v>4</v>
      </c>
      <c r="AA264" t="s">
        <v>169</v>
      </c>
      <c r="AB264">
        <v>7710168360</v>
      </c>
      <c r="AC264" t="s">
        <v>10</v>
      </c>
      <c r="AD264" t="s">
        <v>335</v>
      </c>
      <c r="AE264" t="s">
        <v>171</v>
      </c>
      <c r="AF264" s="1">
        <v>40953</v>
      </c>
      <c r="AG264" s="1">
        <v>46421</v>
      </c>
      <c r="AH264" t="s">
        <v>1</v>
      </c>
      <c r="AI264">
        <v>0</v>
      </c>
      <c r="AN264">
        <v>0</v>
      </c>
      <c r="AP264" t="s">
        <v>14</v>
      </c>
      <c r="AQ264">
        <v>0</v>
      </c>
      <c r="AR264">
        <v>0</v>
      </c>
      <c r="AS264" t="s">
        <v>15</v>
      </c>
      <c r="AT264">
        <v>1</v>
      </c>
      <c r="AU264" t="s">
        <v>16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2019</v>
      </c>
      <c r="BC264" t="s">
        <v>17</v>
      </c>
      <c r="BD264" t="s">
        <v>18</v>
      </c>
      <c r="BE264">
        <v>15.163252699999999</v>
      </c>
      <c r="BG264" t="s">
        <v>19</v>
      </c>
      <c r="BH264">
        <v>3.0326505400000001</v>
      </c>
      <c r="BM264">
        <v>0</v>
      </c>
      <c r="BN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 t="s">
        <v>20</v>
      </c>
      <c r="BZ264">
        <v>0</v>
      </c>
      <c r="CA264" t="s">
        <v>8</v>
      </c>
      <c r="CB264">
        <v>0</v>
      </c>
      <c r="CC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O264">
        <v>0</v>
      </c>
      <c r="CP264">
        <v>0</v>
      </c>
    </row>
    <row r="265" spans="1:94" x14ac:dyDescent="0.25">
      <c r="A265" t="str">
        <f t="shared" si="4"/>
        <v>1.1</v>
      </c>
      <c r="B265">
        <v>0</v>
      </c>
      <c r="C265">
        <v>216</v>
      </c>
      <c r="D265">
        <v>0</v>
      </c>
      <c r="E265" s="1">
        <v>43515</v>
      </c>
      <c r="F265">
        <v>11</v>
      </c>
      <c r="G265" t="s">
        <v>0</v>
      </c>
      <c r="H265">
        <v>240000</v>
      </c>
      <c r="I265">
        <v>0</v>
      </c>
      <c r="K265" t="s">
        <v>1</v>
      </c>
      <c r="L265">
        <v>241399200</v>
      </c>
      <c r="M265">
        <v>0</v>
      </c>
      <c r="O265">
        <v>3643926.52</v>
      </c>
      <c r="P265">
        <v>0</v>
      </c>
      <c r="R265" t="s">
        <v>166</v>
      </c>
      <c r="S265">
        <v>1</v>
      </c>
      <c r="T265" t="s">
        <v>167</v>
      </c>
      <c r="U265" t="s">
        <v>4</v>
      </c>
      <c r="V265" t="s">
        <v>329</v>
      </c>
      <c r="W265">
        <v>826</v>
      </c>
      <c r="X265" t="s">
        <v>58</v>
      </c>
      <c r="Y265" t="s">
        <v>3</v>
      </c>
      <c r="Z265" t="s">
        <v>4</v>
      </c>
      <c r="AA265" t="s">
        <v>169</v>
      </c>
      <c r="AB265">
        <v>7710168360</v>
      </c>
      <c r="AC265" t="s">
        <v>10</v>
      </c>
      <c r="AD265" t="s">
        <v>332</v>
      </c>
      <c r="AE265" t="s">
        <v>171</v>
      </c>
      <c r="AF265" s="1">
        <v>41515</v>
      </c>
      <c r="AG265" s="1">
        <v>46281</v>
      </c>
      <c r="AH265" t="s">
        <v>1</v>
      </c>
      <c r="AI265">
        <v>0</v>
      </c>
      <c r="AN265">
        <v>0</v>
      </c>
      <c r="AP265" t="s">
        <v>14</v>
      </c>
      <c r="AQ265">
        <v>0</v>
      </c>
      <c r="AR265">
        <v>0</v>
      </c>
      <c r="AS265" t="s">
        <v>15</v>
      </c>
      <c r="AT265">
        <v>1</v>
      </c>
      <c r="AU265" t="s">
        <v>16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2019</v>
      </c>
      <c r="BC265" t="s">
        <v>17</v>
      </c>
      <c r="BD265" t="s">
        <v>18</v>
      </c>
      <c r="BE265">
        <v>15.1830271666666</v>
      </c>
      <c r="BG265" t="s">
        <v>19</v>
      </c>
      <c r="BH265">
        <v>3.6439265199999999</v>
      </c>
      <c r="BM265">
        <v>0</v>
      </c>
      <c r="BN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 t="s">
        <v>20</v>
      </c>
      <c r="BZ265">
        <v>0</v>
      </c>
      <c r="CA265" t="s">
        <v>8</v>
      </c>
      <c r="CB265">
        <v>0</v>
      </c>
      <c r="CC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O265">
        <v>0</v>
      </c>
      <c r="CP265">
        <v>0</v>
      </c>
    </row>
    <row r="266" spans="1:94" x14ac:dyDescent="0.25">
      <c r="A266" t="str">
        <f t="shared" si="4"/>
        <v>1.1</v>
      </c>
      <c r="B266">
        <v>0</v>
      </c>
      <c r="C266">
        <v>217</v>
      </c>
      <c r="D266">
        <v>0</v>
      </c>
      <c r="E266" s="1">
        <v>43515</v>
      </c>
      <c r="F266">
        <v>11</v>
      </c>
      <c r="G266" t="s">
        <v>0</v>
      </c>
      <c r="H266">
        <v>100000</v>
      </c>
      <c r="I266">
        <v>0</v>
      </c>
      <c r="K266" t="s">
        <v>1</v>
      </c>
      <c r="L266">
        <v>100628000</v>
      </c>
      <c r="M266">
        <v>0</v>
      </c>
      <c r="O266">
        <v>1518981.99</v>
      </c>
      <c r="P266">
        <v>0</v>
      </c>
      <c r="R266" t="s">
        <v>166</v>
      </c>
      <c r="S266">
        <v>1</v>
      </c>
      <c r="T266" t="s">
        <v>167</v>
      </c>
      <c r="U266" t="s">
        <v>4</v>
      </c>
      <c r="V266" t="s">
        <v>329</v>
      </c>
      <c r="W266">
        <v>826</v>
      </c>
      <c r="X266" t="s">
        <v>58</v>
      </c>
      <c r="Y266" t="s">
        <v>3</v>
      </c>
      <c r="Z266" t="s">
        <v>4</v>
      </c>
      <c r="AA266" t="s">
        <v>169</v>
      </c>
      <c r="AB266">
        <v>7710168360</v>
      </c>
      <c r="AC266" t="s">
        <v>10</v>
      </c>
      <c r="AD266" t="s">
        <v>332</v>
      </c>
      <c r="AE266" t="s">
        <v>171</v>
      </c>
      <c r="AF266" s="1">
        <v>41515</v>
      </c>
      <c r="AG266" s="1">
        <v>46281</v>
      </c>
      <c r="AH266" t="s">
        <v>1</v>
      </c>
      <c r="AI266">
        <v>0</v>
      </c>
      <c r="AN266">
        <v>0</v>
      </c>
      <c r="AP266" t="s">
        <v>14</v>
      </c>
      <c r="AQ266">
        <v>0</v>
      </c>
      <c r="AR266">
        <v>0</v>
      </c>
      <c r="AS266" t="s">
        <v>15</v>
      </c>
      <c r="AT266">
        <v>1</v>
      </c>
      <c r="AU266" t="s">
        <v>16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2019</v>
      </c>
      <c r="BC266" t="s">
        <v>17</v>
      </c>
      <c r="BD266" t="s">
        <v>18</v>
      </c>
      <c r="BE266">
        <v>15.1898199</v>
      </c>
      <c r="BG266" t="s">
        <v>19</v>
      </c>
      <c r="BH266">
        <v>1.5189819899999999</v>
      </c>
      <c r="BM266">
        <v>0</v>
      </c>
      <c r="BN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 t="s">
        <v>20</v>
      </c>
      <c r="BZ266">
        <v>0</v>
      </c>
      <c r="CA266" t="s">
        <v>8</v>
      </c>
      <c r="CB266">
        <v>0</v>
      </c>
      <c r="CC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O266">
        <v>0</v>
      </c>
      <c r="CP266">
        <v>0</v>
      </c>
    </row>
    <row r="267" spans="1:94" x14ac:dyDescent="0.25">
      <c r="A267" t="str">
        <f t="shared" si="4"/>
        <v>1.1</v>
      </c>
      <c r="B267">
        <v>0</v>
      </c>
      <c r="C267">
        <v>218</v>
      </c>
      <c r="D267">
        <v>0</v>
      </c>
      <c r="E267" s="1">
        <v>43515</v>
      </c>
      <c r="F267">
        <v>11</v>
      </c>
      <c r="G267" t="s">
        <v>42</v>
      </c>
      <c r="H267">
        <v>250000</v>
      </c>
      <c r="I267">
        <v>0</v>
      </c>
      <c r="K267" t="s">
        <v>1</v>
      </c>
      <c r="L267">
        <v>252932500</v>
      </c>
      <c r="M267">
        <v>0</v>
      </c>
      <c r="O267">
        <v>3818021.95</v>
      </c>
      <c r="P267">
        <v>0</v>
      </c>
      <c r="R267" t="s">
        <v>166</v>
      </c>
      <c r="S267">
        <v>1</v>
      </c>
      <c r="T267" t="s">
        <v>167</v>
      </c>
      <c r="U267" t="s">
        <v>4</v>
      </c>
      <c r="V267" t="s">
        <v>329</v>
      </c>
      <c r="W267">
        <v>826</v>
      </c>
      <c r="X267" t="s">
        <v>58</v>
      </c>
      <c r="Y267" t="s">
        <v>3</v>
      </c>
      <c r="Z267" t="s">
        <v>4</v>
      </c>
      <c r="AA267" t="s">
        <v>169</v>
      </c>
      <c r="AB267">
        <v>7710168360</v>
      </c>
      <c r="AC267" t="s">
        <v>10</v>
      </c>
      <c r="AD267" t="s">
        <v>332</v>
      </c>
      <c r="AE267" t="s">
        <v>171</v>
      </c>
      <c r="AF267" s="1">
        <v>41515</v>
      </c>
      <c r="AG267" s="1">
        <v>46281</v>
      </c>
      <c r="AH267" t="s">
        <v>1</v>
      </c>
      <c r="AI267">
        <v>0</v>
      </c>
      <c r="AN267">
        <v>0</v>
      </c>
      <c r="AP267" t="s">
        <v>14</v>
      </c>
      <c r="AQ267">
        <v>0</v>
      </c>
      <c r="AR267">
        <v>0</v>
      </c>
      <c r="AS267" t="s">
        <v>15</v>
      </c>
      <c r="AT267">
        <v>1</v>
      </c>
      <c r="AU267" t="s">
        <v>16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2019</v>
      </c>
      <c r="BC267" t="s">
        <v>17</v>
      </c>
      <c r="BD267" t="s">
        <v>18</v>
      </c>
      <c r="BE267">
        <v>15.2720878</v>
      </c>
      <c r="BG267" t="s">
        <v>46</v>
      </c>
      <c r="BH267">
        <v>-3.8180219499999999</v>
      </c>
      <c r="BM267">
        <v>0</v>
      </c>
      <c r="BN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 t="s">
        <v>20</v>
      </c>
      <c r="BZ267">
        <v>0</v>
      </c>
      <c r="CA267" t="s">
        <v>8</v>
      </c>
      <c r="CB267">
        <v>0</v>
      </c>
      <c r="CC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O267">
        <v>0</v>
      </c>
      <c r="CP267">
        <v>0</v>
      </c>
    </row>
    <row r="268" spans="1:94" x14ac:dyDescent="0.25">
      <c r="A268" t="str">
        <f t="shared" si="4"/>
        <v>1.1</v>
      </c>
      <c r="B268">
        <v>0</v>
      </c>
      <c r="C268">
        <v>219</v>
      </c>
      <c r="D268">
        <v>0</v>
      </c>
      <c r="E268" s="1">
        <v>43515</v>
      </c>
      <c r="F268">
        <v>11</v>
      </c>
      <c r="G268" t="s">
        <v>0</v>
      </c>
      <c r="H268">
        <v>350000</v>
      </c>
      <c r="I268">
        <v>0</v>
      </c>
      <c r="K268" t="s">
        <v>1</v>
      </c>
      <c r="L268">
        <v>342667500</v>
      </c>
      <c r="M268">
        <v>0</v>
      </c>
      <c r="O268">
        <v>5172573.8499999996</v>
      </c>
      <c r="P268">
        <v>0</v>
      </c>
      <c r="R268" t="s">
        <v>166</v>
      </c>
      <c r="S268">
        <v>1</v>
      </c>
      <c r="T268" t="s">
        <v>167</v>
      </c>
      <c r="U268" t="s">
        <v>4</v>
      </c>
      <c r="V268" t="s">
        <v>177</v>
      </c>
      <c r="W268">
        <v>276</v>
      </c>
      <c r="X268" t="s">
        <v>33</v>
      </c>
      <c r="Y268" t="s">
        <v>3</v>
      </c>
      <c r="Z268" t="s">
        <v>4</v>
      </c>
      <c r="AA268" t="s">
        <v>169</v>
      </c>
      <c r="AB268">
        <v>7710168360</v>
      </c>
      <c r="AC268" t="s">
        <v>10</v>
      </c>
      <c r="AD268" t="s">
        <v>336</v>
      </c>
      <c r="AE268" t="s">
        <v>171</v>
      </c>
      <c r="AF268" s="1">
        <v>42772</v>
      </c>
      <c r="AG268" s="1">
        <v>12136</v>
      </c>
      <c r="AH268" t="s">
        <v>1</v>
      </c>
      <c r="AI268">
        <v>0</v>
      </c>
      <c r="AN268">
        <v>0</v>
      </c>
      <c r="AP268" t="s">
        <v>14</v>
      </c>
      <c r="AQ268">
        <v>0</v>
      </c>
      <c r="AR268">
        <v>0</v>
      </c>
      <c r="AS268" t="s">
        <v>15</v>
      </c>
      <c r="AT268">
        <v>1</v>
      </c>
      <c r="AU268" t="s">
        <v>16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2019</v>
      </c>
      <c r="BC268" t="s">
        <v>17</v>
      </c>
      <c r="BD268" t="s">
        <v>18</v>
      </c>
      <c r="BE268">
        <v>14.7787824285714</v>
      </c>
      <c r="BG268" t="s">
        <v>19</v>
      </c>
      <c r="BH268">
        <v>5.17257385</v>
      </c>
      <c r="BM268">
        <v>0</v>
      </c>
      <c r="BN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 t="s">
        <v>20</v>
      </c>
      <c r="BZ268">
        <v>0</v>
      </c>
      <c r="CA268" t="s">
        <v>8</v>
      </c>
      <c r="CB268">
        <v>0</v>
      </c>
      <c r="CC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O268">
        <v>0</v>
      </c>
      <c r="CP268">
        <v>0</v>
      </c>
    </row>
    <row r="269" spans="1:94" x14ac:dyDescent="0.25">
      <c r="A269" t="str">
        <f t="shared" si="4"/>
        <v>1.1</v>
      </c>
      <c r="B269">
        <v>0</v>
      </c>
      <c r="C269">
        <v>226</v>
      </c>
      <c r="D269">
        <v>0</v>
      </c>
      <c r="E269" s="1">
        <v>43517</v>
      </c>
      <c r="F269">
        <v>11</v>
      </c>
      <c r="G269" t="s">
        <v>0</v>
      </c>
      <c r="H269">
        <v>2700000</v>
      </c>
      <c r="I269">
        <v>0</v>
      </c>
      <c r="K269" t="s">
        <v>1</v>
      </c>
      <c r="L269">
        <v>2481975000</v>
      </c>
      <c r="M269">
        <v>0</v>
      </c>
      <c r="O269">
        <v>37687452.170000002</v>
      </c>
      <c r="P269">
        <v>0</v>
      </c>
      <c r="R269" t="s">
        <v>166</v>
      </c>
      <c r="S269">
        <v>1</v>
      </c>
      <c r="T269" t="s">
        <v>167</v>
      </c>
      <c r="U269" t="s">
        <v>4</v>
      </c>
      <c r="V269" t="s">
        <v>177</v>
      </c>
      <c r="W269">
        <v>276</v>
      </c>
      <c r="X269" t="s">
        <v>33</v>
      </c>
      <c r="Y269" t="s">
        <v>3</v>
      </c>
      <c r="Z269" t="s">
        <v>4</v>
      </c>
      <c r="AA269" t="s">
        <v>169</v>
      </c>
      <c r="AB269">
        <v>7710168360</v>
      </c>
      <c r="AC269" t="s">
        <v>10</v>
      </c>
      <c r="AD269" t="s">
        <v>333</v>
      </c>
      <c r="AE269" t="s">
        <v>171</v>
      </c>
      <c r="AF269" s="1">
        <v>43146</v>
      </c>
      <c r="AG269" s="1">
        <v>47261</v>
      </c>
      <c r="AH269" t="s">
        <v>1</v>
      </c>
      <c r="AI269">
        <v>0</v>
      </c>
      <c r="AN269">
        <v>0</v>
      </c>
      <c r="AP269" t="s">
        <v>14</v>
      </c>
      <c r="AQ269">
        <v>0</v>
      </c>
      <c r="AR269">
        <v>0</v>
      </c>
      <c r="AS269" t="s">
        <v>15</v>
      </c>
      <c r="AT269">
        <v>1</v>
      </c>
      <c r="AU269" t="s">
        <v>16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2019</v>
      </c>
      <c r="BC269" t="s">
        <v>17</v>
      </c>
      <c r="BD269" t="s">
        <v>18</v>
      </c>
      <c r="BE269">
        <v>13.958315618518499</v>
      </c>
      <c r="BG269" t="s">
        <v>19</v>
      </c>
      <c r="BH269">
        <v>37.68745217</v>
      </c>
      <c r="BM269">
        <v>0</v>
      </c>
      <c r="BN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 t="s">
        <v>20</v>
      </c>
      <c r="BZ269">
        <v>0</v>
      </c>
      <c r="CA269" t="s">
        <v>8</v>
      </c>
      <c r="CB269">
        <v>0</v>
      </c>
      <c r="CC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O269">
        <v>0</v>
      </c>
      <c r="CP269">
        <v>0</v>
      </c>
    </row>
    <row r="270" spans="1:94" x14ac:dyDescent="0.25">
      <c r="A270" t="str">
        <f t="shared" si="4"/>
        <v>1.1</v>
      </c>
      <c r="B270">
        <v>0</v>
      </c>
      <c r="C270">
        <v>227</v>
      </c>
      <c r="D270">
        <v>0</v>
      </c>
      <c r="E270" s="1">
        <v>43517</v>
      </c>
      <c r="F270">
        <v>11</v>
      </c>
      <c r="G270" t="s">
        <v>42</v>
      </c>
      <c r="H270">
        <v>2700000</v>
      </c>
      <c r="I270">
        <v>0</v>
      </c>
      <c r="K270" t="s">
        <v>1</v>
      </c>
      <c r="L270">
        <v>2482042500</v>
      </c>
      <c r="M270">
        <v>0</v>
      </c>
      <c r="O270">
        <v>37688477.119999997</v>
      </c>
      <c r="P270">
        <v>0</v>
      </c>
      <c r="R270" t="s">
        <v>166</v>
      </c>
      <c r="S270">
        <v>1</v>
      </c>
      <c r="T270" t="s">
        <v>167</v>
      </c>
      <c r="U270" t="s">
        <v>4</v>
      </c>
      <c r="V270" t="s">
        <v>177</v>
      </c>
      <c r="W270">
        <v>276</v>
      </c>
      <c r="X270" t="s">
        <v>33</v>
      </c>
      <c r="Y270" t="s">
        <v>3</v>
      </c>
      <c r="Z270" t="s">
        <v>4</v>
      </c>
      <c r="AA270" t="s">
        <v>169</v>
      </c>
      <c r="AB270">
        <v>7710168360</v>
      </c>
      <c r="AC270" t="s">
        <v>10</v>
      </c>
      <c r="AD270" t="s">
        <v>333</v>
      </c>
      <c r="AE270" t="s">
        <v>171</v>
      </c>
      <c r="AF270" s="1">
        <v>43146</v>
      </c>
      <c r="AG270" s="1">
        <v>47261</v>
      </c>
      <c r="AH270" t="s">
        <v>1</v>
      </c>
      <c r="AI270">
        <v>0</v>
      </c>
      <c r="AN270">
        <v>0</v>
      </c>
      <c r="AP270" t="s">
        <v>14</v>
      </c>
      <c r="AQ270">
        <v>0</v>
      </c>
      <c r="AR270">
        <v>0</v>
      </c>
      <c r="AS270" t="s">
        <v>15</v>
      </c>
      <c r="AT270">
        <v>1</v>
      </c>
      <c r="AU270" t="s">
        <v>16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2019</v>
      </c>
      <c r="BC270" t="s">
        <v>17</v>
      </c>
      <c r="BD270" t="s">
        <v>18</v>
      </c>
      <c r="BE270">
        <v>13.958695229629599</v>
      </c>
      <c r="BG270" t="s">
        <v>46</v>
      </c>
      <c r="BH270">
        <v>-37.688477120000002</v>
      </c>
      <c r="BM270">
        <v>0</v>
      </c>
      <c r="BN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 t="s">
        <v>20</v>
      </c>
      <c r="BZ270">
        <v>0</v>
      </c>
      <c r="CA270" t="s">
        <v>8</v>
      </c>
      <c r="CB270">
        <v>0</v>
      </c>
      <c r="CC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O270">
        <v>0</v>
      </c>
      <c r="CP270">
        <v>0</v>
      </c>
    </row>
    <row r="271" spans="1:94" x14ac:dyDescent="0.25">
      <c r="A271" t="str">
        <f t="shared" si="4"/>
        <v>1.1</v>
      </c>
      <c r="B271">
        <v>0</v>
      </c>
      <c r="C271">
        <v>241</v>
      </c>
      <c r="D271">
        <v>0</v>
      </c>
      <c r="E271" s="1">
        <v>43522</v>
      </c>
      <c r="F271">
        <v>11</v>
      </c>
      <c r="G271" t="s">
        <v>0</v>
      </c>
      <c r="H271">
        <v>121074</v>
      </c>
      <c r="I271">
        <v>0</v>
      </c>
      <c r="K271" t="s">
        <v>1</v>
      </c>
      <c r="L271">
        <v>117428461.86</v>
      </c>
      <c r="M271">
        <v>0</v>
      </c>
      <c r="O271">
        <v>1799443.78</v>
      </c>
      <c r="P271">
        <v>0</v>
      </c>
      <c r="R271" t="s">
        <v>166</v>
      </c>
      <c r="S271">
        <v>1</v>
      </c>
      <c r="T271" t="s">
        <v>167</v>
      </c>
      <c r="U271" t="s">
        <v>4</v>
      </c>
      <c r="V271" t="s">
        <v>339</v>
      </c>
      <c r="W271">
        <v>250</v>
      </c>
      <c r="X271" t="s">
        <v>237</v>
      </c>
      <c r="Y271" t="s">
        <v>3</v>
      </c>
      <c r="Z271" t="s">
        <v>4</v>
      </c>
      <c r="AA271" t="s">
        <v>169</v>
      </c>
      <c r="AB271">
        <v>7710168360</v>
      </c>
      <c r="AC271" t="s">
        <v>10</v>
      </c>
      <c r="AD271" t="s">
        <v>337</v>
      </c>
      <c r="AE271" t="s">
        <v>171</v>
      </c>
      <c r="AF271" s="1">
        <v>43146</v>
      </c>
      <c r="AG271" s="1">
        <v>45350</v>
      </c>
      <c r="AH271" t="s">
        <v>1</v>
      </c>
      <c r="AI271">
        <v>0</v>
      </c>
      <c r="AN271">
        <v>0</v>
      </c>
      <c r="AP271" t="s">
        <v>14</v>
      </c>
      <c r="AQ271">
        <v>0</v>
      </c>
      <c r="AR271">
        <v>0</v>
      </c>
      <c r="AS271" t="s">
        <v>15</v>
      </c>
      <c r="AT271">
        <v>1</v>
      </c>
      <c r="AU271" t="s">
        <v>16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2019</v>
      </c>
      <c r="BC271" t="s">
        <v>17</v>
      </c>
      <c r="BD271" t="s">
        <v>18</v>
      </c>
      <c r="BE271">
        <v>14.8623468292118</v>
      </c>
      <c r="BG271" t="s">
        <v>19</v>
      </c>
      <c r="BH271">
        <v>1.79944378</v>
      </c>
      <c r="BM271">
        <v>0</v>
      </c>
      <c r="BN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 t="s">
        <v>20</v>
      </c>
      <c r="BZ271">
        <v>0</v>
      </c>
      <c r="CA271" t="s">
        <v>8</v>
      </c>
      <c r="CB271">
        <v>0</v>
      </c>
      <c r="CC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O271">
        <v>0</v>
      </c>
      <c r="CP271">
        <v>0</v>
      </c>
    </row>
    <row r="272" spans="1:94" x14ac:dyDescent="0.25">
      <c r="A272" t="str">
        <f t="shared" si="4"/>
        <v>1.1</v>
      </c>
      <c r="B272">
        <v>0</v>
      </c>
      <c r="C272">
        <v>246</v>
      </c>
      <c r="D272">
        <v>0</v>
      </c>
      <c r="E272" s="1">
        <v>43522</v>
      </c>
      <c r="F272">
        <v>11</v>
      </c>
      <c r="G272" t="s">
        <v>0</v>
      </c>
      <c r="H272">
        <v>228</v>
      </c>
      <c r="I272">
        <v>0</v>
      </c>
      <c r="K272" t="s">
        <v>1</v>
      </c>
      <c r="L272">
        <v>221134.92</v>
      </c>
      <c r="M272">
        <v>0</v>
      </c>
      <c r="O272">
        <v>3388.62</v>
      </c>
      <c r="P272">
        <v>0</v>
      </c>
      <c r="R272" t="s">
        <v>166</v>
      </c>
      <c r="S272">
        <v>1</v>
      </c>
      <c r="T272" t="s">
        <v>167</v>
      </c>
      <c r="U272" t="s">
        <v>4</v>
      </c>
      <c r="V272" t="s">
        <v>339</v>
      </c>
      <c r="W272">
        <v>250</v>
      </c>
      <c r="X272" t="s">
        <v>237</v>
      </c>
      <c r="Y272" t="s">
        <v>3</v>
      </c>
      <c r="Z272" t="s">
        <v>4</v>
      </c>
      <c r="AA272" t="s">
        <v>169</v>
      </c>
      <c r="AB272">
        <v>7710168360</v>
      </c>
      <c r="AC272" t="s">
        <v>10</v>
      </c>
      <c r="AD272" t="s">
        <v>337</v>
      </c>
      <c r="AE272" t="s">
        <v>171</v>
      </c>
      <c r="AF272" s="1">
        <v>43146</v>
      </c>
      <c r="AG272" s="1">
        <v>45350</v>
      </c>
      <c r="AH272" t="s">
        <v>1</v>
      </c>
      <c r="AI272">
        <v>0</v>
      </c>
      <c r="AN272">
        <v>0</v>
      </c>
      <c r="AP272" t="s">
        <v>14</v>
      </c>
      <c r="AQ272">
        <v>0</v>
      </c>
      <c r="AR272">
        <v>0</v>
      </c>
      <c r="AS272" t="s">
        <v>15</v>
      </c>
      <c r="AT272">
        <v>1</v>
      </c>
      <c r="AU272" t="s">
        <v>16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2019</v>
      </c>
      <c r="BC272" t="s">
        <v>17</v>
      </c>
      <c r="BD272" t="s">
        <v>18</v>
      </c>
      <c r="BE272">
        <v>14.862368421052601</v>
      </c>
      <c r="BG272" t="s">
        <v>19</v>
      </c>
      <c r="BH272">
        <v>3.3886200000000002E-3</v>
      </c>
      <c r="BM272">
        <v>0</v>
      </c>
      <c r="BN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 t="s">
        <v>20</v>
      </c>
      <c r="BZ272">
        <v>0</v>
      </c>
      <c r="CA272" t="s">
        <v>8</v>
      </c>
      <c r="CB272">
        <v>0</v>
      </c>
      <c r="CC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O272">
        <v>0</v>
      </c>
      <c r="CP272">
        <v>0</v>
      </c>
    </row>
    <row r="273" spans="1:94" x14ac:dyDescent="0.25">
      <c r="A273" t="str">
        <f t="shared" si="4"/>
        <v>1.1</v>
      </c>
      <c r="B273">
        <v>0</v>
      </c>
      <c r="C273">
        <v>250</v>
      </c>
      <c r="D273">
        <v>0</v>
      </c>
      <c r="E273" s="1">
        <v>43523</v>
      </c>
      <c r="F273">
        <v>11</v>
      </c>
      <c r="G273" t="s">
        <v>0</v>
      </c>
      <c r="H273">
        <v>150000</v>
      </c>
      <c r="I273">
        <v>0</v>
      </c>
      <c r="K273" t="s">
        <v>1</v>
      </c>
      <c r="L273">
        <v>147837000</v>
      </c>
      <c r="M273">
        <v>0</v>
      </c>
      <c r="O273">
        <v>2252987.7400000002</v>
      </c>
      <c r="P273">
        <v>0</v>
      </c>
      <c r="R273" t="s">
        <v>166</v>
      </c>
      <c r="S273">
        <v>1</v>
      </c>
      <c r="T273" t="s">
        <v>167</v>
      </c>
      <c r="U273" t="s">
        <v>4</v>
      </c>
      <c r="V273" t="s">
        <v>177</v>
      </c>
      <c r="W273">
        <v>276</v>
      </c>
      <c r="X273" t="s">
        <v>33</v>
      </c>
      <c r="Y273" t="s">
        <v>3</v>
      </c>
      <c r="Z273" t="s">
        <v>4</v>
      </c>
      <c r="AA273" t="s">
        <v>169</v>
      </c>
      <c r="AB273">
        <v>7710168360</v>
      </c>
      <c r="AC273" t="s">
        <v>10</v>
      </c>
      <c r="AD273" t="s">
        <v>336</v>
      </c>
      <c r="AE273" t="s">
        <v>171</v>
      </c>
      <c r="AF273" s="1">
        <v>42772</v>
      </c>
      <c r="AG273" s="1">
        <v>12136</v>
      </c>
      <c r="AH273" t="s">
        <v>1</v>
      </c>
      <c r="AI273">
        <v>0</v>
      </c>
      <c r="AN273">
        <v>0</v>
      </c>
      <c r="AP273" t="s">
        <v>14</v>
      </c>
      <c r="AQ273">
        <v>0</v>
      </c>
      <c r="AR273">
        <v>0</v>
      </c>
      <c r="AS273" t="s">
        <v>15</v>
      </c>
      <c r="AT273">
        <v>1</v>
      </c>
      <c r="AU273" t="s">
        <v>16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2019</v>
      </c>
      <c r="BC273" t="s">
        <v>17</v>
      </c>
      <c r="BD273" t="s">
        <v>18</v>
      </c>
      <c r="BE273">
        <v>15.0199182666666</v>
      </c>
      <c r="BG273" t="s">
        <v>19</v>
      </c>
      <c r="BH273">
        <v>2.25298774</v>
      </c>
      <c r="BM273">
        <v>0</v>
      </c>
      <c r="BN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 t="s">
        <v>20</v>
      </c>
      <c r="BZ273">
        <v>0</v>
      </c>
      <c r="CA273" t="s">
        <v>8</v>
      </c>
      <c r="CB273">
        <v>0</v>
      </c>
      <c r="CC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O273">
        <v>0</v>
      </c>
      <c r="CP273">
        <v>0</v>
      </c>
    </row>
    <row r="274" spans="1:94" x14ac:dyDescent="0.25">
      <c r="A274" t="str">
        <f t="shared" si="4"/>
        <v>1.1</v>
      </c>
      <c r="B274">
        <v>0</v>
      </c>
      <c r="C274">
        <v>260</v>
      </c>
      <c r="D274">
        <v>0</v>
      </c>
      <c r="E274" s="1">
        <v>43524</v>
      </c>
      <c r="F274">
        <v>11</v>
      </c>
      <c r="G274" t="s">
        <v>0</v>
      </c>
      <c r="H274">
        <v>150000</v>
      </c>
      <c r="I274">
        <v>0</v>
      </c>
      <c r="K274" t="s">
        <v>1</v>
      </c>
      <c r="L274">
        <v>145761000</v>
      </c>
      <c r="M274">
        <v>0</v>
      </c>
      <c r="O274">
        <v>2216661.34</v>
      </c>
      <c r="P274">
        <v>0</v>
      </c>
      <c r="R274" t="s">
        <v>166</v>
      </c>
      <c r="S274">
        <v>1</v>
      </c>
      <c r="T274" t="s">
        <v>167</v>
      </c>
      <c r="U274" t="s">
        <v>4</v>
      </c>
      <c r="V274" t="s">
        <v>339</v>
      </c>
      <c r="W274">
        <v>250</v>
      </c>
      <c r="X274" t="s">
        <v>237</v>
      </c>
      <c r="Y274" t="s">
        <v>3</v>
      </c>
      <c r="Z274" t="s">
        <v>4</v>
      </c>
      <c r="AA274" t="s">
        <v>169</v>
      </c>
      <c r="AB274">
        <v>7710168360</v>
      </c>
      <c r="AC274" t="s">
        <v>10</v>
      </c>
      <c r="AD274" t="s">
        <v>337</v>
      </c>
      <c r="AE274" t="s">
        <v>171</v>
      </c>
      <c r="AF274" s="1">
        <v>43146</v>
      </c>
      <c r="AG274" s="1">
        <v>45350</v>
      </c>
      <c r="AH274" t="s">
        <v>1</v>
      </c>
      <c r="AI274">
        <v>0</v>
      </c>
      <c r="AN274">
        <v>0</v>
      </c>
      <c r="AP274" t="s">
        <v>14</v>
      </c>
      <c r="AQ274">
        <v>0</v>
      </c>
      <c r="AR274">
        <v>0</v>
      </c>
      <c r="AS274" t="s">
        <v>15</v>
      </c>
      <c r="AT274">
        <v>1</v>
      </c>
      <c r="AU274" t="s">
        <v>16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2019</v>
      </c>
      <c r="BC274" t="s">
        <v>17</v>
      </c>
      <c r="BD274" t="s">
        <v>18</v>
      </c>
      <c r="BE274">
        <v>14.7777422666666</v>
      </c>
      <c r="BG274" t="s">
        <v>19</v>
      </c>
      <c r="BH274">
        <v>2.2166613399999999</v>
      </c>
      <c r="BM274">
        <v>0</v>
      </c>
      <c r="BN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 t="s">
        <v>20</v>
      </c>
      <c r="BZ274">
        <v>0</v>
      </c>
      <c r="CA274" t="s">
        <v>8</v>
      </c>
      <c r="CB274">
        <v>0</v>
      </c>
      <c r="CC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O274">
        <v>0</v>
      </c>
      <c r="CP274">
        <v>0</v>
      </c>
    </row>
    <row r="275" spans="1:94" x14ac:dyDescent="0.25">
      <c r="A275" t="str">
        <f t="shared" si="4"/>
        <v>1.1</v>
      </c>
      <c r="B275">
        <v>0</v>
      </c>
      <c r="C275">
        <v>261</v>
      </c>
      <c r="D275">
        <v>0</v>
      </c>
      <c r="E275" s="1">
        <v>43524</v>
      </c>
      <c r="F275">
        <v>11</v>
      </c>
      <c r="G275" t="s">
        <v>0</v>
      </c>
      <c r="H275">
        <v>180000</v>
      </c>
      <c r="I275">
        <v>0</v>
      </c>
      <c r="K275" t="s">
        <v>1</v>
      </c>
      <c r="L275">
        <v>166020300</v>
      </c>
      <c r="M275">
        <v>0</v>
      </c>
      <c r="O275">
        <v>2524754.7799999998</v>
      </c>
      <c r="P275">
        <v>0</v>
      </c>
      <c r="R275" t="s">
        <v>166</v>
      </c>
      <c r="S275">
        <v>1</v>
      </c>
      <c r="T275" t="s">
        <v>167</v>
      </c>
      <c r="U275" t="s">
        <v>4</v>
      </c>
      <c r="V275" t="s">
        <v>177</v>
      </c>
      <c r="W275">
        <v>276</v>
      </c>
      <c r="X275" t="s">
        <v>33</v>
      </c>
      <c r="Y275" t="s">
        <v>3</v>
      </c>
      <c r="Z275" t="s">
        <v>4</v>
      </c>
      <c r="AA275" t="s">
        <v>169</v>
      </c>
      <c r="AB275">
        <v>7710168360</v>
      </c>
      <c r="AC275" t="s">
        <v>10</v>
      </c>
      <c r="AD275" t="s">
        <v>333</v>
      </c>
      <c r="AE275" t="s">
        <v>171</v>
      </c>
      <c r="AF275" s="1">
        <v>43146</v>
      </c>
      <c r="AG275" s="1">
        <v>47261</v>
      </c>
      <c r="AH275" t="s">
        <v>1</v>
      </c>
      <c r="AI275">
        <v>0</v>
      </c>
      <c r="AN275">
        <v>0</v>
      </c>
      <c r="AP275" t="s">
        <v>14</v>
      </c>
      <c r="AQ275">
        <v>0</v>
      </c>
      <c r="AR275">
        <v>0</v>
      </c>
      <c r="AS275" t="s">
        <v>15</v>
      </c>
      <c r="AT275">
        <v>1</v>
      </c>
      <c r="AU275" t="s">
        <v>16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2019</v>
      </c>
      <c r="BC275" t="s">
        <v>17</v>
      </c>
      <c r="BD275" t="s">
        <v>18</v>
      </c>
      <c r="BE275">
        <v>14.0264154444444</v>
      </c>
      <c r="BG275" t="s">
        <v>19</v>
      </c>
      <c r="BH275">
        <v>2.5247547799999999</v>
      </c>
      <c r="BM275">
        <v>0</v>
      </c>
      <c r="BN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 t="s">
        <v>20</v>
      </c>
      <c r="BZ275">
        <v>0</v>
      </c>
      <c r="CA275" t="s">
        <v>8</v>
      </c>
      <c r="CB275">
        <v>0</v>
      </c>
      <c r="CC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O275">
        <v>0</v>
      </c>
      <c r="CP275">
        <v>0</v>
      </c>
    </row>
    <row r="276" spans="1:94" x14ac:dyDescent="0.25">
      <c r="A276" t="str">
        <f t="shared" si="4"/>
        <v>1.1</v>
      </c>
      <c r="B276">
        <v>0</v>
      </c>
      <c r="C276">
        <v>136</v>
      </c>
      <c r="D276">
        <v>0</v>
      </c>
      <c r="E276" s="1">
        <v>43497</v>
      </c>
      <c r="F276">
        <v>11</v>
      </c>
      <c r="G276" t="s">
        <v>42</v>
      </c>
      <c r="H276">
        <v>50000</v>
      </c>
      <c r="I276">
        <v>0</v>
      </c>
      <c r="K276" t="s">
        <v>1</v>
      </c>
      <c r="L276">
        <v>47219500</v>
      </c>
      <c r="M276">
        <v>0</v>
      </c>
      <c r="O276">
        <v>722477.99</v>
      </c>
      <c r="P276">
        <v>0</v>
      </c>
      <c r="R276" t="s">
        <v>166</v>
      </c>
      <c r="S276">
        <v>1</v>
      </c>
      <c r="T276" t="s">
        <v>167</v>
      </c>
      <c r="U276" t="s">
        <v>4</v>
      </c>
      <c r="V276" t="s">
        <v>177</v>
      </c>
      <c r="W276">
        <v>276</v>
      </c>
      <c r="X276" t="s">
        <v>33</v>
      </c>
      <c r="Y276" t="s">
        <v>3</v>
      </c>
      <c r="Z276" t="s">
        <v>4</v>
      </c>
      <c r="AA276" t="s">
        <v>169</v>
      </c>
      <c r="AB276">
        <v>7710168360</v>
      </c>
      <c r="AC276" t="s">
        <v>10</v>
      </c>
      <c r="AD276" t="s">
        <v>330</v>
      </c>
      <c r="AE276" t="s">
        <v>171</v>
      </c>
      <c r="AF276" s="1">
        <v>41297</v>
      </c>
      <c r="AG276" s="1">
        <v>46771</v>
      </c>
      <c r="AH276" t="s">
        <v>1</v>
      </c>
      <c r="AI276">
        <v>0</v>
      </c>
      <c r="AN276">
        <v>0</v>
      </c>
      <c r="AP276" t="s">
        <v>14</v>
      </c>
      <c r="AQ276">
        <v>0</v>
      </c>
      <c r="AR276">
        <v>0</v>
      </c>
      <c r="AS276" t="s">
        <v>15</v>
      </c>
      <c r="AT276">
        <v>1</v>
      </c>
      <c r="AU276" t="s">
        <v>16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2019</v>
      </c>
      <c r="BC276" t="s">
        <v>17</v>
      </c>
      <c r="BD276" t="s">
        <v>18</v>
      </c>
      <c r="BE276">
        <v>14.449559799999999</v>
      </c>
      <c r="BG276" t="s">
        <v>46</v>
      </c>
      <c r="BH276">
        <v>-0.72247799000000001</v>
      </c>
      <c r="BM276">
        <v>0</v>
      </c>
      <c r="BN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 t="s">
        <v>20</v>
      </c>
      <c r="BZ276">
        <v>0</v>
      </c>
      <c r="CA276" t="s">
        <v>8</v>
      </c>
      <c r="CB276">
        <v>0</v>
      </c>
      <c r="CC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O276">
        <v>0</v>
      </c>
      <c r="CP276">
        <v>0</v>
      </c>
    </row>
    <row r="277" spans="1:94" x14ac:dyDescent="0.25">
      <c r="A277" t="str">
        <f t="shared" si="4"/>
        <v>1.1</v>
      </c>
      <c r="B277">
        <v>0</v>
      </c>
      <c r="C277">
        <v>141</v>
      </c>
      <c r="D277">
        <v>0</v>
      </c>
      <c r="E277" s="1">
        <v>43497</v>
      </c>
      <c r="F277">
        <v>11</v>
      </c>
      <c r="G277" t="s">
        <v>0</v>
      </c>
      <c r="H277">
        <v>250000</v>
      </c>
      <c r="I277">
        <v>0</v>
      </c>
      <c r="K277" t="s">
        <v>1</v>
      </c>
      <c r="L277">
        <v>231630000</v>
      </c>
      <c r="M277">
        <v>0</v>
      </c>
      <c r="O277">
        <v>3544035.36</v>
      </c>
      <c r="P277">
        <v>0</v>
      </c>
      <c r="R277" t="s">
        <v>166</v>
      </c>
      <c r="S277">
        <v>1</v>
      </c>
      <c r="T277" t="s">
        <v>167</v>
      </c>
      <c r="U277" t="s">
        <v>4</v>
      </c>
      <c r="V277" t="s">
        <v>177</v>
      </c>
      <c r="W277">
        <v>276</v>
      </c>
      <c r="X277" t="s">
        <v>33</v>
      </c>
      <c r="Y277" t="s">
        <v>3</v>
      </c>
      <c r="Z277" t="s">
        <v>4</v>
      </c>
      <c r="AA277" t="s">
        <v>169</v>
      </c>
      <c r="AB277">
        <v>7710168360</v>
      </c>
      <c r="AC277" t="s">
        <v>10</v>
      </c>
      <c r="AD277" t="s">
        <v>334</v>
      </c>
      <c r="AE277" t="s">
        <v>171</v>
      </c>
      <c r="AF277" s="1">
        <v>43146</v>
      </c>
      <c r="AG277" s="1">
        <v>12549</v>
      </c>
      <c r="AH277" t="s">
        <v>1</v>
      </c>
      <c r="AI277">
        <v>0</v>
      </c>
      <c r="AN277">
        <v>0</v>
      </c>
      <c r="AP277" t="s">
        <v>14</v>
      </c>
      <c r="AQ277">
        <v>0</v>
      </c>
      <c r="AR277">
        <v>0</v>
      </c>
      <c r="AS277" t="s">
        <v>15</v>
      </c>
      <c r="AT277">
        <v>1</v>
      </c>
      <c r="AU277" t="s">
        <v>16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2019</v>
      </c>
      <c r="BC277" t="s">
        <v>17</v>
      </c>
      <c r="BD277" t="s">
        <v>18</v>
      </c>
      <c r="BE277">
        <v>14.17614144</v>
      </c>
      <c r="BG277" t="s">
        <v>19</v>
      </c>
      <c r="BH277">
        <v>3.5440353600000001</v>
      </c>
      <c r="BM277">
        <v>0</v>
      </c>
      <c r="BN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 t="s">
        <v>20</v>
      </c>
      <c r="BZ277">
        <v>0</v>
      </c>
      <c r="CA277" t="s">
        <v>8</v>
      </c>
      <c r="CB277">
        <v>0</v>
      </c>
      <c r="CC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O277">
        <v>0</v>
      </c>
      <c r="CP277">
        <v>0</v>
      </c>
    </row>
    <row r="278" spans="1:94" x14ac:dyDescent="0.25">
      <c r="A278" t="str">
        <f t="shared" si="4"/>
        <v>1.1</v>
      </c>
      <c r="B278">
        <v>0</v>
      </c>
      <c r="C278">
        <v>146</v>
      </c>
      <c r="D278">
        <v>0</v>
      </c>
      <c r="E278" s="1">
        <v>43500</v>
      </c>
      <c r="F278">
        <v>11</v>
      </c>
      <c r="G278" t="s">
        <v>42</v>
      </c>
      <c r="H278">
        <v>100000</v>
      </c>
      <c r="I278">
        <v>0</v>
      </c>
      <c r="K278" t="s">
        <v>1</v>
      </c>
      <c r="L278">
        <v>99457000</v>
      </c>
      <c r="M278">
        <v>0</v>
      </c>
      <c r="O278">
        <v>1514725.08</v>
      </c>
      <c r="P278">
        <v>0</v>
      </c>
      <c r="R278" t="s">
        <v>166</v>
      </c>
      <c r="S278">
        <v>1</v>
      </c>
      <c r="T278" t="s">
        <v>167</v>
      </c>
      <c r="U278" t="s">
        <v>4</v>
      </c>
      <c r="V278" t="s">
        <v>177</v>
      </c>
      <c r="W278">
        <v>276</v>
      </c>
      <c r="X278" t="s">
        <v>33</v>
      </c>
      <c r="Y278" t="s">
        <v>3</v>
      </c>
      <c r="Z278" t="s">
        <v>4</v>
      </c>
      <c r="AA278" t="s">
        <v>169</v>
      </c>
      <c r="AB278">
        <v>7710168360</v>
      </c>
      <c r="AC278" t="s">
        <v>10</v>
      </c>
      <c r="AD278" t="s">
        <v>336</v>
      </c>
      <c r="AE278" t="s">
        <v>171</v>
      </c>
      <c r="AF278" s="1">
        <v>42772</v>
      </c>
      <c r="AG278" s="1">
        <v>12136</v>
      </c>
      <c r="AH278" t="s">
        <v>1</v>
      </c>
      <c r="AI278">
        <v>0</v>
      </c>
      <c r="AN278">
        <v>0</v>
      </c>
      <c r="AP278" t="s">
        <v>14</v>
      </c>
      <c r="AQ278">
        <v>0</v>
      </c>
      <c r="AR278">
        <v>0</v>
      </c>
      <c r="AS278" t="s">
        <v>15</v>
      </c>
      <c r="AT278">
        <v>1</v>
      </c>
      <c r="AU278" t="s">
        <v>16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2019</v>
      </c>
      <c r="BC278" t="s">
        <v>17</v>
      </c>
      <c r="BD278" t="s">
        <v>18</v>
      </c>
      <c r="BE278">
        <v>15.1472508</v>
      </c>
      <c r="BG278" t="s">
        <v>46</v>
      </c>
      <c r="BH278">
        <v>-1.5147250800000001</v>
      </c>
      <c r="BM278">
        <v>0</v>
      </c>
      <c r="BN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 t="s">
        <v>20</v>
      </c>
      <c r="BZ278">
        <v>0</v>
      </c>
      <c r="CA278" t="s">
        <v>8</v>
      </c>
      <c r="CB278">
        <v>0</v>
      </c>
      <c r="CC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O278">
        <v>0</v>
      </c>
      <c r="CP278">
        <v>0</v>
      </c>
    </row>
    <row r="279" spans="1:94" x14ac:dyDescent="0.25">
      <c r="A279" t="str">
        <f t="shared" si="4"/>
        <v>1.1</v>
      </c>
      <c r="B279">
        <v>0</v>
      </c>
      <c r="C279">
        <v>147</v>
      </c>
      <c r="D279">
        <v>0</v>
      </c>
      <c r="E279" s="1">
        <v>43500</v>
      </c>
      <c r="F279">
        <v>11</v>
      </c>
      <c r="G279" t="s">
        <v>0</v>
      </c>
      <c r="H279">
        <v>50000</v>
      </c>
      <c r="I279">
        <v>0</v>
      </c>
      <c r="K279" t="s">
        <v>1</v>
      </c>
      <c r="L279">
        <v>49690500</v>
      </c>
      <c r="M279">
        <v>0</v>
      </c>
      <c r="O279">
        <v>756783.8</v>
      </c>
      <c r="P279">
        <v>0</v>
      </c>
      <c r="R279" t="s">
        <v>166</v>
      </c>
      <c r="S279">
        <v>1</v>
      </c>
      <c r="T279" t="s">
        <v>167</v>
      </c>
      <c r="U279" t="s">
        <v>4</v>
      </c>
      <c r="V279" t="s">
        <v>177</v>
      </c>
      <c r="W279">
        <v>276</v>
      </c>
      <c r="X279" t="s">
        <v>33</v>
      </c>
      <c r="Y279" t="s">
        <v>3</v>
      </c>
      <c r="Z279" t="s">
        <v>4</v>
      </c>
      <c r="AA279" t="s">
        <v>169</v>
      </c>
      <c r="AB279">
        <v>7710168360</v>
      </c>
      <c r="AC279" t="s">
        <v>10</v>
      </c>
      <c r="AD279" t="s">
        <v>336</v>
      </c>
      <c r="AE279" t="s">
        <v>171</v>
      </c>
      <c r="AF279" s="1">
        <v>42772</v>
      </c>
      <c r="AG279" s="1">
        <v>12136</v>
      </c>
      <c r="AH279" t="s">
        <v>1</v>
      </c>
      <c r="AI279">
        <v>0</v>
      </c>
      <c r="AN279">
        <v>0</v>
      </c>
      <c r="AP279" t="s">
        <v>14</v>
      </c>
      <c r="AQ279">
        <v>0</v>
      </c>
      <c r="AR279">
        <v>0</v>
      </c>
      <c r="AS279" t="s">
        <v>15</v>
      </c>
      <c r="AT279">
        <v>1</v>
      </c>
      <c r="AU279" t="s">
        <v>16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2019</v>
      </c>
      <c r="BC279" t="s">
        <v>17</v>
      </c>
      <c r="BD279" t="s">
        <v>18</v>
      </c>
      <c r="BE279">
        <v>15.135676</v>
      </c>
      <c r="BG279" t="s">
        <v>19</v>
      </c>
      <c r="BH279">
        <v>0.75678380000000001</v>
      </c>
      <c r="BM279">
        <v>0</v>
      </c>
      <c r="BN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 t="s">
        <v>20</v>
      </c>
      <c r="BZ279">
        <v>0</v>
      </c>
      <c r="CA279" t="s">
        <v>8</v>
      </c>
      <c r="CB279">
        <v>0</v>
      </c>
      <c r="CC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O279">
        <v>0</v>
      </c>
      <c r="CP279">
        <v>0</v>
      </c>
    </row>
    <row r="280" spans="1:94" x14ac:dyDescent="0.25">
      <c r="A280" t="str">
        <f t="shared" si="4"/>
        <v>1.1</v>
      </c>
      <c r="B280">
        <v>0</v>
      </c>
      <c r="C280">
        <v>148</v>
      </c>
      <c r="D280">
        <v>0</v>
      </c>
      <c r="E280" s="1">
        <v>43500</v>
      </c>
      <c r="F280">
        <v>11</v>
      </c>
      <c r="G280" t="s">
        <v>0</v>
      </c>
      <c r="H280">
        <v>100000</v>
      </c>
      <c r="I280">
        <v>0</v>
      </c>
      <c r="K280" t="s">
        <v>1</v>
      </c>
      <c r="L280">
        <v>99268000</v>
      </c>
      <c r="M280">
        <v>0</v>
      </c>
      <c r="O280">
        <v>1511846.62</v>
      </c>
      <c r="P280">
        <v>0</v>
      </c>
      <c r="R280" t="s">
        <v>166</v>
      </c>
      <c r="S280">
        <v>1</v>
      </c>
      <c r="T280" t="s">
        <v>167</v>
      </c>
      <c r="U280" t="s">
        <v>4</v>
      </c>
      <c r="V280" t="s">
        <v>329</v>
      </c>
      <c r="W280">
        <v>826</v>
      </c>
      <c r="X280" t="s">
        <v>58</v>
      </c>
      <c r="Y280" t="s">
        <v>3</v>
      </c>
      <c r="Z280" t="s">
        <v>4</v>
      </c>
      <c r="AA280" t="s">
        <v>169</v>
      </c>
      <c r="AB280">
        <v>7710168360</v>
      </c>
      <c r="AC280" t="s">
        <v>10</v>
      </c>
      <c r="AD280" t="s">
        <v>336</v>
      </c>
      <c r="AE280" t="s">
        <v>171</v>
      </c>
      <c r="AF280" s="1">
        <v>42772</v>
      </c>
      <c r="AG280" s="1">
        <v>12136</v>
      </c>
      <c r="AH280" t="s">
        <v>1</v>
      </c>
      <c r="AI280">
        <v>0</v>
      </c>
      <c r="AN280">
        <v>0</v>
      </c>
      <c r="AP280" t="s">
        <v>14</v>
      </c>
      <c r="AQ280">
        <v>0</v>
      </c>
      <c r="AR280">
        <v>0</v>
      </c>
      <c r="AS280" t="s">
        <v>15</v>
      </c>
      <c r="AT280">
        <v>1</v>
      </c>
      <c r="AU280" t="s">
        <v>16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2019</v>
      </c>
      <c r="BC280" t="s">
        <v>17</v>
      </c>
      <c r="BD280" t="s">
        <v>18</v>
      </c>
      <c r="BE280">
        <v>15.1184662</v>
      </c>
      <c r="BG280" t="s">
        <v>19</v>
      </c>
      <c r="BH280">
        <v>1.51184662</v>
      </c>
      <c r="BM280">
        <v>0</v>
      </c>
      <c r="BN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 t="s">
        <v>20</v>
      </c>
      <c r="BZ280">
        <v>0</v>
      </c>
      <c r="CA280" t="s">
        <v>8</v>
      </c>
      <c r="CB280">
        <v>0</v>
      </c>
      <c r="CC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O280">
        <v>0</v>
      </c>
      <c r="CP280">
        <v>0</v>
      </c>
    </row>
    <row r="281" spans="1:94" x14ac:dyDescent="0.25">
      <c r="A281" t="str">
        <f t="shared" si="4"/>
        <v>1.1</v>
      </c>
      <c r="B281">
        <v>0</v>
      </c>
      <c r="C281">
        <v>150</v>
      </c>
      <c r="D281">
        <v>0</v>
      </c>
      <c r="E281" s="1">
        <v>43500</v>
      </c>
      <c r="F281">
        <v>11</v>
      </c>
      <c r="G281" t="s">
        <v>0</v>
      </c>
      <c r="H281">
        <v>100000</v>
      </c>
      <c r="I281">
        <v>0</v>
      </c>
      <c r="K281" t="s">
        <v>1</v>
      </c>
      <c r="L281">
        <v>94497000</v>
      </c>
      <c r="M281">
        <v>0</v>
      </c>
      <c r="O281">
        <v>1439184.53</v>
      </c>
      <c r="P281">
        <v>0</v>
      </c>
      <c r="R281" t="s">
        <v>166</v>
      </c>
      <c r="S281">
        <v>1</v>
      </c>
      <c r="T281" t="s">
        <v>167</v>
      </c>
      <c r="U281" t="s">
        <v>4</v>
      </c>
      <c r="V281" t="s">
        <v>329</v>
      </c>
      <c r="W281">
        <v>826</v>
      </c>
      <c r="X281" t="s">
        <v>58</v>
      </c>
      <c r="Y281" t="s">
        <v>3</v>
      </c>
      <c r="Z281" t="s">
        <v>4</v>
      </c>
      <c r="AA281" t="s">
        <v>169</v>
      </c>
      <c r="AB281">
        <v>7710168360</v>
      </c>
      <c r="AC281" t="s">
        <v>10</v>
      </c>
      <c r="AD281" t="s">
        <v>330</v>
      </c>
      <c r="AE281" t="s">
        <v>171</v>
      </c>
      <c r="AF281" s="1">
        <v>41297</v>
      </c>
      <c r="AG281" s="1">
        <v>46771</v>
      </c>
      <c r="AH281" t="s">
        <v>1</v>
      </c>
      <c r="AI281">
        <v>0</v>
      </c>
      <c r="AN281">
        <v>0</v>
      </c>
      <c r="AP281" t="s">
        <v>14</v>
      </c>
      <c r="AQ281">
        <v>0</v>
      </c>
      <c r="AR281">
        <v>0</v>
      </c>
      <c r="AS281" t="s">
        <v>15</v>
      </c>
      <c r="AT281">
        <v>1</v>
      </c>
      <c r="AU281" t="s">
        <v>16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2019</v>
      </c>
      <c r="BC281" t="s">
        <v>17</v>
      </c>
      <c r="BD281" t="s">
        <v>18</v>
      </c>
      <c r="BE281">
        <v>14.3918453</v>
      </c>
      <c r="BG281" t="s">
        <v>19</v>
      </c>
      <c r="BH281">
        <v>1.4391845299999999</v>
      </c>
      <c r="BM281">
        <v>0</v>
      </c>
      <c r="BN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 t="s">
        <v>20</v>
      </c>
      <c r="BZ281">
        <v>0</v>
      </c>
      <c r="CA281" t="s">
        <v>8</v>
      </c>
      <c r="CB281">
        <v>0</v>
      </c>
      <c r="CC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O281">
        <v>0</v>
      </c>
      <c r="CP281">
        <v>0</v>
      </c>
    </row>
    <row r="282" spans="1:94" x14ac:dyDescent="0.25">
      <c r="A282" t="str">
        <f>"1.2"</f>
        <v>1.2</v>
      </c>
      <c r="B282">
        <v>0</v>
      </c>
      <c r="C282">
        <v>241</v>
      </c>
      <c r="D282">
        <v>0</v>
      </c>
      <c r="E282" s="1">
        <v>43516</v>
      </c>
      <c r="F282">
        <v>11</v>
      </c>
      <c r="G282" t="s">
        <v>340</v>
      </c>
      <c r="H282">
        <v>214</v>
      </c>
      <c r="I282">
        <v>0</v>
      </c>
      <c r="K282" t="s">
        <v>1</v>
      </c>
      <c r="L282">
        <v>133336918</v>
      </c>
      <c r="M282">
        <v>0</v>
      </c>
      <c r="O282">
        <v>2014085.91</v>
      </c>
      <c r="P282">
        <v>0</v>
      </c>
      <c r="R282" t="s">
        <v>5</v>
      </c>
      <c r="S282" t="s">
        <v>11</v>
      </c>
      <c r="T282" t="s">
        <v>7</v>
      </c>
      <c r="U282" t="s">
        <v>4</v>
      </c>
      <c r="V282" t="s">
        <v>137</v>
      </c>
      <c r="W282">
        <v>528</v>
      </c>
      <c r="X282" t="s">
        <v>131</v>
      </c>
      <c r="Y282" t="s">
        <v>3</v>
      </c>
      <c r="Z282" t="s">
        <v>4</v>
      </c>
      <c r="AA282" t="s">
        <v>163</v>
      </c>
      <c r="AB282">
        <v>5834001025</v>
      </c>
      <c r="AC282" t="s">
        <v>10</v>
      </c>
      <c r="AD282" t="s">
        <v>139</v>
      </c>
      <c r="AE282" t="s">
        <v>140</v>
      </c>
      <c r="AF282" s="1">
        <v>34051</v>
      </c>
      <c r="AH282" t="s">
        <v>1</v>
      </c>
      <c r="AI282">
        <v>0</v>
      </c>
      <c r="AN282">
        <v>0</v>
      </c>
      <c r="AO282" t="s">
        <v>341</v>
      </c>
      <c r="AP282" t="s">
        <v>14</v>
      </c>
      <c r="AQ282">
        <v>0</v>
      </c>
      <c r="AR282">
        <v>0</v>
      </c>
      <c r="AS282" t="s">
        <v>15</v>
      </c>
      <c r="AT282">
        <v>1</v>
      </c>
      <c r="AU282" t="s">
        <v>16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2019</v>
      </c>
      <c r="BC282" t="s">
        <v>17</v>
      </c>
      <c r="BD282" t="s">
        <v>18</v>
      </c>
      <c r="BE282">
        <v>9411.6164018691506</v>
      </c>
      <c r="BG282" t="s">
        <v>342</v>
      </c>
      <c r="BM282">
        <v>0</v>
      </c>
      <c r="BN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 t="s">
        <v>20</v>
      </c>
      <c r="BZ282">
        <v>0</v>
      </c>
      <c r="CA282" t="s">
        <v>4</v>
      </c>
      <c r="CB282">
        <v>0</v>
      </c>
      <c r="CC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O282">
        <v>0</v>
      </c>
      <c r="CP282">
        <v>0</v>
      </c>
    </row>
    <row r="283" spans="1:94" x14ac:dyDescent="0.25">
      <c r="A283" t="str">
        <f>"1.1"</f>
        <v>1.1</v>
      </c>
      <c r="B283">
        <v>0</v>
      </c>
      <c r="C283">
        <v>266</v>
      </c>
      <c r="D283">
        <v>0</v>
      </c>
      <c r="E283" s="1">
        <v>43501</v>
      </c>
      <c r="F283">
        <v>11</v>
      </c>
      <c r="G283" t="s">
        <v>180</v>
      </c>
      <c r="H283">
        <v>15700</v>
      </c>
      <c r="I283">
        <v>0</v>
      </c>
      <c r="K283" t="s">
        <v>1</v>
      </c>
      <c r="L283">
        <v>7562376</v>
      </c>
      <c r="M283">
        <v>0</v>
      </c>
      <c r="O283">
        <v>115304.91</v>
      </c>
      <c r="P283">
        <v>0</v>
      </c>
      <c r="R283" t="s">
        <v>343</v>
      </c>
      <c r="S283">
        <v>5000001042</v>
      </c>
      <c r="T283" t="s">
        <v>3</v>
      </c>
      <c r="U283" t="s">
        <v>4</v>
      </c>
      <c r="V283" t="s">
        <v>344</v>
      </c>
      <c r="W283">
        <v>40</v>
      </c>
      <c r="X283" t="s">
        <v>68</v>
      </c>
      <c r="Y283" t="s">
        <v>3</v>
      </c>
      <c r="Z283" t="s">
        <v>4</v>
      </c>
      <c r="AA283" t="s">
        <v>343</v>
      </c>
      <c r="AB283">
        <v>5000001042</v>
      </c>
      <c r="AC283" t="s">
        <v>10</v>
      </c>
      <c r="AD283" t="s">
        <v>345</v>
      </c>
      <c r="AE283" t="s">
        <v>346</v>
      </c>
      <c r="AF283" s="1">
        <v>33928</v>
      </c>
      <c r="AH283" t="s">
        <v>1</v>
      </c>
      <c r="AI283">
        <v>0</v>
      </c>
      <c r="AN283">
        <v>0</v>
      </c>
      <c r="AO283" t="s">
        <v>347</v>
      </c>
      <c r="AP283" t="s">
        <v>14</v>
      </c>
      <c r="AQ283">
        <v>0</v>
      </c>
      <c r="AR283">
        <v>0</v>
      </c>
      <c r="AS283" t="s">
        <v>15</v>
      </c>
      <c r="AT283">
        <v>1</v>
      </c>
      <c r="AU283" t="s">
        <v>16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2019</v>
      </c>
      <c r="BC283" t="s">
        <v>17</v>
      </c>
      <c r="BD283" t="s">
        <v>18</v>
      </c>
      <c r="BE283">
        <v>7.3442617834394897</v>
      </c>
      <c r="BG283" t="s">
        <v>46</v>
      </c>
      <c r="BH283">
        <v>-0.11530491</v>
      </c>
      <c r="BM283">
        <v>0</v>
      </c>
      <c r="BN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 t="s">
        <v>20</v>
      </c>
      <c r="BZ283">
        <v>0</v>
      </c>
      <c r="CA283" t="s">
        <v>8</v>
      </c>
      <c r="CB283">
        <v>0</v>
      </c>
      <c r="CC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O283">
        <v>0</v>
      </c>
      <c r="CP283">
        <v>0</v>
      </c>
    </row>
    <row r="284" spans="1:94" x14ac:dyDescent="0.25">
      <c r="A284" t="str">
        <f>"1.1"</f>
        <v>1.1</v>
      </c>
      <c r="B284">
        <v>0</v>
      </c>
      <c r="C284">
        <v>264</v>
      </c>
      <c r="D284">
        <v>0</v>
      </c>
      <c r="E284" s="1">
        <v>43518</v>
      </c>
      <c r="F284">
        <v>11</v>
      </c>
      <c r="G284" t="s">
        <v>180</v>
      </c>
      <c r="H284">
        <v>328</v>
      </c>
      <c r="I284">
        <v>0</v>
      </c>
      <c r="K284" t="s">
        <v>1</v>
      </c>
      <c r="L284">
        <v>2043669.6</v>
      </c>
      <c r="M284">
        <v>0</v>
      </c>
      <c r="O284">
        <v>31181.97</v>
      </c>
      <c r="P284">
        <v>0</v>
      </c>
      <c r="R284" t="s">
        <v>348</v>
      </c>
      <c r="S284">
        <v>5834001025</v>
      </c>
      <c r="T284" t="s">
        <v>3</v>
      </c>
      <c r="U284" t="s">
        <v>4</v>
      </c>
      <c r="V284" t="s">
        <v>344</v>
      </c>
      <c r="W284">
        <v>40</v>
      </c>
      <c r="X284" t="s">
        <v>68</v>
      </c>
      <c r="Y284" t="s">
        <v>3</v>
      </c>
      <c r="Z284" t="s">
        <v>4</v>
      </c>
      <c r="AA284" t="s">
        <v>348</v>
      </c>
      <c r="AB284">
        <v>5834001025</v>
      </c>
      <c r="AC284" t="s">
        <v>10</v>
      </c>
      <c r="AD284" t="s">
        <v>139</v>
      </c>
      <c r="AE284" t="s">
        <v>140</v>
      </c>
      <c r="AF284" s="1">
        <v>34051</v>
      </c>
      <c r="AH284" t="s">
        <v>1</v>
      </c>
      <c r="AI284">
        <v>0</v>
      </c>
      <c r="AN284">
        <v>0</v>
      </c>
      <c r="AO284" t="s">
        <v>347</v>
      </c>
      <c r="AP284" t="s">
        <v>14</v>
      </c>
      <c r="AQ284">
        <v>0</v>
      </c>
      <c r="AR284">
        <v>0</v>
      </c>
      <c r="AS284" t="s">
        <v>15</v>
      </c>
      <c r="AT284">
        <v>1</v>
      </c>
      <c r="AU284" t="s">
        <v>16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2019</v>
      </c>
      <c r="BC284" t="s">
        <v>17</v>
      </c>
      <c r="BD284" t="s">
        <v>18</v>
      </c>
      <c r="BE284">
        <v>95.066981707316998</v>
      </c>
      <c r="BG284" t="s">
        <v>46</v>
      </c>
      <c r="BH284">
        <v>-3.118197E-2</v>
      </c>
      <c r="BM284">
        <v>0</v>
      </c>
      <c r="BN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 t="s">
        <v>20</v>
      </c>
      <c r="BZ284">
        <v>0</v>
      </c>
      <c r="CA284" t="s">
        <v>8</v>
      </c>
      <c r="CB284">
        <v>0</v>
      </c>
      <c r="CC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O284">
        <v>0</v>
      </c>
      <c r="CP284">
        <v>0</v>
      </c>
    </row>
    <row r="285" spans="1:94" x14ac:dyDescent="0.25">
      <c r="A285" t="str">
        <f>"1.1"</f>
        <v>1.1</v>
      </c>
      <c r="B285">
        <v>0</v>
      </c>
      <c r="C285">
        <v>265</v>
      </c>
      <c r="D285">
        <v>0</v>
      </c>
      <c r="E285" s="1">
        <v>43518</v>
      </c>
      <c r="F285">
        <v>11</v>
      </c>
      <c r="G285" t="s">
        <v>180</v>
      </c>
      <c r="H285">
        <v>1425</v>
      </c>
      <c r="I285">
        <v>0</v>
      </c>
      <c r="K285" t="s">
        <v>1</v>
      </c>
      <c r="L285">
        <v>8878747.5</v>
      </c>
      <c r="M285">
        <v>0</v>
      </c>
      <c r="O285">
        <v>135470.46</v>
      </c>
      <c r="P285">
        <v>0</v>
      </c>
      <c r="R285" t="s">
        <v>348</v>
      </c>
      <c r="S285">
        <v>5834001025</v>
      </c>
      <c r="T285" t="s">
        <v>3</v>
      </c>
      <c r="U285" t="s">
        <v>4</v>
      </c>
      <c r="V285" t="s">
        <v>344</v>
      </c>
      <c r="W285">
        <v>40</v>
      </c>
      <c r="X285" t="s">
        <v>68</v>
      </c>
      <c r="Y285" t="s">
        <v>3</v>
      </c>
      <c r="Z285" t="s">
        <v>4</v>
      </c>
      <c r="AA285" t="s">
        <v>348</v>
      </c>
      <c r="AB285">
        <v>5834001025</v>
      </c>
      <c r="AC285" t="s">
        <v>10</v>
      </c>
      <c r="AD285" t="s">
        <v>142</v>
      </c>
      <c r="AE285" t="s">
        <v>143</v>
      </c>
      <c r="AF285" s="1">
        <v>34051</v>
      </c>
      <c r="AH285" t="s">
        <v>1</v>
      </c>
      <c r="AI285">
        <v>0</v>
      </c>
      <c r="AN285">
        <v>0</v>
      </c>
      <c r="AO285" t="s">
        <v>347</v>
      </c>
      <c r="AP285" t="s">
        <v>14</v>
      </c>
      <c r="AQ285">
        <v>0</v>
      </c>
      <c r="AR285">
        <v>0</v>
      </c>
      <c r="AS285" t="s">
        <v>15</v>
      </c>
      <c r="AT285">
        <v>1</v>
      </c>
      <c r="AU285" t="s">
        <v>16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2019</v>
      </c>
      <c r="BC285" t="s">
        <v>17</v>
      </c>
      <c r="BD285" t="s">
        <v>18</v>
      </c>
      <c r="BE285">
        <v>95.066989473684202</v>
      </c>
      <c r="BG285" t="s">
        <v>46</v>
      </c>
      <c r="BH285">
        <v>-0.13547045999999999</v>
      </c>
      <c r="BM285">
        <v>0</v>
      </c>
      <c r="BN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 t="s">
        <v>20</v>
      </c>
      <c r="BZ285">
        <v>0</v>
      </c>
      <c r="CA285" t="s">
        <v>8</v>
      </c>
      <c r="CB285">
        <v>0</v>
      </c>
      <c r="CC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O285">
        <v>0</v>
      </c>
      <c r="CP285">
        <v>0</v>
      </c>
    </row>
    <row r="286" spans="1:94" x14ac:dyDescent="0.25">
      <c r="A286" t="str">
        <f t="shared" ref="A286:A317" si="5">"1.2"</f>
        <v>1.2</v>
      </c>
      <c r="B286">
        <v>0</v>
      </c>
      <c r="C286">
        <v>1</v>
      </c>
      <c r="D286">
        <v>0</v>
      </c>
      <c r="E286" s="1">
        <v>43507</v>
      </c>
      <c r="F286">
        <v>99</v>
      </c>
      <c r="G286" t="s">
        <v>0</v>
      </c>
      <c r="I286">
        <v>0</v>
      </c>
      <c r="J286">
        <v>1</v>
      </c>
      <c r="K286" t="s">
        <v>26</v>
      </c>
      <c r="L286">
        <v>1200</v>
      </c>
      <c r="M286">
        <v>1200</v>
      </c>
      <c r="O286">
        <v>1360.44</v>
      </c>
      <c r="P286">
        <v>1360.44</v>
      </c>
      <c r="R286" t="s">
        <v>349</v>
      </c>
      <c r="S286">
        <v>7704757791</v>
      </c>
      <c r="T286" t="s">
        <v>3</v>
      </c>
      <c r="U286" t="s">
        <v>4</v>
      </c>
      <c r="V286" t="s">
        <v>350</v>
      </c>
      <c r="W286">
        <v>398</v>
      </c>
      <c r="X286" t="s">
        <v>92</v>
      </c>
      <c r="Y286" t="s">
        <v>3</v>
      </c>
      <c r="Z286" t="s">
        <v>4</v>
      </c>
      <c r="AA286" t="s">
        <v>350</v>
      </c>
      <c r="AB286" t="s">
        <v>92</v>
      </c>
      <c r="AC286" t="s">
        <v>88</v>
      </c>
      <c r="AD286" t="s">
        <v>11</v>
      </c>
      <c r="AE286" t="s">
        <v>89</v>
      </c>
      <c r="AH286" t="s">
        <v>93</v>
      </c>
      <c r="AI286">
        <v>0</v>
      </c>
      <c r="AN286">
        <v>0</v>
      </c>
      <c r="AP286" t="s">
        <v>351</v>
      </c>
      <c r="AQ286">
        <v>0</v>
      </c>
      <c r="AR286">
        <v>0</v>
      </c>
      <c r="AS286" t="s">
        <v>15</v>
      </c>
      <c r="AT286">
        <v>1</v>
      </c>
      <c r="AU286" t="s">
        <v>16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2019</v>
      </c>
      <c r="BC286" t="s">
        <v>17</v>
      </c>
      <c r="BD286" t="s">
        <v>18</v>
      </c>
      <c r="BG286" t="s">
        <v>19</v>
      </c>
      <c r="BH286">
        <v>1.3604400000000001E-3</v>
      </c>
      <c r="BM286">
        <v>0</v>
      </c>
      <c r="BN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 t="s">
        <v>20</v>
      </c>
      <c r="BZ286">
        <v>0</v>
      </c>
      <c r="CA286" t="s">
        <v>8</v>
      </c>
      <c r="CB286">
        <v>0</v>
      </c>
      <c r="CC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O286">
        <v>0</v>
      </c>
      <c r="CP286">
        <v>0</v>
      </c>
    </row>
    <row r="287" spans="1:94" x14ac:dyDescent="0.25">
      <c r="A287" t="str">
        <f t="shared" si="5"/>
        <v>1.2</v>
      </c>
      <c r="B287">
        <v>0</v>
      </c>
      <c r="C287">
        <v>2</v>
      </c>
      <c r="D287">
        <v>0</v>
      </c>
      <c r="E287" s="1">
        <v>43501</v>
      </c>
      <c r="F287">
        <v>99</v>
      </c>
      <c r="G287" t="s">
        <v>0</v>
      </c>
      <c r="H287">
        <v>500</v>
      </c>
      <c r="I287">
        <v>0</v>
      </c>
      <c r="K287" t="s">
        <v>21</v>
      </c>
      <c r="L287">
        <v>18125</v>
      </c>
      <c r="M287">
        <v>18125</v>
      </c>
      <c r="O287">
        <v>18125</v>
      </c>
      <c r="P287">
        <v>18125</v>
      </c>
      <c r="R287" t="s">
        <v>352</v>
      </c>
      <c r="S287">
        <v>7710601270</v>
      </c>
      <c r="T287" t="s">
        <v>3</v>
      </c>
      <c r="U287" t="s">
        <v>4</v>
      </c>
      <c r="V287" t="s">
        <v>353</v>
      </c>
      <c r="W287">
        <v>442</v>
      </c>
      <c r="X287" t="s">
        <v>219</v>
      </c>
      <c r="Y287" t="s">
        <v>3</v>
      </c>
      <c r="Z287" t="s">
        <v>4</v>
      </c>
      <c r="AA287" t="s">
        <v>353</v>
      </c>
      <c r="AB287" t="s">
        <v>219</v>
      </c>
      <c r="AC287" t="s">
        <v>88</v>
      </c>
      <c r="AD287" t="s">
        <v>354</v>
      </c>
      <c r="AE287" t="s">
        <v>207</v>
      </c>
      <c r="AF287" s="1">
        <v>40211</v>
      </c>
      <c r="AG287" s="1">
        <v>43863</v>
      </c>
      <c r="AH287" t="s">
        <v>21</v>
      </c>
      <c r="AI287">
        <v>0</v>
      </c>
      <c r="AN287">
        <v>0</v>
      </c>
      <c r="AO287" t="s">
        <v>355</v>
      </c>
      <c r="AP287" t="s">
        <v>351</v>
      </c>
      <c r="AQ287">
        <v>0</v>
      </c>
      <c r="AR287">
        <v>0</v>
      </c>
      <c r="AS287" t="s">
        <v>15</v>
      </c>
      <c r="AT287">
        <v>1</v>
      </c>
      <c r="AU287" t="s">
        <v>16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2019</v>
      </c>
      <c r="BC287" t="s">
        <v>17</v>
      </c>
      <c r="BD287" t="s">
        <v>18</v>
      </c>
      <c r="BE287">
        <v>36.25</v>
      </c>
      <c r="BG287" t="s">
        <v>19</v>
      </c>
      <c r="BH287">
        <v>1.8124999999999999E-2</v>
      </c>
      <c r="BM287">
        <v>0</v>
      </c>
      <c r="BN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 t="s">
        <v>108</v>
      </c>
      <c r="BZ287">
        <v>0</v>
      </c>
      <c r="CA287" t="s">
        <v>8</v>
      </c>
      <c r="CB287">
        <v>0</v>
      </c>
      <c r="CC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O287">
        <v>0</v>
      </c>
      <c r="CP287">
        <v>0</v>
      </c>
    </row>
    <row r="288" spans="1:94" x14ac:dyDescent="0.25">
      <c r="A288" t="str">
        <f t="shared" si="5"/>
        <v>1.2</v>
      </c>
      <c r="B288">
        <v>0</v>
      </c>
      <c r="C288">
        <v>3</v>
      </c>
      <c r="D288">
        <v>0</v>
      </c>
      <c r="E288" s="1">
        <v>43523</v>
      </c>
      <c r="F288">
        <v>99</v>
      </c>
      <c r="G288" t="s">
        <v>0</v>
      </c>
      <c r="H288">
        <v>2500</v>
      </c>
      <c r="I288">
        <v>0</v>
      </c>
      <c r="K288" t="s">
        <v>26</v>
      </c>
      <c r="L288">
        <v>90000</v>
      </c>
      <c r="M288">
        <v>90000</v>
      </c>
      <c r="O288">
        <v>102168.03</v>
      </c>
      <c r="P288">
        <v>102168.03</v>
      </c>
      <c r="R288" t="s">
        <v>356</v>
      </c>
      <c r="S288">
        <v>7815025049</v>
      </c>
      <c r="T288" t="s">
        <v>3</v>
      </c>
      <c r="U288" t="s">
        <v>4</v>
      </c>
      <c r="V288" t="s">
        <v>245</v>
      </c>
      <c r="W288">
        <v>442</v>
      </c>
      <c r="X288" t="s">
        <v>219</v>
      </c>
      <c r="Y288" t="s">
        <v>3</v>
      </c>
      <c r="Z288" t="s">
        <v>8</v>
      </c>
      <c r="AA288" t="s">
        <v>245</v>
      </c>
      <c r="AB288" t="s">
        <v>219</v>
      </c>
      <c r="AC288" t="s">
        <v>88</v>
      </c>
      <c r="AD288" t="s">
        <v>357</v>
      </c>
      <c r="AE288" t="s">
        <v>207</v>
      </c>
      <c r="AF288" s="1">
        <v>41696</v>
      </c>
      <c r="AG288" s="1">
        <v>44253</v>
      </c>
      <c r="AH288" t="s">
        <v>26</v>
      </c>
      <c r="AI288">
        <v>0</v>
      </c>
      <c r="AN288">
        <v>0</v>
      </c>
      <c r="AO288" t="s">
        <v>355</v>
      </c>
      <c r="AP288" t="s">
        <v>351</v>
      </c>
      <c r="AQ288">
        <v>0</v>
      </c>
      <c r="AR288">
        <v>0</v>
      </c>
      <c r="AS288" t="s">
        <v>15</v>
      </c>
      <c r="AT288">
        <v>1</v>
      </c>
      <c r="AU288" t="s">
        <v>16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2019</v>
      </c>
      <c r="BC288" t="s">
        <v>17</v>
      </c>
      <c r="BD288" t="s">
        <v>18</v>
      </c>
      <c r="BE288">
        <v>40.867212000000002</v>
      </c>
      <c r="BG288" t="s">
        <v>19</v>
      </c>
      <c r="BH288">
        <v>0.10216803000000001</v>
      </c>
      <c r="BM288">
        <v>0</v>
      </c>
      <c r="BN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 t="s">
        <v>108</v>
      </c>
      <c r="BZ288">
        <v>0</v>
      </c>
      <c r="CA288" t="s">
        <v>8</v>
      </c>
      <c r="CB288">
        <v>0</v>
      </c>
      <c r="CC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O288">
        <v>0</v>
      </c>
      <c r="CP288">
        <v>0</v>
      </c>
    </row>
    <row r="289" spans="1:94" x14ac:dyDescent="0.25">
      <c r="A289" t="str">
        <f t="shared" si="5"/>
        <v>1.2</v>
      </c>
      <c r="B289">
        <v>0</v>
      </c>
      <c r="C289">
        <v>240</v>
      </c>
      <c r="D289">
        <v>0</v>
      </c>
      <c r="E289" s="1">
        <v>43497</v>
      </c>
      <c r="F289">
        <v>99</v>
      </c>
      <c r="G289" t="s">
        <v>180</v>
      </c>
      <c r="H289">
        <v>15224810</v>
      </c>
      <c r="I289">
        <v>0</v>
      </c>
      <c r="K289" t="s">
        <v>21</v>
      </c>
      <c r="L289">
        <v>185853333.30000001</v>
      </c>
      <c r="M289">
        <v>185853333.30000001</v>
      </c>
      <c r="O289">
        <v>185853333.30000001</v>
      </c>
      <c r="P289">
        <v>185853333.30000001</v>
      </c>
      <c r="R289" t="s">
        <v>358</v>
      </c>
      <c r="S289">
        <v>1644003838</v>
      </c>
      <c r="T289" t="s">
        <v>3</v>
      </c>
      <c r="U289" t="s">
        <v>4</v>
      </c>
      <c r="V289" t="s">
        <v>182</v>
      </c>
      <c r="W289">
        <v>756</v>
      </c>
      <c r="X289" t="s">
        <v>153</v>
      </c>
      <c r="Y289" t="s">
        <v>3</v>
      </c>
      <c r="Z289" t="s">
        <v>4</v>
      </c>
      <c r="AA289" t="s">
        <v>358</v>
      </c>
      <c r="AB289">
        <v>1644003838</v>
      </c>
      <c r="AC289" t="s">
        <v>10</v>
      </c>
      <c r="AD289" t="s">
        <v>359</v>
      </c>
      <c r="AE289" t="s">
        <v>140</v>
      </c>
      <c r="AF289" s="1">
        <v>35915</v>
      </c>
      <c r="AH289" t="s">
        <v>1</v>
      </c>
      <c r="AI289">
        <v>0</v>
      </c>
      <c r="AN289">
        <v>0</v>
      </c>
      <c r="AP289" t="s">
        <v>351</v>
      </c>
      <c r="AQ289">
        <v>0</v>
      </c>
      <c r="AR289">
        <v>0</v>
      </c>
      <c r="AS289" t="s">
        <v>15</v>
      </c>
      <c r="AT289">
        <v>1</v>
      </c>
      <c r="AU289" t="s">
        <v>16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2019</v>
      </c>
      <c r="BC289" t="s">
        <v>17</v>
      </c>
      <c r="BD289" t="s">
        <v>18</v>
      </c>
      <c r="BE289">
        <v>12.2072678279728</v>
      </c>
      <c r="BG289" t="s">
        <v>46</v>
      </c>
      <c r="BH289">
        <v>-185.8533333</v>
      </c>
      <c r="BM289">
        <v>0</v>
      </c>
      <c r="BN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 t="s">
        <v>20</v>
      </c>
      <c r="BZ289">
        <v>0</v>
      </c>
      <c r="CA289" t="s">
        <v>8</v>
      </c>
      <c r="CB289">
        <v>0</v>
      </c>
      <c r="CC289">
        <v>0</v>
      </c>
      <c r="CE289" t="s">
        <v>360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O289">
        <v>0</v>
      </c>
      <c r="CP289">
        <v>0</v>
      </c>
    </row>
    <row r="290" spans="1:94" x14ac:dyDescent="0.25">
      <c r="A290" t="str">
        <f t="shared" si="5"/>
        <v>1.2</v>
      </c>
      <c r="B290">
        <v>0</v>
      </c>
      <c r="C290">
        <v>140</v>
      </c>
      <c r="D290">
        <v>0</v>
      </c>
      <c r="E290" s="1">
        <v>43514</v>
      </c>
      <c r="F290">
        <v>99</v>
      </c>
      <c r="G290" t="s">
        <v>180</v>
      </c>
      <c r="H290">
        <v>1800</v>
      </c>
      <c r="I290">
        <v>0</v>
      </c>
      <c r="K290" t="s">
        <v>1</v>
      </c>
      <c r="L290">
        <v>110160</v>
      </c>
      <c r="M290">
        <v>110160</v>
      </c>
      <c r="N290">
        <v>19440</v>
      </c>
      <c r="O290">
        <v>1651.47</v>
      </c>
      <c r="P290">
        <v>1651.47</v>
      </c>
      <c r="R290" t="s">
        <v>361</v>
      </c>
      <c r="S290">
        <v>7736216869</v>
      </c>
      <c r="T290" t="s">
        <v>3</v>
      </c>
      <c r="U290" t="s">
        <v>4</v>
      </c>
      <c r="V290" t="s">
        <v>362</v>
      </c>
      <c r="W290">
        <v>442</v>
      </c>
      <c r="X290" t="s">
        <v>219</v>
      </c>
      <c r="Y290" t="s">
        <v>3</v>
      </c>
      <c r="Z290" t="s">
        <v>4</v>
      </c>
      <c r="AA290" t="s">
        <v>361</v>
      </c>
      <c r="AB290">
        <v>7736216869</v>
      </c>
      <c r="AC290" t="s">
        <v>10</v>
      </c>
      <c r="AD290" t="s">
        <v>363</v>
      </c>
      <c r="AE290" t="s">
        <v>140</v>
      </c>
      <c r="AF290" s="1">
        <v>40953</v>
      </c>
      <c r="AH290" t="s">
        <v>1</v>
      </c>
      <c r="AI290">
        <v>0</v>
      </c>
      <c r="AN290">
        <v>0</v>
      </c>
      <c r="AP290" t="s">
        <v>351</v>
      </c>
      <c r="AQ290">
        <v>0</v>
      </c>
      <c r="AR290">
        <v>0</v>
      </c>
      <c r="AS290" t="s">
        <v>15</v>
      </c>
      <c r="AT290">
        <v>1</v>
      </c>
      <c r="AU290" t="s">
        <v>16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2019</v>
      </c>
      <c r="BC290" t="s">
        <v>17</v>
      </c>
      <c r="BD290" t="s">
        <v>18</v>
      </c>
      <c r="BE290">
        <v>0.91748333333333298</v>
      </c>
      <c r="BG290" t="s">
        <v>46</v>
      </c>
      <c r="BH290">
        <v>-1.6514699999999999E-3</v>
      </c>
      <c r="BM290">
        <v>0</v>
      </c>
      <c r="BN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 t="s">
        <v>20</v>
      </c>
      <c r="BZ290">
        <v>0</v>
      </c>
      <c r="CA290" t="s">
        <v>8</v>
      </c>
      <c r="CB290">
        <v>0</v>
      </c>
      <c r="CC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O290">
        <v>0</v>
      </c>
      <c r="CP290">
        <v>0</v>
      </c>
    </row>
    <row r="291" spans="1:94" x14ac:dyDescent="0.25">
      <c r="A291" t="str">
        <f t="shared" si="5"/>
        <v>1.2</v>
      </c>
      <c r="B291">
        <v>0</v>
      </c>
      <c r="C291">
        <v>141</v>
      </c>
      <c r="D291">
        <v>0</v>
      </c>
      <c r="E291" s="1">
        <v>43514</v>
      </c>
      <c r="F291">
        <v>99</v>
      </c>
      <c r="G291" t="s">
        <v>180</v>
      </c>
      <c r="H291">
        <v>39354</v>
      </c>
      <c r="I291">
        <v>0</v>
      </c>
      <c r="K291" t="s">
        <v>1</v>
      </c>
      <c r="L291">
        <v>2408465</v>
      </c>
      <c r="M291">
        <v>2408465</v>
      </c>
      <c r="N291">
        <v>425023</v>
      </c>
      <c r="O291">
        <v>36106.54</v>
      </c>
      <c r="P291">
        <v>36106.54</v>
      </c>
      <c r="R291" t="s">
        <v>361</v>
      </c>
      <c r="S291">
        <v>7736216869</v>
      </c>
      <c r="T291" t="s">
        <v>3</v>
      </c>
      <c r="U291" t="s">
        <v>4</v>
      </c>
      <c r="V291" t="s">
        <v>344</v>
      </c>
      <c r="W291">
        <v>40</v>
      </c>
      <c r="X291" t="s">
        <v>68</v>
      </c>
      <c r="Y291" t="s">
        <v>3</v>
      </c>
      <c r="Z291" t="s">
        <v>4</v>
      </c>
      <c r="AA291" t="s">
        <v>361</v>
      </c>
      <c r="AB291">
        <v>7736216869</v>
      </c>
      <c r="AC291" t="s">
        <v>10</v>
      </c>
      <c r="AD291" t="s">
        <v>363</v>
      </c>
      <c r="AE291" t="s">
        <v>140</v>
      </c>
      <c r="AF291" s="1">
        <v>40953</v>
      </c>
      <c r="AH291" t="s">
        <v>1</v>
      </c>
      <c r="AI291">
        <v>0</v>
      </c>
      <c r="AN291">
        <v>0</v>
      </c>
      <c r="AP291" t="s">
        <v>351</v>
      </c>
      <c r="AQ291">
        <v>0</v>
      </c>
      <c r="AR291">
        <v>0</v>
      </c>
      <c r="AS291" t="s">
        <v>15</v>
      </c>
      <c r="AT291">
        <v>1</v>
      </c>
      <c r="AU291" t="s">
        <v>16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2019</v>
      </c>
      <c r="BC291" t="s">
        <v>17</v>
      </c>
      <c r="BD291" t="s">
        <v>18</v>
      </c>
      <c r="BE291">
        <v>0.91748081516491298</v>
      </c>
      <c r="BG291" t="s">
        <v>46</v>
      </c>
      <c r="BH291">
        <v>-3.6106539999999999E-2</v>
      </c>
      <c r="BM291">
        <v>0</v>
      </c>
      <c r="BN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 t="s">
        <v>20</v>
      </c>
      <c r="BZ291">
        <v>0</v>
      </c>
      <c r="CA291" t="s">
        <v>8</v>
      </c>
      <c r="CB291">
        <v>0</v>
      </c>
      <c r="CC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O291">
        <v>0</v>
      </c>
      <c r="CP291">
        <v>0</v>
      </c>
    </row>
    <row r="292" spans="1:94" x14ac:dyDescent="0.25">
      <c r="A292" t="str">
        <f t="shared" si="5"/>
        <v>1.2</v>
      </c>
      <c r="B292">
        <v>0</v>
      </c>
      <c r="C292">
        <v>142</v>
      </c>
      <c r="D292">
        <v>0</v>
      </c>
      <c r="E292" s="1">
        <v>43514</v>
      </c>
      <c r="F292">
        <v>99</v>
      </c>
      <c r="G292" t="s">
        <v>180</v>
      </c>
      <c r="H292">
        <v>1406</v>
      </c>
      <c r="I292">
        <v>0</v>
      </c>
      <c r="K292" t="s">
        <v>1</v>
      </c>
      <c r="L292">
        <v>86047</v>
      </c>
      <c r="M292">
        <v>86047</v>
      </c>
      <c r="N292">
        <v>15185</v>
      </c>
      <c r="O292">
        <v>1289.97</v>
      </c>
      <c r="P292">
        <v>1289.97</v>
      </c>
      <c r="R292" t="s">
        <v>361</v>
      </c>
      <c r="S292">
        <v>7736216869</v>
      </c>
      <c r="T292" t="s">
        <v>3</v>
      </c>
      <c r="U292" t="s">
        <v>4</v>
      </c>
      <c r="V292" t="s">
        <v>364</v>
      </c>
      <c r="W292">
        <v>442</v>
      </c>
      <c r="X292" t="s">
        <v>219</v>
      </c>
      <c r="Y292" t="s">
        <v>3</v>
      </c>
      <c r="Z292" t="s">
        <v>4</v>
      </c>
      <c r="AA292" t="s">
        <v>361</v>
      </c>
      <c r="AB292">
        <v>7736216869</v>
      </c>
      <c r="AC292" t="s">
        <v>10</v>
      </c>
      <c r="AD292" t="s">
        <v>363</v>
      </c>
      <c r="AE292" t="s">
        <v>140</v>
      </c>
      <c r="AF292" s="1">
        <v>40953</v>
      </c>
      <c r="AH292" t="s">
        <v>1</v>
      </c>
      <c r="AI292">
        <v>0</v>
      </c>
      <c r="AN292">
        <v>0</v>
      </c>
      <c r="AP292" t="s">
        <v>351</v>
      </c>
      <c r="AQ292">
        <v>0</v>
      </c>
      <c r="AR292">
        <v>0</v>
      </c>
      <c r="AS292" t="s">
        <v>15</v>
      </c>
      <c r="AT292">
        <v>1</v>
      </c>
      <c r="AU292" t="s">
        <v>16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2019</v>
      </c>
      <c r="BC292" t="s">
        <v>17</v>
      </c>
      <c r="BD292" t="s">
        <v>18</v>
      </c>
      <c r="BE292">
        <v>0.91747510668563304</v>
      </c>
      <c r="BG292" t="s">
        <v>46</v>
      </c>
      <c r="BH292">
        <v>-1.2899700000000001E-3</v>
      </c>
      <c r="BM292">
        <v>0</v>
      </c>
      <c r="BN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 t="s">
        <v>20</v>
      </c>
      <c r="BZ292">
        <v>0</v>
      </c>
      <c r="CA292" t="s">
        <v>8</v>
      </c>
      <c r="CB292">
        <v>0</v>
      </c>
      <c r="CC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O292">
        <v>0</v>
      </c>
      <c r="CP292">
        <v>0</v>
      </c>
    </row>
    <row r="293" spans="1:94" x14ac:dyDescent="0.25">
      <c r="A293" t="str">
        <f t="shared" si="5"/>
        <v>1.2</v>
      </c>
      <c r="B293">
        <v>0</v>
      </c>
      <c r="C293">
        <v>143</v>
      </c>
      <c r="D293">
        <v>0</v>
      </c>
      <c r="E293" s="1">
        <v>43514</v>
      </c>
      <c r="F293">
        <v>99</v>
      </c>
      <c r="G293" t="s">
        <v>180</v>
      </c>
      <c r="H293">
        <v>3701</v>
      </c>
      <c r="I293">
        <v>0</v>
      </c>
      <c r="K293" t="s">
        <v>1</v>
      </c>
      <c r="L293">
        <v>226501</v>
      </c>
      <c r="M293">
        <v>226501</v>
      </c>
      <c r="N293">
        <v>39971</v>
      </c>
      <c r="O293">
        <v>3395.59</v>
      </c>
      <c r="P293">
        <v>3395.59</v>
      </c>
      <c r="R293" t="s">
        <v>361</v>
      </c>
      <c r="S293">
        <v>7736216869</v>
      </c>
      <c r="T293" t="s">
        <v>3</v>
      </c>
      <c r="U293" t="s">
        <v>4</v>
      </c>
      <c r="V293" t="s">
        <v>362</v>
      </c>
      <c r="W293">
        <v>442</v>
      </c>
      <c r="X293" t="s">
        <v>219</v>
      </c>
      <c r="Y293" t="s">
        <v>3</v>
      </c>
      <c r="Z293" t="s">
        <v>4</v>
      </c>
      <c r="AA293" t="s">
        <v>361</v>
      </c>
      <c r="AB293">
        <v>7736216869</v>
      </c>
      <c r="AC293" t="s">
        <v>10</v>
      </c>
      <c r="AD293" t="s">
        <v>363</v>
      </c>
      <c r="AE293" t="s">
        <v>140</v>
      </c>
      <c r="AF293" s="1">
        <v>40953</v>
      </c>
      <c r="AH293" t="s">
        <v>1</v>
      </c>
      <c r="AI293">
        <v>0</v>
      </c>
      <c r="AN293">
        <v>0</v>
      </c>
      <c r="AP293" t="s">
        <v>351</v>
      </c>
      <c r="AQ293">
        <v>0</v>
      </c>
      <c r="AR293">
        <v>0</v>
      </c>
      <c r="AS293" t="s">
        <v>15</v>
      </c>
      <c r="AT293">
        <v>1</v>
      </c>
      <c r="AU293" t="s">
        <v>16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2019</v>
      </c>
      <c r="BC293" t="s">
        <v>17</v>
      </c>
      <c r="BD293" t="s">
        <v>18</v>
      </c>
      <c r="BE293">
        <v>0.91747905971359001</v>
      </c>
      <c r="BG293" t="s">
        <v>46</v>
      </c>
      <c r="BH293">
        <v>-3.39559E-3</v>
      </c>
      <c r="BM293">
        <v>0</v>
      </c>
      <c r="BN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 t="s">
        <v>20</v>
      </c>
      <c r="BZ293">
        <v>0</v>
      </c>
      <c r="CA293" t="s">
        <v>8</v>
      </c>
      <c r="CB293">
        <v>0</v>
      </c>
      <c r="CC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O293">
        <v>0</v>
      </c>
      <c r="CP293">
        <v>0</v>
      </c>
    </row>
    <row r="294" spans="1:94" x14ac:dyDescent="0.25">
      <c r="A294" t="str">
        <f t="shared" si="5"/>
        <v>1.2</v>
      </c>
      <c r="B294">
        <v>0</v>
      </c>
      <c r="C294">
        <v>144</v>
      </c>
      <c r="D294">
        <v>0</v>
      </c>
      <c r="E294" s="1">
        <v>43514</v>
      </c>
      <c r="F294">
        <v>99</v>
      </c>
      <c r="G294" t="s">
        <v>180</v>
      </c>
      <c r="H294">
        <v>91897</v>
      </c>
      <c r="I294">
        <v>0</v>
      </c>
      <c r="K294" t="s">
        <v>1</v>
      </c>
      <c r="L294">
        <v>5624096</v>
      </c>
      <c r="M294">
        <v>5624096</v>
      </c>
      <c r="N294">
        <v>992488</v>
      </c>
      <c r="O294">
        <v>84313.72</v>
      </c>
      <c r="P294">
        <v>84313.72</v>
      </c>
      <c r="R294" t="s">
        <v>361</v>
      </c>
      <c r="S294">
        <v>7736216869</v>
      </c>
      <c r="T294" t="s">
        <v>3</v>
      </c>
      <c r="U294" t="s">
        <v>4</v>
      </c>
      <c r="V294" t="s">
        <v>365</v>
      </c>
      <c r="W294">
        <v>348</v>
      </c>
      <c r="X294" t="s">
        <v>366</v>
      </c>
      <c r="Y294" t="s">
        <v>3</v>
      </c>
      <c r="Z294" t="s">
        <v>4</v>
      </c>
      <c r="AA294" t="s">
        <v>361</v>
      </c>
      <c r="AB294">
        <v>7736216869</v>
      </c>
      <c r="AC294" t="s">
        <v>10</v>
      </c>
      <c r="AD294" t="s">
        <v>363</v>
      </c>
      <c r="AE294" t="s">
        <v>140</v>
      </c>
      <c r="AF294" s="1">
        <v>40953</v>
      </c>
      <c r="AH294" t="s">
        <v>1</v>
      </c>
      <c r="AI294">
        <v>0</v>
      </c>
      <c r="AN294">
        <v>0</v>
      </c>
      <c r="AP294" t="s">
        <v>351</v>
      </c>
      <c r="AQ294">
        <v>0</v>
      </c>
      <c r="AR294">
        <v>0</v>
      </c>
      <c r="AS294" t="s">
        <v>15</v>
      </c>
      <c r="AT294">
        <v>1</v>
      </c>
      <c r="AU294" t="s">
        <v>16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2019</v>
      </c>
      <c r="BC294" t="s">
        <v>17</v>
      </c>
      <c r="BD294" t="s">
        <v>18</v>
      </c>
      <c r="BE294">
        <v>0.91748065769285103</v>
      </c>
      <c r="BG294" t="s">
        <v>46</v>
      </c>
      <c r="BH294">
        <v>-8.4313719999999995E-2</v>
      </c>
      <c r="BM294">
        <v>0</v>
      </c>
      <c r="BN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 t="s">
        <v>20</v>
      </c>
      <c r="BZ294">
        <v>0</v>
      </c>
      <c r="CA294" t="s">
        <v>8</v>
      </c>
      <c r="CB294">
        <v>0</v>
      </c>
      <c r="CC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O294">
        <v>0</v>
      </c>
      <c r="CP294">
        <v>0</v>
      </c>
    </row>
    <row r="295" spans="1:94" x14ac:dyDescent="0.25">
      <c r="A295" t="str">
        <f t="shared" si="5"/>
        <v>1.2</v>
      </c>
      <c r="B295">
        <v>0</v>
      </c>
      <c r="C295">
        <v>147</v>
      </c>
      <c r="D295">
        <v>0</v>
      </c>
      <c r="E295" s="1">
        <v>43514</v>
      </c>
      <c r="F295">
        <v>99</v>
      </c>
      <c r="G295" t="s">
        <v>180</v>
      </c>
      <c r="H295">
        <v>2984</v>
      </c>
      <c r="I295">
        <v>0</v>
      </c>
      <c r="K295" t="s">
        <v>1</v>
      </c>
      <c r="L295">
        <v>182621</v>
      </c>
      <c r="M295">
        <v>182621</v>
      </c>
      <c r="N295">
        <v>32227</v>
      </c>
      <c r="O295">
        <v>2737.77</v>
      </c>
      <c r="P295">
        <v>2737.77</v>
      </c>
      <c r="R295" t="s">
        <v>361</v>
      </c>
      <c r="S295">
        <v>7736216869</v>
      </c>
      <c r="T295" t="s">
        <v>3</v>
      </c>
      <c r="U295" t="s">
        <v>4</v>
      </c>
      <c r="V295" t="s">
        <v>182</v>
      </c>
      <c r="W295">
        <v>756</v>
      </c>
      <c r="X295" t="s">
        <v>153</v>
      </c>
      <c r="Y295" t="s">
        <v>3</v>
      </c>
      <c r="Z295" t="s">
        <v>4</v>
      </c>
      <c r="AA295" t="s">
        <v>361</v>
      </c>
      <c r="AB295">
        <v>7736216869</v>
      </c>
      <c r="AC295" t="s">
        <v>10</v>
      </c>
      <c r="AD295" t="s">
        <v>363</v>
      </c>
      <c r="AE295" t="s">
        <v>140</v>
      </c>
      <c r="AF295" s="1">
        <v>40953</v>
      </c>
      <c r="AH295" t="s">
        <v>1</v>
      </c>
      <c r="AI295">
        <v>0</v>
      </c>
      <c r="AN295">
        <v>0</v>
      </c>
      <c r="AP295" t="s">
        <v>351</v>
      </c>
      <c r="AQ295">
        <v>0</v>
      </c>
      <c r="AR295">
        <v>0</v>
      </c>
      <c r="AS295" t="s">
        <v>15</v>
      </c>
      <c r="AT295">
        <v>1</v>
      </c>
      <c r="AU295" t="s">
        <v>16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2019</v>
      </c>
      <c r="BC295" t="s">
        <v>17</v>
      </c>
      <c r="BD295" t="s">
        <v>18</v>
      </c>
      <c r="BE295">
        <v>0.91748324396782799</v>
      </c>
      <c r="BG295" t="s">
        <v>46</v>
      </c>
      <c r="BH295">
        <v>-2.73777E-3</v>
      </c>
      <c r="BM295">
        <v>0</v>
      </c>
      <c r="BN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 t="s">
        <v>20</v>
      </c>
      <c r="BZ295">
        <v>0</v>
      </c>
      <c r="CA295" t="s">
        <v>8</v>
      </c>
      <c r="CB295">
        <v>0</v>
      </c>
      <c r="CC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O295">
        <v>0</v>
      </c>
      <c r="CP295">
        <v>0</v>
      </c>
    </row>
    <row r="296" spans="1:94" x14ac:dyDescent="0.25">
      <c r="A296" t="str">
        <f t="shared" si="5"/>
        <v>1.2</v>
      </c>
      <c r="B296">
        <v>0</v>
      </c>
      <c r="C296">
        <v>7</v>
      </c>
      <c r="D296">
        <v>0</v>
      </c>
      <c r="E296" s="1">
        <v>43503</v>
      </c>
      <c r="F296">
        <v>99</v>
      </c>
      <c r="G296" t="s">
        <v>42</v>
      </c>
      <c r="H296">
        <v>400</v>
      </c>
      <c r="I296">
        <v>0</v>
      </c>
      <c r="J296">
        <v>1</v>
      </c>
      <c r="K296" t="s">
        <v>21</v>
      </c>
      <c r="L296">
        <v>144862.76999999999</v>
      </c>
      <c r="M296">
        <v>144862.76999999999</v>
      </c>
      <c r="N296">
        <v>743</v>
      </c>
      <c r="O296">
        <v>144862.76999999999</v>
      </c>
      <c r="P296">
        <v>144862.76999999999</v>
      </c>
      <c r="R296" t="s">
        <v>367</v>
      </c>
      <c r="S296">
        <v>7704037401</v>
      </c>
      <c r="T296" t="s">
        <v>3</v>
      </c>
      <c r="U296" t="s">
        <v>4</v>
      </c>
      <c r="V296" t="s">
        <v>368</v>
      </c>
      <c r="W296">
        <v>196</v>
      </c>
      <c r="X296" t="s">
        <v>45</v>
      </c>
      <c r="Y296" t="s">
        <v>3</v>
      </c>
      <c r="Z296" t="s">
        <v>4</v>
      </c>
      <c r="AA296" t="s">
        <v>367</v>
      </c>
      <c r="AB296">
        <v>7704037401</v>
      </c>
      <c r="AC296" t="s">
        <v>10</v>
      </c>
      <c r="AD296" t="s">
        <v>369</v>
      </c>
      <c r="AE296" t="s">
        <v>140</v>
      </c>
      <c r="AH296" t="s">
        <v>1</v>
      </c>
      <c r="AI296">
        <v>0</v>
      </c>
      <c r="AN296">
        <v>0</v>
      </c>
      <c r="AO296" t="s">
        <v>370</v>
      </c>
      <c r="AP296" t="s">
        <v>351</v>
      </c>
      <c r="AQ296">
        <v>0</v>
      </c>
      <c r="AR296">
        <v>0</v>
      </c>
      <c r="AS296" t="s">
        <v>15</v>
      </c>
      <c r="AT296">
        <v>1</v>
      </c>
      <c r="AU296" t="s">
        <v>16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2019</v>
      </c>
      <c r="BC296" t="s">
        <v>17</v>
      </c>
      <c r="BD296" t="s">
        <v>18</v>
      </c>
      <c r="BE296">
        <v>362.156925</v>
      </c>
      <c r="BG296" t="s">
        <v>46</v>
      </c>
      <c r="BH296">
        <v>-0.14486277</v>
      </c>
      <c r="BM296">
        <v>0</v>
      </c>
      <c r="BN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 t="s">
        <v>20</v>
      </c>
      <c r="BZ296">
        <v>0</v>
      </c>
      <c r="CA296" t="s">
        <v>8</v>
      </c>
      <c r="CB296">
        <v>0</v>
      </c>
      <c r="CC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O296">
        <v>0</v>
      </c>
      <c r="CP296">
        <v>0</v>
      </c>
    </row>
    <row r="297" spans="1:94" x14ac:dyDescent="0.25">
      <c r="A297" t="str">
        <f t="shared" si="5"/>
        <v>1.2</v>
      </c>
      <c r="B297">
        <v>0</v>
      </c>
      <c r="C297">
        <v>30</v>
      </c>
      <c r="D297">
        <v>0</v>
      </c>
      <c r="E297" s="1">
        <v>43209</v>
      </c>
      <c r="F297">
        <v>99</v>
      </c>
      <c r="G297" t="s">
        <v>42</v>
      </c>
      <c r="I297">
        <v>0</v>
      </c>
      <c r="J297">
        <v>0.2</v>
      </c>
      <c r="K297" t="s">
        <v>1</v>
      </c>
      <c r="L297">
        <v>-6629132</v>
      </c>
      <c r="M297">
        <v>-6629132</v>
      </c>
      <c r="O297">
        <v>-107696.38</v>
      </c>
      <c r="P297">
        <v>-107696.38</v>
      </c>
      <c r="R297" t="s">
        <v>371</v>
      </c>
      <c r="S297">
        <v>9701009470</v>
      </c>
      <c r="T297" t="s">
        <v>3</v>
      </c>
      <c r="U297" t="s">
        <v>4</v>
      </c>
      <c r="V297" t="s">
        <v>372</v>
      </c>
      <c r="W297">
        <v>826</v>
      </c>
      <c r="X297" t="s">
        <v>58</v>
      </c>
      <c r="Y297" t="s">
        <v>3</v>
      </c>
      <c r="Z297" t="s">
        <v>4</v>
      </c>
      <c r="AA297" t="s">
        <v>373</v>
      </c>
      <c r="AB297">
        <v>9701009470</v>
      </c>
      <c r="AC297" t="s">
        <v>10</v>
      </c>
      <c r="AD297" t="s">
        <v>11</v>
      </c>
      <c r="AE297" t="s">
        <v>12</v>
      </c>
      <c r="AH297" t="s">
        <v>1</v>
      </c>
      <c r="AI297">
        <v>0</v>
      </c>
      <c r="AN297">
        <v>0</v>
      </c>
      <c r="AO297" t="s">
        <v>374</v>
      </c>
      <c r="AP297" t="s">
        <v>351</v>
      </c>
      <c r="AQ297">
        <v>0</v>
      </c>
      <c r="AR297">
        <v>0</v>
      </c>
      <c r="AS297" t="s">
        <v>15</v>
      </c>
      <c r="AT297">
        <v>1</v>
      </c>
      <c r="AU297" t="s">
        <v>16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2018</v>
      </c>
      <c r="BC297" t="s">
        <v>375</v>
      </c>
      <c r="BD297" t="s">
        <v>18</v>
      </c>
      <c r="BG297" t="s">
        <v>46</v>
      </c>
      <c r="BH297">
        <v>0.10769637999999999</v>
      </c>
      <c r="BI297" t="s">
        <v>376</v>
      </c>
      <c r="BJ297">
        <v>826</v>
      </c>
      <c r="BM297">
        <v>0</v>
      </c>
      <c r="BN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 t="s">
        <v>20</v>
      </c>
      <c r="BZ297">
        <v>0</v>
      </c>
      <c r="CA297" t="s">
        <v>8</v>
      </c>
      <c r="CB297">
        <v>0</v>
      </c>
      <c r="CC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O297">
        <v>0</v>
      </c>
      <c r="CP297">
        <v>0</v>
      </c>
    </row>
    <row r="298" spans="1:94" x14ac:dyDescent="0.25">
      <c r="A298" t="str">
        <f t="shared" si="5"/>
        <v>1.2</v>
      </c>
      <c r="B298">
        <v>0</v>
      </c>
      <c r="C298">
        <v>10</v>
      </c>
      <c r="D298">
        <v>0</v>
      </c>
      <c r="E298" s="1">
        <v>43502</v>
      </c>
      <c r="F298">
        <v>99</v>
      </c>
      <c r="G298" t="s">
        <v>42</v>
      </c>
      <c r="I298">
        <v>0</v>
      </c>
      <c r="J298">
        <v>1</v>
      </c>
      <c r="K298" t="s">
        <v>1</v>
      </c>
      <c r="L298">
        <v>3269164.07</v>
      </c>
      <c r="M298">
        <v>3269164.07</v>
      </c>
      <c r="N298">
        <v>363241</v>
      </c>
      <c r="O298">
        <v>49858.3</v>
      </c>
      <c r="P298">
        <v>49858.3</v>
      </c>
      <c r="R298" t="s">
        <v>377</v>
      </c>
      <c r="S298">
        <v>7726703662</v>
      </c>
      <c r="T298" t="s">
        <v>3</v>
      </c>
      <c r="U298" t="s">
        <v>4</v>
      </c>
      <c r="V298" t="s">
        <v>378</v>
      </c>
      <c r="W298">
        <v>196</v>
      </c>
      <c r="X298" t="s">
        <v>45</v>
      </c>
      <c r="Y298" t="s">
        <v>3</v>
      </c>
      <c r="Z298" t="s">
        <v>4</v>
      </c>
      <c r="AA298" t="s">
        <v>377</v>
      </c>
      <c r="AB298">
        <v>7726703662</v>
      </c>
      <c r="AC298" t="s">
        <v>10</v>
      </c>
      <c r="AD298" t="s">
        <v>11</v>
      </c>
      <c r="AE298" t="s">
        <v>12</v>
      </c>
      <c r="AH298" t="s">
        <v>1</v>
      </c>
      <c r="AI298">
        <v>0</v>
      </c>
      <c r="AN298">
        <v>0</v>
      </c>
      <c r="AP298" t="s">
        <v>351</v>
      </c>
      <c r="AQ298">
        <v>0</v>
      </c>
      <c r="AR298">
        <v>0</v>
      </c>
      <c r="AS298" t="s">
        <v>15</v>
      </c>
      <c r="AT298">
        <v>1</v>
      </c>
      <c r="AU298" t="s">
        <v>16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2019</v>
      </c>
      <c r="BC298" t="s">
        <v>17</v>
      </c>
      <c r="BD298" t="s">
        <v>18</v>
      </c>
      <c r="BG298" t="s">
        <v>46</v>
      </c>
      <c r="BH298">
        <v>-4.9858300000000001E-2</v>
      </c>
      <c r="BI298" t="s">
        <v>379</v>
      </c>
      <c r="BJ298">
        <v>196</v>
      </c>
      <c r="BM298">
        <v>0</v>
      </c>
      <c r="BN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 t="s">
        <v>20</v>
      </c>
      <c r="BZ298">
        <v>0</v>
      </c>
      <c r="CA298" t="s">
        <v>8</v>
      </c>
      <c r="CB298">
        <v>0</v>
      </c>
      <c r="CC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O298">
        <v>0</v>
      </c>
      <c r="CP298">
        <v>0</v>
      </c>
    </row>
    <row r="299" spans="1:94" x14ac:dyDescent="0.25">
      <c r="A299" t="str">
        <f t="shared" si="5"/>
        <v>1.2</v>
      </c>
      <c r="B299">
        <v>0</v>
      </c>
      <c r="C299">
        <v>11</v>
      </c>
      <c r="D299">
        <v>0</v>
      </c>
      <c r="E299" s="1">
        <v>43507</v>
      </c>
      <c r="F299">
        <v>99</v>
      </c>
      <c r="G299" t="s">
        <v>42</v>
      </c>
      <c r="I299">
        <v>0</v>
      </c>
      <c r="J299">
        <v>3.8462000000000003E-2</v>
      </c>
      <c r="K299" t="s">
        <v>1</v>
      </c>
      <c r="L299">
        <v>4230820</v>
      </c>
      <c r="M299">
        <v>4230820</v>
      </c>
      <c r="O299">
        <v>64042.400000000001</v>
      </c>
      <c r="P299">
        <v>64042.400000000001</v>
      </c>
      <c r="R299" t="s">
        <v>380</v>
      </c>
      <c r="S299">
        <v>7718173605</v>
      </c>
      <c r="T299" t="s">
        <v>3</v>
      </c>
      <c r="U299" t="s">
        <v>4</v>
      </c>
      <c r="V299" t="s">
        <v>381</v>
      </c>
      <c r="W299">
        <v>998</v>
      </c>
      <c r="X299" t="s">
        <v>113</v>
      </c>
      <c r="Y299" t="s">
        <v>3</v>
      </c>
      <c r="Z299" t="s">
        <v>4</v>
      </c>
      <c r="AA299" t="s">
        <v>380</v>
      </c>
      <c r="AB299">
        <v>7718173605</v>
      </c>
      <c r="AC299" t="s">
        <v>10</v>
      </c>
      <c r="AD299" t="s">
        <v>11</v>
      </c>
      <c r="AE299" t="s">
        <v>12</v>
      </c>
      <c r="AH299" t="s">
        <v>1</v>
      </c>
      <c r="AI299">
        <v>0</v>
      </c>
      <c r="AN299">
        <v>0</v>
      </c>
      <c r="AP299" t="s">
        <v>351</v>
      </c>
      <c r="AQ299">
        <v>0</v>
      </c>
      <c r="AR299">
        <v>0</v>
      </c>
      <c r="AS299" t="s">
        <v>15</v>
      </c>
      <c r="AT299">
        <v>1</v>
      </c>
      <c r="AU299" t="s">
        <v>16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2019</v>
      </c>
      <c r="BC299" t="s">
        <v>17</v>
      </c>
      <c r="BD299" t="s">
        <v>18</v>
      </c>
      <c r="BG299" t="s">
        <v>46</v>
      </c>
      <c r="BH299">
        <v>-6.4042399999999999E-2</v>
      </c>
      <c r="BM299">
        <v>0</v>
      </c>
      <c r="BN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 t="s">
        <v>20</v>
      </c>
      <c r="BZ299">
        <v>0</v>
      </c>
      <c r="CA299" t="s">
        <v>8</v>
      </c>
      <c r="CB299">
        <v>0</v>
      </c>
      <c r="CC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O299">
        <v>0</v>
      </c>
      <c r="CP299">
        <v>0</v>
      </c>
    </row>
    <row r="300" spans="1:94" x14ac:dyDescent="0.25">
      <c r="A300" t="str">
        <f t="shared" si="5"/>
        <v>1.2</v>
      </c>
      <c r="B300">
        <v>0</v>
      </c>
      <c r="C300">
        <v>12</v>
      </c>
      <c r="D300">
        <v>0</v>
      </c>
      <c r="E300" s="1">
        <v>43509</v>
      </c>
      <c r="F300">
        <v>99</v>
      </c>
      <c r="G300" t="s">
        <v>42</v>
      </c>
      <c r="I300">
        <v>0</v>
      </c>
      <c r="J300">
        <v>1</v>
      </c>
      <c r="K300" t="s">
        <v>1</v>
      </c>
      <c r="L300">
        <v>86413758.609999999</v>
      </c>
      <c r="M300">
        <v>86413758.609999999</v>
      </c>
      <c r="N300">
        <v>4548092</v>
      </c>
      <c r="O300">
        <v>1314983.69</v>
      </c>
      <c r="P300">
        <v>1314983.69</v>
      </c>
      <c r="R300" t="s">
        <v>382</v>
      </c>
      <c r="S300">
        <v>7707303771</v>
      </c>
      <c r="T300" t="s">
        <v>3</v>
      </c>
      <c r="U300" t="s">
        <v>4</v>
      </c>
      <c r="V300" t="s">
        <v>383</v>
      </c>
      <c r="W300">
        <v>246</v>
      </c>
      <c r="X300" t="s">
        <v>262</v>
      </c>
      <c r="Y300" t="s">
        <v>3</v>
      </c>
      <c r="Z300" t="s">
        <v>4</v>
      </c>
      <c r="AA300" t="s">
        <v>382</v>
      </c>
      <c r="AB300">
        <v>7707303771</v>
      </c>
      <c r="AC300" t="s">
        <v>10</v>
      </c>
      <c r="AD300" t="s">
        <v>11</v>
      </c>
      <c r="AE300" t="s">
        <v>12</v>
      </c>
      <c r="AH300" t="s">
        <v>1</v>
      </c>
      <c r="AI300">
        <v>0</v>
      </c>
      <c r="AN300">
        <v>0</v>
      </c>
      <c r="AP300" t="s">
        <v>351</v>
      </c>
      <c r="AQ300">
        <v>0</v>
      </c>
      <c r="AR300">
        <v>0</v>
      </c>
      <c r="AS300" t="s">
        <v>15</v>
      </c>
      <c r="AT300">
        <v>1</v>
      </c>
      <c r="AU300" t="s">
        <v>16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2019</v>
      </c>
      <c r="BC300" t="s">
        <v>17</v>
      </c>
      <c r="BD300" t="s">
        <v>84</v>
      </c>
      <c r="BG300" t="s">
        <v>46</v>
      </c>
      <c r="BH300">
        <v>-1.31498369</v>
      </c>
      <c r="BI300" t="s">
        <v>384</v>
      </c>
      <c r="BJ300">
        <v>208</v>
      </c>
      <c r="BM300">
        <v>0</v>
      </c>
      <c r="BN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 t="s">
        <v>20</v>
      </c>
      <c r="BZ300">
        <v>0</v>
      </c>
      <c r="CA300" t="s">
        <v>8</v>
      </c>
      <c r="CB300">
        <v>0</v>
      </c>
      <c r="CC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O300">
        <v>0</v>
      </c>
      <c r="CP300">
        <v>0</v>
      </c>
    </row>
    <row r="301" spans="1:94" x14ac:dyDescent="0.25">
      <c r="A301" t="str">
        <f t="shared" si="5"/>
        <v>1.2</v>
      </c>
      <c r="B301">
        <v>0</v>
      </c>
      <c r="C301">
        <v>13</v>
      </c>
      <c r="D301">
        <v>0</v>
      </c>
      <c r="E301" s="1">
        <v>43514</v>
      </c>
      <c r="F301">
        <v>99</v>
      </c>
      <c r="G301" t="s">
        <v>42</v>
      </c>
      <c r="I301">
        <v>0</v>
      </c>
      <c r="J301">
        <v>0.99</v>
      </c>
      <c r="K301" t="s">
        <v>1</v>
      </c>
      <c r="L301">
        <v>5049000</v>
      </c>
      <c r="M301">
        <v>5049000</v>
      </c>
      <c r="N301">
        <v>891000</v>
      </c>
      <c r="O301">
        <v>75692.160000000003</v>
      </c>
      <c r="P301">
        <v>75692.160000000003</v>
      </c>
      <c r="R301" t="s">
        <v>385</v>
      </c>
      <c r="S301">
        <v>7714394219</v>
      </c>
      <c r="T301" t="s">
        <v>3</v>
      </c>
      <c r="U301" t="s">
        <v>4</v>
      </c>
      <c r="V301" t="s">
        <v>386</v>
      </c>
      <c r="W301">
        <v>756</v>
      </c>
      <c r="X301" t="s">
        <v>153</v>
      </c>
      <c r="Y301" t="s">
        <v>3</v>
      </c>
      <c r="Z301" t="s">
        <v>4</v>
      </c>
      <c r="AA301" t="s">
        <v>385</v>
      </c>
      <c r="AB301">
        <v>7714394219</v>
      </c>
      <c r="AC301" t="s">
        <v>10</v>
      </c>
      <c r="AD301" t="s">
        <v>11</v>
      </c>
      <c r="AE301" t="s">
        <v>12</v>
      </c>
      <c r="AH301" t="s">
        <v>1</v>
      </c>
      <c r="AI301">
        <v>0</v>
      </c>
      <c r="AN301">
        <v>0</v>
      </c>
      <c r="AP301" t="s">
        <v>351</v>
      </c>
      <c r="AQ301">
        <v>0</v>
      </c>
      <c r="AR301">
        <v>0</v>
      </c>
      <c r="AS301" t="s">
        <v>15</v>
      </c>
      <c r="AT301">
        <v>1</v>
      </c>
      <c r="AU301" t="s">
        <v>16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2019</v>
      </c>
      <c r="BC301" t="s">
        <v>17</v>
      </c>
      <c r="BD301" t="s">
        <v>18</v>
      </c>
      <c r="BG301" t="s">
        <v>46</v>
      </c>
      <c r="BH301">
        <v>-7.5692159999999994E-2</v>
      </c>
      <c r="BI301" t="s">
        <v>387</v>
      </c>
      <c r="BJ301">
        <v>756</v>
      </c>
      <c r="BM301">
        <v>0</v>
      </c>
      <c r="BN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 t="s">
        <v>20</v>
      </c>
      <c r="BZ301">
        <v>0</v>
      </c>
      <c r="CA301" t="s">
        <v>8</v>
      </c>
      <c r="CB301">
        <v>0</v>
      </c>
      <c r="CC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O301">
        <v>0</v>
      </c>
      <c r="CP301">
        <v>0</v>
      </c>
    </row>
    <row r="302" spans="1:94" x14ac:dyDescent="0.25">
      <c r="A302" t="str">
        <f t="shared" si="5"/>
        <v>1.2</v>
      </c>
      <c r="B302">
        <v>0</v>
      </c>
      <c r="C302">
        <v>14</v>
      </c>
      <c r="D302">
        <v>0</v>
      </c>
      <c r="E302" s="1">
        <v>43521</v>
      </c>
      <c r="F302">
        <v>99</v>
      </c>
      <c r="G302" t="s">
        <v>42</v>
      </c>
      <c r="I302">
        <v>0</v>
      </c>
      <c r="J302">
        <v>6.0000000000000002E-5</v>
      </c>
      <c r="K302" t="s">
        <v>1</v>
      </c>
      <c r="L302">
        <v>1275</v>
      </c>
      <c r="M302">
        <v>1275</v>
      </c>
      <c r="N302">
        <v>225</v>
      </c>
      <c r="O302">
        <v>19.46</v>
      </c>
      <c r="P302">
        <v>19.46</v>
      </c>
      <c r="R302" t="s">
        <v>388</v>
      </c>
      <c r="S302">
        <v>7714788735</v>
      </c>
      <c r="T302" t="s">
        <v>3</v>
      </c>
      <c r="U302" t="s">
        <v>4</v>
      </c>
      <c r="V302" t="s">
        <v>389</v>
      </c>
      <c r="W302">
        <v>40</v>
      </c>
      <c r="X302" t="s">
        <v>68</v>
      </c>
      <c r="Y302" t="s">
        <v>3</v>
      </c>
      <c r="Z302" t="s">
        <v>4</v>
      </c>
      <c r="AA302" t="s">
        <v>388</v>
      </c>
      <c r="AB302">
        <v>7714788735</v>
      </c>
      <c r="AC302" t="s">
        <v>10</v>
      </c>
      <c r="AD302" t="s">
        <v>11</v>
      </c>
      <c r="AE302" t="s">
        <v>12</v>
      </c>
      <c r="AH302" t="s">
        <v>1</v>
      </c>
      <c r="AI302">
        <v>0</v>
      </c>
      <c r="AN302">
        <v>0</v>
      </c>
      <c r="AP302" t="s">
        <v>351</v>
      </c>
      <c r="AQ302">
        <v>0</v>
      </c>
      <c r="AR302">
        <v>0</v>
      </c>
      <c r="AS302" t="s">
        <v>15</v>
      </c>
      <c r="AT302">
        <v>1</v>
      </c>
      <c r="AU302" t="s">
        <v>16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2019</v>
      </c>
      <c r="BC302" t="s">
        <v>17</v>
      </c>
      <c r="BD302" t="s">
        <v>18</v>
      </c>
      <c r="BG302" t="s">
        <v>46</v>
      </c>
      <c r="BH302">
        <v>-1.946E-5</v>
      </c>
      <c r="BI302" t="s">
        <v>390</v>
      </c>
      <c r="BJ302">
        <v>756</v>
      </c>
      <c r="BM302">
        <v>0</v>
      </c>
      <c r="BN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 t="s">
        <v>20</v>
      </c>
      <c r="BZ302">
        <v>0</v>
      </c>
      <c r="CA302" t="s">
        <v>8</v>
      </c>
      <c r="CB302">
        <v>0</v>
      </c>
      <c r="CC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O302">
        <v>0</v>
      </c>
      <c r="CP302">
        <v>0</v>
      </c>
    </row>
    <row r="303" spans="1:94" x14ac:dyDescent="0.25">
      <c r="A303" t="str">
        <f t="shared" si="5"/>
        <v>1.2</v>
      </c>
      <c r="B303">
        <v>0</v>
      </c>
      <c r="C303">
        <v>15</v>
      </c>
      <c r="D303">
        <v>0</v>
      </c>
      <c r="E303" s="1">
        <v>43521</v>
      </c>
      <c r="F303">
        <v>99</v>
      </c>
      <c r="G303" t="s">
        <v>42</v>
      </c>
      <c r="I303">
        <v>0</v>
      </c>
      <c r="J303">
        <v>0.99392999999999998</v>
      </c>
      <c r="K303" t="s">
        <v>1</v>
      </c>
      <c r="L303">
        <v>23605837</v>
      </c>
      <c r="M303">
        <v>23605837</v>
      </c>
      <c r="N303">
        <v>1242413</v>
      </c>
      <c r="O303">
        <v>360312.49</v>
      </c>
      <c r="P303">
        <v>360312.49</v>
      </c>
      <c r="R303" t="s">
        <v>388</v>
      </c>
      <c r="S303">
        <v>7714788735</v>
      </c>
      <c r="T303" t="s">
        <v>3</v>
      </c>
      <c r="U303" t="s">
        <v>4</v>
      </c>
      <c r="V303" t="s">
        <v>386</v>
      </c>
      <c r="W303">
        <v>756</v>
      </c>
      <c r="X303" t="s">
        <v>153</v>
      </c>
      <c r="Y303" t="s">
        <v>3</v>
      </c>
      <c r="Z303" t="s">
        <v>4</v>
      </c>
      <c r="AA303" t="s">
        <v>388</v>
      </c>
      <c r="AB303">
        <v>7714788735</v>
      </c>
      <c r="AC303" t="s">
        <v>10</v>
      </c>
      <c r="AD303" t="s">
        <v>11</v>
      </c>
      <c r="AE303" t="s">
        <v>12</v>
      </c>
      <c r="AH303" t="s">
        <v>1</v>
      </c>
      <c r="AI303">
        <v>0</v>
      </c>
      <c r="AN303">
        <v>0</v>
      </c>
      <c r="AP303" t="s">
        <v>351</v>
      </c>
      <c r="AQ303">
        <v>0</v>
      </c>
      <c r="AR303">
        <v>0</v>
      </c>
      <c r="AS303" t="s">
        <v>15</v>
      </c>
      <c r="AT303">
        <v>1</v>
      </c>
      <c r="AU303" t="s">
        <v>16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2019</v>
      </c>
      <c r="BC303" t="s">
        <v>17</v>
      </c>
      <c r="BD303" t="s">
        <v>18</v>
      </c>
      <c r="BG303" t="s">
        <v>46</v>
      </c>
      <c r="BH303">
        <v>-0.36031248999999999</v>
      </c>
      <c r="BI303" t="s">
        <v>390</v>
      </c>
      <c r="BJ303">
        <v>756</v>
      </c>
      <c r="BM303">
        <v>0</v>
      </c>
      <c r="BN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 t="s">
        <v>20</v>
      </c>
      <c r="BZ303">
        <v>0</v>
      </c>
      <c r="CA303" t="s">
        <v>8</v>
      </c>
      <c r="CB303">
        <v>0</v>
      </c>
      <c r="CC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O303">
        <v>0</v>
      </c>
      <c r="CP303">
        <v>0</v>
      </c>
    </row>
    <row r="304" spans="1:94" x14ac:dyDescent="0.25">
      <c r="A304" t="str">
        <f t="shared" si="5"/>
        <v>1.2</v>
      </c>
      <c r="B304">
        <v>0</v>
      </c>
      <c r="C304">
        <v>16</v>
      </c>
      <c r="D304">
        <v>0</v>
      </c>
      <c r="E304" s="1">
        <v>43523</v>
      </c>
      <c r="F304">
        <v>99</v>
      </c>
      <c r="G304" t="s">
        <v>42</v>
      </c>
      <c r="I304">
        <v>0</v>
      </c>
      <c r="J304">
        <v>1</v>
      </c>
      <c r="K304" t="s">
        <v>1</v>
      </c>
      <c r="L304">
        <v>200000000</v>
      </c>
      <c r="M304">
        <v>200000000</v>
      </c>
      <c r="O304">
        <v>3047934.87</v>
      </c>
      <c r="P304">
        <v>3047934.87</v>
      </c>
      <c r="R304" t="s">
        <v>391</v>
      </c>
      <c r="S304">
        <v>7718979307</v>
      </c>
      <c r="T304" t="s">
        <v>3</v>
      </c>
      <c r="U304" t="s">
        <v>4</v>
      </c>
      <c r="V304" t="s">
        <v>392</v>
      </c>
      <c r="W304">
        <v>196</v>
      </c>
      <c r="X304" t="s">
        <v>45</v>
      </c>
      <c r="Y304" t="s">
        <v>3</v>
      </c>
      <c r="Z304" t="s">
        <v>4</v>
      </c>
      <c r="AA304" t="s">
        <v>391</v>
      </c>
      <c r="AB304">
        <v>7718979307</v>
      </c>
      <c r="AC304" t="s">
        <v>10</v>
      </c>
      <c r="AD304" t="s">
        <v>11</v>
      </c>
      <c r="AE304" t="s">
        <v>12</v>
      </c>
      <c r="AH304" t="s">
        <v>1</v>
      </c>
      <c r="AI304">
        <v>0</v>
      </c>
      <c r="AN304">
        <v>0</v>
      </c>
      <c r="AO304" t="s">
        <v>393</v>
      </c>
      <c r="AP304" t="s">
        <v>351</v>
      </c>
      <c r="AQ304">
        <v>0</v>
      </c>
      <c r="AR304">
        <v>0</v>
      </c>
      <c r="AS304" t="s">
        <v>15</v>
      </c>
      <c r="AT304">
        <v>1</v>
      </c>
      <c r="AU304" t="s">
        <v>16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2019</v>
      </c>
      <c r="BC304" t="s">
        <v>17</v>
      </c>
      <c r="BD304" t="s">
        <v>84</v>
      </c>
      <c r="BG304" t="s">
        <v>46</v>
      </c>
      <c r="BH304">
        <v>-3.0479348700000002</v>
      </c>
      <c r="BM304">
        <v>0</v>
      </c>
      <c r="BN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 t="s">
        <v>20</v>
      </c>
      <c r="BZ304">
        <v>0</v>
      </c>
      <c r="CA304" t="s">
        <v>8</v>
      </c>
      <c r="CB304">
        <v>0</v>
      </c>
      <c r="CC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O304">
        <v>0</v>
      </c>
      <c r="CP304">
        <v>0</v>
      </c>
    </row>
    <row r="305" spans="1:94" x14ac:dyDescent="0.25">
      <c r="A305" t="str">
        <f t="shared" si="5"/>
        <v>1.2</v>
      </c>
      <c r="B305">
        <v>0</v>
      </c>
      <c r="C305">
        <v>17</v>
      </c>
      <c r="D305">
        <v>0</v>
      </c>
      <c r="E305" s="1">
        <v>43497</v>
      </c>
      <c r="F305">
        <v>99</v>
      </c>
      <c r="G305" t="s">
        <v>42</v>
      </c>
      <c r="I305">
        <v>0</v>
      </c>
      <c r="J305">
        <v>1</v>
      </c>
      <c r="K305" t="s">
        <v>1</v>
      </c>
      <c r="L305">
        <v>290000</v>
      </c>
      <c r="M305">
        <v>290000</v>
      </c>
      <c r="N305">
        <v>51177</v>
      </c>
      <c r="O305">
        <v>4437.12</v>
      </c>
      <c r="P305">
        <v>4437.12</v>
      </c>
      <c r="R305" t="s">
        <v>394</v>
      </c>
      <c r="S305">
        <v>7729569687</v>
      </c>
      <c r="T305" t="s">
        <v>3</v>
      </c>
      <c r="U305" t="s">
        <v>4</v>
      </c>
      <c r="V305" t="s">
        <v>5</v>
      </c>
      <c r="W305">
        <v>40</v>
      </c>
      <c r="X305" t="s">
        <v>68</v>
      </c>
      <c r="Y305" t="s">
        <v>7</v>
      </c>
      <c r="Z305" t="s">
        <v>4</v>
      </c>
      <c r="AA305" t="s">
        <v>394</v>
      </c>
      <c r="AB305">
        <v>7729569687</v>
      </c>
      <c r="AC305" t="s">
        <v>10</v>
      </c>
      <c r="AD305" t="s">
        <v>11</v>
      </c>
      <c r="AE305" t="s">
        <v>12</v>
      </c>
      <c r="AH305" t="s">
        <v>1</v>
      </c>
      <c r="AI305">
        <v>0</v>
      </c>
      <c r="AN305">
        <v>0</v>
      </c>
      <c r="AP305" t="s">
        <v>351</v>
      </c>
      <c r="AQ305">
        <v>0</v>
      </c>
      <c r="AR305">
        <v>0</v>
      </c>
      <c r="AS305" t="s">
        <v>15</v>
      </c>
      <c r="AT305">
        <v>1</v>
      </c>
      <c r="AU305" t="s">
        <v>16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2019</v>
      </c>
      <c r="BC305" t="s">
        <v>17</v>
      </c>
      <c r="BD305" t="s">
        <v>18</v>
      </c>
      <c r="BG305" t="s">
        <v>46</v>
      </c>
      <c r="BH305">
        <v>-4.4371200000000001E-3</v>
      </c>
      <c r="BM305">
        <v>0</v>
      </c>
      <c r="BN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 t="s">
        <v>20</v>
      </c>
      <c r="BZ305">
        <v>0</v>
      </c>
      <c r="CA305" t="s">
        <v>8</v>
      </c>
      <c r="CB305">
        <v>0</v>
      </c>
      <c r="CC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O305">
        <v>0</v>
      </c>
      <c r="CP305">
        <v>0</v>
      </c>
    </row>
    <row r="306" spans="1:94" x14ac:dyDescent="0.25">
      <c r="A306" t="str">
        <f t="shared" si="5"/>
        <v>1.2</v>
      </c>
      <c r="B306">
        <v>0</v>
      </c>
      <c r="C306">
        <v>18</v>
      </c>
      <c r="D306">
        <v>0</v>
      </c>
      <c r="E306" s="1">
        <v>43507</v>
      </c>
      <c r="F306">
        <v>99</v>
      </c>
      <c r="G306" t="s">
        <v>42</v>
      </c>
      <c r="I306">
        <v>0</v>
      </c>
      <c r="J306">
        <v>1</v>
      </c>
      <c r="K306" t="s">
        <v>1</v>
      </c>
      <c r="L306">
        <v>261000</v>
      </c>
      <c r="M306">
        <v>261000</v>
      </c>
      <c r="N306">
        <v>39000</v>
      </c>
      <c r="O306">
        <v>3950.79</v>
      </c>
      <c r="P306">
        <v>3950.79</v>
      </c>
      <c r="R306" t="s">
        <v>395</v>
      </c>
      <c r="S306">
        <v>7707364140</v>
      </c>
      <c r="T306" t="s">
        <v>3</v>
      </c>
      <c r="U306" t="s">
        <v>4</v>
      </c>
      <c r="V306" t="s">
        <v>5</v>
      </c>
      <c r="W306">
        <v>380</v>
      </c>
      <c r="X306" t="s">
        <v>29</v>
      </c>
      <c r="Y306" t="s">
        <v>7</v>
      </c>
      <c r="Z306" t="s">
        <v>4</v>
      </c>
      <c r="AA306" t="s">
        <v>395</v>
      </c>
      <c r="AB306">
        <v>7707364140</v>
      </c>
      <c r="AC306" t="s">
        <v>10</v>
      </c>
      <c r="AD306" t="s">
        <v>11</v>
      </c>
      <c r="AE306" t="s">
        <v>12</v>
      </c>
      <c r="AH306" t="s">
        <v>1</v>
      </c>
      <c r="AI306">
        <v>0</v>
      </c>
      <c r="AN306">
        <v>0</v>
      </c>
      <c r="AP306" t="s">
        <v>351</v>
      </c>
      <c r="AQ306">
        <v>0</v>
      </c>
      <c r="AR306">
        <v>0</v>
      </c>
      <c r="AS306" t="s">
        <v>15</v>
      </c>
      <c r="AT306">
        <v>1</v>
      </c>
      <c r="AU306" t="s">
        <v>16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2019</v>
      </c>
      <c r="BC306" t="s">
        <v>17</v>
      </c>
      <c r="BD306" t="s">
        <v>18</v>
      </c>
      <c r="BG306" t="s">
        <v>46</v>
      </c>
      <c r="BH306">
        <v>-3.95079E-3</v>
      </c>
      <c r="BM306">
        <v>0</v>
      </c>
      <c r="BN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 t="s">
        <v>20</v>
      </c>
      <c r="BZ306">
        <v>0</v>
      </c>
      <c r="CA306" t="s">
        <v>8</v>
      </c>
      <c r="CB306">
        <v>0</v>
      </c>
      <c r="CC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O306">
        <v>0</v>
      </c>
      <c r="CP306">
        <v>0</v>
      </c>
    </row>
    <row r="307" spans="1:94" x14ac:dyDescent="0.25">
      <c r="A307" t="str">
        <f t="shared" si="5"/>
        <v>1.2</v>
      </c>
      <c r="B307">
        <v>0</v>
      </c>
      <c r="C307">
        <v>19</v>
      </c>
      <c r="D307">
        <v>0</v>
      </c>
      <c r="E307" s="1">
        <v>43509</v>
      </c>
      <c r="F307">
        <v>99</v>
      </c>
      <c r="G307" t="s">
        <v>42</v>
      </c>
      <c r="I307">
        <v>0</v>
      </c>
      <c r="J307">
        <v>1</v>
      </c>
      <c r="K307" t="s">
        <v>1</v>
      </c>
      <c r="L307">
        <v>200100</v>
      </c>
      <c r="M307">
        <v>200100</v>
      </c>
      <c r="O307">
        <v>3044.98</v>
      </c>
      <c r="P307">
        <v>3044.98</v>
      </c>
      <c r="R307" t="s">
        <v>396</v>
      </c>
      <c r="S307">
        <v>7725722905</v>
      </c>
      <c r="T307" t="s">
        <v>3</v>
      </c>
      <c r="U307" t="s">
        <v>4</v>
      </c>
      <c r="V307" t="s">
        <v>5</v>
      </c>
      <c r="W307">
        <v>250</v>
      </c>
      <c r="X307" t="s">
        <v>237</v>
      </c>
      <c r="Y307" t="s">
        <v>7</v>
      </c>
      <c r="Z307" t="s">
        <v>4</v>
      </c>
      <c r="AA307" t="s">
        <v>396</v>
      </c>
      <c r="AB307">
        <v>7725722905</v>
      </c>
      <c r="AC307" t="s">
        <v>10</v>
      </c>
      <c r="AD307" t="s">
        <v>11</v>
      </c>
      <c r="AE307" t="s">
        <v>12</v>
      </c>
      <c r="AH307" t="s">
        <v>1</v>
      </c>
      <c r="AI307">
        <v>0</v>
      </c>
      <c r="AN307">
        <v>0</v>
      </c>
      <c r="AO307" t="s">
        <v>397</v>
      </c>
      <c r="AP307" t="s">
        <v>351</v>
      </c>
      <c r="AQ307">
        <v>0</v>
      </c>
      <c r="AR307">
        <v>0</v>
      </c>
      <c r="AS307" t="s">
        <v>15</v>
      </c>
      <c r="AT307">
        <v>1</v>
      </c>
      <c r="AU307" t="s">
        <v>16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2019</v>
      </c>
      <c r="BC307" t="s">
        <v>17</v>
      </c>
      <c r="BD307" t="s">
        <v>18</v>
      </c>
      <c r="BG307" t="s">
        <v>46</v>
      </c>
      <c r="BH307">
        <v>-3.0449800000000001E-3</v>
      </c>
      <c r="BM307">
        <v>0</v>
      </c>
      <c r="BN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 t="s">
        <v>20</v>
      </c>
      <c r="BZ307">
        <v>0</v>
      </c>
      <c r="CA307" t="s">
        <v>8</v>
      </c>
      <c r="CB307">
        <v>0</v>
      </c>
      <c r="CC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O307">
        <v>0</v>
      </c>
      <c r="CP307">
        <v>0</v>
      </c>
    </row>
    <row r="308" spans="1:94" x14ac:dyDescent="0.25">
      <c r="A308" t="str">
        <f t="shared" si="5"/>
        <v>1.2</v>
      </c>
      <c r="B308">
        <v>0</v>
      </c>
      <c r="C308">
        <v>20</v>
      </c>
      <c r="D308">
        <v>0</v>
      </c>
      <c r="E308" s="1">
        <v>43515</v>
      </c>
      <c r="F308">
        <v>99</v>
      </c>
      <c r="G308" t="s">
        <v>42</v>
      </c>
      <c r="I308">
        <v>0</v>
      </c>
      <c r="J308">
        <v>1</v>
      </c>
      <c r="K308" t="s">
        <v>1</v>
      </c>
      <c r="L308">
        <v>320000</v>
      </c>
      <c r="M308">
        <v>320000</v>
      </c>
      <c r="O308">
        <v>4830.41</v>
      </c>
      <c r="P308">
        <v>4830.41</v>
      </c>
      <c r="R308" t="s">
        <v>398</v>
      </c>
      <c r="S308">
        <v>7723322796</v>
      </c>
      <c r="T308" t="s">
        <v>3</v>
      </c>
      <c r="U308" t="s">
        <v>4</v>
      </c>
      <c r="V308" t="s">
        <v>5</v>
      </c>
      <c r="W308">
        <v>276</v>
      </c>
      <c r="X308" t="s">
        <v>33</v>
      </c>
      <c r="Y308" t="s">
        <v>7</v>
      </c>
      <c r="Z308" t="s">
        <v>8</v>
      </c>
      <c r="AA308" t="s">
        <v>398</v>
      </c>
      <c r="AB308">
        <v>7723322796</v>
      </c>
      <c r="AC308" t="s">
        <v>10</v>
      </c>
      <c r="AD308" t="s">
        <v>11</v>
      </c>
      <c r="AE308" t="s">
        <v>12</v>
      </c>
      <c r="AH308" t="s">
        <v>1</v>
      </c>
      <c r="AI308">
        <v>0</v>
      </c>
      <c r="AN308">
        <v>0</v>
      </c>
      <c r="AO308" t="s">
        <v>399</v>
      </c>
      <c r="AP308" t="s">
        <v>351</v>
      </c>
      <c r="AQ308">
        <v>0</v>
      </c>
      <c r="AR308">
        <v>0</v>
      </c>
      <c r="AS308" t="s">
        <v>15</v>
      </c>
      <c r="AT308">
        <v>1</v>
      </c>
      <c r="AU308" t="s">
        <v>16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2019</v>
      </c>
      <c r="BC308" t="s">
        <v>17</v>
      </c>
      <c r="BD308" t="s">
        <v>18</v>
      </c>
      <c r="BG308" t="s">
        <v>46</v>
      </c>
      <c r="BH308">
        <v>-4.8304100000000003E-3</v>
      </c>
      <c r="BM308">
        <v>0</v>
      </c>
      <c r="BN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 t="s">
        <v>20</v>
      </c>
      <c r="BZ308">
        <v>0</v>
      </c>
      <c r="CA308" t="s">
        <v>8</v>
      </c>
      <c r="CB308">
        <v>0</v>
      </c>
      <c r="CC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O308">
        <v>0</v>
      </c>
      <c r="CP308">
        <v>0</v>
      </c>
    </row>
    <row r="309" spans="1:94" x14ac:dyDescent="0.25">
      <c r="A309" t="str">
        <f t="shared" si="5"/>
        <v>1.2</v>
      </c>
      <c r="B309">
        <v>0</v>
      </c>
      <c r="C309">
        <v>21</v>
      </c>
      <c r="D309">
        <v>0</v>
      </c>
      <c r="E309" s="1">
        <v>43516</v>
      </c>
      <c r="F309">
        <v>99</v>
      </c>
      <c r="G309" t="s">
        <v>42</v>
      </c>
      <c r="I309">
        <v>0</v>
      </c>
      <c r="J309">
        <v>1</v>
      </c>
      <c r="K309" t="s">
        <v>1</v>
      </c>
      <c r="L309">
        <v>722100</v>
      </c>
      <c r="M309">
        <v>722100</v>
      </c>
      <c r="N309">
        <v>107900</v>
      </c>
      <c r="O309">
        <v>10907.49</v>
      </c>
      <c r="P309">
        <v>10907.49</v>
      </c>
      <c r="R309" t="s">
        <v>400</v>
      </c>
      <c r="S309">
        <v>7722509030</v>
      </c>
      <c r="T309" t="s">
        <v>3</v>
      </c>
      <c r="U309" t="s">
        <v>4</v>
      </c>
      <c r="V309" t="s">
        <v>5</v>
      </c>
      <c r="W309">
        <v>392</v>
      </c>
      <c r="X309" t="s">
        <v>209</v>
      </c>
      <c r="Y309" t="s">
        <v>7</v>
      </c>
      <c r="Z309" t="s">
        <v>4</v>
      </c>
      <c r="AA309" t="s">
        <v>400</v>
      </c>
      <c r="AB309">
        <v>7722509030</v>
      </c>
      <c r="AC309" t="s">
        <v>10</v>
      </c>
      <c r="AD309" t="s">
        <v>11</v>
      </c>
      <c r="AE309" t="s">
        <v>12</v>
      </c>
      <c r="AH309" t="s">
        <v>1</v>
      </c>
      <c r="AI309">
        <v>0</v>
      </c>
      <c r="AN309">
        <v>0</v>
      </c>
      <c r="AP309" t="s">
        <v>351</v>
      </c>
      <c r="AQ309">
        <v>0</v>
      </c>
      <c r="AR309">
        <v>0</v>
      </c>
      <c r="AS309" t="s">
        <v>15</v>
      </c>
      <c r="AT309">
        <v>1</v>
      </c>
      <c r="AU309" t="s">
        <v>16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2019</v>
      </c>
      <c r="BC309" t="s">
        <v>17</v>
      </c>
      <c r="BD309" t="s">
        <v>18</v>
      </c>
      <c r="BG309" t="s">
        <v>46</v>
      </c>
      <c r="BH309">
        <v>-1.0907490000000001E-2</v>
      </c>
      <c r="BM309">
        <v>0</v>
      </c>
      <c r="BN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 t="s">
        <v>20</v>
      </c>
      <c r="BZ309">
        <v>0</v>
      </c>
      <c r="CA309" t="s">
        <v>8</v>
      </c>
      <c r="CB309">
        <v>0</v>
      </c>
      <c r="CC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O309">
        <v>0</v>
      </c>
      <c r="CP309">
        <v>0</v>
      </c>
    </row>
    <row r="310" spans="1:94" x14ac:dyDescent="0.25">
      <c r="A310" t="str">
        <f t="shared" si="5"/>
        <v>1.2</v>
      </c>
      <c r="B310">
        <v>0</v>
      </c>
      <c r="C310">
        <v>22</v>
      </c>
      <c r="D310">
        <v>0</v>
      </c>
      <c r="E310" s="1">
        <v>43517</v>
      </c>
      <c r="F310">
        <v>99</v>
      </c>
      <c r="G310" t="s">
        <v>42</v>
      </c>
      <c r="I310">
        <v>0</v>
      </c>
      <c r="J310">
        <v>0.46</v>
      </c>
      <c r="K310" t="s">
        <v>1</v>
      </c>
      <c r="L310">
        <v>977500</v>
      </c>
      <c r="M310">
        <v>977500</v>
      </c>
      <c r="O310">
        <v>14842.81</v>
      </c>
      <c r="P310">
        <v>14842.81</v>
      </c>
      <c r="R310" t="s">
        <v>401</v>
      </c>
      <c r="S310">
        <v>7722657623</v>
      </c>
      <c r="T310" t="s">
        <v>3</v>
      </c>
      <c r="U310" t="s">
        <v>4</v>
      </c>
      <c r="V310" t="s">
        <v>5</v>
      </c>
      <c r="W310">
        <v>112</v>
      </c>
      <c r="X310" t="s">
        <v>6</v>
      </c>
      <c r="Y310" t="s">
        <v>7</v>
      </c>
      <c r="Z310" t="s">
        <v>8</v>
      </c>
      <c r="AA310" t="s">
        <v>401</v>
      </c>
      <c r="AB310">
        <v>7722657623</v>
      </c>
      <c r="AC310" t="s">
        <v>10</v>
      </c>
      <c r="AD310" t="s">
        <v>11</v>
      </c>
      <c r="AE310" t="s">
        <v>12</v>
      </c>
      <c r="AH310" t="s">
        <v>1</v>
      </c>
      <c r="AI310">
        <v>0</v>
      </c>
      <c r="AN310">
        <v>0</v>
      </c>
      <c r="AP310" t="s">
        <v>351</v>
      </c>
      <c r="AQ310">
        <v>0</v>
      </c>
      <c r="AR310">
        <v>0</v>
      </c>
      <c r="AS310" t="s">
        <v>15</v>
      </c>
      <c r="AT310">
        <v>1</v>
      </c>
      <c r="AU310" t="s">
        <v>16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2019</v>
      </c>
      <c r="BC310" t="s">
        <v>17</v>
      </c>
      <c r="BD310" t="s">
        <v>18</v>
      </c>
      <c r="BG310" t="s">
        <v>46</v>
      </c>
      <c r="BH310">
        <v>-1.484281E-2</v>
      </c>
      <c r="BM310">
        <v>0</v>
      </c>
      <c r="BN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 t="s">
        <v>20</v>
      </c>
      <c r="BZ310">
        <v>0</v>
      </c>
      <c r="CA310" t="s">
        <v>8</v>
      </c>
      <c r="CB310">
        <v>0</v>
      </c>
      <c r="CC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O310">
        <v>0</v>
      </c>
      <c r="CP310">
        <v>0</v>
      </c>
    </row>
    <row r="311" spans="1:94" x14ac:dyDescent="0.25">
      <c r="A311" t="str">
        <f t="shared" si="5"/>
        <v>1.2</v>
      </c>
      <c r="B311">
        <v>0</v>
      </c>
      <c r="C311">
        <v>23</v>
      </c>
      <c r="D311">
        <v>0</v>
      </c>
      <c r="E311" s="1">
        <v>43517</v>
      </c>
      <c r="F311">
        <v>99</v>
      </c>
      <c r="G311" t="s">
        <v>42</v>
      </c>
      <c r="I311">
        <v>0</v>
      </c>
      <c r="J311">
        <v>0.46</v>
      </c>
      <c r="K311" t="s">
        <v>1</v>
      </c>
      <c r="L311">
        <v>977500</v>
      </c>
      <c r="M311">
        <v>977500</v>
      </c>
      <c r="O311">
        <v>14842.81</v>
      </c>
      <c r="P311">
        <v>14842.81</v>
      </c>
      <c r="R311" t="s">
        <v>401</v>
      </c>
      <c r="S311">
        <v>7722657623</v>
      </c>
      <c r="T311" t="s">
        <v>3</v>
      </c>
      <c r="U311" t="s">
        <v>4</v>
      </c>
      <c r="V311" t="s">
        <v>5</v>
      </c>
      <c r="W311">
        <v>112</v>
      </c>
      <c r="X311" t="s">
        <v>6</v>
      </c>
      <c r="Y311" t="s">
        <v>7</v>
      </c>
      <c r="Z311" t="s">
        <v>8</v>
      </c>
      <c r="AA311" t="s">
        <v>401</v>
      </c>
      <c r="AB311">
        <v>7722657623</v>
      </c>
      <c r="AC311" t="s">
        <v>10</v>
      </c>
      <c r="AD311" t="s">
        <v>11</v>
      </c>
      <c r="AE311" t="s">
        <v>12</v>
      </c>
      <c r="AH311" t="s">
        <v>1</v>
      </c>
      <c r="AI311">
        <v>0</v>
      </c>
      <c r="AN311">
        <v>0</v>
      </c>
      <c r="AP311" t="s">
        <v>351</v>
      </c>
      <c r="AQ311">
        <v>0</v>
      </c>
      <c r="AR311">
        <v>0</v>
      </c>
      <c r="AS311" t="s">
        <v>15</v>
      </c>
      <c r="AT311">
        <v>1</v>
      </c>
      <c r="AU311" t="s">
        <v>16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2019</v>
      </c>
      <c r="BC311" t="s">
        <v>17</v>
      </c>
      <c r="BD311" t="s">
        <v>18</v>
      </c>
      <c r="BG311" t="s">
        <v>46</v>
      </c>
      <c r="BH311">
        <v>-1.484281E-2</v>
      </c>
      <c r="BM311">
        <v>0</v>
      </c>
      <c r="BN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 t="s">
        <v>20</v>
      </c>
      <c r="BZ311">
        <v>0</v>
      </c>
      <c r="CA311" t="s">
        <v>8</v>
      </c>
      <c r="CB311">
        <v>0</v>
      </c>
      <c r="CC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O311">
        <v>0</v>
      </c>
      <c r="CP311">
        <v>0</v>
      </c>
    </row>
    <row r="312" spans="1:94" x14ac:dyDescent="0.25">
      <c r="A312" t="str">
        <f t="shared" si="5"/>
        <v>1.2</v>
      </c>
      <c r="B312">
        <v>0</v>
      </c>
      <c r="C312">
        <v>24</v>
      </c>
      <c r="D312">
        <v>0</v>
      </c>
      <c r="E312" s="1">
        <v>43518</v>
      </c>
      <c r="F312">
        <v>99</v>
      </c>
      <c r="G312" t="s">
        <v>42</v>
      </c>
      <c r="I312">
        <v>0</v>
      </c>
      <c r="J312">
        <v>0.35</v>
      </c>
      <c r="K312" t="s">
        <v>1</v>
      </c>
      <c r="L312">
        <v>304500</v>
      </c>
      <c r="M312">
        <v>304500</v>
      </c>
      <c r="O312">
        <v>4646.01</v>
      </c>
      <c r="P312">
        <v>4646.01</v>
      </c>
      <c r="R312" t="s">
        <v>402</v>
      </c>
      <c r="S312">
        <v>7704661722</v>
      </c>
      <c r="T312" t="s">
        <v>3</v>
      </c>
      <c r="U312" t="s">
        <v>4</v>
      </c>
      <c r="V312" t="s">
        <v>5</v>
      </c>
      <c r="W312">
        <v>380</v>
      </c>
      <c r="X312" t="s">
        <v>29</v>
      </c>
      <c r="Y312" t="s">
        <v>7</v>
      </c>
      <c r="Z312" t="s">
        <v>4</v>
      </c>
      <c r="AA312" t="s">
        <v>402</v>
      </c>
      <c r="AB312">
        <v>7704661722</v>
      </c>
      <c r="AC312" t="s">
        <v>10</v>
      </c>
      <c r="AD312" t="s">
        <v>11</v>
      </c>
      <c r="AE312" t="s">
        <v>12</v>
      </c>
      <c r="AH312" t="s">
        <v>1</v>
      </c>
      <c r="AI312">
        <v>0</v>
      </c>
      <c r="AN312">
        <v>0</v>
      </c>
      <c r="AP312" t="s">
        <v>351</v>
      </c>
      <c r="AQ312">
        <v>0</v>
      </c>
      <c r="AR312">
        <v>0</v>
      </c>
      <c r="AS312" t="s">
        <v>15</v>
      </c>
      <c r="AT312">
        <v>1</v>
      </c>
      <c r="AU312" t="s">
        <v>16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2019</v>
      </c>
      <c r="BC312" t="s">
        <v>17</v>
      </c>
      <c r="BD312" t="s">
        <v>18</v>
      </c>
      <c r="BG312" t="s">
        <v>46</v>
      </c>
      <c r="BH312">
        <v>-4.6460099999999999E-3</v>
      </c>
      <c r="BM312">
        <v>0</v>
      </c>
      <c r="BN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 t="s">
        <v>20</v>
      </c>
      <c r="BZ312">
        <v>0</v>
      </c>
      <c r="CA312" t="s">
        <v>8</v>
      </c>
      <c r="CB312">
        <v>0</v>
      </c>
      <c r="CC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O312">
        <v>0</v>
      </c>
      <c r="CP312">
        <v>0</v>
      </c>
    </row>
    <row r="313" spans="1:94" x14ac:dyDescent="0.25">
      <c r="A313" t="str">
        <f t="shared" si="5"/>
        <v>1.2</v>
      </c>
      <c r="B313">
        <v>0</v>
      </c>
      <c r="C313">
        <v>25</v>
      </c>
      <c r="D313">
        <v>0</v>
      </c>
      <c r="E313" s="1">
        <v>43518</v>
      </c>
      <c r="F313">
        <v>99</v>
      </c>
      <c r="G313" t="s">
        <v>42</v>
      </c>
      <c r="I313">
        <v>0</v>
      </c>
      <c r="J313">
        <v>0.65</v>
      </c>
      <c r="K313" t="s">
        <v>1</v>
      </c>
      <c r="L313">
        <v>565500</v>
      </c>
      <c r="M313">
        <v>565500</v>
      </c>
      <c r="O313">
        <v>8628.31</v>
      </c>
      <c r="P313">
        <v>8628.31</v>
      </c>
      <c r="R313" t="s">
        <v>402</v>
      </c>
      <c r="S313">
        <v>7704661722</v>
      </c>
      <c r="T313" t="s">
        <v>3</v>
      </c>
      <c r="U313" t="s">
        <v>4</v>
      </c>
      <c r="V313" t="s">
        <v>5</v>
      </c>
      <c r="W313">
        <v>380</v>
      </c>
      <c r="X313" t="s">
        <v>29</v>
      </c>
      <c r="Y313" t="s">
        <v>7</v>
      </c>
      <c r="Z313" t="s">
        <v>4</v>
      </c>
      <c r="AA313" t="s">
        <v>402</v>
      </c>
      <c r="AB313">
        <v>7704661722</v>
      </c>
      <c r="AC313" t="s">
        <v>10</v>
      </c>
      <c r="AD313" t="s">
        <v>11</v>
      </c>
      <c r="AE313" t="s">
        <v>12</v>
      </c>
      <c r="AH313" t="s">
        <v>1</v>
      </c>
      <c r="AI313">
        <v>0</v>
      </c>
      <c r="AN313">
        <v>0</v>
      </c>
      <c r="AP313" t="s">
        <v>351</v>
      </c>
      <c r="AQ313">
        <v>0</v>
      </c>
      <c r="AR313">
        <v>0</v>
      </c>
      <c r="AS313" t="s">
        <v>15</v>
      </c>
      <c r="AT313">
        <v>1</v>
      </c>
      <c r="AU313" t="s">
        <v>16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2019</v>
      </c>
      <c r="BC313" t="s">
        <v>17</v>
      </c>
      <c r="BD313" t="s">
        <v>18</v>
      </c>
      <c r="BG313" t="s">
        <v>46</v>
      </c>
      <c r="BH313">
        <v>-8.6283100000000001E-3</v>
      </c>
      <c r="BM313">
        <v>0</v>
      </c>
      <c r="BN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 t="s">
        <v>20</v>
      </c>
      <c r="BZ313">
        <v>0</v>
      </c>
      <c r="CA313" t="s">
        <v>8</v>
      </c>
      <c r="CB313">
        <v>0</v>
      </c>
      <c r="CC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O313">
        <v>0</v>
      </c>
      <c r="CP313">
        <v>0</v>
      </c>
    </row>
    <row r="314" spans="1:94" x14ac:dyDescent="0.25">
      <c r="A314" t="str">
        <f t="shared" si="5"/>
        <v>1.2</v>
      </c>
      <c r="B314">
        <v>0</v>
      </c>
      <c r="C314">
        <v>26</v>
      </c>
      <c r="D314">
        <v>0</v>
      </c>
      <c r="E314" s="1">
        <v>43523</v>
      </c>
      <c r="F314">
        <v>99</v>
      </c>
      <c r="G314" t="s">
        <v>42</v>
      </c>
      <c r="I314">
        <v>0</v>
      </c>
      <c r="J314">
        <v>0.1</v>
      </c>
      <c r="K314" t="s">
        <v>1</v>
      </c>
      <c r="L314">
        <v>29797</v>
      </c>
      <c r="M314">
        <v>29797</v>
      </c>
      <c r="N314">
        <v>4453</v>
      </c>
      <c r="O314">
        <v>454.1</v>
      </c>
      <c r="P314">
        <v>454.1</v>
      </c>
      <c r="R314" t="s">
        <v>403</v>
      </c>
      <c r="S314">
        <v>7723890380</v>
      </c>
      <c r="T314" t="s">
        <v>3</v>
      </c>
      <c r="U314" t="s">
        <v>4</v>
      </c>
      <c r="V314" t="s">
        <v>5</v>
      </c>
      <c r="W314">
        <v>112</v>
      </c>
      <c r="X314" t="s">
        <v>6</v>
      </c>
      <c r="Y314" t="s">
        <v>7</v>
      </c>
      <c r="Z314" t="s">
        <v>8</v>
      </c>
      <c r="AA314" t="s">
        <v>403</v>
      </c>
      <c r="AB314">
        <v>7723890380</v>
      </c>
      <c r="AC314" t="s">
        <v>10</v>
      </c>
      <c r="AD314" t="s">
        <v>11</v>
      </c>
      <c r="AE314" t="s">
        <v>12</v>
      </c>
      <c r="AH314" t="s">
        <v>1</v>
      </c>
      <c r="AI314">
        <v>0</v>
      </c>
      <c r="AN314">
        <v>0</v>
      </c>
      <c r="AP314" t="s">
        <v>351</v>
      </c>
      <c r="AQ314">
        <v>0</v>
      </c>
      <c r="AR314">
        <v>0</v>
      </c>
      <c r="AS314" t="s">
        <v>15</v>
      </c>
      <c r="AT314">
        <v>1</v>
      </c>
      <c r="AU314" t="s">
        <v>16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2019</v>
      </c>
      <c r="BC314" t="s">
        <v>17</v>
      </c>
      <c r="BD314" t="s">
        <v>18</v>
      </c>
      <c r="BG314" t="s">
        <v>46</v>
      </c>
      <c r="BH314">
        <v>-4.5409999999999998E-4</v>
      </c>
      <c r="BM314">
        <v>0</v>
      </c>
      <c r="BN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 t="s">
        <v>20</v>
      </c>
      <c r="BZ314">
        <v>0</v>
      </c>
      <c r="CA314" t="s">
        <v>8</v>
      </c>
      <c r="CB314">
        <v>0</v>
      </c>
      <c r="CC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O314">
        <v>0</v>
      </c>
      <c r="CP314">
        <v>0</v>
      </c>
    </row>
    <row r="315" spans="1:94" x14ac:dyDescent="0.25">
      <c r="A315" t="str">
        <f t="shared" si="5"/>
        <v>1.2</v>
      </c>
      <c r="B315">
        <v>0</v>
      </c>
      <c r="C315">
        <v>27</v>
      </c>
      <c r="D315">
        <v>0</v>
      </c>
      <c r="E315" s="1">
        <v>43523</v>
      </c>
      <c r="F315">
        <v>99</v>
      </c>
      <c r="G315" t="s">
        <v>42</v>
      </c>
      <c r="I315">
        <v>0</v>
      </c>
      <c r="J315">
        <v>0.5</v>
      </c>
      <c r="K315" t="s">
        <v>1</v>
      </c>
      <c r="L315">
        <v>26100000</v>
      </c>
      <c r="M315">
        <v>26100000</v>
      </c>
      <c r="N315">
        <v>3900000</v>
      </c>
      <c r="O315">
        <v>397755.5</v>
      </c>
      <c r="P315">
        <v>397755.5</v>
      </c>
      <c r="R315" t="s">
        <v>404</v>
      </c>
      <c r="S315">
        <v>7703598443</v>
      </c>
      <c r="T315" t="s">
        <v>3</v>
      </c>
      <c r="U315" t="s">
        <v>4</v>
      </c>
      <c r="V315" t="s">
        <v>5</v>
      </c>
      <c r="W315">
        <v>276</v>
      </c>
      <c r="X315" t="s">
        <v>33</v>
      </c>
      <c r="Y315" t="s">
        <v>7</v>
      </c>
      <c r="Z315" t="s">
        <v>8</v>
      </c>
      <c r="AA315" t="s">
        <v>404</v>
      </c>
      <c r="AB315">
        <v>7703598443</v>
      </c>
      <c r="AC315" t="s">
        <v>10</v>
      </c>
      <c r="AD315" t="s">
        <v>11</v>
      </c>
      <c r="AE315" t="s">
        <v>12</v>
      </c>
      <c r="AH315" t="s">
        <v>1</v>
      </c>
      <c r="AI315">
        <v>0</v>
      </c>
      <c r="AN315">
        <v>0</v>
      </c>
      <c r="AP315" t="s">
        <v>351</v>
      </c>
      <c r="AQ315">
        <v>0</v>
      </c>
      <c r="AR315">
        <v>0</v>
      </c>
      <c r="AS315" t="s">
        <v>15</v>
      </c>
      <c r="AT315">
        <v>1</v>
      </c>
      <c r="AU315" t="s">
        <v>16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2019</v>
      </c>
      <c r="BC315" t="s">
        <v>17</v>
      </c>
      <c r="BD315" t="s">
        <v>18</v>
      </c>
      <c r="BG315" t="s">
        <v>46</v>
      </c>
      <c r="BH315">
        <v>-0.39775549999999998</v>
      </c>
      <c r="BM315">
        <v>0</v>
      </c>
      <c r="BN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 t="s">
        <v>20</v>
      </c>
      <c r="BZ315">
        <v>0</v>
      </c>
      <c r="CA315" t="s">
        <v>8</v>
      </c>
      <c r="CB315">
        <v>0</v>
      </c>
      <c r="CC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O315">
        <v>0</v>
      </c>
      <c r="CP315">
        <v>0</v>
      </c>
    </row>
    <row r="316" spans="1:94" x14ac:dyDescent="0.25">
      <c r="A316" t="str">
        <f t="shared" si="5"/>
        <v>1.2</v>
      </c>
      <c r="B316">
        <v>0</v>
      </c>
      <c r="C316">
        <v>28</v>
      </c>
      <c r="D316">
        <v>0</v>
      </c>
      <c r="E316" s="1">
        <v>43523</v>
      </c>
      <c r="F316">
        <v>99</v>
      </c>
      <c r="G316" t="s">
        <v>42</v>
      </c>
      <c r="I316">
        <v>0</v>
      </c>
      <c r="J316">
        <v>0.5</v>
      </c>
      <c r="K316" t="s">
        <v>1</v>
      </c>
      <c r="L316">
        <v>26100000</v>
      </c>
      <c r="M316">
        <v>26100000</v>
      </c>
      <c r="N316">
        <v>3900000</v>
      </c>
      <c r="O316">
        <v>397755.5</v>
      </c>
      <c r="P316">
        <v>397755.5</v>
      </c>
      <c r="R316" t="s">
        <v>404</v>
      </c>
      <c r="S316">
        <v>7703598443</v>
      </c>
      <c r="T316" t="s">
        <v>3</v>
      </c>
      <c r="U316" t="s">
        <v>4</v>
      </c>
      <c r="V316" t="s">
        <v>5</v>
      </c>
      <c r="W316">
        <v>276</v>
      </c>
      <c r="X316" t="s">
        <v>33</v>
      </c>
      <c r="Y316" t="s">
        <v>7</v>
      </c>
      <c r="Z316" t="s">
        <v>8</v>
      </c>
      <c r="AA316" t="s">
        <v>404</v>
      </c>
      <c r="AB316">
        <v>7703598443</v>
      </c>
      <c r="AC316" t="s">
        <v>10</v>
      </c>
      <c r="AD316" t="s">
        <v>11</v>
      </c>
      <c r="AE316" t="s">
        <v>12</v>
      </c>
      <c r="AH316" t="s">
        <v>1</v>
      </c>
      <c r="AI316">
        <v>0</v>
      </c>
      <c r="AN316">
        <v>0</v>
      </c>
      <c r="AP316" t="s">
        <v>351</v>
      </c>
      <c r="AQ316">
        <v>0</v>
      </c>
      <c r="AR316">
        <v>0</v>
      </c>
      <c r="AS316" t="s">
        <v>15</v>
      </c>
      <c r="AT316">
        <v>1</v>
      </c>
      <c r="AU316" t="s">
        <v>16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2019</v>
      </c>
      <c r="BC316" t="s">
        <v>17</v>
      </c>
      <c r="BD316" t="s">
        <v>18</v>
      </c>
      <c r="BG316" t="s">
        <v>46</v>
      </c>
      <c r="BH316">
        <v>-0.39775549999999998</v>
      </c>
      <c r="BM316">
        <v>0</v>
      </c>
      <c r="BN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 t="s">
        <v>20</v>
      </c>
      <c r="BZ316">
        <v>0</v>
      </c>
      <c r="CA316" t="s">
        <v>8</v>
      </c>
      <c r="CB316">
        <v>0</v>
      </c>
      <c r="CC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O316">
        <v>0</v>
      </c>
      <c r="CP316">
        <v>0</v>
      </c>
    </row>
    <row r="317" spans="1:94" x14ac:dyDescent="0.25">
      <c r="A317" t="str">
        <f t="shared" si="5"/>
        <v>1.2</v>
      </c>
      <c r="B317">
        <v>0</v>
      </c>
      <c r="C317">
        <v>4</v>
      </c>
      <c r="D317">
        <v>0</v>
      </c>
      <c r="E317" s="1">
        <v>43500</v>
      </c>
      <c r="F317">
        <v>99</v>
      </c>
      <c r="G317" t="s">
        <v>42</v>
      </c>
      <c r="I317">
        <v>0</v>
      </c>
      <c r="J317">
        <v>1</v>
      </c>
      <c r="K317" t="s">
        <v>26</v>
      </c>
      <c r="L317">
        <v>17000</v>
      </c>
      <c r="M317">
        <v>17000</v>
      </c>
      <c r="N317">
        <v>3000</v>
      </c>
      <c r="O317">
        <v>19456.5</v>
      </c>
      <c r="P317">
        <v>19456.5</v>
      </c>
      <c r="R317" t="s">
        <v>405</v>
      </c>
      <c r="S317">
        <v>7704851410</v>
      </c>
      <c r="T317" t="s">
        <v>3</v>
      </c>
      <c r="U317" t="s">
        <v>4</v>
      </c>
      <c r="V317" t="s">
        <v>5</v>
      </c>
      <c r="W317">
        <v>380</v>
      </c>
      <c r="X317" t="s">
        <v>29</v>
      </c>
      <c r="Y317" t="s">
        <v>7</v>
      </c>
      <c r="Z317" t="s">
        <v>4</v>
      </c>
      <c r="AA317" t="s">
        <v>405</v>
      </c>
      <c r="AB317">
        <v>7704851410</v>
      </c>
      <c r="AC317" t="s">
        <v>10</v>
      </c>
      <c r="AD317" t="s">
        <v>11</v>
      </c>
      <c r="AE317" t="s">
        <v>12</v>
      </c>
      <c r="AH317" t="s">
        <v>1</v>
      </c>
      <c r="AI317">
        <v>0</v>
      </c>
      <c r="AN317">
        <v>0</v>
      </c>
      <c r="AP317" t="s">
        <v>351</v>
      </c>
      <c r="AQ317">
        <v>0</v>
      </c>
      <c r="AR317">
        <v>0</v>
      </c>
      <c r="AS317" t="s">
        <v>15</v>
      </c>
      <c r="AT317">
        <v>1</v>
      </c>
      <c r="AU317" t="s">
        <v>16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2019</v>
      </c>
      <c r="BC317" t="s">
        <v>17</v>
      </c>
      <c r="BD317" t="s">
        <v>18</v>
      </c>
      <c r="BG317" t="s">
        <v>46</v>
      </c>
      <c r="BH317">
        <v>-1.9456500000000002E-2</v>
      </c>
      <c r="BM317">
        <v>0</v>
      </c>
      <c r="BN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 t="s">
        <v>20</v>
      </c>
      <c r="BZ317">
        <v>0</v>
      </c>
      <c r="CA317" t="s">
        <v>8</v>
      </c>
      <c r="CB317">
        <v>0</v>
      </c>
      <c r="CC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O317">
        <v>0</v>
      </c>
      <c r="CP317">
        <v>0</v>
      </c>
    </row>
    <row r="318" spans="1:94" x14ac:dyDescent="0.25">
      <c r="A318" t="str">
        <f t="shared" ref="A318:A349" si="6">"1.2"</f>
        <v>1.2</v>
      </c>
      <c r="B318">
        <v>0</v>
      </c>
      <c r="C318">
        <v>5</v>
      </c>
      <c r="D318">
        <v>0</v>
      </c>
      <c r="E318" s="1">
        <v>43497</v>
      </c>
      <c r="F318">
        <v>99</v>
      </c>
      <c r="G318" t="s">
        <v>42</v>
      </c>
      <c r="I318">
        <v>0</v>
      </c>
      <c r="J318">
        <v>1</v>
      </c>
      <c r="K318" t="s">
        <v>26</v>
      </c>
      <c r="L318">
        <v>161966.79</v>
      </c>
      <c r="M318">
        <v>161966.79</v>
      </c>
      <c r="O318">
        <v>186359.06</v>
      </c>
      <c r="P318">
        <v>186359.06</v>
      </c>
      <c r="R318" t="s">
        <v>406</v>
      </c>
      <c r="S318">
        <v>7701729813</v>
      </c>
      <c r="T318" t="s">
        <v>3</v>
      </c>
      <c r="U318" t="s">
        <v>4</v>
      </c>
      <c r="V318" t="s">
        <v>5</v>
      </c>
      <c r="W318">
        <v>276</v>
      </c>
      <c r="X318" t="s">
        <v>33</v>
      </c>
      <c r="Y318" t="s">
        <v>7</v>
      </c>
      <c r="Z318" t="s">
        <v>8</v>
      </c>
      <c r="AA318" t="s">
        <v>406</v>
      </c>
      <c r="AB318">
        <v>7701729813</v>
      </c>
      <c r="AC318" t="s">
        <v>10</v>
      </c>
      <c r="AD318" t="s">
        <v>11</v>
      </c>
      <c r="AE318" t="s">
        <v>12</v>
      </c>
      <c r="AH318" t="s">
        <v>1</v>
      </c>
      <c r="AI318">
        <v>0</v>
      </c>
      <c r="AN318">
        <v>0</v>
      </c>
      <c r="AP318" t="s">
        <v>351</v>
      </c>
      <c r="AQ318">
        <v>0</v>
      </c>
      <c r="AR318">
        <v>0</v>
      </c>
      <c r="AS318" t="s">
        <v>15</v>
      </c>
      <c r="AT318">
        <v>1</v>
      </c>
      <c r="AU318" t="s">
        <v>16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2019</v>
      </c>
      <c r="BC318" t="s">
        <v>17</v>
      </c>
      <c r="BD318" t="s">
        <v>18</v>
      </c>
      <c r="BG318" t="s">
        <v>46</v>
      </c>
      <c r="BH318">
        <v>-0.18635905999999999</v>
      </c>
      <c r="BM318">
        <v>0</v>
      </c>
      <c r="BN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 t="s">
        <v>20</v>
      </c>
      <c r="BZ318">
        <v>0</v>
      </c>
      <c r="CA318" t="s">
        <v>8</v>
      </c>
      <c r="CB318">
        <v>0</v>
      </c>
      <c r="CC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O318">
        <v>0</v>
      </c>
      <c r="CP318">
        <v>0</v>
      </c>
    </row>
    <row r="319" spans="1:94" x14ac:dyDescent="0.25">
      <c r="A319" t="str">
        <f t="shared" si="6"/>
        <v>1.2</v>
      </c>
      <c r="B319">
        <v>0</v>
      </c>
      <c r="C319">
        <v>6</v>
      </c>
      <c r="D319">
        <v>0</v>
      </c>
      <c r="E319" s="1">
        <v>43517</v>
      </c>
      <c r="F319">
        <v>99</v>
      </c>
      <c r="G319" t="s">
        <v>42</v>
      </c>
      <c r="I319">
        <v>0</v>
      </c>
      <c r="J319">
        <v>1</v>
      </c>
      <c r="K319" t="s">
        <v>26</v>
      </c>
      <c r="L319">
        <v>22000</v>
      </c>
      <c r="M319">
        <v>22000</v>
      </c>
      <c r="N319">
        <v>3287</v>
      </c>
      <c r="O319">
        <v>24948</v>
      </c>
      <c r="P319">
        <v>24948</v>
      </c>
      <c r="R319" t="s">
        <v>407</v>
      </c>
      <c r="S319">
        <v>7727307284</v>
      </c>
      <c r="T319" t="s">
        <v>3</v>
      </c>
      <c r="U319" t="s">
        <v>4</v>
      </c>
      <c r="V319" t="s">
        <v>5</v>
      </c>
      <c r="W319">
        <v>276</v>
      </c>
      <c r="X319" t="s">
        <v>33</v>
      </c>
      <c r="Y319" t="s">
        <v>7</v>
      </c>
      <c r="Z319" t="s">
        <v>8</v>
      </c>
      <c r="AA319" t="s">
        <v>407</v>
      </c>
      <c r="AB319">
        <v>7727307284</v>
      </c>
      <c r="AC319" t="s">
        <v>10</v>
      </c>
      <c r="AD319" t="s">
        <v>11</v>
      </c>
      <c r="AE319" t="s">
        <v>12</v>
      </c>
      <c r="AH319" t="s">
        <v>1</v>
      </c>
      <c r="AI319">
        <v>0</v>
      </c>
      <c r="AN319">
        <v>0</v>
      </c>
      <c r="AP319" t="s">
        <v>351</v>
      </c>
      <c r="AQ319">
        <v>0</v>
      </c>
      <c r="AR319">
        <v>0</v>
      </c>
      <c r="AS319" t="s">
        <v>15</v>
      </c>
      <c r="AT319">
        <v>1</v>
      </c>
      <c r="AU319" t="s">
        <v>16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2019</v>
      </c>
      <c r="BC319" t="s">
        <v>17</v>
      </c>
      <c r="BD319" t="s">
        <v>18</v>
      </c>
      <c r="BG319" t="s">
        <v>46</v>
      </c>
      <c r="BH319">
        <v>-2.4948000000000001E-2</v>
      </c>
      <c r="BM319">
        <v>0</v>
      </c>
      <c r="BN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 t="s">
        <v>20</v>
      </c>
      <c r="BZ319">
        <v>0</v>
      </c>
      <c r="CA319" t="s">
        <v>8</v>
      </c>
      <c r="CB319">
        <v>0</v>
      </c>
      <c r="CC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O319">
        <v>0</v>
      </c>
      <c r="CP319">
        <v>0</v>
      </c>
    </row>
    <row r="320" spans="1:94" x14ac:dyDescent="0.25">
      <c r="A320" t="str">
        <f t="shared" si="6"/>
        <v>1.2</v>
      </c>
      <c r="B320">
        <v>0</v>
      </c>
      <c r="C320">
        <v>8</v>
      </c>
      <c r="D320">
        <v>0</v>
      </c>
      <c r="E320" s="1">
        <v>43515</v>
      </c>
      <c r="F320">
        <v>99</v>
      </c>
      <c r="G320" t="s">
        <v>42</v>
      </c>
      <c r="I320">
        <v>0</v>
      </c>
      <c r="J320">
        <v>1</v>
      </c>
      <c r="K320" t="s">
        <v>21</v>
      </c>
      <c r="L320">
        <v>68813.149999999994</v>
      </c>
      <c r="M320">
        <v>68813.149999999994</v>
      </c>
      <c r="O320">
        <v>68813.149999999994</v>
      </c>
      <c r="P320">
        <v>68813.149999999994</v>
      </c>
      <c r="R320" t="s">
        <v>408</v>
      </c>
      <c r="S320">
        <v>7726208717</v>
      </c>
      <c r="T320" t="s">
        <v>3</v>
      </c>
      <c r="U320" t="s">
        <v>4</v>
      </c>
      <c r="V320" t="s">
        <v>368</v>
      </c>
      <c r="W320">
        <v>196</v>
      </c>
      <c r="X320" t="s">
        <v>45</v>
      </c>
      <c r="Y320" t="s">
        <v>3</v>
      </c>
      <c r="Z320" t="s">
        <v>4</v>
      </c>
      <c r="AA320" t="s">
        <v>408</v>
      </c>
      <c r="AB320">
        <v>7726208717</v>
      </c>
      <c r="AC320" t="s">
        <v>10</v>
      </c>
      <c r="AD320" t="s">
        <v>11</v>
      </c>
      <c r="AE320" t="s">
        <v>12</v>
      </c>
      <c r="AH320" t="s">
        <v>1</v>
      </c>
      <c r="AI320">
        <v>0</v>
      </c>
      <c r="AN320">
        <v>0</v>
      </c>
      <c r="AO320" t="s">
        <v>409</v>
      </c>
      <c r="AP320" t="s">
        <v>351</v>
      </c>
      <c r="AQ320">
        <v>0</v>
      </c>
      <c r="AR320">
        <v>0</v>
      </c>
      <c r="AS320" t="s">
        <v>15</v>
      </c>
      <c r="AT320">
        <v>1</v>
      </c>
      <c r="AU320" t="s">
        <v>16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2019</v>
      </c>
      <c r="BC320" t="s">
        <v>17</v>
      </c>
      <c r="BD320" t="s">
        <v>18</v>
      </c>
      <c r="BG320" t="s">
        <v>46</v>
      </c>
      <c r="BH320">
        <v>-6.8813150000000003E-2</v>
      </c>
      <c r="BM320">
        <v>0</v>
      </c>
      <c r="BN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 t="s">
        <v>20</v>
      </c>
      <c r="BZ320">
        <v>0</v>
      </c>
      <c r="CA320" t="s">
        <v>8</v>
      </c>
      <c r="CB320">
        <v>0</v>
      </c>
      <c r="CC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O320">
        <v>0</v>
      </c>
      <c r="CP320">
        <v>0</v>
      </c>
    </row>
    <row r="321" spans="1:94" x14ac:dyDescent="0.25">
      <c r="A321" t="str">
        <f t="shared" si="6"/>
        <v>1.2</v>
      </c>
      <c r="B321">
        <v>0</v>
      </c>
      <c r="C321">
        <v>9</v>
      </c>
      <c r="D321">
        <v>0</v>
      </c>
      <c r="E321" s="1">
        <v>43518</v>
      </c>
      <c r="F321">
        <v>99</v>
      </c>
      <c r="G321" t="s">
        <v>42</v>
      </c>
      <c r="I321">
        <v>0</v>
      </c>
      <c r="J321">
        <v>1</v>
      </c>
      <c r="K321" t="s">
        <v>26</v>
      </c>
      <c r="L321">
        <v>14250</v>
      </c>
      <c r="M321">
        <v>14250</v>
      </c>
      <c r="N321">
        <v>712</v>
      </c>
      <c r="O321">
        <v>16153.81</v>
      </c>
      <c r="P321">
        <v>16153.81</v>
      </c>
      <c r="R321" t="s">
        <v>410</v>
      </c>
      <c r="S321">
        <v>7731626597</v>
      </c>
      <c r="T321" t="s">
        <v>3</v>
      </c>
      <c r="U321" t="s">
        <v>4</v>
      </c>
      <c r="V321" t="s">
        <v>411</v>
      </c>
      <c r="W321">
        <v>528</v>
      </c>
      <c r="X321" t="s">
        <v>131</v>
      </c>
      <c r="Y321" t="s">
        <v>3</v>
      </c>
      <c r="Z321" t="s">
        <v>4</v>
      </c>
      <c r="AA321" t="s">
        <v>410</v>
      </c>
      <c r="AB321">
        <v>7731626597</v>
      </c>
      <c r="AC321" t="s">
        <v>10</v>
      </c>
      <c r="AD321" t="s">
        <v>11</v>
      </c>
      <c r="AE321" t="s">
        <v>12</v>
      </c>
      <c r="AH321" t="s">
        <v>1</v>
      </c>
      <c r="AI321">
        <v>0</v>
      </c>
      <c r="AN321">
        <v>0</v>
      </c>
      <c r="AP321" t="s">
        <v>351</v>
      </c>
      <c r="AQ321">
        <v>0</v>
      </c>
      <c r="AR321">
        <v>0</v>
      </c>
      <c r="AS321" t="s">
        <v>15</v>
      </c>
      <c r="AT321">
        <v>1</v>
      </c>
      <c r="AU321" t="s">
        <v>16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2019</v>
      </c>
      <c r="BC321" t="s">
        <v>17</v>
      </c>
      <c r="BD321" t="s">
        <v>18</v>
      </c>
      <c r="BG321" t="s">
        <v>46</v>
      </c>
      <c r="BH321">
        <v>-1.6153810000000001E-2</v>
      </c>
      <c r="BM321">
        <v>0</v>
      </c>
      <c r="BN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 t="s">
        <v>20</v>
      </c>
      <c r="BZ321">
        <v>0</v>
      </c>
      <c r="CA321" t="s">
        <v>8</v>
      </c>
      <c r="CB321">
        <v>0</v>
      </c>
      <c r="CC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O321">
        <v>0</v>
      </c>
      <c r="CP321">
        <v>0</v>
      </c>
    </row>
    <row r="322" spans="1:94" x14ac:dyDescent="0.25">
      <c r="A322" t="str">
        <f t="shared" si="6"/>
        <v>1.2</v>
      </c>
      <c r="B322">
        <v>0</v>
      </c>
      <c r="C322">
        <v>155</v>
      </c>
      <c r="D322">
        <v>0</v>
      </c>
      <c r="E322" s="1">
        <v>43503</v>
      </c>
      <c r="F322">
        <v>99</v>
      </c>
      <c r="G322" t="s">
        <v>42</v>
      </c>
      <c r="I322">
        <v>0</v>
      </c>
      <c r="J322">
        <v>0.4</v>
      </c>
      <c r="K322" t="s">
        <v>26</v>
      </c>
      <c r="L322">
        <v>12687.5</v>
      </c>
      <c r="M322">
        <v>12687.5</v>
      </c>
      <c r="N322">
        <v>0</v>
      </c>
      <c r="O322">
        <v>14445.99</v>
      </c>
      <c r="P322">
        <v>14445.99</v>
      </c>
      <c r="R322" t="s">
        <v>412</v>
      </c>
      <c r="S322">
        <v>7805486330</v>
      </c>
      <c r="T322" t="s">
        <v>3</v>
      </c>
      <c r="U322" t="s">
        <v>4</v>
      </c>
      <c r="V322" t="s">
        <v>5</v>
      </c>
      <c r="W322">
        <v>233</v>
      </c>
      <c r="X322" t="s">
        <v>310</v>
      </c>
      <c r="Y322" t="s">
        <v>7</v>
      </c>
      <c r="Z322" t="s">
        <v>4</v>
      </c>
      <c r="AA322" t="s">
        <v>412</v>
      </c>
      <c r="AB322">
        <v>7805486330</v>
      </c>
      <c r="AC322" t="s">
        <v>10</v>
      </c>
      <c r="AD322" t="s">
        <v>11</v>
      </c>
      <c r="AE322" t="s">
        <v>12</v>
      </c>
      <c r="AH322" t="s">
        <v>1</v>
      </c>
      <c r="AI322">
        <v>0</v>
      </c>
      <c r="AN322">
        <v>0</v>
      </c>
      <c r="AP322" t="s">
        <v>351</v>
      </c>
      <c r="AQ322">
        <v>0</v>
      </c>
      <c r="AR322">
        <v>0</v>
      </c>
      <c r="AS322" t="s">
        <v>15</v>
      </c>
      <c r="AT322">
        <v>1</v>
      </c>
      <c r="AU322" t="s">
        <v>16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2019</v>
      </c>
      <c r="BC322" t="s">
        <v>17</v>
      </c>
      <c r="BD322" t="s">
        <v>18</v>
      </c>
      <c r="BG322" t="s">
        <v>46</v>
      </c>
      <c r="BH322">
        <v>-1.4445990000000001E-2</v>
      </c>
      <c r="BM322">
        <v>0</v>
      </c>
      <c r="BN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 t="s">
        <v>20</v>
      </c>
      <c r="BZ322">
        <v>0</v>
      </c>
      <c r="CA322" t="s">
        <v>8</v>
      </c>
      <c r="CB322">
        <v>0</v>
      </c>
      <c r="CC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O322">
        <v>0</v>
      </c>
      <c r="CP322">
        <v>0</v>
      </c>
    </row>
    <row r="323" spans="1:94" x14ac:dyDescent="0.25">
      <c r="A323" t="str">
        <f t="shared" si="6"/>
        <v>1.2</v>
      </c>
      <c r="B323">
        <v>0</v>
      </c>
      <c r="C323">
        <v>156</v>
      </c>
      <c r="D323">
        <v>0</v>
      </c>
      <c r="E323" s="1">
        <v>43504</v>
      </c>
      <c r="F323">
        <v>99</v>
      </c>
      <c r="G323" t="s">
        <v>42</v>
      </c>
      <c r="I323">
        <v>0</v>
      </c>
      <c r="J323">
        <v>1</v>
      </c>
      <c r="K323" t="s">
        <v>26</v>
      </c>
      <c r="L323">
        <v>30000</v>
      </c>
      <c r="M323">
        <v>30000</v>
      </c>
      <c r="N323">
        <v>0</v>
      </c>
      <c r="O323">
        <v>34065</v>
      </c>
      <c r="P323">
        <v>34065</v>
      </c>
      <c r="R323" t="s">
        <v>413</v>
      </c>
      <c r="S323">
        <v>7806306685</v>
      </c>
      <c r="T323" t="s">
        <v>3</v>
      </c>
      <c r="U323" t="s">
        <v>4</v>
      </c>
      <c r="V323" t="s">
        <v>414</v>
      </c>
      <c r="W323">
        <v>246</v>
      </c>
      <c r="X323" t="s">
        <v>262</v>
      </c>
      <c r="Y323" t="s">
        <v>3</v>
      </c>
      <c r="Z323" t="s">
        <v>4</v>
      </c>
      <c r="AA323" t="s">
        <v>413</v>
      </c>
      <c r="AB323">
        <v>7806306685</v>
      </c>
      <c r="AC323" t="s">
        <v>10</v>
      </c>
      <c r="AD323" t="s">
        <v>11</v>
      </c>
      <c r="AE323" t="s">
        <v>12</v>
      </c>
      <c r="AH323" t="s">
        <v>1</v>
      </c>
      <c r="AI323">
        <v>0</v>
      </c>
      <c r="AJ323">
        <v>1</v>
      </c>
      <c r="AN323">
        <v>0</v>
      </c>
      <c r="AP323" t="s">
        <v>351</v>
      </c>
      <c r="AQ323">
        <v>0</v>
      </c>
      <c r="AR323">
        <v>0</v>
      </c>
      <c r="AS323" t="s">
        <v>15</v>
      </c>
      <c r="AT323">
        <v>1</v>
      </c>
      <c r="AU323" t="s">
        <v>16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2019</v>
      </c>
      <c r="BC323" t="s">
        <v>17</v>
      </c>
      <c r="BD323" t="s">
        <v>18</v>
      </c>
      <c r="BG323" t="s">
        <v>46</v>
      </c>
      <c r="BH323">
        <v>-3.4064999999999998E-2</v>
      </c>
      <c r="BM323">
        <v>0</v>
      </c>
      <c r="BN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 t="s">
        <v>20</v>
      </c>
      <c r="BZ323">
        <v>0</v>
      </c>
      <c r="CA323" t="s">
        <v>8</v>
      </c>
      <c r="CB323">
        <v>0</v>
      </c>
      <c r="CC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O323">
        <v>0</v>
      </c>
      <c r="CP323">
        <v>0</v>
      </c>
    </row>
    <row r="324" spans="1:94" x14ac:dyDescent="0.25">
      <c r="A324" t="str">
        <f t="shared" si="6"/>
        <v>1.2</v>
      </c>
      <c r="B324">
        <v>0</v>
      </c>
      <c r="C324">
        <v>157</v>
      </c>
      <c r="D324">
        <v>0</v>
      </c>
      <c r="E324" s="1">
        <v>43507</v>
      </c>
      <c r="F324">
        <v>99</v>
      </c>
      <c r="G324" t="s">
        <v>42</v>
      </c>
      <c r="I324">
        <v>0</v>
      </c>
      <c r="J324">
        <v>0.751</v>
      </c>
      <c r="K324" t="s">
        <v>26</v>
      </c>
      <c r="L324">
        <v>102278.64</v>
      </c>
      <c r="M324">
        <v>102278.64</v>
      </c>
      <c r="N324">
        <v>18049</v>
      </c>
      <c r="O324">
        <v>115953.3</v>
      </c>
      <c r="P324">
        <v>115953.3</v>
      </c>
      <c r="R324" t="s">
        <v>415</v>
      </c>
      <c r="S324">
        <v>7839421690</v>
      </c>
      <c r="T324" t="s">
        <v>3</v>
      </c>
      <c r="U324" t="s">
        <v>4</v>
      </c>
      <c r="V324" t="s">
        <v>416</v>
      </c>
      <c r="W324">
        <v>276</v>
      </c>
      <c r="X324" t="s">
        <v>33</v>
      </c>
      <c r="Y324" t="s">
        <v>3</v>
      </c>
      <c r="Z324" t="s">
        <v>4</v>
      </c>
      <c r="AA324" t="s">
        <v>415</v>
      </c>
      <c r="AB324">
        <v>7839421690</v>
      </c>
      <c r="AC324" t="s">
        <v>10</v>
      </c>
      <c r="AD324" t="s">
        <v>11</v>
      </c>
      <c r="AE324" t="s">
        <v>12</v>
      </c>
      <c r="AH324" t="s">
        <v>1</v>
      </c>
      <c r="AI324">
        <v>0</v>
      </c>
      <c r="AN324">
        <v>0</v>
      </c>
      <c r="AP324" t="s">
        <v>351</v>
      </c>
      <c r="AQ324">
        <v>0</v>
      </c>
      <c r="AR324">
        <v>0</v>
      </c>
      <c r="AS324" t="s">
        <v>15</v>
      </c>
      <c r="AT324">
        <v>1</v>
      </c>
      <c r="AU324" t="s">
        <v>16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2019</v>
      </c>
      <c r="BC324" t="s">
        <v>17</v>
      </c>
      <c r="BD324" t="s">
        <v>18</v>
      </c>
      <c r="BG324" t="s">
        <v>46</v>
      </c>
      <c r="BH324">
        <v>-0.1159533</v>
      </c>
      <c r="BM324">
        <v>0</v>
      </c>
      <c r="BN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 t="s">
        <v>20</v>
      </c>
      <c r="BZ324">
        <v>0</v>
      </c>
      <c r="CA324" t="s">
        <v>8</v>
      </c>
      <c r="CB324">
        <v>0</v>
      </c>
      <c r="CC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O324">
        <v>0</v>
      </c>
      <c r="CP324">
        <v>0</v>
      </c>
    </row>
    <row r="325" spans="1:94" x14ac:dyDescent="0.25">
      <c r="A325" t="str">
        <f t="shared" si="6"/>
        <v>1.2</v>
      </c>
      <c r="B325">
        <v>0</v>
      </c>
      <c r="C325">
        <v>158</v>
      </c>
      <c r="D325">
        <v>0</v>
      </c>
      <c r="E325" s="1">
        <v>43514</v>
      </c>
      <c r="F325">
        <v>99</v>
      </c>
      <c r="G325" t="s">
        <v>42</v>
      </c>
      <c r="I325">
        <v>0</v>
      </c>
      <c r="J325">
        <v>0.33333299999999999</v>
      </c>
      <c r="K325" t="s">
        <v>1</v>
      </c>
      <c r="L325">
        <v>200100</v>
      </c>
      <c r="M325">
        <v>200100</v>
      </c>
      <c r="N325">
        <v>29900</v>
      </c>
      <c r="O325">
        <v>2999.8</v>
      </c>
      <c r="P325">
        <v>2999.8</v>
      </c>
      <c r="R325" t="s">
        <v>417</v>
      </c>
      <c r="S325">
        <v>7841464596</v>
      </c>
      <c r="T325" t="s">
        <v>3</v>
      </c>
      <c r="U325" t="s">
        <v>4</v>
      </c>
      <c r="V325" t="s">
        <v>5</v>
      </c>
      <c r="W325">
        <v>380</v>
      </c>
      <c r="X325" t="s">
        <v>29</v>
      </c>
      <c r="Y325" t="s">
        <v>7</v>
      </c>
      <c r="Z325" t="s">
        <v>4</v>
      </c>
      <c r="AA325" t="s">
        <v>417</v>
      </c>
      <c r="AB325">
        <v>7841464596</v>
      </c>
      <c r="AC325" t="s">
        <v>10</v>
      </c>
      <c r="AD325" t="s">
        <v>11</v>
      </c>
      <c r="AE325" t="s">
        <v>12</v>
      </c>
      <c r="AH325" t="s">
        <v>1</v>
      </c>
      <c r="AI325">
        <v>0</v>
      </c>
      <c r="AN325">
        <v>0</v>
      </c>
      <c r="AP325" t="s">
        <v>351</v>
      </c>
      <c r="AQ325">
        <v>0</v>
      </c>
      <c r="AR325">
        <v>0</v>
      </c>
      <c r="AS325" t="s">
        <v>15</v>
      </c>
      <c r="AT325">
        <v>1</v>
      </c>
      <c r="AU325" t="s">
        <v>16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2019</v>
      </c>
      <c r="BC325" t="s">
        <v>17</v>
      </c>
      <c r="BD325" t="s">
        <v>18</v>
      </c>
      <c r="BG325" t="s">
        <v>46</v>
      </c>
      <c r="BH325">
        <v>-2.9997999999999999E-3</v>
      </c>
      <c r="BM325">
        <v>0</v>
      </c>
      <c r="BN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 t="s">
        <v>20</v>
      </c>
      <c r="BZ325">
        <v>0</v>
      </c>
      <c r="CA325" t="s">
        <v>8</v>
      </c>
      <c r="CB325">
        <v>0</v>
      </c>
      <c r="CC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O325">
        <v>0</v>
      </c>
      <c r="CP325">
        <v>0</v>
      </c>
    </row>
    <row r="326" spans="1:94" x14ac:dyDescent="0.25">
      <c r="A326" t="str">
        <f t="shared" si="6"/>
        <v>1.2</v>
      </c>
      <c r="B326">
        <v>0</v>
      </c>
      <c r="C326">
        <v>160</v>
      </c>
      <c r="D326">
        <v>0</v>
      </c>
      <c r="E326" s="1">
        <v>43524</v>
      </c>
      <c r="F326">
        <v>99</v>
      </c>
      <c r="G326" t="s">
        <v>42</v>
      </c>
      <c r="I326">
        <v>0</v>
      </c>
      <c r="J326">
        <v>1</v>
      </c>
      <c r="K326" t="s">
        <v>26</v>
      </c>
      <c r="L326">
        <v>17600</v>
      </c>
      <c r="M326">
        <v>17600</v>
      </c>
      <c r="N326">
        <v>2400</v>
      </c>
      <c r="O326">
        <v>20027.04</v>
      </c>
      <c r="P326">
        <v>20027.04</v>
      </c>
      <c r="R326" t="s">
        <v>418</v>
      </c>
      <c r="S326">
        <v>7811209630</v>
      </c>
      <c r="T326" t="s">
        <v>3</v>
      </c>
      <c r="U326" t="s">
        <v>4</v>
      </c>
      <c r="V326" t="s">
        <v>419</v>
      </c>
      <c r="W326">
        <v>246</v>
      </c>
      <c r="X326" t="s">
        <v>262</v>
      </c>
      <c r="Y326" t="s">
        <v>3</v>
      </c>
      <c r="Z326" t="s">
        <v>4</v>
      </c>
      <c r="AA326" t="s">
        <v>418</v>
      </c>
      <c r="AB326">
        <v>7811209630</v>
      </c>
      <c r="AC326" t="s">
        <v>10</v>
      </c>
      <c r="AD326" t="s">
        <v>11</v>
      </c>
      <c r="AE326" t="s">
        <v>12</v>
      </c>
      <c r="AH326" t="s">
        <v>1</v>
      </c>
      <c r="AI326">
        <v>0</v>
      </c>
      <c r="AN326">
        <v>0</v>
      </c>
      <c r="AP326" t="s">
        <v>351</v>
      </c>
      <c r="AQ326">
        <v>0</v>
      </c>
      <c r="AR326">
        <v>0</v>
      </c>
      <c r="AS326" t="s">
        <v>15</v>
      </c>
      <c r="AT326">
        <v>1</v>
      </c>
      <c r="AU326" t="s">
        <v>16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2019</v>
      </c>
      <c r="BC326" t="s">
        <v>17</v>
      </c>
      <c r="BD326" t="s">
        <v>18</v>
      </c>
      <c r="BG326" t="s">
        <v>46</v>
      </c>
      <c r="BH326">
        <v>-2.0027039999999999E-2</v>
      </c>
      <c r="BM326">
        <v>0</v>
      </c>
      <c r="BN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 t="s">
        <v>20</v>
      </c>
      <c r="BZ326">
        <v>0</v>
      </c>
      <c r="CA326" t="s">
        <v>8</v>
      </c>
      <c r="CB326">
        <v>0</v>
      </c>
      <c r="CC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O326">
        <v>0</v>
      </c>
      <c r="CP326">
        <v>0</v>
      </c>
    </row>
    <row r="327" spans="1:94" x14ac:dyDescent="0.25">
      <c r="A327" t="str">
        <f t="shared" si="6"/>
        <v>1.2</v>
      </c>
      <c r="B327">
        <v>0</v>
      </c>
      <c r="C327">
        <v>173</v>
      </c>
      <c r="D327">
        <v>0</v>
      </c>
      <c r="E327" s="1">
        <v>43508</v>
      </c>
      <c r="F327">
        <v>99</v>
      </c>
      <c r="G327" t="s">
        <v>42</v>
      </c>
      <c r="I327">
        <v>0</v>
      </c>
      <c r="J327">
        <v>1</v>
      </c>
      <c r="K327" t="s">
        <v>26</v>
      </c>
      <c r="L327">
        <v>473324.4</v>
      </c>
      <c r="M327">
        <v>473324.4</v>
      </c>
      <c r="O327">
        <v>535850.63</v>
      </c>
      <c r="P327">
        <v>535850.63</v>
      </c>
      <c r="R327" t="s">
        <v>420</v>
      </c>
      <c r="S327">
        <v>6311116633</v>
      </c>
      <c r="T327" t="s">
        <v>3</v>
      </c>
      <c r="U327" t="s">
        <v>4</v>
      </c>
      <c r="V327" t="s">
        <v>421</v>
      </c>
      <c r="W327">
        <v>276</v>
      </c>
      <c r="X327" t="s">
        <v>33</v>
      </c>
      <c r="Y327" t="s">
        <v>3</v>
      </c>
      <c r="Z327" t="s">
        <v>4</v>
      </c>
      <c r="AA327" t="s">
        <v>420</v>
      </c>
      <c r="AB327">
        <v>6311116633</v>
      </c>
      <c r="AC327" t="s">
        <v>10</v>
      </c>
      <c r="AD327" t="s">
        <v>11</v>
      </c>
      <c r="AE327" t="s">
        <v>12</v>
      </c>
      <c r="AH327" t="s">
        <v>1</v>
      </c>
      <c r="AI327">
        <v>0</v>
      </c>
      <c r="AN327">
        <v>0</v>
      </c>
      <c r="AP327" t="s">
        <v>351</v>
      </c>
      <c r="AQ327">
        <v>0</v>
      </c>
      <c r="AR327">
        <v>0</v>
      </c>
      <c r="AS327" t="s">
        <v>15</v>
      </c>
      <c r="AT327">
        <v>1</v>
      </c>
      <c r="AU327" t="s">
        <v>16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2019</v>
      </c>
      <c r="BC327" t="s">
        <v>17</v>
      </c>
      <c r="BD327" t="s">
        <v>18</v>
      </c>
      <c r="BG327" t="s">
        <v>46</v>
      </c>
      <c r="BH327">
        <v>-0.53585062999999999</v>
      </c>
      <c r="BM327">
        <v>0</v>
      </c>
      <c r="BN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 t="s">
        <v>20</v>
      </c>
      <c r="BZ327">
        <v>0</v>
      </c>
      <c r="CA327" t="s">
        <v>8</v>
      </c>
      <c r="CB327">
        <v>0</v>
      </c>
      <c r="CC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O327">
        <v>0</v>
      </c>
      <c r="CP327">
        <v>0</v>
      </c>
    </row>
    <row r="328" spans="1:94" x14ac:dyDescent="0.25">
      <c r="A328" t="str">
        <f t="shared" si="6"/>
        <v>1.2</v>
      </c>
      <c r="B328">
        <v>0</v>
      </c>
      <c r="C328">
        <v>174</v>
      </c>
      <c r="D328">
        <v>0</v>
      </c>
      <c r="E328" s="1">
        <v>43509</v>
      </c>
      <c r="F328">
        <v>99</v>
      </c>
      <c r="G328" t="s">
        <v>42</v>
      </c>
      <c r="I328">
        <v>0</v>
      </c>
      <c r="J328">
        <v>1</v>
      </c>
      <c r="K328" t="s">
        <v>26</v>
      </c>
      <c r="L328">
        <v>3645.72</v>
      </c>
      <c r="M328">
        <v>3645.72</v>
      </c>
      <c r="O328">
        <v>4113.47</v>
      </c>
      <c r="P328">
        <v>4113.47</v>
      </c>
      <c r="R328" t="s">
        <v>420</v>
      </c>
      <c r="S328">
        <v>6311116633</v>
      </c>
      <c r="T328" t="s">
        <v>3</v>
      </c>
      <c r="U328" t="s">
        <v>4</v>
      </c>
      <c r="V328" t="s">
        <v>421</v>
      </c>
      <c r="W328">
        <v>276</v>
      </c>
      <c r="X328" t="s">
        <v>33</v>
      </c>
      <c r="Y328" t="s">
        <v>3</v>
      </c>
      <c r="Z328" t="s">
        <v>4</v>
      </c>
      <c r="AA328" t="s">
        <v>420</v>
      </c>
      <c r="AB328">
        <v>6311116633</v>
      </c>
      <c r="AC328" t="s">
        <v>10</v>
      </c>
      <c r="AD328" t="s">
        <v>11</v>
      </c>
      <c r="AE328" t="s">
        <v>12</v>
      </c>
      <c r="AH328" t="s">
        <v>1</v>
      </c>
      <c r="AI328">
        <v>0</v>
      </c>
      <c r="AN328">
        <v>0</v>
      </c>
      <c r="AP328" t="s">
        <v>351</v>
      </c>
      <c r="AQ328">
        <v>0</v>
      </c>
      <c r="AR328">
        <v>0</v>
      </c>
      <c r="AS328" t="s">
        <v>15</v>
      </c>
      <c r="AT328">
        <v>1</v>
      </c>
      <c r="AU328" t="s">
        <v>16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2019</v>
      </c>
      <c r="BC328" t="s">
        <v>17</v>
      </c>
      <c r="BD328" t="s">
        <v>18</v>
      </c>
      <c r="BG328" t="s">
        <v>46</v>
      </c>
      <c r="BH328">
        <v>-4.1134700000000001E-3</v>
      </c>
      <c r="BM328">
        <v>0</v>
      </c>
      <c r="BN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 t="s">
        <v>20</v>
      </c>
      <c r="BZ328">
        <v>0</v>
      </c>
      <c r="CA328" t="s">
        <v>8</v>
      </c>
      <c r="CB328">
        <v>0</v>
      </c>
      <c r="CC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O328">
        <v>0</v>
      </c>
      <c r="CP328">
        <v>0</v>
      </c>
    </row>
    <row r="329" spans="1:94" x14ac:dyDescent="0.25">
      <c r="A329" t="str">
        <f t="shared" si="6"/>
        <v>1.2</v>
      </c>
      <c r="B329">
        <v>0</v>
      </c>
      <c r="C329">
        <v>29</v>
      </c>
      <c r="D329">
        <v>0</v>
      </c>
      <c r="E329" s="1">
        <v>43523</v>
      </c>
      <c r="F329">
        <v>99</v>
      </c>
      <c r="G329" t="s">
        <v>0</v>
      </c>
      <c r="H329">
        <v>265000</v>
      </c>
      <c r="I329">
        <v>0</v>
      </c>
      <c r="K329" t="s">
        <v>21</v>
      </c>
      <c r="L329">
        <v>29302.18</v>
      </c>
      <c r="M329">
        <v>29302.18</v>
      </c>
      <c r="O329">
        <v>29302.18</v>
      </c>
      <c r="P329">
        <v>29302.18</v>
      </c>
      <c r="R329" t="s">
        <v>422</v>
      </c>
      <c r="S329">
        <v>5103070023</v>
      </c>
      <c r="T329" t="s">
        <v>3</v>
      </c>
      <c r="U329" t="s">
        <v>4</v>
      </c>
      <c r="V329" t="s">
        <v>423</v>
      </c>
      <c r="W329">
        <v>356</v>
      </c>
      <c r="X329" t="s">
        <v>424</v>
      </c>
      <c r="Y329" t="s">
        <v>3</v>
      </c>
      <c r="Z329" t="s">
        <v>4</v>
      </c>
      <c r="AA329" t="s">
        <v>423</v>
      </c>
      <c r="AB329" t="s">
        <v>424</v>
      </c>
      <c r="AC329" t="s">
        <v>88</v>
      </c>
      <c r="AD329" t="s">
        <v>11</v>
      </c>
      <c r="AE329" t="s">
        <v>101</v>
      </c>
      <c r="AH329" t="s">
        <v>0</v>
      </c>
      <c r="AI329">
        <v>0</v>
      </c>
      <c r="AN329">
        <v>0</v>
      </c>
      <c r="AO329" t="s">
        <v>425</v>
      </c>
      <c r="AP329" t="s">
        <v>351</v>
      </c>
      <c r="AQ329">
        <v>0</v>
      </c>
      <c r="AR329">
        <v>0</v>
      </c>
      <c r="AS329" t="s">
        <v>15</v>
      </c>
      <c r="AT329">
        <v>1</v>
      </c>
      <c r="AU329" t="s">
        <v>16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2019</v>
      </c>
      <c r="BC329" t="s">
        <v>17</v>
      </c>
      <c r="BD329" t="s">
        <v>18</v>
      </c>
      <c r="BE329">
        <v>0.110574264150943</v>
      </c>
      <c r="BG329" t="s">
        <v>19</v>
      </c>
      <c r="BH329">
        <v>2.9302180000000001E-2</v>
      </c>
      <c r="BM329">
        <v>0</v>
      </c>
      <c r="BN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 t="s">
        <v>20</v>
      </c>
      <c r="BZ329">
        <v>0</v>
      </c>
      <c r="CA329" t="s">
        <v>8</v>
      </c>
      <c r="CB329">
        <v>0</v>
      </c>
      <c r="CC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O329">
        <v>0</v>
      </c>
      <c r="CP329">
        <v>0</v>
      </c>
    </row>
    <row r="330" spans="1:94" x14ac:dyDescent="0.25">
      <c r="A330" t="str">
        <f t="shared" si="6"/>
        <v>1.2</v>
      </c>
      <c r="B330">
        <v>0</v>
      </c>
      <c r="C330">
        <v>159</v>
      </c>
      <c r="D330">
        <v>0</v>
      </c>
      <c r="E330" s="1">
        <v>43524</v>
      </c>
      <c r="F330">
        <v>99</v>
      </c>
      <c r="G330" t="s">
        <v>0</v>
      </c>
      <c r="H330">
        <v>266367</v>
      </c>
      <c r="I330">
        <v>0</v>
      </c>
      <c r="K330" t="s">
        <v>21</v>
      </c>
      <c r="L330">
        <v>936257.72</v>
      </c>
      <c r="M330">
        <v>936257.72</v>
      </c>
      <c r="N330">
        <v>0</v>
      </c>
      <c r="O330">
        <v>936257.72</v>
      </c>
      <c r="P330">
        <v>936257.72</v>
      </c>
      <c r="R330" t="s">
        <v>426</v>
      </c>
      <c r="S330">
        <v>7811038047</v>
      </c>
      <c r="T330" t="s">
        <v>3</v>
      </c>
      <c r="U330" t="s">
        <v>4</v>
      </c>
      <c r="V330" t="s">
        <v>427</v>
      </c>
      <c r="W330">
        <v>804</v>
      </c>
      <c r="X330" t="s">
        <v>428</v>
      </c>
      <c r="Y330" t="s">
        <v>3</v>
      </c>
      <c r="Z330" t="s">
        <v>4</v>
      </c>
      <c r="AA330" t="s">
        <v>427</v>
      </c>
      <c r="AB330" t="s">
        <v>428</v>
      </c>
      <c r="AC330" t="s">
        <v>88</v>
      </c>
      <c r="AD330" t="s">
        <v>429</v>
      </c>
      <c r="AE330" t="s">
        <v>101</v>
      </c>
      <c r="AF330" s="1">
        <v>38470</v>
      </c>
      <c r="AH330" t="s">
        <v>430</v>
      </c>
      <c r="AI330">
        <v>0</v>
      </c>
      <c r="AJ330">
        <v>1</v>
      </c>
      <c r="AN330">
        <v>0</v>
      </c>
      <c r="AO330" t="s">
        <v>94</v>
      </c>
      <c r="AP330" t="s">
        <v>351</v>
      </c>
      <c r="AQ330">
        <v>0</v>
      </c>
      <c r="AR330">
        <v>0</v>
      </c>
      <c r="AS330" t="s">
        <v>15</v>
      </c>
      <c r="AT330">
        <v>1</v>
      </c>
      <c r="AU330" t="s">
        <v>16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2019</v>
      </c>
      <c r="BC330" t="s">
        <v>17</v>
      </c>
      <c r="BD330" t="s">
        <v>18</v>
      </c>
      <c r="BE330">
        <v>3.5149163372339598</v>
      </c>
      <c r="BG330" t="s">
        <v>19</v>
      </c>
      <c r="BH330">
        <v>0.93625771999999996</v>
      </c>
      <c r="BM330">
        <v>0</v>
      </c>
      <c r="BN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 t="s">
        <v>20</v>
      </c>
      <c r="BZ330">
        <v>0</v>
      </c>
      <c r="CA330" t="s">
        <v>8</v>
      </c>
      <c r="CB330">
        <v>0</v>
      </c>
      <c r="CC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O330">
        <v>0</v>
      </c>
      <c r="CP330">
        <v>0</v>
      </c>
    </row>
    <row r="331" spans="1:94" x14ac:dyDescent="0.25">
      <c r="A331" t="str">
        <f t="shared" si="6"/>
        <v>1.2</v>
      </c>
      <c r="B331">
        <v>0</v>
      </c>
      <c r="C331">
        <v>117</v>
      </c>
      <c r="D331">
        <v>0</v>
      </c>
      <c r="E331" s="1">
        <v>43522</v>
      </c>
      <c r="F331">
        <v>99</v>
      </c>
      <c r="G331" t="s">
        <v>180</v>
      </c>
      <c r="H331">
        <v>29865</v>
      </c>
      <c r="I331">
        <v>0</v>
      </c>
      <c r="K331" t="s">
        <v>1</v>
      </c>
      <c r="L331">
        <v>4479750</v>
      </c>
      <c r="M331">
        <v>0</v>
      </c>
      <c r="N331">
        <v>0</v>
      </c>
      <c r="O331">
        <v>68646.55</v>
      </c>
      <c r="P331">
        <v>0</v>
      </c>
      <c r="R331" t="s">
        <v>431</v>
      </c>
      <c r="S331">
        <v>7703370008</v>
      </c>
      <c r="T331" t="s">
        <v>3</v>
      </c>
      <c r="U331" t="s">
        <v>4</v>
      </c>
      <c r="V331" t="s">
        <v>432</v>
      </c>
      <c r="W331">
        <v>756</v>
      </c>
      <c r="X331" t="s">
        <v>153</v>
      </c>
      <c r="Y331" t="s">
        <v>3</v>
      </c>
      <c r="Z331" t="s">
        <v>4</v>
      </c>
      <c r="AA331" t="s">
        <v>431</v>
      </c>
      <c r="AB331">
        <v>7703370008</v>
      </c>
      <c r="AC331" t="s">
        <v>10</v>
      </c>
      <c r="AD331" t="s">
        <v>433</v>
      </c>
      <c r="AE331" t="s">
        <v>189</v>
      </c>
      <c r="AF331" s="1">
        <v>40400</v>
      </c>
      <c r="AG331" s="1">
        <v>43886</v>
      </c>
      <c r="AH331" t="s">
        <v>1</v>
      </c>
      <c r="AI331">
        <v>0</v>
      </c>
      <c r="AN331">
        <v>0</v>
      </c>
      <c r="AP331" t="s">
        <v>434</v>
      </c>
      <c r="AQ331">
        <v>0</v>
      </c>
      <c r="AR331">
        <v>0</v>
      </c>
      <c r="AS331" t="s">
        <v>15</v>
      </c>
      <c r="AT331">
        <v>1</v>
      </c>
      <c r="AU331" t="s">
        <v>16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2019</v>
      </c>
      <c r="BC331" t="s">
        <v>17</v>
      </c>
      <c r="BD331" t="s">
        <v>18</v>
      </c>
      <c r="BE331">
        <v>2.2985618617110299</v>
      </c>
      <c r="BG331" t="s">
        <v>46</v>
      </c>
      <c r="BH331">
        <v>-6.8646550000000001E-2</v>
      </c>
      <c r="BM331">
        <v>0</v>
      </c>
      <c r="BN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 t="s">
        <v>20</v>
      </c>
      <c r="BZ331">
        <v>0</v>
      </c>
      <c r="CA331" t="s">
        <v>8</v>
      </c>
      <c r="CB331">
        <v>0</v>
      </c>
      <c r="CC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O331">
        <v>0</v>
      </c>
      <c r="CP331">
        <v>0</v>
      </c>
    </row>
    <row r="332" spans="1:94" x14ac:dyDescent="0.25">
      <c r="A332" t="str">
        <f t="shared" si="6"/>
        <v>1.2</v>
      </c>
      <c r="B332">
        <v>0</v>
      </c>
      <c r="C332">
        <v>118</v>
      </c>
      <c r="D332">
        <v>0</v>
      </c>
      <c r="E332" s="1">
        <v>43522</v>
      </c>
      <c r="F332">
        <v>99</v>
      </c>
      <c r="G332" t="s">
        <v>180</v>
      </c>
      <c r="H332">
        <v>29865</v>
      </c>
      <c r="I332">
        <v>0</v>
      </c>
      <c r="K332" t="s">
        <v>1</v>
      </c>
      <c r="L332">
        <v>1003464</v>
      </c>
      <c r="M332">
        <v>1003464</v>
      </c>
      <c r="N332">
        <v>0</v>
      </c>
      <c r="O332">
        <v>15376.83</v>
      </c>
      <c r="P332">
        <v>15376.83</v>
      </c>
      <c r="R332" t="s">
        <v>431</v>
      </c>
      <c r="S332">
        <v>7703370008</v>
      </c>
      <c r="T332" t="s">
        <v>3</v>
      </c>
      <c r="U332" t="s">
        <v>4</v>
      </c>
      <c r="V332" t="s">
        <v>432</v>
      </c>
      <c r="W332">
        <v>756</v>
      </c>
      <c r="X332" t="s">
        <v>153</v>
      </c>
      <c r="Y332" t="s">
        <v>3</v>
      </c>
      <c r="Z332" t="s">
        <v>4</v>
      </c>
      <c r="AA332" t="s">
        <v>431</v>
      </c>
      <c r="AB332">
        <v>7703370008</v>
      </c>
      <c r="AC332" t="s">
        <v>10</v>
      </c>
      <c r="AD332" t="s">
        <v>433</v>
      </c>
      <c r="AE332" t="s">
        <v>189</v>
      </c>
      <c r="AF332" s="1">
        <v>40400</v>
      </c>
      <c r="AG332" s="1">
        <v>43886</v>
      </c>
      <c r="AH332" t="s">
        <v>1</v>
      </c>
      <c r="AI332">
        <v>0</v>
      </c>
      <c r="AN332">
        <v>0</v>
      </c>
      <c r="AP332" t="s">
        <v>351</v>
      </c>
      <c r="AQ332">
        <v>0</v>
      </c>
      <c r="AR332">
        <v>0</v>
      </c>
      <c r="AS332" t="s">
        <v>15</v>
      </c>
      <c r="AT332">
        <v>1</v>
      </c>
      <c r="AU332" t="s">
        <v>16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2019</v>
      </c>
      <c r="BC332" t="s">
        <v>17</v>
      </c>
      <c r="BD332" t="s">
        <v>18</v>
      </c>
      <c r="BE332">
        <v>0.51487795077850296</v>
      </c>
      <c r="BG332" t="s">
        <v>46</v>
      </c>
      <c r="BH332">
        <v>-1.5376829999999999E-2</v>
      </c>
      <c r="BM332">
        <v>0</v>
      </c>
      <c r="BN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 t="s">
        <v>20</v>
      </c>
      <c r="BZ332">
        <v>0</v>
      </c>
      <c r="CA332" t="s">
        <v>8</v>
      </c>
      <c r="CB332">
        <v>0</v>
      </c>
      <c r="CC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O332">
        <v>0</v>
      </c>
      <c r="CP332">
        <v>0</v>
      </c>
    </row>
    <row r="333" spans="1:94" x14ac:dyDescent="0.25">
      <c r="A333" t="str">
        <f t="shared" si="6"/>
        <v>1.2</v>
      </c>
      <c r="B333">
        <v>0</v>
      </c>
      <c r="C333">
        <v>124</v>
      </c>
      <c r="D333">
        <v>0</v>
      </c>
      <c r="E333" s="1">
        <v>43524</v>
      </c>
      <c r="F333">
        <v>99</v>
      </c>
      <c r="G333" t="s">
        <v>180</v>
      </c>
      <c r="H333">
        <v>5000</v>
      </c>
      <c r="I333">
        <v>0</v>
      </c>
      <c r="K333" t="s">
        <v>1</v>
      </c>
      <c r="L333">
        <v>250000</v>
      </c>
      <c r="M333">
        <v>0</v>
      </c>
      <c r="N333">
        <v>0</v>
      </c>
      <c r="O333">
        <v>3801.88</v>
      </c>
      <c r="P333">
        <v>0</v>
      </c>
      <c r="R333" t="s">
        <v>431</v>
      </c>
      <c r="S333">
        <v>7703370008</v>
      </c>
      <c r="T333" t="s">
        <v>3</v>
      </c>
      <c r="U333" t="s">
        <v>4</v>
      </c>
      <c r="V333" t="s">
        <v>432</v>
      </c>
      <c r="W333">
        <v>756</v>
      </c>
      <c r="X333" t="s">
        <v>153</v>
      </c>
      <c r="Y333" t="s">
        <v>3</v>
      </c>
      <c r="Z333" t="s">
        <v>4</v>
      </c>
      <c r="AA333" t="s">
        <v>431</v>
      </c>
      <c r="AB333">
        <v>7703370008</v>
      </c>
      <c r="AC333" t="s">
        <v>10</v>
      </c>
      <c r="AD333" t="s">
        <v>435</v>
      </c>
      <c r="AE333" t="s">
        <v>189</v>
      </c>
      <c r="AF333" s="1">
        <v>40400</v>
      </c>
      <c r="AG333" s="1">
        <v>44343</v>
      </c>
      <c r="AH333" t="s">
        <v>1</v>
      </c>
      <c r="AI333">
        <v>0</v>
      </c>
      <c r="AN333">
        <v>0</v>
      </c>
      <c r="AO333" t="s">
        <v>436</v>
      </c>
      <c r="AP333" t="s">
        <v>434</v>
      </c>
      <c r="AQ333">
        <v>0</v>
      </c>
      <c r="AR333">
        <v>0</v>
      </c>
      <c r="AS333" t="s">
        <v>15</v>
      </c>
      <c r="AT333">
        <v>1</v>
      </c>
      <c r="AU333" t="s">
        <v>16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2019</v>
      </c>
      <c r="BC333" t="s">
        <v>17</v>
      </c>
      <c r="BD333" t="s">
        <v>18</v>
      </c>
      <c r="BE333">
        <v>0.76037600000000005</v>
      </c>
      <c r="BG333" t="s">
        <v>46</v>
      </c>
      <c r="BH333">
        <v>-3.8018800000000001E-3</v>
      </c>
      <c r="BM333">
        <v>0</v>
      </c>
      <c r="BN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 t="s">
        <v>20</v>
      </c>
      <c r="BZ333">
        <v>0</v>
      </c>
      <c r="CA333" t="s">
        <v>8</v>
      </c>
      <c r="CB333">
        <v>0</v>
      </c>
      <c r="CC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O333">
        <v>0</v>
      </c>
      <c r="CP333">
        <v>0</v>
      </c>
    </row>
    <row r="334" spans="1:94" x14ac:dyDescent="0.25">
      <c r="A334" t="str">
        <f t="shared" si="6"/>
        <v>1.2</v>
      </c>
      <c r="B334">
        <v>0</v>
      </c>
      <c r="C334">
        <v>50</v>
      </c>
      <c r="D334">
        <v>0</v>
      </c>
      <c r="E334" s="1">
        <v>43497</v>
      </c>
      <c r="F334">
        <v>99</v>
      </c>
      <c r="G334" t="s">
        <v>0</v>
      </c>
      <c r="H334">
        <v>400</v>
      </c>
      <c r="I334">
        <v>0</v>
      </c>
      <c r="K334" t="s">
        <v>21</v>
      </c>
      <c r="L334">
        <v>12250</v>
      </c>
      <c r="M334">
        <v>12250</v>
      </c>
      <c r="N334">
        <v>0</v>
      </c>
      <c r="O334">
        <v>12250</v>
      </c>
      <c r="P334">
        <v>12250</v>
      </c>
      <c r="R334" t="s">
        <v>5</v>
      </c>
      <c r="S334" t="s">
        <v>11</v>
      </c>
      <c r="T334" t="s">
        <v>7</v>
      </c>
      <c r="U334" t="s">
        <v>4</v>
      </c>
      <c r="V334" t="s">
        <v>193</v>
      </c>
      <c r="W334">
        <v>48</v>
      </c>
      <c r="X334" t="s">
        <v>194</v>
      </c>
      <c r="Y334" t="s">
        <v>3</v>
      </c>
      <c r="Z334" t="s">
        <v>4</v>
      </c>
      <c r="AA334" t="s">
        <v>193</v>
      </c>
      <c r="AB334" t="s">
        <v>194</v>
      </c>
      <c r="AC334" t="s">
        <v>88</v>
      </c>
      <c r="AD334" t="s">
        <v>437</v>
      </c>
      <c r="AE334" t="s">
        <v>192</v>
      </c>
      <c r="AF334" s="1">
        <v>41479</v>
      </c>
      <c r="AG334" s="1">
        <v>45139</v>
      </c>
      <c r="AH334" t="s">
        <v>21</v>
      </c>
      <c r="AI334">
        <v>0</v>
      </c>
      <c r="AN334">
        <v>0</v>
      </c>
      <c r="AP334" t="s">
        <v>351</v>
      </c>
      <c r="AQ334">
        <v>0</v>
      </c>
      <c r="AR334">
        <v>0</v>
      </c>
      <c r="AS334" t="s">
        <v>15</v>
      </c>
      <c r="AT334">
        <v>1</v>
      </c>
      <c r="AU334" t="s">
        <v>16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2019</v>
      </c>
      <c r="BC334" t="s">
        <v>17</v>
      </c>
      <c r="BD334" t="s">
        <v>18</v>
      </c>
      <c r="BE334">
        <v>30.625</v>
      </c>
      <c r="BG334" t="s">
        <v>19</v>
      </c>
      <c r="BH334">
        <v>1.225E-2</v>
      </c>
      <c r="BM334">
        <v>0</v>
      </c>
      <c r="BN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 t="s">
        <v>108</v>
      </c>
      <c r="BZ334">
        <v>0</v>
      </c>
      <c r="CA334" t="s">
        <v>8</v>
      </c>
      <c r="CB334">
        <v>0</v>
      </c>
      <c r="CC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O334">
        <v>0</v>
      </c>
      <c r="CP334">
        <v>0</v>
      </c>
    </row>
    <row r="335" spans="1:94" x14ac:dyDescent="0.25">
      <c r="A335" t="str">
        <f t="shared" si="6"/>
        <v>1.2</v>
      </c>
      <c r="B335">
        <v>0</v>
      </c>
      <c r="C335">
        <v>51</v>
      </c>
      <c r="D335">
        <v>0</v>
      </c>
      <c r="E335" s="1">
        <v>43497</v>
      </c>
      <c r="F335">
        <v>99</v>
      </c>
      <c r="G335" t="s">
        <v>0</v>
      </c>
      <c r="H335">
        <v>360</v>
      </c>
      <c r="I335">
        <v>0</v>
      </c>
      <c r="K335" t="s">
        <v>21</v>
      </c>
      <c r="L335">
        <v>11025</v>
      </c>
      <c r="M335">
        <v>11025</v>
      </c>
      <c r="N335">
        <v>0</v>
      </c>
      <c r="O335">
        <v>11025</v>
      </c>
      <c r="P335">
        <v>11025</v>
      </c>
      <c r="R335" t="s">
        <v>5</v>
      </c>
      <c r="S335" t="s">
        <v>11</v>
      </c>
      <c r="T335" t="s">
        <v>7</v>
      </c>
      <c r="U335" t="s">
        <v>4</v>
      </c>
      <c r="V335" t="s">
        <v>193</v>
      </c>
      <c r="W335">
        <v>48</v>
      </c>
      <c r="X335" t="s">
        <v>194</v>
      </c>
      <c r="Y335" t="s">
        <v>3</v>
      </c>
      <c r="Z335" t="s">
        <v>4</v>
      </c>
      <c r="AA335" t="s">
        <v>193</v>
      </c>
      <c r="AB335" t="s">
        <v>194</v>
      </c>
      <c r="AC335" t="s">
        <v>88</v>
      </c>
      <c r="AD335" t="s">
        <v>437</v>
      </c>
      <c r="AE335" t="s">
        <v>192</v>
      </c>
      <c r="AF335" s="1">
        <v>41479</v>
      </c>
      <c r="AG335" s="1">
        <v>45139</v>
      </c>
      <c r="AH335" t="s">
        <v>21</v>
      </c>
      <c r="AI335">
        <v>0</v>
      </c>
      <c r="AN335">
        <v>0</v>
      </c>
      <c r="AP335" t="s">
        <v>351</v>
      </c>
      <c r="AQ335">
        <v>0</v>
      </c>
      <c r="AR335">
        <v>0</v>
      </c>
      <c r="AS335" t="s">
        <v>15</v>
      </c>
      <c r="AT335">
        <v>1</v>
      </c>
      <c r="AU335" t="s">
        <v>16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2019</v>
      </c>
      <c r="BC335" t="s">
        <v>17</v>
      </c>
      <c r="BD335" t="s">
        <v>18</v>
      </c>
      <c r="BE335">
        <v>30.625</v>
      </c>
      <c r="BG335" t="s">
        <v>19</v>
      </c>
      <c r="BH335">
        <v>1.1025E-2</v>
      </c>
      <c r="BM335">
        <v>0</v>
      </c>
      <c r="BN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 t="s">
        <v>108</v>
      </c>
      <c r="BZ335">
        <v>0</v>
      </c>
      <c r="CA335" t="s">
        <v>8</v>
      </c>
      <c r="CB335">
        <v>0</v>
      </c>
      <c r="CC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O335">
        <v>0</v>
      </c>
      <c r="CP335">
        <v>0</v>
      </c>
    </row>
    <row r="336" spans="1:94" x14ac:dyDescent="0.25">
      <c r="A336" t="str">
        <f t="shared" si="6"/>
        <v>1.2</v>
      </c>
      <c r="B336">
        <v>0</v>
      </c>
      <c r="C336">
        <v>100</v>
      </c>
      <c r="D336">
        <v>0</v>
      </c>
      <c r="E336" s="1">
        <v>43511</v>
      </c>
      <c r="F336">
        <v>99</v>
      </c>
      <c r="G336" t="s">
        <v>0</v>
      </c>
      <c r="H336">
        <v>100</v>
      </c>
      <c r="I336">
        <v>0</v>
      </c>
      <c r="K336" t="s">
        <v>21</v>
      </c>
      <c r="L336">
        <v>2375</v>
      </c>
      <c r="M336">
        <v>2375</v>
      </c>
      <c r="N336">
        <v>0</v>
      </c>
      <c r="O336">
        <v>2375</v>
      </c>
      <c r="P336">
        <v>2375</v>
      </c>
      <c r="R336" t="s">
        <v>5</v>
      </c>
      <c r="S336" t="s">
        <v>11</v>
      </c>
      <c r="T336" t="s">
        <v>7</v>
      </c>
      <c r="U336" t="s">
        <v>4</v>
      </c>
      <c r="V336" t="s">
        <v>438</v>
      </c>
      <c r="W336">
        <v>840</v>
      </c>
      <c r="X336" t="s">
        <v>104</v>
      </c>
      <c r="Y336" t="s">
        <v>3</v>
      </c>
      <c r="Z336" t="s">
        <v>4</v>
      </c>
      <c r="AA336" t="s">
        <v>438</v>
      </c>
      <c r="AB336" t="s">
        <v>104</v>
      </c>
      <c r="AC336" t="s">
        <v>88</v>
      </c>
      <c r="AD336" t="s">
        <v>439</v>
      </c>
      <c r="AE336" t="s">
        <v>207</v>
      </c>
      <c r="AF336" s="1">
        <v>43130</v>
      </c>
      <c r="AG336" s="1">
        <v>46068</v>
      </c>
      <c r="AH336" t="s">
        <v>21</v>
      </c>
      <c r="AI336">
        <v>0</v>
      </c>
      <c r="AN336">
        <v>0</v>
      </c>
      <c r="AP336" t="s">
        <v>351</v>
      </c>
      <c r="AQ336">
        <v>0</v>
      </c>
      <c r="AR336">
        <v>0</v>
      </c>
      <c r="AS336" t="s">
        <v>15</v>
      </c>
      <c r="AT336">
        <v>1</v>
      </c>
      <c r="AU336" t="s">
        <v>16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2019</v>
      </c>
      <c r="BC336" t="s">
        <v>17</v>
      </c>
      <c r="BD336" t="s">
        <v>18</v>
      </c>
      <c r="BE336">
        <v>23.75</v>
      </c>
      <c r="BG336" t="s">
        <v>19</v>
      </c>
      <c r="BH336">
        <v>2.3749999999999999E-3</v>
      </c>
      <c r="BM336">
        <v>0</v>
      </c>
      <c r="BN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 t="s">
        <v>108</v>
      </c>
      <c r="BZ336">
        <v>0</v>
      </c>
      <c r="CA336" t="s">
        <v>8</v>
      </c>
      <c r="CB336">
        <v>0</v>
      </c>
      <c r="CC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O336">
        <v>0</v>
      </c>
      <c r="CP336">
        <v>0</v>
      </c>
    </row>
    <row r="337" spans="1:94" x14ac:dyDescent="0.25">
      <c r="A337" t="str">
        <f t="shared" si="6"/>
        <v>1.2</v>
      </c>
      <c r="B337">
        <v>0</v>
      </c>
      <c r="C337">
        <v>101</v>
      </c>
      <c r="D337">
        <v>0</v>
      </c>
      <c r="E337" s="1">
        <v>43511</v>
      </c>
      <c r="F337">
        <v>99</v>
      </c>
      <c r="G337" t="s">
        <v>0</v>
      </c>
      <c r="H337">
        <v>200</v>
      </c>
      <c r="I337">
        <v>0</v>
      </c>
      <c r="K337" t="s">
        <v>21</v>
      </c>
      <c r="L337">
        <v>4750</v>
      </c>
      <c r="M337">
        <v>4750</v>
      </c>
      <c r="N337">
        <v>0</v>
      </c>
      <c r="O337">
        <v>4750</v>
      </c>
      <c r="P337">
        <v>4750</v>
      </c>
      <c r="R337" t="s">
        <v>5</v>
      </c>
      <c r="S337" t="s">
        <v>11</v>
      </c>
      <c r="T337" t="s">
        <v>7</v>
      </c>
      <c r="U337" t="s">
        <v>4</v>
      </c>
      <c r="V337" t="s">
        <v>438</v>
      </c>
      <c r="W337">
        <v>840</v>
      </c>
      <c r="X337" t="s">
        <v>104</v>
      </c>
      <c r="Y337" t="s">
        <v>3</v>
      </c>
      <c r="Z337" t="s">
        <v>4</v>
      </c>
      <c r="AA337" t="s">
        <v>438</v>
      </c>
      <c r="AB337" t="s">
        <v>104</v>
      </c>
      <c r="AC337" t="s">
        <v>88</v>
      </c>
      <c r="AD337" t="s">
        <v>439</v>
      </c>
      <c r="AE337" t="s">
        <v>207</v>
      </c>
      <c r="AF337" s="1">
        <v>43130</v>
      </c>
      <c r="AG337" s="1">
        <v>46068</v>
      </c>
      <c r="AH337" t="s">
        <v>21</v>
      </c>
      <c r="AI337">
        <v>0</v>
      </c>
      <c r="AN337">
        <v>0</v>
      </c>
      <c r="AP337" t="s">
        <v>351</v>
      </c>
      <c r="AQ337">
        <v>0</v>
      </c>
      <c r="AR337">
        <v>0</v>
      </c>
      <c r="AS337" t="s">
        <v>15</v>
      </c>
      <c r="AT337">
        <v>1</v>
      </c>
      <c r="AU337" t="s">
        <v>16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2019</v>
      </c>
      <c r="BC337" t="s">
        <v>17</v>
      </c>
      <c r="BD337" t="s">
        <v>18</v>
      </c>
      <c r="BE337">
        <v>23.75</v>
      </c>
      <c r="BG337" t="s">
        <v>19</v>
      </c>
      <c r="BH337">
        <v>4.7499999999999999E-3</v>
      </c>
      <c r="BM337">
        <v>0</v>
      </c>
      <c r="BN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 t="s">
        <v>108</v>
      </c>
      <c r="BZ337">
        <v>0</v>
      </c>
      <c r="CA337" t="s">
        <v>8</v>
      </c>
      <c r="CB337">
        <v>0</v>
      </c>
      <c r="CC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O337">
        <v>0</v>
      </c>
      <c r="CP337">
        <v>0</v>
      </c>
    </row>
    <row r="338" spans="1:94" x14ac:dyDescent="0.25">
      <c r="A338" t="str">
        <f t="shared" si="6"/>
        <v>1.2</v>
      </c>
      <c r="B338">
        <v>0</v>
      </c>
      <c r="C338">
        <v>102</v>
      </c>
      <c r="D338">
        <v>0</v>
      </c>
      <c r="E338" s="1">
        <v>43511</v>
      </c>
      <c r="F338">
        <v>99</v>
      </c>
      <c r="G338" t="s">
        <v>0</v>
      </c>
      <c r="H338">
        <v>100</v>
      </c>
      <c r="I338">
        <v>0</v>
      </c>
      <c r="K338" t="s">
        <v>21</v>
      </c>
      <c r="L338">
        <v>2375</v>
      </c>
      <c r="M338">
        <v>2375</v>
      </c>
      <c r="N338">
        <v>0</v>
      </c>
      <c r="O338">
        <v>2375</v>
      </c>
      <c r="P338">
        <v>2375</v>
      </c>
      <c r="R338" t="s">
        <v>5</v>
      </c>
      <c r="S338" t="s">
        <v>11</v>
      </c>
      <c r="T338" t="s">
        <v>7</v>
      </c>
      <c r="U338" t="s">
        <v>4</v>
      </c>
      <c r="V338" t="s">
        <v>438</v>
      </c>
      <c r="W338">
        <v>840</v>
      </c>
      <c r="X338" t="s">
        <v>104</v>
      </c>
      <c r="Y338" t="s">
        <v>3</v>
      </c>
      <c r="Z338" t="s">
        <v>4</v>
      </c>
      <c r="AA338" t="s">
        <v>438</v>
      </c>
      <c r="AB338" t="s">
        <v>104</v>
      </c>
      <c r="AC338" t="s">
        <v>88</v>
      </c>
      <c r="AD338" t="s">
        <v>439</v>
      </c>
      <c r="AE338" t="s">
        <v>207</v>
      </c>
      <c r="AF338" s="1">
        <v>43130</v>
      </c>
      <c r="AG338" s="1">
        <v>46068</v>
      </c>
      <c r="AH338" t="s">
        <v>21</v>
      </c>
      <c r="AI338">
        <v>0</v>
      </c>
      <c r="AN338">
        <v>0</v>
      </c>
      <c r="AP338" t="s">
        <v>351</v>
      </c>
      <c r="AQ338">
        <v>0</v>
      </c>
      <c r="AR338">
        <v>0</v>
      </c>
      <c r="AS338" t="s">
        <v>15</v>
      </c>
      <c r="AT338">
        <v>1</v>
      </c>
      <c r="AU338" t="s">
        <v>16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2019</v>
      </c>
      <c r="BC338" t="s">
        <v>17</v>
      </c>
      <c r="BD338" t="s">
        <v>18</v>
      </c>
      <c r="BE338">
        <v>23.75</v>
      </c>
      <c r="BG338" t="s">
        <v>19</v>
      </c>
      <c r="BH338">
        <v>2.3749999999999999E-3</v>
      </c>
      <c r="BM338">
        <v>0</v>
      </c>
      <c r="BN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 t="s">
        <v>108</v>
      </c>
      <c r="BZ338">
        <v>0</v>
      </c>
      <c r="CA338" t="s">
        <v>8</v>
      </c>
      <c r="CB338">
        <v>0</v>
      </c>
      <c r="CC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O338">
        <v>0</v>
      </c>
      <c r="CP338">
        <v>0</v>
      </c>
    </row>
    <row r="339" spans="1:94" x14ac:dyDescent="0.25">
      <c r="A339" t="str">
        <f t="shared" si="6"/>
        <v>1.2</v>
      </c>
      <c r="B339">
        <v>0</v>
      </c>
      <c r="C339">
        <v>103</v>
      </c>
      <c r="D339">
        <v>0</v>
      </c>
      <c r="E339" s="1">
        <v>43511</v>
      </c>
      <c r="F339">
        <v>99</v>
      </c>
      <c r="G339" t="s">
        <v>0</v>
      </c>
      <c r="H339">
        <v>100</v>
      </c>
      <c r="I339">
        <v>0</v>
      </c>
      <c r="K339" t="s">
        <v>21</v>
      </c>
      <c r="L339">
        <v>2375</v>
      </c>
      <c r="M339">
        <v>2375</v>
      </c>
      <c r="N339">
        <v>0</v>
      </c>
      <c r="O339">
        <v>2375</v>
      </c>
      <c r="P339">
        <v>2375</v>
      </c>
      <c r="R339" t="s">
        <v>5</v>
      </c>
      <c r="S339" t="s">
        <v>11</v>
      </c>
      <c r="T339" t="s">
        <v>7</v>
      </c>
      <c r="U339" t="s">
        <v>4</v>
      </c>
      <c r="V339" t="s">
        <v>438</v>
      </c>
      <c r="W339">
        <v>840</v>
      </c>
      <c r="X339" t="s">
        <v>104</v>
      </c>
      <c r="Y339" t="s">
        <v>3</v>
      </c>
      <c r="Z339" t="s">
        <v>4</v>
      </c>
      <c r="AA339" t="s">
        <v>438</v>
      </c>
      <c r="AB339" t="s">
        <v>104</v>
      </c>
      <c r="AC339" t="s">
        <v>88</v>
      </c>
      <c r="AD339" t="s">
        <v>439</v>
      </c>
      <c r="AE339" t="s">
        <v>207</v>
      </c>
      <c r="AF339" s="1">
        <v>43130</v>
      </c>
      <c r="AG339" s="1">
        <v>46068</v>
      </c>
      <c r="AH339" t="s">
        <v>21</v>
      </c>
      <c r="AI339">
        <v>0</v>
      </c>
      <c r="AN339">
        <v>0</v>
      </c>
      <c r="AP339" t="s">
        <v>351</v>
      </c>
      <c r="AQ339">
        <v>0</v>
      </c>
      <c r="AR339">
        <v>0</v>
      </c>
      <c r="AS339" t="s">
        <v>15</v>
      </c>
      <c r="AT339">
        <v>1</v>
      </c>
      <c r="AU339" t="s">
        <v>16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2019</v>
      </c>
      <c r="BC339" t="s">
        <v>17</v>
      </c>
      <c r="BD339" t="s">
        <v>18</v>
      </c>
      <c r="BE339">
        <v>23.75</v>
      </c>
      <c r="BG339" t="s">
        <v>19</v>
      </c>
      <c r="BH339">
        <v>2.3749999999999999E-3</v>
      </c>
      <c r="BM339">
        <v>0</v>
      </c>
      <c r="BN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 t="s">
        <v>108</v>
      </c>
      <c r="BZ339">
        <v>0</v>
      </c>
      <c r="CA339" t="s">
        <v>8</v>
      </c>
      <c r="CB339">
        <v>0</v>
      </c>
      <c r="CC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O339">
        <v>0</v>
      </c>
      <c r="CP339">
        <v>0</v>
      </c>
    </row>
    <row r="340" spans="1:94" x14ac:dyDescent="0.25">
      <c r="A340" t="str">
        <f t="shared" si="6"/>
        <v>1.2</v>
      </c>
      <c r="B340">
        <v>0</v>
      </c>
      <c r="C340">
        <v>104</v>
      </c>
      <c r="D340">
        <v>0</v>
      </c>
      <c r="E340" s="1">
        <v>43511</v>
      </c>
      <c r="F340">
        <v>99</v>
      </c>
      <c r="G340" t="s">
        <v>0</v>
      </c>
      <c r="H340">
        <v>160</v>
      </c>
      <c r="I340">
        <v>0</v>
      </c>
      <c r="K340" t="s">
        <v>21</v>
      </c>
      <c r="L340">
        <v>3800</v>
      </c>
      <c r="M340">
        <v>3800</v>
      </c>
      <c r="N340">
        <v>0</v>
      </c>
      <c r="O340">
        <v>3800</v>
      </c>
      <c r="P340">
        <v>3800</v>
      </c>
      <c r="R340" t="s">
        <v>5</v>
      </c>
      <c r="S340" t="s">
        <v>11</v>
      </c>
      <c r="T340" t="s">
        <v>7</v>
      </c>
      <c r="U340" t="s">
        <v>4</v>
      </c>
      <c r="V340" t="s">
        <v>438</v>
      </c>
      <c r="W340">
        <v>840</v>
      </c>
      <c r="X340" t="s">
        <v>104</v>
      </c>
      <c r="Y340" t="s">
        <v>3</v>
      </c>
      <c r="Z340" t="s">
        <v>4</v>
      </c>
      <c r="AA340" t="s">
        <v>438</v>
      </c>
      <c r="AB340" t="s">
        <v>104</v>
      </c>
      <c r="AC340" t="s">
        <v>88</v>
      </c>
      <c r="AD340" t="s">
        <v>439</v>
      </c>
      <c r="AE340" t="s">
        <v>207</v>
      </c>
      <c r="AF340" s="1">
        <v>43130</v>
      </c>
      <c r="AG340" s="1">
        <v>46068</v>
      </c>
      <c r="AH340" t="s">
        <v>21</v>
      </c>
      <c r="AI340">
        <v>0</v>
      </c>
      <c r="AN340">
        <v>0</v>
      </c>
      <c r="AP340" t="s">
        <v>351</v>
      </c>
      <c r="AQ340">
        <v>0</v>
      </c>
      <c r="AR340">
        <v>0</v>
      </c>
      <c r="AS340" t="s">
        <v>15</v>
      </c>
      <c r="AT340">
        <v>1</v>
      </c>
      <c r="AU340" t="s">
        <v>16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2019</v>
      </c>
      <c r="BC340" t="s">
        <v>17</v>
      </c>
      <c r="BD340" t="s">
        <v>18</v>
      </c>
      <c r="BE340">
        <v>23.75</v>
      </c>
      <c r="BG340" t="s">
        <v>19</v>
      </c>
      <c r="BH340">
        <v>3.8E-3</v>
      </c>
      <c r="BM340">
        <v>0</v>
      </c>
      <c r="BN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 t="s">
        <v>108</v>
      </c>
      <c r="BZ340">
        <v>0</v>
      </c>
      <c r="CA340" t="s">
        <v>8</v>
      </c>
      <c r="CB340">
        <v>0</v>
      </c>
      <c r="CC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O340">
        <v>0</v>
      </c>
      <c r="CP340">
        <v>0</v>
      </c>
    </row>
    <row r="341" spans="1:94" x14ac:dyDescent="0.25">
      <c r="A341" t="str">
        <f t="shared" si="6"/>
        <v>1.2</v>
      </c>
      <c r="B341">
        <v>0</v>
      </c>
      <c r="C341">
        <v>105</v>
      </c>
      <c r="D341">
        <v>0</v>
      </c>
      <c r="E341" s="1">
        <v>43511</v>
      </c>
      <c r="F341">
        <v>99</v>
      </c>
      <c r="G341" t="s">
        <v>0</v>
      </c>
      <c r="H341">
        <v>100</v>
      </c>
      <c r="I341">
        <v>0</v>
      </c>
      <c r="K341" t="s">
        <v>21</v>
      </c>
      <c r="L341">
        <v>1937.5</v>
      </c>
      <c r="M341">
        <v>1937.5</v>
      </c>
      <c r="N341">
        <v>0</v>
      </c>
      <c r="O341">
        <v>1937.5</v>
      </c>
      <c r="P341">
        <v>1937.5</v>
      </c>
      <c r="R341" t="s">
        <v>5</v>
      </c>
      <c r="S341" t="s">
        <v>11</v>
      </c>
      <c r="T341" t="s">
        <v>7</v>
      </c>
      <c r="U341" t="s">
        <v>4</v>
      </c>
      <c r="V341" t="s">
        <v>440</v>
      </c>
      <c r="W341">
        <v>840</v>
      </c>
      <c r="X341" t="s">
        <v>104</v>
      </c>
      <c r="Y341" t="s">
        <v>3</v>
      </c>
      <c r="Z341" t="s">
        <v>4</v>
      </c>
      <c r="AA341" t="s">
        <v>440</v>
      </c>
      <c r="AB341" t="s">
        <v>104</v>
      </c>
      <c r="AC341" t="s">
        <v>88</v>
      </c>
      <c r="AD341" t="s">
        <v>441</v>
      </c>
      <c r="AE341" t="s">
        <v>207</v>
      </c>
      <c r="AF341" s="1">
        <v>40770</v>
      </c>
      <c r="AG341" s="1">
        <v>44423</v>
      </c>
      <c r="AH341" t="s">
        <v>21</v>
      </c>
      <c r="AI341">
        <v>0</v>
      </c>
      <c r="AN341">
        <v>0</v>
      </c>
      <c r="AP341" t="s">
        <v>351</v>
      </c>
      <c r="AQ341">
        <v>0</v>
      </c>
      <c r="AR341">
        <v>0</v>
      </c>
      <c r="AS341" t="s">
        <v>15</v>
      </c>
      <c r="AT341">
        <v>1</v>
      </c>
      <c r="AU341" t="s">
        <v>16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2019</v>
      </c>
      <c r="BC341" t="s">
        <v>17</v>
      </c>
      <c r="BD341" t="s">
        <v>18</v>
      </c>
      <c r="BE341">
        <v>19.375</v>
      </c>
      <c r="BG341" t="s">
        <v>19</v>
      </c>
      <c r="BH341">
        <v>1.9375E-3</v>
      </c>
      <c r="BM341">
        <v>0</v>
      </c>
      <c r="BN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 t="s">
        <v>108</v>
      </c>
      <c r="BZ341">
        <v>0</v>
      </c>
      <c r="CA341" t="s">
        <v>8</v>
      </c>
      <c r="CB341">
        <v>0</v>
      </c>
      <c r="CC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O341">
        <v>0</v>
      </c>
      <c r="CP341">
        <v>0</v>
      </c>
    </row>
    <row r="342" spans="1:94" x14ac:dyDescent="0.25">
      <c r="A342" t="str">
        <f t="shared" si="6"/>
        <v>1.2</v>
      </c>
      <c r="B342">
        <v>0</v>
      </c>
      <c r="C342">
        <v>106</v>
      </c>
      <c r="D342">
        <v>0</v>
      </c>
      <c r="E342" s="1">
        <v>43511</v>
      </c>
      <c r="F342">
        <v>99</v>
      </c>
      <c r="G342" t="s">
        <v>0</v>
      </c>
      <c r="H342">
        <v>250</v>
      </c>
      <c r="I342">
        <v>0</v>
      </c>
      <c r="K342" t="s">
        <v>21</v>
      </c>
      <c r="L342">
        <v>7687.5</v>
      </c>
      <c r="M342">
        <v>7687.5</v>
      </c>
      <c r="N342">
        <v>0</v>
      </c>
      <c r="O342">
        <v>7687.5</v>
      </c>
      <c r="P342">
        <v>7687.5</v>
      </c>
      <c r="R342" t="s">
        <v>5</v>
      </c>
      <c r="S342" t="s">
        <v>11</v>
      </c>
      <c r="T342" t="s">
        <v>7</v>
      </c>
      <c r="U342" t="s">
        <v>4</v>
      </c>
      <c r="V342" t="s">
        <v>442</v>
      </c>
      <c r="W342">
        <v>840</v>
      </c>
      <c r="X342" t="s">
        <v>104</v>
      </c>
      <c r="Y342" t="s">
        <v>3</v>
      </c>
      <c r="Z342" t="s">
        <v>4</v>
      </c>
      <c r="AA342" t="s">
        <v>442</v>
      </c>
      <c r="AB342" t="s">
        <v>104</v>
      </c>
      <c r="AC342" t="s">
        <v>88</v>
      </c>
      <c r="AD342" t="s">
        <v>443</v>
      </c>
      <c r="AE342" t="s">
        <v>207</v>
      </c>
      <c r="AF342" s="1">
        <v>40385</v>
      </c>
      <c r="AG342" s="1">
        <v>44058</v>
      </c>
      <c r="AH342" t="s">
        <v>21</v>
      </c>
      <c r="AI342">
        <v>0</v>
      </c>
      <c r="AN342">
        <v>0</v>
      </c>
      <c r="AP342" t="s">
        <v>351</v>
      </c>
      <c r="AQ342">
        <v>0</v>
      </c>
      <c r="AR342">
        <v>0</v>
      </c>
      <c r="AS342" t="s">
        <v>15</v>
      </c>
      <c r="AT342">
        <v>1</v>
      </c>
      <c r="AU342" t="s">
        <v>16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2019</v>
      </c>
      <c r="BC342" t="s">
        <v>17</v>
      </c>
      <c r="BD342" t="s">
        <v>18</v>
      </c>
      <c r="BE342">
        <v>30.75</v>
      </c>
      <c r="BG342" t="s">
        <v>19</v>
      </c>
      <c r="BH342">
        <v>7.6874999999999999E-3</v>
      </c>
      <c r="BM342">
        <v>0</v>
      </c>
      <c r="BN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 t="s">
        <v>108</v>
      </c>
      <c r="BZ342">
        <v>0</v>
      </c>
      <c r="CA342" t="s">
        <v>8</v>
      </c>
      <c r="CB342">
        <v>0</v>
      </c>
      <c r="CC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O342">
        <v>0</v>
      </c>
      <c r="CP342">
        <v>0</v>
      </c>
    </row>
    <row r="343" spans="1:94" x14ac:dyDescent="0.25">
      <c r="A343" t="str">
        <f t="shared" si="6"/>
        <v>1.2</v>
      </c>
      <c r="B343">
        <v>0</v>
      </c>
      <c r="C343">
        <v>107</v>
      </c>
      <c r="D343">
        <v>0</v>
      </c>
      <c r="E343" s="1">
        <v>43515</v>
      </c>
      <c r="F343">
        <v>99</v>
      </c>
      <c r="G343" t="s">
        <v>0</v>
      </c>
      <c r="H343">
        <v>200</v>
      </c>
      <c r="I343">
        <v>0</v>
      </c>
      <c r="K343" t="s">
        <v>21</v>
      </c>
      <c r="L343">
        <v>7288</v>
      </c>
      <c r="M343">
        <v>7288</v>
      </c>
      <c r="N343">
        <v>0</v>
      </c>
      <c r="O343">
        <v>7288</v>
      </c>
      <c r="P343">
        <v>7288</v>
      </c>
      <c r="R343" t="s">
        <v>5</v>
      </c>
      <c r="S343" t="s">
        <v>11</v>
      </c>
      <c r="T343" t="s">
        <v>7</v>
      </c>
      <c r="U343" t="s">
        <v>4</v>
      </c>
      <c r="V343" t="s">
        <v>245</v>
      </c>
      <c r="W343">
        <v>442</v>
      </c>
      <c r="X343" t="s">
        <v>219</v>
      </c>
      <c r="Y343" t="s">
        <v>3</v>
      </c>
      <c r="Z343" t="s">
        <v>8</v>
      </c>
      <c r="AA343" t="s">
        <v>245</v>
      </c>
      <c r="AB343" t="s">
        <v>219</v>
      </c>
      <c r="AC343" t="s">
        <v>88</v>
      </c>
      <c r="AD343" t="s">
        <v>444</v>
      </c>
      <c r="AE343" t="s">
        <v>207</v>
      </c>
      <c r="AF343" s="1">
        <v>39302</v>
      </c>
      <c r="AG343" s="1">
        <v>13743</v>
      </c>
      <c r="AH343" t="s">
        <v>21</v>
      </c>
      <c r="AI343">
        <v>0</v>
      </c>
      <c r="AN343">
        <v>0</v>
      </c>
      <c r="AP343" t="s">
        <v>351</v>
      </c>
      <c r="AQ343">
        <v>0</v>
      </c>
      <c r="AR343">
        <v>0</v>
      </c>
      <c r="AS343" t="s">
        <v>15</v>
      </c>
      <c r="AT343">
        <v>1</v>
      </c>
      <c r="AU343" t="s">
        <v>16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2019</v>
      </c>
      <c r="BC343" t="s">
        <v>17</v>
      </c>
      <c r="BD343" t="s">
        <v>18</v>
      </c>
      <c r="BE343">
        <v>36.44</v>
      </c>
      <c r="BG343" t="s">
        <v>19</v>
      </c>
      <c r="BH343">
        <v>7.2880000000000002E-3</v>
      </c>
      <c r="BM343">
        <v>0</v>
      </c>
      <c r="BN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 t="s">
        <v>108</v>
      </c>
      <c r="BZ343">
        <v>0</v>
      </c>
      <c r="CA343" t="s">
        <v>8</v>
      </c>
      <c r="CB343">
        <v>0</v>
      </c>
      <c r="CC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O343">
        <v>0</v>
      </c>
      <c r="CP343">
        <v>0</v>
      </c>
    </row>
    <row r="344" spans="1:94" x14ac:dyDescent="0.25">
      <c r="A344" t="str">
        <f t="shared" si="6"/>
        <v>1.2</v>
      </c>
      <c r="B344">
        <v>0</v>
      </c>
      <c r="C344">
        <v>108</v>
      </c>
      <c r="D344">
        <v>0</v>
      </c>
      <c r="E344" s="1">
        <v>43515</v>
      </c>
      <c r="F344">
        <v>99</v>
      </c>
      <c r="G344" t="s">
        <v>0</v>
      </c>
      <c r="H344">
        <v>120</v>
      </c>
      <c r="I344">
        <v>0</v>
      </c>
      <c r="K344" t="s">
        <v>21</v>
      </c>
      <c r="L344">
        <v>2160</v>
      </c>
      <c r="M344">
        <v>2160</v>
      </c>
      <c r="N344">
        <v>0</v>
      </c>
      <c r="O344">
        <v>2160</v>
      </c>
      <c r="P344">
        <v>2160</v>
      </c>
      <c r="R344" t="s">
        <v>5</v>
      </c>
      <c r="S344" t="s">
        <v>11</v>
      </c>
      <c r="T344" t="s">
        <v>7</v>
      </c>
      <c r="U344" t="s">
        <v>4</v>
      </c>
      <c r="V344" t="s">
        <v>440</v>
      </c>
      <c r="W344">
        <v>840</v>
      </c>
      <c r="X344" t="s">
        <v>104</v>
      </c>
      <c r="Y344" t="s">
        <v>3</v>
      </c>
      <c r="Z344" t="s">
        <v>4</v>
      </c>
      <c r="AA344" t="s">
        <v>440</v>
      </c>
      <c r="AB344" t="s">
        <v>104</v>
      </c>
      <c r="AC344" t="s">
        <v>88</v>
      </c>
      <c r="AD344" t="s">
        <v>445</v>
      </c>
      <c r="AE344" t="s">
        <v>207</v>
      </c>
      <c r="AF344" s="1">
        <v>42398</v>
      </c>
      <c r="AG344" s="1">
        <v>44974</v>
      </c>
      <c r="AH344" t="s">
        <v>21</v>
      </c>
      <c r="AI344">
        <v>0</v>
      </c>
      <c r="AN344">
        <v>0</v>
      </c>
      <c r="AP344" t="s">
        <v>351</v>
      </c>
      <c r="AQ344">
        <v>0</v>
      </c>
      <c r="AR344">
        <v>0</v>
      </c>
      <c r="AS344" t="s">
        <v>15</v>
      </c>
      <c r="AT344">
        <v>1</v>
      </c>
      <c r="AU344" t="s">
        <v>16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2019</v>
      </c>
      <c r="BC344" t="s">
        <v>17</v>
      </c>
      <c r="BD344" t="s">
        <v>18</v>
      </c>
      <c r="BE344">
        <v>18</v>
      </c>
      <c r="BG344" t="s">
        <v>19</v>
      </c>
      <c r="BH344">
        <v>2.16E-3</v>
      </c>
      <c r="BM344">
        <v>0</v>
      </c>
      <c r="BN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 t="s">
        <v>108</v>
      </c>
      <c r="BZ344">
        <v>0</v>
      </c>
      <c r="CA344" t="s">
        <v>8</v>
      </c>
      <c r="CB344">
        <v>0</v>
      </c>
      <c r="CC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O344">
        <v>0</v>
      </c>
      <c r="CP344">
        <v>0</v>
      </c>
    </row>
    <row r="345" spans="1:94" x14ac:dyDescent="0.25">
      <c r="A345" t="str">
        <f t="shared" si="6"/>
        <v>1.2</v>
      </c>
      <c r="B345">
        <v>0</v>
      </c>
      <c r="C345">
        <v>109</v>
      </c>
      <c r="D345">
        <v>0</v>
      </c>
      <c r="E345" s="1">
        <v>43517</v>
      </c>
      <c r="F345">
        <v>99</v>
      </c>
      <c r="G345" t="s">
        <v>0</v>
      </c>
      <c r="H345">
        <v>100</v>
      </c>
      <c r="I345">
        <v>0</v>
      </c>
      <c r="K345" t="s">
        <v>26</v>
      </c>
      <c r="L345">
        <v>4032</v>
      </c>
      <c r="M345">
        <v>4032</v>
      </c>
      <c r="N345">
        <v>0</v>
      </c>
      <c r="O345">
        <v>4572.29</v>
      </c>
      <c r="P345">
        <v>4572.29</v>
      </c>
      <c r="R345" t="s">
        <v>5</v>
      </c>
      <c r="S345" t="s">
        <v>11</v>
      </c>
      <c r="T345" t="s">
        <v>7</v>
      </c>
      <c r="U345" t="s">
        <v>4</v>
      </c>
      <c r="V345" t="s">
        <v>230</v>
      </c>
      <c r="W345">
        <v>372</v>
      </c>
      <c r="X345" t="s">
        <v>216</v>
      </c>
      <c r="Y345" t="s">
        <v>3</v>
      </c>
      <c r="Z345" t="s">
        <v>4</v>
      </c>
      <c r="AA345" t="s">
        <v>230</v>
      </c>
      <c r="AB345" t="s">
        <v>216</v>
      </c>
      <c r="AC345" t="s">
        <v>88</v>
      </c>
      <c r="AD345" t="s">
        <v>446</v>
      </c>
      <c r="AE345" t="s">
        <v>207</v>
      </c>
      <c r="AF345" s="1">
        <v>41319</v>
      </c>
      <c r="AG345" s="1">
        <v>44978</v>
      </c>
      <c r="AH345" t="s">
        <v>26</v>
      </c>
      <c r="AI345">
        <v>0</v>
      </c>
      <c r="AN345">
        <v>0</v>
      </c>
      <c r="AP345" t="s">
        <v>351</v>
      </c>
      <c r="AQ345">
        <v>0</v>
      </c>
      <c r="AR345">
        <v>0</v>
      </c>
      <c r="AS345" t="s">
        <v>15</v>
      </c>
      <c r="AT345">
        <v>1</v>
      </c>
      <c r="AU345" t="s">
        <v>16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2019</v>
      </c>
      <c r="BC345" t="s">
        <v>17</v>
      </c>
      <c r="BD345" t="s">
        <v>18</v>
      </c>
      <c r="BE345">
        <v>45.722900000000003</v>
      </c>
      <c r="BG345" t="s">
        <v>19</v>
      </c>
      <c r="BH345">
        <v>4.5722899999999997E-3</v>
      </c>
      <c r="BM345">
        <v>0</v>
      </c>
      <c r="BN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 t="s">
        <v>108</v>
      </c>
      <c r="BZ345">
        <v>0</v>
      </c>
      <c r="CA345" t="s">
        <v>8</v>
      </c>
      <c r="CB345">
        <v>0</v>
      </c>
      <c r="CC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O345">
        <v>0</v>
      </c>
      <c r="CP345">
        <v>0</v>
      </c>
    </row>
    <row r="346" spans="1:94" x14ac:dyDescent="0.25">
      <c r="A346" t="str">
        <f t="shared" si="6"/>
        <v>1.2</v>
      </c>
      <c r="B346">
        <v>0</v>
      </c>
      <c r="C346">
        <v>110</v>
      </c>
      <c r="D346">
        <v>0</v>
      </c>
      <c r="E346" s="1">
        <v>43517</v>
      </c>
      <c r="F346">
        <v>99</v>
      </c>
      <c r="G346" t="s">
        <v>0</v>
      </c>
      <c r="H346">
        <v>130</v>
      </c>
      <c r="I346">
        <v>0</v>
      </c>
      <c r="K346" t="s">
        <v>26</v>
      </c>
      <c r="L346">
        <v>5241.6000000000004</v>
      </c>
      <c r="M346">
        <v>5241.6000000000004</v>
      </c>
      <c r="N346">
        <v>0</v>
      </c>
      <c r="O346">
        <v>5943.97</v>
      </c>
      <c r="P346">
        <v>5943.97</v>
      </c>
      <c r="R346" t="s">
        <v>5</v>
      </c>
      <c r="S346" t="s">
        <v>11</v>
      </c>
      <c r="T346" t="s">
        <v>7</v>
      </c>
      <c r="U346" t="s">
        <v>4</v>
      </c>
      <c r="V346" t="s">
        <v>230</v>
      </c>
      <c r="W346">
        <v>372</v>
      </c>
      <c r="X346" t="s">
        <v>216</v>
      </c>
      <c r="Y346" t="s">
        <v>3</v>
      </c>
      <c r="Z346" t="s">
        <v>4</v>
      </c>
      <c r="AA346" t="s">
        <v>230</v>
      </c>
      <c r="AB346" t="s">
        <v>216</v>
      </c>
      <c r="AC346" t="s">
        <v>88</v>
      </c>
      <c r="AD346" t="s">
        <v>446</v>
      </c>
      <c r="AE346" t="s">
        <v>207</v>
      </c>
      <c r="AF346" s="1">
        <v>41319</v>
      </c>
      <c r="AG346" s="1">
        <v>44978</v>
      </c>
      <c r="AH346" t="s">
        <v>26</v>
      </c>
      <c r="AI346">
        <v>0</v>
      </c>
      <c r="AN346">
        <v>0</v>
      </c>
      <c r="AP346" t="s">
        <v>351</v>
      </c>
      <c r="AQ346">
        <v>0</v>
      </c>
      <c r="AR346">
        <v>0</v>
      </c>
      <c r="AS346" t="s">
        <v>15</v>
      </c>
      <c r="AT346">
        <v>1</v>
      </c>
      <c r="AU346" t="s">
        <v>16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2019</v>
      </c>
      <c r="BC346" t="s">
        <v>17</v>
      </c>
      <c r="BD346" t="s">
        <v>18</v>
      </c>
      <c r="BE346">
        <v>45.722846153846099</v>
      </c>
      <c r="BG346" t="s">
        <v>19</v>
      </c>
      <c r="BH346">
        <v>5.9439699999999998E-3</v>
      </c>
      <c r="BM346">
        <v>0</v>
      </c>
      <c r="BN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 t="s">
        <v>108</v>
      </c>
      <c r="BZ346">
        <v>0</v>
      </c>
      <c r="CA346" t="s">
        <v>8</v>
      </c>
      <c r="CB346">
        <v>0</v>
      </c>
      <c r="CC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O346">
        <v>0</v>
      </c>
      <c r="CP346">
        <v>0</v>
      </c>
    </row>
    <row r="347" spans="1:94" x14ac:dyDescent="0.25">
      <c r="A347" t="str">
        <f t="shared" si="6"/>
        <v>1.2</v>
      </c>
      <c r="B347">
        <v>0</v>
      </c>
      <c r="C347">
        <v>111</v>
      </c>
      <c r="D347">
        <v>0</v>
      </c>
      <c r="E347" s="1">
        <v>43517</v>
      </c>
      <c r="F347">
        <v>99</v>
      </c>
      <c r="G347" t="s">
        <v>0</v>
      </c>
      <c r="H347">
        <v>130</v>
      </c>
      <c r="I347">
        <v>0</v>
      </c>
      <c r="K347" t="s">
        <v>26</v>
      </c>
      <c r="L347">
        <v>5241.6000000000004</v>
      </c>
      <c r="M347">
        <v>5241.6000000000004</v>
      </c>
      <c r="N347">
        <v>0</v>
      </c>
      <c r="O347">
        <v>5943.97</v>
      </c>
      <c r="P347">
        <v>5943.97</v>
      </c>
      <c r="R347" t="s">
        <v>5</v>
      </c>
      <c r="S347" t="s">
        <v>11</v>
      </c>
      <c r="T347" t="s">
        <v>7</v>
      </c>
      <c r="U347" t="s">
        <v>4</v>
      </c>
      <c r="V347" t="s">
        <v>230</v>
      </c>
      <c r="W347">
        <v>372</v>
      </c>
      <c r="X347" t="s">
        <v>216</v>
      </c>
      <c r="Y347" t="s">
        <v>3</v>
      </c>
      <c r="Z347" t="s">
        <v>4</v>
      </c>
      <c r="AA347" t="s">
        <v>230</v>
      </c>
      <c r="AB347" t="s">
        <v>216</v>
      </c>
      <c r="AC347" t="s">
        <v>88</v>
      </c>
      <c r="AD347" t="s">
        <v>446</v>
      </c>
      <c r="AE347" t="s">
        <v>207</v>
      </c>
      <c r="AF347" s="1">
        <v>41319</v>
      </c>
      <c r="AG347" s="1">
        <v>44978</v>
      </c>
      <c r="AH347" t="s">
        <v>26</v>
      </c>
      <c r="AI347">
        <v>0</v>
      </c>
      <c r="AN347">
        <v>0</v>
      </c>
      <c r="AP347" t="s">
        <v>351</v>
      </c>
      <c r="AQ347">
        <v>0</v>
      </c>
      <c r="AR347">
        <v>0</v>
      </c>
      <c r="AS347" t="s">
        <v>15</v>
      </c>
      <c r="AT347">
        <v>1</v>
      </c>
      <c r="AU347" t="s">
        <v>16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2019</v>
      </c>
      <c r="BC347" t="s">
        <v>17</v>
      </c>
      <c r="BD347" t="s">
        <v>18</v>
      </c>
      <c r="BE347">
        <v>45.722846153846099</v>
      </c>
      <c r="BG347" t="s">
        <v>19</v>
      </c>
      <c r="BH347">
        <v>5.9439699999999998E-3</v>
      </c>
      <c r="BM347">
        <v>0</v>
      </c>
      <c r="BN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 t="s">
        <v>108</v>
      </c>
      <c r="BZ347">
        <v>0</v>
      </c>
      <c r="CA347" t="s">
        <v>8</v>
      </c>
      <c r="CB347">
        <v>0</v>
      </c>
      <c r="CC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O347">
        <v>0</v>
      </c>
      <c r="CP347">
        <v>0</v>
      </c>
    </row>
    <row r="348" spans="1:94" x14ac:dyDescent="0.25">
      <c r="A348" t="str">
        <f t="shared" si="6"/>
        <v>1.2</v>
      </c>
      <c r="B348">
        <v>0</v>
      </c>
      <c r="C348">
        <v>112</v>
      </c>
      <c r="D348">
        <v>0</v>
      </c>
      <c r="E348" s="1">
        <v>43521</v>
      </c>
      <c r="F348">
        <v>99</v>
      </c>
      <c r="G348" t="s">
        <v>0</v>
      </c>
      <c r="H348">
        <v>180</v>
      </c>
      <c r="I348">
        <v>0</v>
      </c>
      <c r="K348" t="s">
        <v>21</v>
      </c>
      <c r="L348">
        <v>5283</v>
      </c>
      <c r="M348">
        <v>5283</v>
      </c>
      <c r="N348">
        <v>0</v>
      </c>
      <c r="O348">
        <v>5283</v>
      </c>
      <c r="P348">
        <v>5283</v>
      </c>
      <c r="R348" t="s">
        <v>5</v>
      </c>
      <c r="S348" t="s">
        <v>11</v>
      </c>
      <c r="T348" t="s">
        <v>7</v>
      </c>
      <c r="U348" t="s">
        <v>4</v>
      </c>
      <c r="V348" t="s">
        <v>442</v>
      </c>
      <c r="W348">
        <v>840</v>
      </c>
      <c r="X348" t="s">
        <v>104</v>
      </c>
      <c r="Y348" t="s">
        <v>3</v>
      </c>
      <c r="Z348" t="s">
        <v>4</v>
      </c>
      <c r="AA348" t="s">
        <v>442</v>
      </c>
      <c r="AB348" t="s">
        <v>104</v>
      </c>
      <c r="AC348" t="s">
        <v>88</v>
      </c>
      <c r="AD348" t="s">
        <v>447</v>
      </c>
      <c r="AE348" t="s">
        <v>207</v>
      </c>
      <c r="AF348" s="1">
        <v>39174</v>
      </c>
      <c r="AG348" s="1">
        <v>44615</v>
      </c>
      <c r="AH348" t="s">
        <v>21</v>
      </c>
      <c r="AI348">
        <v>0</v>
      </c>
      <c r="AN348">
        <v>0</v>
      </c>
      <c r="AP348" t="s">
        <v>351</v>
      </c>
      <c r="AQ348">
        <v>0</v>
      </c>
      <c r="AR348">
        <v>0</v>
      </c>
      <c r="AS348" t="s">
        <v>15</v>
      </c>
      <c r="AT348">
        <v>1</v>
      </c>
      <c r="AU348" t="s">
        <v>16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2019</v>
      </c>
      <c r="BC348" t="s">
        <v>17</v>
      </c>
      <c r="BD348" t="s">
        <v>18</v>
      </c>
      <c r="BE348">
        <v>29.35</v>
      </c>
      <c r="BG348" t="s">
        <v>19</v>
      </c>
      <c r="BH348">
        <v>5.2830000000000004E-3</v>
      </c>
      <c r="BM348">
        <v>0</v>
      </c>
      <c r="BN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 t="s">
        <v>108</v>
      </c>
      <c r="BZ348">
        <v>0</v>
      </c>
      <c r="CA348" t="s">
        <v>8</v>
      </c>
      <c r="CB348">
        <v>0</v>
      </c>
      <c r="CC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O348">
        <v>0</v>
      </c>
      <c r="CP348">
        <v>0</v>
      </c>
    </row>
    <row r="349" spans="1:94" x14ac:dyDescent="0.25">
      <c r="A349" t="str">
        <f t="shared" si="6"/>
        <v>1.2</v>
      </c>
      <c r="B349">
        <v>0</v>
      </c>
      <c r="C349">
        <v>113</v>
      </c>
      <c r="D349">
        <v>0</v>
      </c>
      <c r="E349" s="1">
        <v>43521</v>
      </c>
      <c r="F349">
        <v>99</v>
      </c>
      <c r="G349" t="s">
        <v>0</v>
      </c>
      <c r="H349">
        <v>100</v>
      </c>
      <c r="I349">
        <v>0</v>
      </c>
      <c r="K349" t="s">
        <v>21</v>
      </c>
      <c r="L349">
        <v>3125</v>
      </c>
      <c r="M349">
        <v>3125</v>
      </c>
      <c r="N349">
        <v>0</v>
      </c>
      <c r="O349">
        <v>3125</v>
      </c>
      <c r="P349">
        <v>3125</v>
      </c>
      <c r="R349" t="s">
        <v>5</v>
      </c>
      <c r="S349" t="s">
        <v>11</v>
      </c>
      <c r="T349" t="s">
        <v>7</v>
      </c>
      <c r="U349" t="s">
        <v>4</v>
      </c>
      <c r="V349" t="s">
        <v>218</v>
      </c>
      <c r="W349">
        <v>442</v>
      </c>
      <c r="X349" t="s">
        <v>219</v>
      </c>
      <c r="Y349" t="s">
        <v>3</v>
      </c>
      <c r="Z349" t="s">
        <v>4</v>
      </c>
      <c r="AA349" t="s">
        <v>218</v>
      </c>
      <c r="AB349" t="s">
        <v>219</v>
      </c>
      <c r="AC349" t="s">
        <v>88</v>
      </c>
      <c r="AD349" t="s">
        <v>448</v>
      </c>
      <c r="AE349" t="s">
        <v>207</v>
      </c>
      <c r="AF349" s="1">
        <v>40962</v>
      </c>
      <c r="AG349" s="1">
        <v>44617</v>
      </c>
      <c r="AH349" t="s">
        <v>21</v>
      </c>
      <c r="AI349">
        <v>0</v>
      </c>
      <c r="AN349">
        <v>0</v>
      </c>
      <c r="AP349" t="s">
        <v>351</v>
      </c>
      <c r="AQ349">
        <v>0</v>
      </c>
      <c r="AR349">
        <v>0</v>
      </c>
      <c r="AS349" t="s">
        <v>15</v>
      </c>
      <c r="AT349">
        <v>1</v>
      </c>
      <c r="AU349" t="s">
        <v>16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2019</v>
      </c>
      <c r="BC349" t="s">
        <v>17</v>
      </c>
      <c r="BD349" t="s">
        <v>18</v>
      </c>
      <c r="BE349">
        <v>31.25</v>
      </c>
      <c r="BG349" t="s">
        <v>19</v>
      </c>
      <c r="BH349">
        <v>3.1250000000000002E-3</v>
      </c>
      <c r="BM349">
        <v>0</v>
      </c>
      <c r="BN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 t="s">
        <v>108</v>
      </c>
      <c r="BZ349">
        <v>0</v>
      </c>
      <c r="CA349" t="s">
        <v>8</v>
      </c>
      <c r="CB349">
        <v>0</v>
      </c>
      <c r="CC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O349">
        <v>0</v>
      </c>
      <c r="CP349">
        <v>0</v>
      </c>
    </row>
    <row r="350" spans="1:94" x14ac:dyDescent="0.25">
      <c r="A350" t="str">
        <f t="shared" ref="A350:A381" si="7">"1.2"</f>
        <v>1.2</v>
      </c>
      <c r="B350">
        <v>0</v>
      </c>
      <c r="C350">
        <v>114</v>
      </c>
      <c r="D350">
        <v>0</v>
      </c>
      <c r="E350" s="1">
        <v>43521</v>
      </c>
      <c r="F350">
        <v>99</v>
      </c>
      <c r="G350" t="s">
        <v>0</v>
      </c>
      <c r="H350">
        <v>200</v>
      </c>
      <c r="I350">
        <v>0</v>
      </c>
      <c r="K350" t="s">
        <v>21</v>
      </c>
      <c r="L350">
        <v>6250</v>
      </c>
      <c r="M350">
        <v>6250</v>
      </c>
      <c r="N350">
        <v>0</v>
      </c>
      <c r="O350">
        <v>6250</v>
      </c>
      <c r="P350">
        <v>6250</v>
      </c>
      <c r="R350" t="s">
        <v>5</v>
      </c>
      <c r="S350" t="s">
        <v>11</v>
      </c>
      <c r="T350" t="s">
        <v>7</v>
      </c>
      <c r="U350" t="s">
        <v>4</v>
      </c>
      <c r="V350" t="s">
        <v>218</v>
      </c>
      <c r="W350">
        <v>442</v>
      </c>
      <c r="X350" t="s">
        <v>219</v>
      </c>
      <c r="Y350" t="s">
        <v>3</v>
      </c>
      <c r="Z350" t="s">
        <v>4</v>
      </c>
      <c r="AA350" t="s">
        <v>218</v>
      </c>
      <c r="AB350" t="s">
        <v>219</v>
      </c>
      <c r="AC350" t="s">
        <v>88</v>
      </c>
      <c r="AD350" t="s">
        <v>448</v>
      </c>
      <c r="AE350" t="s">
        <v>207</v>
      </c>
      <c r="AF350" s="1">
        <v>40962</v>
      </c>
      <c r="AG350" s="1">
        <v>44617</v>
      </c>
      <c r="AH350" t="s">
        <v>21</v>
      </c>
      <c r="AI350">
        <v>0</v>
      </c>
      <c r="AN350">
        <v>0</v>
      </c>
      <c r="AP350" t="s">
        <v>351</v>
      </c>
      <c r="AQ350">
        <v>0</v>
      </c>
      <c r="AR350">
        <v>0</v>
      </c>
      <c r="AS350" t="s">
        <v>15</v>
      </c>
      <c r="AT350">
        <v>1</v>
      </c>
      <c r="AU350" t="s">
        <v>16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2019</v>
      </c>
      <c r="BC350" t="s">
        <v>17</v>
      </c>
      <c r="BD350" t="s">
        <v>18</v>
      </c>
      <c r="BE350">
        <v>31.25</v>
      </c>
      <c r="BG350" t="s">
        <v>19</v>
      </c>
      <c r="BH350">
        <v>6.2500000000000003E-3</v>
      </c>
      <c r="BM350">
        <v>0</v>
      </c>
      <c r="BN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 t="s">
        <v>108</v>
      </c>
      <c r="BZ350">
        <v>0</v>
      </c>
      <c r="CA350" t="s">
        <v>8</v>
      </c>
      <c r="CB350">
        <v>0</v>
      </c>
      <c r="CC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O350">
        <v>0</v>
      </c>
      <c r="CP350">
        <v>0</v>
      </c>
    </row>
    <row r="351" spans="1:94" x14ac:dyDescent="0.25">
      <c r="A351" t="str">
        <f t="shared" si="7"/>
        <v>1.2</v>
      </c>
      <c r="B351">
        <v>0</v>
      </c>
      <c r="C351">
        <v>115</v>
      </c>
      <c r="D351">
        <v>0</v>
      </c>
      <c r="E351" s="1">
        <v>43521</v>
      </c>
      <c r="F351">
        <v>99</v>
      </c>
      <c r="G351" t="s">
        <v>0</v>
      </c>
      <c r="H351">
        <v>200</v>
      </c>
      <c r="I351">
        <v>0</v>
      </c>
      <c r="K351" t="s">
        <v>26</v>
      </c>
      <c r="L351">
        <v>11000</v>
      </c>
      <c r="M351">
        <v>11000</v>
      </c>
      <c r="N351">
        <v>0</v>
      </c>
      <c r="O351">
        <v>12480.6</v>
      </c>
      <c r="P351">
        <v>12480.6</v>
      </c>
      <c r="R351" t="s">
        <v>5</v>
      </c>
      <c r="S351" t="s">
        <v>11</v>
      </c>
      <c r="T351" t="s">
        <v>7</v>
      </c>
      <c r="U351" t="s">
        <v>4</v>
      </c>
      <c r="V351" t="s">
        <v>449</v>
      </c>
      <c r="W351">
        <v>840</v>
      </c>
      <c r="X351" t="s">
        <v>104</v>
      </c>
      <c r="Y351" t="s">
        <v>3</v>
      </c>
      <c r="Z351" t="s">
        <v>4</v>
      </c>
      <c r="AA351" t="s">
        <v>449</v>
      </c>
      <c r="AB351" t="s">
        <v>104</v>
      </c>
      <c r="AC351" t="s">
        <v>88</v>
      </c>
      <c r="AD351" t="s">
        <v>450</v>
      </c>
      <c r="AE351" t="s">
        <v>207</v>
      </c>
      <c r="AF351" s="1">
        <v>38398</v>
      </c>
      <c r="AG351" s="1">
        <v>45712</v>
      </c>
      <c r="AH351" t="s">
        <v>26</v>
      </c>
      <c r="AI351">
        <v>0</v>
      </c>
      <c r="AN351">
        <v>0</v>
      </c>
      <c r="AP351" t="s">
        <v>351</v>
      </c>
      <c r="AQ351">
        <v>0</v>
      </c>
      <c r="AR351">
        <v>0</v>
      </c>
      <c r="AS351" t="s">
        <v>15</v>
      </c>
      <c r="AT351">
        <v>1</v>
      </c>
      <c r="AU351" t="s">
        <v>16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2019</v>
      </c>
      <c r="BC351" t="s">
        <v>17</v>
      </c>
      <c r="BD351" t="s">
        <v>18</v>
      </c>
      <c r="BE351">
        <v>62.402999999999999</v>
      </c>
      <c r="BG351" t="s">
        <v>19</v>
      </c>
      <c r="BH351">
        <v>1.24806E-2</v>
      </c>
      <c r="BM351">
        <v>0</v>
      </c>
      <c r="BN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 t="s">
        <v>108</v>
      </c>
      <c r="BZ351">
        <v>0</v>
      </c>
      <c r="CA351" t="s">
        <v>8</v>
      </c>
      <c r="CB351">
        <v>0</v>
      </c>
      <c r="CC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O351">
        <v>0</v>
      </c>
      <c r="CP351">
        <v>0</v>
      </c>
    </row>
    <row r="352" spans="1:94" x14ac:dyDescent="0.25">
      <c r="A352" t="str">
        <f t="shared" si="7"/>
        <v>1.2</v>
      </c>
      <c r="B352">
        <v>0</v>
      </c>
      <c r="C352">
        <v>116</v>
      </c>
      <c r="D352">
        <v>0</v>
      </c>
      <c r="E352" s="1">
        <v>43522</v>
      </c>
      <c r="F352">
        <v>99</v>
      </c>
      <c r="G352" t="s">
        <v>0</v>
      </c>
      <c r="H352">
        <v>1260</v>
      </c>
      <c r="I352">
        <v>0</v>
      </c>
      <c r="K352" t="s">
        <v>26</v>
      </c>
      <c r="L352">
        <v>45360</v>
      </c>
      <c r="M352">
        <v>45360</v>
      </c>
      <c r="N352">
        <v>0</v>
      </c>
      <c r="O352">
        <v>51497.18</v>
      </c>
      <c r="P352">
        <v>51497.18</v>
      </c>
      <c r="R352" t="s">
        <v>5</v>
      </c>
      <c r="S352" t="s">
        <v>11</v>
      </c>
      <c r="T352" t="s">
        <v>7</v>
      </c>
      <c r="U352" t="s">
        <v>4</v>
      </c>
      <c r="V352" t="s">
        <v>245</v>
      </c>
      <c r="W352">
        <v>442</v>
      </c>
      <c r="X352" t="s">
        <v>219</v>
      </c>
      <c r="Y352" t="s">
        <v>3</v>
      </c>
      <c r="Z352" t="s">
        <v>8</v>
      </c>
      <c r="AA352" t="s">
        <v>245</v>
      </c>
      <c r="AB352" t="s">
        <v>219</v>
      </c>
      <c r="AC352" t="s">
        <v>88</v>
      </c>
      <c r="AD352" t="s">
        <v>357</v>
      </c>
      <c r="AE352" t="s">
        <v>207</v>
      </c>
      <c r="AF352" s="1">
        <v>41689</v>
      </c>
      <c r="AG352" s="1">
        <v>44253</v>
      </c>
      <c r="AH352" t="s">
        <v>26</v>
      </c>
      <c r="AI352">
        <v>0</v>
      </c>
      <c r="AN352">
        <v>0</v>
      </c>
      <c r="AP352" t="s">
        <v>351</v>
      </c>
      <c r="AQ352">
        <v>0</v>
      </c>
      <c r="AR352">
        <v>0</v>
      </c>
      <c r="AS352" t="s">
        <v>15</v>
      </c>
      <c r="AT352">
        <v>1</v>
      </c>
      <c r="AU352" t="s">
        <v>16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2019</v>
      </c>
      <c r="BC352" t="s">
        <v>17</v>
      </c>
      <c r="BD352" t="s">
        <v>18</v>
      </c>
      <c r="BE352">
        <v>40.870777777777697</v>
      </c>
      <c r="BG352" t="s">
        <v>19</v>
      </c>
      <c r="BH352">
        <v>5.1497179999999997E-2</v>
      </c>
      <c r="BM352">
        <v>0</v>
      </c>
      <c r="BN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 t="s">
        <v>108</v>
      </c>
      <c r="BZ352">
        <v>0</v>
      </c>
      <c r="CA352" t="s">
        <v>8</v>
      </c>
      <c r="CB352">
        <v>0</v>
      </c>
      <c r="CC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O352">
        <v>0</v>
      </c>
      <c r="CP352">
        <v>0</v>
      </c>
    </row>
    <row r="353" spans="1:94" x14ac:dyDescent="0.25">
      <c r="A353" t="str">
        <f t="shared" si="7"/>
        <v>1.2</v>
      </c>
      <c r="B353">
        <v>0</v>
      </c>
      <c r="C353">
        <v>119</v>
      </c>
      <c r="D353">
        <v>0</v>
      </c>
      <c r="E353" s="1">
        <v>43522</v>
      </c>
      <c r="F353">
        <v>99</v>
      </c>
      <c r="G353" t="s">
        <v>0</v>
      </c>
      <c r="H353">
        <v>650</v>
      </c>
      <c r="I353">
        <v>0</v>
      </c>
      <c r="K353" t="s">
        <v>21</v>
      </c>
      <c r="L353">
        <v>667875</v>
      </c>
      <c r="M353">
        <v>17875</v>
      </c>
      <c r="N353">
        <v>0</v>
      </c>
      <c r="O353">
        <v>667875</v>
      </c>
      <c r="P353">
        <v>17875</v>
      </c>
      <c r="R353" t="s">
        <v>5</v>
      </c>
      <c r="S353" t="s">
        <v>11</v>
      </c>
      <c r="T353" t="s">
        <v>7</v>
      </c>
      <c r="U353" t="s">
        <v>4</v>
      </c>
      <c r="V353" t="s">
        <v>451</v>
      </c>
      <c r="W353">
        <v>442</v>
      </c>
      <c r="X353" t="s">
        <v>219</v>
      </c>
      <c r="Y353" t="s">
        <v>3</v>
      </c>
      <c r="Z353" t="s">
        <v>4</v>
      </c>
      <c r="AA353" t="s">
        <v>451</v>
      </c>
      <c r="AB353" t="s">
        <v>219</v>
      </c>
      <c r="AC353" t="s">
        <v>88</v>
      </c>
      <c r="AD353" t="s">
        <v>452</v>
      </c>
      <c r="AE353" t="s">
        <v>207</v>
      </c>
      <c r="AF353" s="1">
        <v>41688</v>
      </c>
      <c r="AG353" s="1">
        <v>43522</v>
      </c>
      <c r="AH353" t="s">
        <v>21</v>
      </c>
      <c r="AI353">
        <v>0</v>
      </c>
      <c r="AN353">
        <v>0</v>
      </c>
      <c r="AP353" t="s">
        <v>434</v>
      </c>
      <c r="AQ353">
        <v>0</v>
      </c>
      <c r="AR353">
        <v>0</v>
      </c>
      <c r="AS353" t="s">
        <v>15</v>
      </c>
      <c r="AT353">
        <v>1</v>
      </c>
      <c r="AU353" t="s">
        <v>16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2019</v>
      </c>
      <c r="BC353" t="s">
        <v>17</v>
      </c>
      <c r="BD353" t="s">
        <v>18</v>
      </c>
      <c r="BE353">
        <v>1027.5</v>
      </c>
      <c r="BG353" t="s">
        <v>19</v>
      </c>
      <c r="BH353">
        <v>0.667875</v>
      </c>
      <c r="BM353">
        <v>0</v>
      </c>
      <c r="BN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 t="s">
        <v>108</v>
      </c>
      <c r="BZ353">
        <v>0</v>
      </c>
      <c r="CA353" t="s">
        <v>8</v>
      </c>
      <c r="CB353">
        <v>0</v>
      </c>
      <c r="CC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O353">
        <v>0</v>
      </c>
      <c r="CP353">
        <v>0</v>
      </c>
    </row>
    <row r="354" spans="1:94" x14ac:dyDescent="0.25">
      <c r="A354" t="str">
        <f t="shared" si="7"/>
        <v>1.2</v>
      </c>
      <c r="B354">
        <v>0</v>
      </c>
      <c r="C354">
        <v>120</v>
      </c>
      <c r="D354">
        <v>0</v>
      </c>
      <c r="E354" s="1">
        <v>43522</v>
      </c>
      <c r="F354">
        <v>99</v>
      </c>
      <c r="G354" t="s">
        <v>0</v>
      </c>
      <c r="H354">
        <v>245</v>
      </c>
      <c r="I354">
        <v>0</v>
      </c>
      <c r="K354" t="s">
        <v>21</v>
      </c>
      <c r="L354">
        <v>251737.5</v>
      </c>
      <c r="M354">
        <v>6737.5</v>
      </c>
      <c r="N354">
        <v>0</v>
      </c>
      <c r="O354">
        <v>251737.5</v>
      </c>
      <c r="P354">
        <v>6737.5</v>
      </c>
      <c r="R354" t="s">
        <v>5</v>
      </c>
      <c r="S354" t="s">
        <v>11</v>
      </c>
      <c r="T354" t="s">
        <v>7</v>
      </c>
      <c r="U354" t="s">
        <v>4</v>
      </c>
      <c r="V354" t="s">
        <v>451</v>
      </c>
      <c r="W354">
        <v>442</v>
      </c>
      <c r="X354" t="s">
        <v>219</v>
      </c>
      <c r="Y354" t="s">
        <v>3</v>
      </c>
      <c r="Z354" t="s">
        <v>4</v>
      </c>
      <c r="AA354" t="s">
        <v>451</v>
      </c>
      <c r="AB354" t="s">
        <v>219</v>
      </c>
      <c r="AC354" t="s">
        <v>88</v>
      </c>
      <c r="AD354" t="s">
        <v>452</v>
      </c>
      <c r="AE354" t="s">
        <v>207</v>
      </c>
      <c r="AF354" s="1">
        <v>41688</v>
      </c>
      <c r="AG354" s="1">
        <v>43522</v>
      </c>
      <c r="AH354" t="s">
        <v>21</v>
      </c>
      <c r="AI354">
        <v>0</v>
      </c>
      <c r="AN354">
        <v>0</v>
      </c>
      <c r="AP354" t="s">
        <v>434</v>
      </c>
      <c r="AQ354">
        <v>0</v>
      </c>
      <c r="AR354">
        <v>0</v>
      </c>
      <c r="AS354" t="s">
        <v>15</v>
      </c>
      <c r="AT354">
        <v>1</v>
      </c>
      <c r="AU354" t="s">
        <v>16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2019</v>
      </c>
      <c r="BC354" t="s">
        <v>17</v>
      </c>
      <c r="BD354" t="s">
        <v>18</v>
      </c>
      <c r="BE354">
        <v>1027.5</v>
      </c>
      <c r="BG354" t="s">
        <v>19</v>
      </c>
      <c r="BH354">
        <v>0.2517375</v>
      </c>
      <c r="BM354">
        <v>0</v>
      </c>
      <c r="BN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 t="s">
        <v>108</v>
      </c>
      <c r="BZ354">
        <v>0</v>
      </c>
      <c r="CA354" t="s">
        <v>8</v>
      </c>
      <c r="CB354">
        <v>0</v>
      </c>
      <c r="CC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O354">
        <v>0</v>
      </c>
      <c r="CP354">
        <v>0</v>
      </c>
    </row>
    <row r="355" spans="1:94" x14ac:dyDescent="0.25">
      <c r="A355" t="str">
        <f t="shared" si="7"/>
        <v>1.2</v>
      </c>
      <c r="B355">
        <v>0</v>
      </c>
      <c r="C355">
        <v>121</v>
      </c>
      <c r="D355">
        <v>0</v>
      </c>
      <c r="E355" s="1">
        <v>43522</v>
      </c>
      <c r="F355">
        <v>99</v>
      </c>
      <c r="G355" t="s">
        <v>0</v>
      </c>
      <c r="H355">
        <v>200</v>
      </c>
      <c r="I355">
        <v>0</v>
      </c>
      <c r="K355" t="s">
        <v>21</v>
      </c>
      <c r="L355">
        <v>205500</v>
      </c>
      <c r="M355">
        <v>5500</v>
      </c>
      <c r="N355">
        <v>0</v>
      </c>
      <c r="O355">
        <v>205500</v>
      </c>
      <c r="P355">
        <v>5500</v>
      </c>
      <c r="R355" t="s">
        <v>5</v>
      </c>
      <c r="S355" t="s">
        <v>11</v>
      </c>
      <c r="T355" t="s">
        <v>7</v>
      </c>
      <c r="U355" t="s">
        <v>4</v>
      </c>
      <c r="V355" t="s">
        <v>451</v>
      </c>
      <c r="W355">
        <v>442</v>
      </c>
      <c r="X355" t="s">
        <v>219</v>
      </c>
      <c r="Y355" t="s">
        <v>3</v>
      </c>
      <c r="Z355" t="s">
        <v>4</v>
      </c>
      <c r="AA355" t="s">
        <v>451</v>
      </c>
      <c r="AB355" t="s">
        <v>219</v>
      </c>
      <c r="AC355" t="s">
        <v>88</v>
      </c>
      <c r="AD355" t="s">
        <v>452</v>
      </c>
      <c r="AE355" t="s">
        <v>207</v>
      </c>
      <c r="AF355" s="1">
        <v>41688</v>
      </c>
      <c r="AG355" s="1">
        <v>43522</v>
      </c>
      <c r="AH355" t="s">
        <v>21</v>
      </c>
      <c r="AI355">
        <v>0</v>
      </c>
      <c r="AN355">
        <v>0</v>
      </c>
      <c r="AP355" t="s">
        <v>434</v>
      </c>
      <c r="AQ355">
        <v>0</v>
      </c>
      <c r="AR355">
        <v>0</v>
      </c>
      <c r="AS355" t="s">
        <v>15</v>
      </c>
      <c r="AT355">
        <v>1</v>
      </c>
      <c r="AU355" t="s">
        <v>16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2019</v>
      </c>
      <c r="BC355" t="s">
        <v>17</v>
      </c>
      <c r="BD355" t="s">
        <v>18</v>
      </c>
      <c r="BE355">
        <v>1027.5</v>
      </c>
      <c r="BG355" t="s">
        <v>19</v>
      </c>
      <c r="BH355">
        <v>0.20549999999999999</v>
      </c>
      <c r="BM355">
        <v>0</v>
      </c>
      <c r="BN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 t="s">
        <v>108</v>
      </c>
      <c r="BZ355">
        <v>0</v>
      </c>
      <c r="CA355" t="s">
        <v>8</v>
      </c>
      <c r="CB355">
        <v>0</v>
      </c>
      <c r="CC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O355">
        <v>0</v>
      </c>
      <c r="CP355">
        <v>0</v>
      </c>
    </row>
    <row r="356" spans="1:94" x14ac:dyDescent="0.25">
      <c r="A356" t="str">
        <f t="shared" si="7"/>
        <v>1.2</v>
      </c>
      <c r="B356">
        <v>0</v>
      </c>
      <c r="C356">
        <v>122</v>
      </c>
      <c r="D356">
        <v>0</v>
      </c>
      <c r="E356" s="1">
        <v>43522</v>
      </c>
      <c r="F356">
        <v>99</v>
      </c>
      <c r="G356" t="s">
        <v>0</v>
      </c>
      <c r="H356">
        <v>28</v>
      </c>
      <c r="I356">
        <v>0</v>
      </c>
      <c r="K356" t="s">
        <v>269</v>
      </c>
      <c r="L356">
        <v>3822</v>
      </c>
      <c r="M356">
        <v>3822</v>
      </c>
      <c r="N356">
        <v>0</v>
      </c>
      <c r="O356">
        <v>3824.3</v>
      </c>
      <c r="P356">
        <v>3824.3</v>
      </c>
      <c r="R356" t="s">
        <v>5</v>
      </c>
      <c r="S356" t="s">
        <v>11</v>
      </c>
      <c r="T356" t="s">
        <v>7</v>
      </c>
      <c r="U356" t="s">
        <v>4</v>
      </c>
      <c r="V356" t="s">
        <v>453</v>
      </c>
      <c r="W356">
        <v>372</v>
      </c>
      <c r="X356" t="s">
        <v>216</v>
      </c>
      <c r="Y356" t="s">
        <v>3</v>
      </c>
      <c r="Z356" t="s">
        <v>4</v>
      </c>
      <c r="AA356" t="s">
        <v>453</v>
      </c>
      <c r="AB356" t="s">
        <v>216</v>
      </c>
      <c r="AC356" t="s">
        <v>88</v>
      </c>
      <c r="AD356" t="s">
        <v>454</v>
      </c>
      <c r="AE356" t="s">
        <v>207</v>
      </c>
      <c r="AF356" s="1">
        <v>41303</v>
      </c>
      <c r="AG356" s="1">
        <v>44253</v>
      </c>
      <c r="AH356" t="s">
        <v>269</v>
      </c>
      <c r="AI356">
        <v>0</v>
      </c>
      <c r="AN356">
        <v>0</v>
      </c>
      <c r="AP356" t="s">
        <v>351</v>
      </c>
      <c r="AQ356">
        <v>0</v>
      </c>
      <c r="AR356">
        <v>0</v>
      </c>
      <c r="AS356" t="s">
        <v>15</v>
      </c>
      <c r="AT356">
        <v>1</v>
      </c>
      <c r="AU356" t="s">
        <v>16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2019</v>
      </c>
      <c r="BC356" t="s">
        <v>17</v>
      </c>
      <c r="BD356" t="s">
        <v>18</v>
      </c>
      <c r="BE356">
        <v>136.582142857142</v>
      </c>
      <c r="BG356" t="s">
        <v>19</v>
      </c>
      <c r="BH356">
        <v>3.8243000000000001E-3</v>
      </c>
      <c r="BM356">
        <v>0</v>
      </c>
      <c r="BN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 t="s">
        <v>108</v>
      </c>
      <c r="BZ356">
        <v>0</v>
      </c>
      <c r="CA356" t="s">
        <v>8</v>
      </c>
      <c r="CB356">
        <v>0</v>
      </c>
      <c r="CC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O356">
        <v>0</v>
      </c>
      <c r="CP356">
        <v>0</v>
      </c>
    </row>
    <row r="357" spans="1:94" x14ac:dyDescent="0.25">
      <c r="A357" t="str">
        <f t="shared" si="7"/>
        <v>1.2</v>
      </c>
      <c r="B357">
        <v>0</v>
      </c>
      <c r="C357">
        <v>123</v>
      </c>
      <c r="D357">
        <v>0</v>
      </c>
      <c r="E357" s="1">
        <v>43523</v>
      </c>
      <c r="F357">
        <v>99</v>
      </c>
      <c r="G357" t="s">
        <v>0</v>
      </c>
      <c r="H357">
        <v>20920</v>
      </c>
      <c r="I357">
        <v>0</v>
      </c>
      <c r="K357" t="s">
        <v>21</v>
      </c>
      <c r="L357">
        <v>402710</v>
      </c>
      <c r="M357">
        <v>402710</v>
      </c>
      <c r="N357">
        <v>0</v>
      </c>
      <c r="O357">
        <v>402710</v>
      </c>
      <c r="P357">
        <v>402710</v>
      </c>
      <c r="R357" t="s">
        <v>166</v>
      </c>
      <c r="S357">
        <v>1</v>
      </c>
      <c r="T357" t="s">
        <v>167</v>
      </c>
      <c r="U357" t="s">
        <v>4</v>
      </c>
      <c r="V357" t="s">
        <v>455</v>
      </c>
      <c r="W357">
        <v>442</v>
      </c>
      <c r="X357" t="s">
        <v>219</v>
      </c>
      <c r="Y357" t="s">
        <v>3</v>
      </c>
      <c r="Z357" t="s">
        <v>4</v>
      </c>
      <c r="AA357" t="s">
        <v>455</v>
      </c>
      <c r="AB357" t="s">
        <v>219</v>
      </c>
      <c r="AC357" t="s">
        <v>88</v>
      </c>
      <c r="AD357" t="s">
        <v>456</v>
      </c>
      <c r="AE357" t="s">
        <v>207</v>
      </c>
      <c r="AF357" s="1">
        <v>42782</v>
      </c>
      <c r="AG357" s="1">
        <v>44435</v>
      </c>
      <c r="AH357" t="s">
        <v>21</v>
      </c>
      <c r="AI357">
        <v>0</v>
      </c>
      <c r="AN357">
        <v>0</v>
      </c>
      <c r="AP357" t="s">
        <v>351</v>
      </c>
      <c r="AQ357">
        <v>0</v>
      </c>
      <c r="AR357">
        <v>0</v>
      </c>
      <c r="AS357" t="s">
        <v>15</v>
      </c>
      <c r="AT357">
        <v>1</v>
      </c>
      <c r="AU357" t="s">
        <v>16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2019</v>
      </c>
      <c r="BC357" t="s">
        <v>17</v>
      </c>
      <c r="BD357" t="s">
        <v>18</v>
      </c>
      <c r="BE357">
        <v>19.25</v>
      </c>
      <c r="BG357" t="s">
        <v>19</v>
      </c>
      <c r="BH357">
        <v>0.40271000000000001</v>
      </c>
      <c r="BM357">
        <v>0</v>
      </c>
      <c r="BN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 t="s">
        <v>20</v>
      </c>
      <c r="BZ357">
        <v>0</v>
      </c>
      <c r="CA357" t="s">
        <v>8</v>
      </c>
      <c r="CB357">
        <v>0</v>
      </c>
      <c r="CC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O357">
        <v>0</v>
      </c>
      <c r="CP357">
        <v>0</v>
      </c>
    </row>
    <row r="358" spans="1:94" x14ac:dyDescent="0.25">
      <c r="A358" t="str">
        <f t="shared" si="7"/>
        <v>1.2</v>
      </c>
      <c r="B358">
        <v>0</v>
      </c>
      <c r="C358">
        <v>42</v>
      </c>
      <c r="D358">
        <v>0</v>
      </c>
      <c r="E358" s="1">
        <v>43497</v>
      </c>
      <c r="F358">
        <v>99</v>
      </c>
      <c r="G358" t="s">
        <v>0</v>
      </c>
      <c r="H358">
        <v>150</v>
      </c>
      <c r="I358">
        <v>0</v>
      </c>
      <c r="K358" t="s">
        <v>21</v>
      </c>
      <c r="L358">
        <v>3843.75</v>
      </c>
      <c r="M358">
        <v>3843.75</v>
      </c>
      <c r="N358">
        <v>0</v>
      </c>
      <c r="O358">
        <v>3843.75</v>
      </c>
      <c r="P358">
        <v>3843.75</v>
      </c>
      <c r="R358" t="s">
        <v>5</v>
      </c>
      <c r="S358" t="s">
        <v>11</v>
      </c>
      <c r="T358" t="s">
        <v>7</v>
      </c>
      <c r="U358" t="s">
        <v>4</v>
      </c>
      <c r="V358" t="s">
        <v>457</v>
      </c>
      <c r="W358">
        <v>840</v>
      </c>
      <c r="X358" t="s">
        <v>104</v>
      </c>
      <c r="Y358" t="s">
        <v>3</v>
      </c>
      <c r="Z358" t="s">
        <v>4</v>
      </c>
      <c r="AA358" t="s">
        <v>457</v>
      </c>
      <c r="AB358" t="s">
        <v>104</v>
      </c>
      <c r="AC358" t="s">
        <v>88</v>
      </c>
      <c r="AD358" t="s">
        <v>458</v>
      </c>
      <c r="AE358" t="s">
        <v>207</v>
      </c>
      <c r="AF358" s="1">
        <v>41115</v>
      </c>
      <c r="AG358" s="1">
        <v>44774</v>
      </c>
      <c r="AH358" t="s">
        <v>21</v>
      </c>
      <c r="AI358">
        <v>0</v>
      </c>
      <c r="AN358">
        <v>0</v>
      </c>
      <c r="AP358" t="s">
        <v>351</v>
      </c>
      <c r="AQ358">
        <v>0</v>
      </c>
      <c r="AR358">
        <v>0</v>
      </c>
      <c r="AS358" t="s">
        <v>15</v>
      </c>
      <c r="AT358">
        <v>1</v>
      </c>
      <c r="AU358" t="s">
        <v>16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2019</v>
      </c>
      <c r="BC358" t="s">
        <v>17</v>
      </c>
      <c r="BD358" t="s">
        <v>18</v>
      </c>
      <c r="BE358">
        <v>25.625</v>
      </c>
      <c r="BG358" t="s">
        <v>19</v>
      </c>
      <c r="BH358">
        <v>3.8437499999999999E-3</v>
      </c>
      <c r="BM358">
        <v>0</v>
      </c>
      <c r="BN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 t="s">
        <v>108</v>
      </c>
      <c r="BZ358">
        <v>0</v>
      </c>
      <c r="CA358" t="s">
        <v>8</v>
      </c>
      <c r="CB358">
        <v>0</v>
      </c>
      <c r="CC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O358">
        <v>0</v>
      </c>
      <c r="CP358">
        <v>0</v>
      </c>
    </row>
    <row r="359" spans="1:94" x14ac:dyDescent="0.25">
      <c r="A359" t="str">
        <f t="shared" si="7"/>
        <v>1.2</v>
      </c>
      <c r="B359">
        <v>0</v>
      </c>
      <c r="C359">
        <v>43</v>
      </c>
      <c r="D359">
        <v>0</v>
      </c>
      <c r="E359" s="1">
        <v>43497</v>
      </c>
      <c r="F359">
        <v>99</v>
      </c>
      <c r="G359" t="s">
        <v>0</v>
      </c>
      <c r="H359">
        <v>180</v>
      </c>
      <c r="I359">
        <v>0</v>
      </c>
      <c r="K359" t="s">
        <v>21</v>
      </c>
      <c r="L359">
        <v>4612.5</v>
      </c>
      <c r="M359">
        <v>4612.5</v>
      </c>
      <c r="N359">
        <v>0</v>
      </c>
      <c r="O359">
        <v>4612.5</v>
      </c>
      <c r="P359">
        <v>4612.5</v>
      </c>
      <c r="R359" t="s">
        <v>5</v>
      </c>
      <c r="S359" t="s">
        <v>11</v>
      </c>
      <c r="T359" t="s">
        <v>7</v>
      </c>
      <c r="U359" t="s">
        <v>4</v>
      </c>
      <c r="V359" t="s">
        <v>457</v>
      </c>
      <c r="W359">
        <v>840</v>
      </c>
      <c r="X359" t="s">
        <v>104</v>
      </c>
      <c r="Y359" t="s">
        <v>3</v>
      </c>
      <c r="Z359" t="s">
        <v>4</v>
      </c>
      <c r="AA359" t="s">
        <v>457</v>
      </c>
      <c r="AB359" t="s">
        <v>104</v>
      </c>
      <c r="AC359" t="s">
        <v>88</v>
      </c>
      <c r="AD359" t="s">
        <v>458</v>
      </c>
      <c r="AE359" t="s">
        <v>207</v>
      </c>
      <c r="AF359" s="1">
        <v>41115</v>
      </c>
      <c r="AG359" s="1">
        <v>44774</v>
      </c>
      <c r="AH359" t="s">
        <v>21</v>
      </c>
      <c r="AI359">
        <v>0</v>
      </c>
      <c r="AN359">
        <v>0</v>
      </c>
      <c r="AP359" t="s">
        <v>351</v>
      </c>
      <c r="AQ359">
        <v>0</v>
      </c>
      <c r="AR359">
        <v>0</v>
      </c>
      <c r="AS359" t="s">
        <v>15</v>
      </c>
      <c r="AT359">
        <v>1</v>
      </c>
      <c r="AU359" t="s">
        <v>16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2019</v>
      </c>
      <c r="BC359" t="s">
        <v>17</v>
      </c>
      <c r="BD359" t="s">
        <v>18</v>
      </c>
      <c r="BE359">
        <v>25.625</v>
      </c>
      <c r="BG359" t="s">
        <v>19</v>
      </c>
      <c r="BH359">
        <v>4.6125000000000003E-3</v>
      </c>
      <c r="BM359">
        <v>0</v>
      </c>
      <c r="BN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 t="s">
        <v>108</v>
      </c>
      <c r="BZ359">
        <v>0</v>
      </c>
      <c r="CA359" t="s">
        <v>8</v>
      </c>
      <c r="CB359">
        <v>0</v>
      </c>
      <c r="CC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O359">
        <v>0</v>
      </c>
      <c r="CP359">
        <v>0</v>
      </c>
    </row>
    <row r="360" spans="1:94" x14ac:dyDescent="0.25">
      <c r="A360" t="str">
        <f t="shared" si="7"/>
        <v>1.2</v>
      </c>
      <c r="B360">
        <v>0</v>
      </c>
      <c r="C360">
        <v>44</v>
      </c>
      <c r="D360">
        <v>0</v>
      </c>
      <c r="E360" s="1">
        <v>43497</v>
      </c>
      <c r="F360">
        <v>99</v>
      </c>
      <c r="G360" t="s">
        <v>0</v>
      </c>
      <c r="H360">
        <v>100</v>
      </c>
      <c r="I360">
        <v>0</v>
      </c>
      <c r="K360" t="s">
        <v>21</v>
      </c>
      <c r="L360">
        <v>2562.5</v>
      </c>
      <c r="M360">
        <v>2562.5</v>
      </c>
      <c r="N360">
        <v>0</v>
      </c>
      <c r="O360">
        <v>2562.5</v>
      </c>
      <c r="P360">
        <v>2562.5</v>
      </c>
      <c r="R360" t="s">
        <v>5</v>
      </c>
      <c r="S360" t="s">
        <v>11</v>
      </c>
      <c r="T360" t="s">
        <v>7</v>
      </c>
      <c r="U360" t="s">
        <v>4</v>
      </c>
      <c r="V360" t="s">
        <v>457</v>
      </c>
      <c r="W360">
        <v>840</v>
      </c>
      <c r="X360" t="s">
        <v>104</v>
      </c>
      <c r="Y360" t="s">
        <v>3</v>
      </c>
      <c r="Z360" t="s">
        <v>4</v>
      </c>
      <c r="AA360" t="s">
        <v>457</v>
      </c>
      <c r="AB360" t="s">
        <v>104</v>
      </c>
      <c r="AC360" t="s">
        <v>88</v>
      </c>
      <c r="AD360" t="s">
        <v>458</v>
      </c>
      <c r="AE360" t="s">
        <v>207</v>
      </c>
      <c r="AF360" s="1">
        <v>41115</v>
      </c>
      <c r="AG360" s="1">
        <v>44774</v>
      </c>
      <c r="AH360" t="s">
        <v>21</v>
      </c>
      <c r="AI360">
        <v>0</v>
      </c>
      <c r="AN360">
        <v>0</v>
      </c>
      <c r="AP360" t="s">
        <v>351</v>
      </c>
      <c r="AQ360">
        <v>0</v>
      </c>
      <c r="AR360">
        <v>0</v>
      </c>
      <c r="AS360" t="s">
        <v>15</v>
      </c>
      <c r="AT360">
        <v>1</v>
      </c>
      <c r="AU360" t="s">
        <v>16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2019</v>
      </c>
      <c r="BC360" t="s">
        <v>17</v>
      </c>
      <c r="BD360" t="s">
        <v>18</v>
      </c>
      <c r="BE360">
        <v>25.625</v>
      </c>
      <c r="BG360" t="s">
        <v>19</v>
      </c>
      <c r="BH360">
        <v>2.5625000000000001E-3</v>
      </c>
      <c r="BM360">
        <v>0</v>
      </c>
      <c r="BN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 t="s">
        <v>108</v>
      </c>
      <c r="BZ360">
        <v>0</v>
      </c>
      <c r="CA360" t="s">
        <v>8</v>
      </c>
      <c r="CB360">
        <v>0</v>
      </c>
      <c r="CC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O360">
        <v>0</v>
      </c>
      <c r="CP360">
        <v>0</v>
      </c>
    </row>
    <row r="361" spans="1:94" x14ac:dyDescent="0.25">
      <c r="A361" t="str">
        <f t="shared" si="7"/>
        <v>1.2</v>
      </c>
      <c r="B361">
        <v>0</v>
      </c>
      <c r="C361">
        <v>45</v>
      </c>
      <c r="D361">
        <v>0</v>
      </c>
      <c r="E361" s="1">
        <v>43497</v>
      </c>
      <c r="F361">
        <v>99</v>
      </c>
      <c r="G361" t="s">
        <v>0</v>
      </c>
      <c r="H361">
        <v>115</v>
      </c>
      <c r="I361">
        <v>0</v>
      </c>
      <c r="K361" t="s">
        <v>21</v>
      </c>
      <c r="L361">
        <v>2946.88</v>
      </c>
      <c r="M361">
        <v>2946.88</v>
      </c>
      <c r="N361">
        <v>0</v>
      </c>
      <c r="O361">
        <v>2946.88</v>
      </c>
      <c r="P361">
        <v>2946.88</v>
      </c>
      <c r="R361" t="s">
        <v>5</v>
      </c>
      <c r="S361" t="s">
        <v>11</v>
      </c>
      <c r="T361" t="s">
        <v>7</v>
      </c>
      <c r="U361" t="s">
        <v>4</v>
      </c>
      <c r="V361" t="s">
        <v>457</v>
      </c>
      <c r="W361">
        <v>840</v>
      </c>
      <c r="X361" t="s">
        <v>104</v>
      </c>
      <c r="Y361" t="s">
        <v>3</v>
      </c>
      <c r="Z361" t="s">
        <v>4</v>
      </c>
      <c r="AA361" t="s">
        <v>457</v>
      </c>
      <c r="AB361" t="s">
        <v>104</v>
      </c>
      <c r="AC361" t="s">
        <v>88</v>
      </c>
      <c r="AD361" t="s">
        <v>458</v>
      </c>
      <c r="AE361" t="s">
        <v>207</v>
      </c>
      <c r="AF361" s="1">
        <v>41115</v>
      </c>
      <c r="AG361" s="1">
        <v>44774</v>
      </c>
      <c r="AH361" t="s">
        <v>21</v>
      </c>
      <c r="AI361">
        <v>0</v>
      </c>
      <c r="AN361">
        <v>0</v>
      </c>
      <c r="AP361" t="s">
        <v>351</v>
      </c>
      <c r="AQ361">
        <v>0</v>
      </c>
      <c r="AR361">
        <v>0</v>
      </c>
      <c r="AS361" t="s">
        <v>15</v>
      </c>
      <c r="AT361">
        <v>1</v>
      </c>
      <c r="AU361" t="s">
        <v>16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2019</v>
      </c>
      <c r="BC361" t="s">
        <v>17</v>
      </c>
      <c r="BD361" t="s">
        <v>18</v>
      </c>
      <c r="BE361">
        <v>25.6250434782608</v>
      </c>
      <c r="BG361" t="s">
        <v>19</v>
      </c>
      <c r="BH361">
        <v>2.9468799999999998E-3</v>
      </c>
      <c r="BM361">
        <v>0</v>
      </c>
      <c r="BN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 t="s">
        <v>108</v>
      </c>
      <c r="BZ361">
        <v>0</v>
      </c>
      <c r="CA361" t="s">
        <v>8</v>
      </c>
      <c r="CB361">
        <v>0</v>
      </c>
      <c r="CC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O361">
        <v>0</v>
      </c>
      <c r="CP361">
        <v>0</v>
      </c>
    </row>
    <row r="362" spans="1:94" x14ac:dyDescent="0.25">
      <c r="A362" t="str">
        <f t="shared" si="7"/>
        <v>1.2</v>
      </c>
      <c r="B362">
        <v>0</v>
      </c>
      <c r="C362">
        <v>46</v>
      </c>
      <c r="D362">
        <v>0</v>
      </c>
      <c r="E362" s="1">
        <v>43497</v>
      </c>
      <c r="F362">
        <v>99</v>
      </c>
      <c r="G362" t="s">
        <v>0</v>
      </c>
      <c r="H362">
        <v>200</v>
      </c>
      <c r="I362">
        <v>0</v>
      </c>
      <c r="K362" t="s">
        <v>21</v>
      </c>
      <c r="L362">
        <v>5125</v>
      </c>
      <c r="M362">
        <v>5125</v>
      </c>
      <c r="N362">
        <v>0</v>
      </c>
      <c r="O362">
        <v>5125</v>
      </c>
      <c r="P362">
        <v>5125</v>
      </c>
      <c r="R362" t="s">
        <v>5</v>
      </c>
      <c r="S362" t="s">
        <v>11</v>
      </c>
      <c r="T362" t="s">
        <v>7</v>
      </c>
      <c r="U362" t="s">
        <v>4</v>
      </c>
      <c r="V362" t="s">
        <v>457</v>
      </c>
      <c r="W362">
        <v>840</v>
      </c>
      <c r="X362" t="s">
        <v>104</v>
      </c>
      <c r="Y362" t="s">
        <v>3</v>
      </c>
      <c r="Z362" t="s">
        <v>4</v>
      </c>
      <c r="AA362" t="s">
        <v>457</v>
      </c>
      <c r="AB362" t="s">
        <v>104</v>
      </c>
      <c r="AC362" t="s">
        <v>88</v>
      </c>
      <c r="AD362" t="s">
        <v>458</v>
      </c>
      <c r="AE362" t="s">
        <v>207</v>
      </c>
      <c r="AF362" s="1">
        <v>41115</v>
      </c>
      <c r="AG362" s="1">
        <v>44774</v>
      </c>
      <c r="AH362" t="s">
        <v>21</v>
      </c>
      <c r="AI362">
        <v>0</v>
      </c>
      <c r="AN362">
        <v>0</v>
      </c>
      <c r="AP362" t="s">
        <v>351</v>
      </c>
      <c r="AQ362">
        <v>0</v>
      </c>
      <c r="AR362">
        <v>0</v>
      </c>
      <c r="AS362" t="s">
        <v>15</v>
      </c>
      <c r="AT362">
        <v>1</v>
      </c>
      <c r="AU362" t="s">
        <v>16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2019</v>
      </c>
      <c r="BC362" t="s">
        <v>17</v>
      </c>
      <c r="BD362" t="s">
        <v>18</v>
      </c>
      <c r="BE362">
        <v>25.625</v>
      </c>
      <c r="BG362" t="s">
        <v>19</v>
      </c>
      <c r="BH362">
        <v>5.1250000000000002E-3</v>
      </c>
      <c r="BM362">
        <v>0</v>
      </c>
      <c r="BN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 t="s">
        <v>108</v>
      </c>
      <c r="BZ362">
        <v>0</v>
      </c>
      <c r="CA362" t="s">
        <v>8</v>
      </c>
      <c r="CB362">
        <v>0</v>
      </c>
      <c r="CC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O362">
        <v>0</v>
      </c>
      <c r="CP362">
        <v>0</v>
      </c>
    </row>
    <row r="363" spans="1:94" x14ac:dyDescent="0.25">
      <c r="A363" t="str">
        <f t="shared" si="7"/>
        <v>1.2</v>
      </c>
      <c r="B363">
        <v>0</v>
      </c>
      <c r="C363">
        <v>47</v>
      </c>
      <c r="D363">
        <v>0</v>
      </c>
      <c r="E363" s="1">
        <v>43497</v>
      </c>
      <c r="F363">
        <v>99</v>
      </c>
      <c r="G363" t="s">
        <v>0</v>
      </c>
      <c r="H363">
        <v>200</v>
      </c>
      <c r="I363">
        <v>0</v>
      </c>
      <c r="K363" t="s">
        <v>21</v>
      </c>
      <c r="L363">
        <v>5125</v>
      </c>
      <c r="M363">
        <v>5125</v>
      </c>
      <c r="N363">
        <v>0</v>
      </c>
      <c r="O363">
        <v>5125</v>
      </c>
      <c r="P363">
        <v>5125</v>
      </c>
      <c r="R363" t="s">
        <v>5</v>
      </c>
      <c r="S363" t="s">
        <v>11</v>
      </c>
      <c r="T363" t="s">
        <v>7</v>
      </c>
      <c r="U363" t="s">
        <v>4</v>
      </c>
      <c r="V363" t="s">
        <v>457</v>
      </c>
      <c r="W363">
        <v>840</v>
      </c>
      <c r="X363" t="s">
        <v>104</v>
      </c>
      <c r="Y363" t="s">
        <v>3</v>
      </c>
      <c r="Z363" t="s">
        <v>4</v>
      </c>
      <c r="AA363" t="s">
        <v>457</v>
      </c>
      <c r="AB363" t="s">
        <v>104</v>
      </c>
      <c r="AC363" t="s">
        <v>88</v>
      </c>
      <c r="AD363" t="s">
        <v>458</v>
      </c>
      <c r="AE363" t="s">
        <v>207</v>
      </c>
      <c r="AF363" s="1">
        <v>41115</v>
      </c>
      <c r="AG363" s="1">
        <v>44774</v>
      </c>
      <c r="AH363" t="s">
        <v>21</v>
      </c>
      <c r="AI363">
        <v>0</v>
      </c>
      <c r="AN363">
        <v>0</v>
      </c>
      <c r="AP363" t="s">
        <v>351</v>
      </c>
      <c r="AQ363">
        <v>0</v>
      </c>
      <c r="AR363">
        <v>0</v>
      </c>
      <c r="AS363" t="s">
        <v>15</v>
      </c>
      <c r="AT363">
        <v>1</v>
      </c>
      <c r="AU363" t="s">
        <v>16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2019</v>
      </c>
      <c r="BC363" t="s">
        <v>17</v>
      </c>
      <c r="BD363" t="s">
        <v>18</v>
      </c>
      <c r="BE363">
        <v>25.625</v>
      </c>
      <c r="BG363" t="s">
        <v>19</v>
      </c>
      <c r="BH363">
        <v>5.1250000000000002E-3</v>
      </c>
      <c r="BM363">
        <v>0</v>
      </c>
      <c r="BN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 t="s">
        <v>108</v>
      </c>
      <c r="BZ363">
        <v>0</v>
      </c>
      <c r="CA363" t="s">
        <v>8</v>
      </c>
      <c r="CB363">
        <v>0</v>
      </c>
      <c r="CC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O363">
        <v>0</v>
      </c>
      <c r="CP363">
        <v>0</v>
      </c>
    </row>
    <row r="364" spans="1:94" x14ac:dyDescent="0.25">
      <c r="A364" t="str">
        <f t="shared" si="7"/>
        <v>1.2</v>
      </c>
      <c r="B364">
        <v>0</v>
      </c>
      <c r="C364">
        <v>48</v>
      </c>
      <c r="D364">
        <v>0</v>
      </c>
      <c r="E364" s="1">
        <v>43497</v>
      </c>
      <c r="F364">
        <v>99</v>
      </c>
      <c r="G364" t="s">
        <v>0</v>
      </c>
      <c r="H364">
        <v>100</v>
      </c>
      <c r="I364">
        <v>0</v>
      </c>
      <c r="K364" t="s">
        <v>21</v>
      </c>
      <c r="L364">
        <v>2562.5</v>
      </c>
      <c r="M364">
        <v>2562.5</v>
      </c>
      <c r="N364">
        <v>0</v>
      </c>
      <c r="O364">
        <v>2562.5</v>
      </c>
      <c r="P364">
        <v>2562.5</v>
      </c>
      <c r="R364" t="s">
        <v>5</v>
      </c>
      <c r="S364" t="s">
        <v>11</v>
      </c>
      <c r="T364" t="s">
        <v>7</v>
      </c>
      <c r="U364" t="s">
        <v>4</v>
      </c>
      <c r="V364" t="s">
        <v>457</v>
      </c>
      <c r="W364">
        <v>840</v>
      </c>
      <c r="X364" t="s">
        <v>104</v>
      </c>
      <c r="Y364" t="s">
        <v>3</v>
      </c>
      <c r="Z364" t="s">
        <v>4</v>
      </c>
      <c r="AA364" t="s">
        <v>457</v>
      </c>
      <c r="AB364" t="s">
        <v>104</v>
      </c>
      <c r="AC364" t="s">
        <v>88</v>
      </c>
      <c r="AD364" t="s">
        <v>458</v>
      </c>
      <c r="AE364" t="s">
        <v>207</v>
      </c>
      <c r="AF364" s="1">
        <v>41115</v>
      </c>
      <c r="AG364" s="1">
        <v>44774</v>
      </c>
      <c r="AH364" t="s">
        <v>21</v>
      </c>
      <c r="AI364">
        <v>0</v>
      </c>
      <c r="AN364">
        <v>0</v>
      </c>
      <c r="AP364" t="s">
        <v>351</v>
      </c>
      <c r="AQ364">
        <v>0</v>
      </c>
      <c r="AR364">
        <v>0</v>
      </c>
      <c r="AS364" t="s">
        <v>15</v>
      </c>
      <c r="AT364">
        <v>1</v>
      </c>
      <c r="AU364" t="s">
        <v>16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2019</v>
      </c>
      <c r="BC364" t="s">
        <v>17</v>
      </c>
      <c r="BD364" t="s">
        <v>18</v>
      </c>
      <c r="BE364">
        <v>25.625</v>
      </c>
      <c r="BG364" t="s">
        <v>19</v>
      </c>
      <c r="BH364">
        <v>2.5625000000000001E-3</v>
      </c>
      <c r="BM364">
        <v>0</v>
      </c>
      <c r="BN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 t="s">
        <v>108</v>
      </c>
      <c r="BZ364">
        <v>0</v>
      </c>
      <c r="CA364" t="s">
        <v>8</v>
      </c>
      <c r="CB364">
        <v>0</v>
      </c>
      <c r="CC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O364">
        <v>0</v>
      </c>
      <c r="CP364">
        <v>0</v>
      </c>
    </row>
    <row r="365" spans="1:94" x14ac:dyDescent="0.25">
      <c r="A365" t="str">
        <f t="shared" si="7"/>
        <v>1.2</v>
      </c>
      <c r="B365">
        <v>0</v>
      </c>
      <c r="C365">
        <v>49</v>
      </c>
      <c r="D365">
        <v>0</v>
      </c>
      <c r="E365" s="1">
        <v>43497</v>
      </c>
      <c r="F365">
        <v>99</v>
      </c>
      <c r="G365" t="s">
        <v>0</v>
      </c>
      <c r="H365">
        <v>100</v>
      </c>
      <c r="I365">
        <v>0</v>
      </c>
      <c r="K365" t="s">
        <v>21</v>
      </c>
      <c r="L365">
        <v>2562.5</v>
      </c>
      <c r="M365">
        <v>2562.5</v>
      </c>
      <c r="N365">
        <v>0</v>
      </c>
      <c r="O365">
        <v>2562.5</v>
      </c>
      <c r="P365">
        <v>2562.5</v>
      </c>
      <c r="R365" t="s">
        <v>5</v>
      </c>
      <c r="S365" t="s">
        <v>11</v>
      </c>
      <c r="T365" t="s">
        <v>7</v>
      </c>
      <c r="U365" t="s">
        <v>4</v>
      </c>
      <c r="V365" t="s">
        <v>457</v>
      </c>
      <c r="W365">
        <v>840</v>
      </c>
      <c r="X365" t="s">
        <v>104</v>
      </c>
      <c r="Y365" t="s">
        <v>3</v>
      </c>
      <c r="Z365" t="s">
        <v>4</v>
      </c>
      <c r="AA365" t="s">
        <v>457</v>
      </c>
      <c r="AB365" t="s">
        <v>104</v>
      </c>
      <c r="AC365" t="s">
        <v>88</v>
      </c>
      <c r="AD365" t="s">
        <v>458</v>
      </c>
      <c r="AE365" t="s">
        <v>207</v>
      </c>
      <c r="AF365" s="1">
        <v>41115</v>
      </c>
      <c r="AG365" s="1">
        <v>44774</v>
      </c>
      <c r="AH365" t="s">
        <v>21</v>
      </c>
      <c r="AI365">
        <v>0</v>
      </c>
      <c r="AN365">
        <v>0</v>
      </c>
      <c r="AP365" t="s">
        <v>351</v>
      </c>
      <c r="AQ365">
        <v>0</v>
      </c>
      <c r="AR365">
        <v>0</v>
      </c>
      <c r="AS365" t="s">
        <v>15</v>
      </c>
      <c r="AT365">
        <v>1</v>
      </c>
      <c r="AU365" t="s">
        <v>16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2019</v>
      </c>
      <c r="BC365" t="s">
        <v>17</v>
      </c>
      <c r="BD365" t="s">
        <v>18</v>
      </c>
      <c r="BE365">
        <v>25.625</v>
      </c>
      <c r="BG365" t="s">
        <v>19</v>
      </c>
      <c r="BH365">
        <v>2.5625000000000001E-3</v>
      </c>
      <c r="BM365">
        <v>0</v>
      </c>
      <c r="BN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 t="s">
        <v>108</v>
      </c>
      <c r="BZ365">
        <v>0</v>
      </c>
      <c r="CA365" t="s">
        <v>8</v>
      </c>
      <c r="CB365">
        <v>0</v>
      </c>
      <c r="CC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O365">
        <v>0</v>
      </c>
      <c r="CP365">
        <v>0</v>
      </c>
    </row>
    <row r="366" spans="1:94" x14ac:dyDescent="0.25">
      <c r="A366" t="str">
        <f t="shared" si="7"/>
        <v>1.2</v>
      </c>
      <c r="B366">
        <v>0</v>
      </c>
      <c r="C366">
        <v>52</v>
      </c>
      <c r="D366">
        <v>0</v>
      </c>
      <c r="E366" s="1">
        <v>43497</v>
      </c>
      <c r="F366">
        <v>99</v>
      </c>
      <c r="G366" t="s">
        <v>0</v>
      </c>
      <c r="H366">
        <v>500</v>
      </c>
      <c r="I366">
        <v>0</v>
      </c>
      <c r="K366" t="s">
        <v>21</v>
      </c>
      <c r="L366">
        <v>12125</v>
      </c>
      <c r="M366">
        <v>12125</v>
      </c>
      <c r="N366">
        <v>0</v>
      </c>
      <c r="O366">
        <v>12125</v>
      </c>
      <c r="P366">
        <v>12125</v>
      </c>
      <c r="R366" t="s">
        <v>5</v>
      </c>
      <c r="S366" t="s">
        <v>11</v>
      </c>
      <c r="T366" t="s">
        <v>7</v>
      </c>
      <c r="U366" t="s">
        <v>4</v>
      </c>
      <c r="V366" t="s">
        <v>459</v>
      </c>
      <c r="W366">
        <v>372</v>
      </c>
      <c r="X366" t="s">
        <v>216</v>
      </c>
      <c r="Y366" t="s">
        <v>3</v>
      </c>
      <c r="Z366" t="s">
        <v>4</v>
      </c>
      <c r="AA366" t="s">
        <v>459</v>
      </c>
      <c r="AB366" t="s">
        <v>216</v>
      </c>
      <c r="AC366" t="s">
        <v>88</v>
      </c>
      <c r="AD366" t="s">
        <v>460</v>
      </c>
      <c r="AE366" t="s">
        <v>207</v>
      </c>
      <c r="AF366" s="1">
        <v>43125</v>
      </c>
      <c r="AG366" s="1">
        <v>44958</v>
      </c>
      <c r="AH366" t="s">
        <v>21</v>
      </c>
      <c r="AI366">
        <v>0</v>
      </c>
      <c r="AN366">
        <v>0</v>
      </c>
      <c r="AP366" t="s">
        <v>351</v>
      </c>
      <c r="AQ366">
        <v>0</v>
      </c>
      <c r="AR366">
        <v>0</v>
      </c>
      <c r="AS366" t="s">
        <v>15</v>
      </c>
      <c r="AT366">
        <v>1</v>
      </c>
      <c r="AU366" t="s">
        <v>16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2019</v>
      </c>
      <c r="BC366" t="s">
        <v>17</v>
      </c>
      <c r="BD366" t="s">
        <v>18</v>
      </c>
      <c r="BE366">
        <v>24.25</v>
      </c>
      <c r="BG366" t="s">
        <v>19</v>
      </c>
      <c r="BH366">
        <v>1.2125E-2</v>
      </c>
      <c r="BM366">
        <v>0</v>
      </c>
      <c r="BN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 t="s">
        <v>108</v>
      </c>
      <c r="BZ366">
        <v>0</v>
      </c>
      <c r="CA366" t="s">
        <v>8</v>
      </c>
      <c r="CB366">
        <v>0</v>
      </c>
      <c r="CC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O366">
        <v>0</v>
      </c>
      <c r="CP366">
        <v>0</v>
      </c>
    </row>
    <row r="367" spans="1:94" x14ac:dyDescent="0.25">
      <c r="A367" t="str">
        <f t="shared" si="7"/>
        <v>1.2</v>
      </c>
      <c r="B367">
        <v>0</v>
      </c>
      <c r="C367">
        <v>53</v>
      </c>
      <c r="D367">
        <v>0</v>
      </c>
      <c r="E367" s="1">
        <v>43497</v>
      </c>
      <c r="F367">
        <v>99</v>
      </c>
      <c r="G367" t="s">
        <v>0</v>
      </c>
      <c r="H367">
        <v>100</v>
      </c>
      <c r="I367">
        <v>0</v>
      </c>
      <c r="K367" t="s">
        <v>21</v>
      </c>
      <c r="L367">
        <v>2700</v>
      </c>
      <c r="M367">
        <v>2700</v>
      </c>
      <c r="N367">
        <v>0</v>
      </c>
      <c r="O367">
        <v>2700</v>
      </c>
      <c r="P367">
        <v>2700</v>
      </c>
      <c r="R367" t="s">
        <v>5</v>
      </c>
      <c r="S367" t="s">
        <v>11</v>
      </c>
      <c r="T367" t="s">
        <v>7</v>
      </c>
      <c r="U367" t="s">
        <v>4</v>
      </c>
      <c r="V367" t="s">
        <v>461</v>
      </c>
      <c r="W367">
        <v>528</v>
      </c>
      <c r="X367" t="s">
        <v>131</v>
      </c>
      <c r="Y367" t="s">
        <v>3</v>
      </c>
      <c r="Z367" t="s">
        <v>4</v>
      </c>
      <c r="AA367" t="s">
        <v>461</v>
      </c>
      <c r="AB367" t="s">
        <v>131</v>
      </c>
      <c r="AC367" t="s">
        <v>88</v>
      </c>
      <c r="AD367" t="s">
        <v>462</v>
      </c>
      <c r="AE367" t="s">
        <v>207</v>
      </c>
      <c r="AF367" s="1">
        <v>42760</v>
      </c>
      <c r="AG367" s="1">
        <v>46419</v>
      </c>
      <c r="AH367" t="s">
        <v>21</v>
      </c>
      <c r="AI367">
        <v>0</v>
      </c>
      <c r="AN367">
        <v>0</v>
      </c>
      <c r="AP367" t="s">
        <v>351</v>
      </c>
      <c r="AQ367">
        <v>0</v>
      </c>
      <c r="AR367">
        <v>0</v>
      </c>
      <c r="AS367" t="s">
        <v>15</v>
      </c>
      <c r="AT367">
        <v>1</v>
      </c>
      <c r="AU367" t="s">
        <v>16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2019</v>
      </c>
      <c r="BC367" t="s">
        <v>17</v>
      </c>
      <c r="BD367" t="s">
        <v>18</v>
      </c>
      <c r="BE367">
        <v>27</v>
      </c>
      <c r="BG367" t="s">
        <v>19</v>
      </c>
      <c r="BH367">
        <v>2.7000000000000001E-3</v>
      </c>
      <c r="BM367">
        <v>0</v>
      </c>
      <c r="BN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 t="s">
        <v>108</v>
      </c>
      <c r="BZ367">
        <v>0</v>
      </c>
      <c r="CA367" t="s">
        <v>8</v>
      </c>
      <c r="CB367">
        <v>0</v>
      </c>
      <c r="CC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O367">
        <v>0</v>
      </c>
      <c r="CP367">
        <v>0</v>
      </c>
    </row>
    <row r="368" spans="1:94" x14ac:dyDescent="0.25">
      <c r="A368" t="str">
        <f t="shared" si="7"/>
        <v>1.2</v>
      </c>
      <c r="B368">
        <v>0</v>
      </c>
      <c r="C368">
        <v>54</v>
      </c>
      <c r="D368">
        <v>0</v>
      </c>
      <c r="E368" s="1">
        <v>43500</v>
      </c>
      <c r="F368">
        <v>99</v>
      </c>
      <c r="G368" t="s">
        <v>0</v>
      </c>
      <c r="H368">
        <v>170</v>
      </c>
      <c r="I368">
        <v>0</v>
      </c>
      <c r="K368" t="s">
        <v>21</v>
      </c>
      <c r="L368">
        <v>935</v>
      </c>
      <c r="M368">
        <v>935</v>
      </c>
      <c r="N368">
        <v>0</v>
      </c>
      <c r="O368">
        <v>935</v>
      </c>
      <c r="P368">
        <v>935</v>
      </c>
      <c r="R368" t="s">
        <v>5</v>
      </c>
      <c r="S368" t="s">
        <v>11</v>
      </c>
      <c r="T368" t="s">
        <v>7</v>
      </c>
      <c r="U368" t="s">
        <v>4</v>
      </c>
      <c r="V368" t="s">
        <v>463</v>
      </c>
      <c r="W368">
        <v>840</v>
      </c>
      <c r="X368" t="s">
        <v>104</v>
      </c>
      <c r="Y368" t="s">
        <v>3</v>
      </c>
      <c r="Z368" t="s">
        <v>4</v>
      </c>
      <c r="AA368" t="s">
        <v>463</v>
      </c>
      <c r="AB368" t="s">
        <v>104</v>
      </c>
      <c r="AC368" t="s">
        <v>88</v>
      </c>
      <c r="AD368" t="s">
        <v>464</v>
      </c>
      <c r="AE368" t="s">
        <v>207</v>
      </c>
      <c r="AF368" s="1">
        <v>42580</v>
      </c>
      <c r="AG368" s="1">
        <v>43679</v>
      </c>
      <c r="AH368" t="s">
        <v>21</v>
      </c>
      <c r="AI368">
        <v>0</v>
      </c>
      <c r="AN368">
        <v>0</v>
      </c>
      <c r="AP368" t="s">
        <v>351</v>
      </c>
      <c r="AQ368">
        <v>0</v>
      </c>
      <c r="AR368">
        <v>0</v>
      </c>
      <c r="AS368" t="s">
        <v>15</v>
      </c>
      <c r="AT368">
        <v>1</v>
      </c>
      <c r="AU368" t="s">
        <v>16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2019</v>
      </c>
      <c r="BC368" t="s">
        <v>17</v>
      </c>
      <c r="BD368" t="s">
        <v>18</v>
      </c>
      <c r="BE368">
        <v>5.5</v>
      </c>
      <c r="BG368" t="s">
        <v>19</v>
      </c>
      <c r="BH368">
        <v>9.3499999999999996E-4</v>
      </c>
      <c r="BM368">
        <v>0</v>
      </c>
      <c r="BN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 t="s">
        <v>108</v>
      </c>
      <c r="BZ368">
        <v>0</v>
      </c>
      <c r="CA368" t="s">
        <v>8</v>
      </c>
      <c r="CB368">
        <v>0</v>
      </c>
      <c r="CC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O368">
        <v>0</v>
      </c>
      <c r="CP368">
        <v>0</v>
      </c>
    </row>
    <row r="369" spans="1:94" x14ac:dyDescent="0.25">
      <c r="A369" t="str">
        <f t="shared" si="7"/>
        <v>1.2</v>
      </c>
      <c r="B369">
        <v>0</v>
      </c>
      <c r="C369">
        <v>55</v>
      </c>
      <c r="D369">
        <v>0</v>
      </c>
      <c r="E369" s="1">
        <v>43500</v>
      </c>
      <c r="F369">
        <v>99</v>
      </c>
      <c r="G369" t="s">
        <v>0</v>
      </c>
      <c r="H369">
        <v>850</v>
      </c>
      <c r="I369">
        <v>0</v>
      </c>
      <c r="K369" t="s">
        <v>21</v>
      </c>
      <c r="L369">
        <v>21781.25</v>
      </c>
      <c r="M369">
        <v>21781.25</v>
      </c>
      <c r="N369">
        <v>0</v>
      </c>
      <c r="O369">
        <v>21781.25</v>
      </c>
      <c r="P369">
        <v>21781.25</v>
      </c>
      <c r="R369" t="s">
        <v>5</v>
      </c>
      <c r="S369" t="s">
        <v>11</v>
      </c>
      <c r="T369" t="s">
        <v>7</v>
      </c>
      <c r="U369" t="s">
        <v>4</v>
      </c>
      <c r="V369" t="s">
        <v>459</v>
      </c>
      <c r="W369">
        <v>372</v>
      </c>
      <c r="X369" t="s">
        <v>216</v>
      </c>
      <c r="Y369" t="s">
        <v>3</v>
      </c>
      <c r="Z369" t="s">
        <v>4</v>
      </c>
      <c r="AA369" t="s">
        <v>459</v>
      </c>
      <c r="AB369" t="s">
        <v>216</v>
      </c>
      <c r="AC369" t="s">
        <v>88</v>
      </c>
      <c r="AD369" t="s">
        <v>465</v>
      </c>
      <c r="AE369" t="s">
        <v>207</v>
      </c>
      <c r="AF369" s="1">
        <v>42761</v>
      </c>
      <c r="AG369" s="1">
        <v>44594</v>
      </c>
      <c r="AH369" t="s">
        <v>21</v>
      </c>
      <c r="AI369">
        <v>0</v>
      </c>
      <c r="AN369">
        <v>0</v>
      </c>
      <c r="AP369" t="s">
        <v>351</v>
      </c>
      <c r="AQ369">
        <v>0</v>
      </c>
      <c r="AR369">
        <v>0</v>
      </c>
      <c r="AS369" t="s">
        <v>15</v>
      </c>
      <c r="AT369">
        <v>1</v>
      </c>
      <c r="AU369" t="s">
        <v>16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2019</v>
      </c>
      <c r="BC369" t="s">
        <v>17</v>
      </c>
      <c r="BD369" t="s">
        <v>18</v>
      </c>
      <c r="BE369">
        <v>25.625</v>
      </c>
      <c r="BG369" t="s">
        <v>19</v>
      </c>
      <c r="BH369">
        <v>2.1781249999999999E-2</v>
      </c>
      <c r="BM369">
        <v>0</v>
      </c>
      <c r="BN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 t="s">
        <v>108</v>
      </c>
      <c r="BZ369">
        <v>0</v>
      </c>
      <c r="CA369" t="s">
        <v>8</v>
      </c>
      <c r="CB369">
        <v>0</v>
      </c>
      <c r="CC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O369">
        <v>0</v>
      </c>
      <c r="CP369">
        <v>0</v>
      </c>
    </row>
    <row r="370" spans="1:94" x14ac:dyDescent="0.25">
      <c r="A370" t="str">
        <f t="shared" si="7"/>
        <v>1.2</v>
      </c>
      <c r="B370">
        <v>0</v>
      </c>
      <c r="C370">
        <v>56</v>
      </c>
      <c r="D370">
        <v>0</v>
      </c>
      <c r="E370" s="1">
        <v>43500</v>
      </c>
      <c r="F370">
        <v>99</v>
      </c>
      <c r="G370" t="s">
        <v>0</v>
      </c>
      <c r="H370">
        <v>300</v>
      </c>
      <c r="I370">
        <v>0</v>
      </c>
      <c r="K370" t="s">
        <v>21</v>
      </c>
      <c r="L370">
        <v>9675</v>
      </c>
      <c r="M370">
        <v>9675</v>
      </c>
      <c r="N370">
        <v>0</v>
      </c>
      <c r="O370">
        <v>9675</v>
      </c>
      <c r="P370">
        <v>9675</v>
      </c>
      <c r="R370" t="s">
        <v>5</v>
      </c>
      <c r="S370" t="s">
        <v>11</v>
      </c>
      <c r="T370" t="s">
        <v>7</v>
      </c>
      <c r="U370" t="s">
        <v>4</v>
      </c>
      <c r="V370" t="s">
        <v>466</v>
      </c>
      <c r="W370">
        <v>136</v>
      </c>
      <c r="X370" t="s">
        <v>205</v>
      </c>
      <c r="Y370" t="s">
        <v>3</v>
      </c>
      <c r="Z370" t="s">
        <v>4</v>
      </c>
      <c r="AA370" t="s">
        <v>466</v>
      </c>
      <c r="AB370" t="s">
        <v>205</v>
      </c>
      <c r="AC370" t="s">
        <v>88</v>
      </c>
      <c r="AD370" t="s">
        <v>467</v>
      </c>
      <c r="AE370" t="s">
        <v>207</v>
      </c>
      <c r="AF370" s="1">
        <v>41655</v>
      </c>
      <c r="AG370" s="1">
        <v>45325</v>
      </c>
      <c r="AH370" t="s">
        <v>21</v>
      </c>
      <c r="AI370">
        <v>0</v>
      </c>
      <c r="AN370">
        <v>0</v>
      </c>
      <c r="AP370" t="s">
        <v>351</v>
      </c>
      <c r="AQ370">
        <v>0</v>
      </c>
      <c r="AR370">
        <v>0</v>
      </c>
      <c r="AS370" t="s">
        <v>15</v>
      </c>
      <c r="AT370">
        <v>1</v>
      </c>
      <c r="AU370" t="s">
        <v>16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2019</v>
      </c>
      <c r="BC370" t="s">
        <v>17</v>
      </c>
      <c r="BD370" t="s">
        <v>18</v>
      </c>
      <c r="BE370">
        <v>32.25</v>
      </c>
      <c r="BG370" t="s">
        <v>19</v>
      </c>
      <c r="BH370">
        <v>9.6749999999999996E-3</v>
      </c>
      <c r="BM370">
        <v>0</v>
      </c>
      <c r="BN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 t="s">
        <v>108</v>
      </c>
      <c r="BZ370">
        <v>0</v>
      </c>
      <c r="CA370" t="s">
        <v>8</v>
      </c>
      <c r="CB370">
        <v>0</v>
      </c>
      <c r="CC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O370">
        <v>0</v>
      </c>
      <c r="CP370">
        <v>0</v>
      </c>
    </row>
    <row r="371" spans="1:94" x14ac:dyDescent="0.25">
      <c r="A371" t="str">
        <f t="shared" si="7"/>
        <v>1.2</v>
      </c>
      <c r="B371">
        <v>0</v>
      </c>
      <c r="C371">
        <v>57</v>
      </c>
      <c r="D371">
        <v>0</v>
      </c>
      <c r="E371" s="1">
        <v>43500</v>
      </c>
      <c r="F371">
        <v>99</v>
      </c>
      <c r="G371" t="s">
        <v>0</v>
      </c>
      <c r="H371">
        <v>34479</v>
      </c>
      <c r="I371">
        <v>0</v>
      </c>
      <c r="K371" t="s">
        <v>21</v>
      </c>
      <c r="L371">
        <v>1138496.58</v>
      </c>
      <c r="M371">
        <v>1138496.58</v>
      </c>
      <c r="N371">
        <v>0</v>
      </c>
      <c r="O371">
        <v>1138496.58</v>
      </c>
      <c r="P371">
        <v>1138496.58</v>
      </c>
      <c r="R371" t="s">
        <v>166</v>
      </c>
      <c r="S371">
        <v>1</v>
      </c>
      <c r="T371" t="s">
        <v>167</v>
      </c>
      <c r="U371" t="s">
        <v>4</v>
      </c>
      <c r="V371" t="s">
        <v>249</v>
      </c>
      <c r="W371">
        <v>372</v>
      </c>
      <c r="X371" t="s">
        <v>216</v>
      </c>
      <c r="Y371" t="s">
        <v>3</v>
      </c>
      <c r="Z371" t="s">
        <v>4</v>
      </c>
      <c r="AA371" t="s">
        <v>249</v>
      </c>
      <c r="AB371" t="s">
        <v>216</v>
      </c>
      <c r="AC371" t="s">
        <v>88</v>
      </c>
      <c r="AD371" t="s">
        <v>468</v>
      </c>
      <c r="AE371" t="s">
        <v>207</v>
      </c>
      <c r="AF371" s="1">
        <v>40570</v>
      </c>
      <c r="AG371" s="1">
        <v>44230</v>
      </c>
      <c r="AH371" t="s">
        <v>21</v>
      </c>
      <c r="AI371">
        <v>0</v>
      </c>
      <c r="AN371">
        <v>0</v>
      </c>
      <c r="AP371" t="s">
        <v>351</v>
      </c>
      <c r="AQ371">
        <v>0</v>
      </c>
      <c r="AR371">
        <v>0</v>
      </c>
      <c r="AS371" t="s">
        <v>15</v>
      </c>
      <c r="AT371">
        <v>1</v>
      </c>
      <c r="AU371" t="s">
        <v>16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2019</v>
      </c>
      <c r="BC371" t="s">
        <v>17</v>
      </c>
      <c r="BD371" t="s">
        <v>18</v>
      </c>
      <c r="BE371">
        <v>33.020000000000003</v>
      </c>
      <c r="BG371" t="s">
        <v>19</v>
      </c>
      <c r="BH371">
        <v>1.13849658</v>
      </c>
      <c r="BM371">
        <v>0</v>
      </c>
      <c r="BN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 t="s">
        <v>20</v>
      </c>
      <c r="BZ371">
        <v>0</v>
      </c>
      <c r="CA371" t="s">
        <v>8</v>
      </c>
      <c r="CB371">
        <v>0</v>
      </c>
      <c r="CC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O371">
        <v>0</v>
      </c>
      <c r="CP371">
        <v>0</v>
      </c>
    </row>
    <row r="372" spans="1:94" x14ac:dyDescent="0.25">
      <c r="A372" t="str">
        <f t="shared" si="7"/>
        <v>1.2</v>
      </c>
      <c r="B372">
        <v>0</v>
      </c>
      <c r="C372">
        <v>58</v>
      </c>
      <c r="D372">
        <v>0</v>
      </c>
      <c r="E372" s="1">
        <v>43500</v>
      </c>
      <c r="F372">
        <v>99</v>
      </c>
      <c r="G372" t="s">
        <v>0</v>
      </c>
      <c r="H372">
        <v>160</v>
      </c>
      <c r="I372">
        <v>0</v>
      </c>
      <c r="K372" t="s">
        <v>21</v>
      </c>
      <c r="L372">
        <v>5100</v>
      </c>
      <c r="M372">
        <v>5100</v>
      </c>
      <c r="N372">
        <v>0</v>
      </c>
      <c r="O372">
        <v>5100</v>
      </c>
      <c r="P372">
        <v>5100</v>
      </c>
      <c r="R372" t="s">
        <v>5</v>
      </c>
      <c r="S372" t="s">
        <v>11</v>
      </c>
      <c r="T372" t="s">
        <v>7</v>
      </c>
      <c r="U372" t="s">
        <v>4</v>
      </c>
      <c r="V372" t="s">
        <v>241</v>
      </c>
      <c r="W372">
        <v>484</v>
      </c>
      <c r="X372" t="s">
        <v>242</v>
      </c>
      <c r="Y372" t="s">
        <v>3</v>
      </c>
      <c r="Z372" t="s">
        <v>4</v>
      </c>
      <c r="AA372" t="s">
        <v>241</v>
      </c>
      <c r="AB372" t="s">
        <v>242</v>
      </c>
      <c r="AC372" t="s">
        <v>88</v>
      </c>
      <c r="AD372" t="s">
        <v>469</v>
      </c>
      <c r="AE372" t="s">
        <v>207</v>
      </c>
      <c r="AF372" s="1">
        <v>42723</v>
      </c>
      <c r="AG372" s="1">
        <v>44231</v>
      </c>
      <c r="AH372" t="s">
        <v>21</v>
      </c>
      <c r="AI372">
        <v>0</v>
      </c>
      <c r="AN372">
        <v>0</v>
      </c>
      <c r="AP372" t="s">
        <v>351</v>
      </c>
      <c r="AQ372">
        <v>0</v>
      </c>
      <c r="AR372">
        <v>0</v>
      </c>
      <c r="AS372" t="s">
        <v>15</v>
      </c>
      <c r="AT372">
        <v>1</v>
      </c>
      <c r="AU372" t="s">
        <v>16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2019</v>
      </c>
      <c r="BC372" t="s">
        <v>17</v>
      </c>
      <c r="BD372" t="s">
        <v>18</v>
      </c>
      <c r="BE372">
        <v>31.875</v>
      </c>
      <c r="BG372" t="s">
        <v>19</v>
      </c>
      <c r="BH372">
        <v>5.1000000000000004E-3</v>
      </c>
      <c r="BM372">
        <v>0</v>
      </c>
      <c r="BN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 t="s">
        <v>108</v>
      </c>
      <c r="BZ372">
        <v>0</v>
      </c>
      <c r="CA372" t="s">
        <v>8</v>
      </c>
      <c r="CB372">
        <v>0</v>
      </c>
      <c r="CC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O372">
        <v>0</v>
      </c>
      <c r="CP372">
        <v>0</v>
      </c>
    </row>
    <row r="373" spans="1:94" x14ac:dyDescent="0.25">
      <c r="A373" t="str">
        <f t="shared" si="7"/>
        <v>1.2</v>
      </c>
      <c r="B373">
        <v>0</v>
      </c>
      <c r="C373">
        <v>59</v>
      </c>
      <c r="D373">
        <v>0</v>
      </c>
      <c r="E373" s="1">
        <v>43501</v>
      </c>
      <c r="F373">
        <v>99</v>
      </c>
      <c r="G373" t="s">
        <v>0</v>
      </c>
      <c r="H373">
        <v>100</v>
      </c>
      <c r="I373">
        <v>0</v>
      </c>
      <c r="K373" t="s">
        <v>21</v>
      </c>
      <c r="L373">
        <v>2625</v>
      </c>
      <c r="M373">
        <v>2625</v>
      </c>
      <c r="N373">
        <v>0</v>
      </c>
      <c r="O373">
        <v>2625</v>
      </c>
      <c r="P373">
        <v>2625</v>
      </c>
      <c r="R373" t="s">
        <v>5</v>
      </c>
      <c r="S373" t="s">
        <v>11</v>
      </c>
      <c r="T373" t="s">
        <v>7</v>
      </c>
      <c r="U373" t="s">
        <v>4</v>
      </c>
      <c r="V373" t="s">
        <v>218</v>
      </c>
      <c r="W373">
        <v>442</v>
      </c>
      <c r="X373" t="s">
        <v>219</v>
      </c>
      <c r="Y373" t="s">
        <v>3</v>
      </c>
      <c r="Z373" t="s">
        <v>4</v>
      </c>
      <c r="AA373" t="s">
        <v>218</v>
      </c>
      <c r="AB373" t="s">
        <v>219</v>
      </c>
      <c r="AC373" t="s">
        <v>88</v>
      </c>
      <c r="AD373" t="s">
        <v>470</v>
      </c>
      <c r="AE373" t="s">
        <v>207</v>
      </c>
      <c r="AF373" s="1">
        <v>40392</v>
      </c>
      <c r="AG373" s="1">
        <v>44048</v>
      </c>
      <c r="AH373" t="s">
        <v>21</v>
      </c>
      <c r="AI373">
        <v>0</v>
      </c>
      <c r="AN373">
        <v>0</v>
      </c>
      <c r="AP373" t="s">
        <v>351</v>
      </c>
      <c r="AQ373">
        <v>0</v>
      </c>
      <c r="AR373">
        <v>0</v>
      </c>
      <c r="AS373" t="s">
        <v>15</v>
      </c>
      <c r="AT373">
        <v>1</v>
      </c>
      <c r="AU373" t="s">
        <v>16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2019</v>
      </c>
      <c r="BC373" t="s">
        <v>17</v>
      </c>
      <c r="BD373" t="s">
        <v>18</v>
      </c>
      <c r="BE373">
        <v>26.25</v>
      </c>
      <c r="BG373" t="s">
        <v>19</v>
      </c>
      <c r="BH373">
        <v>2.6250000000000002E-3</v>
      </c>
      <c r="BM373">
        <v>0</v>
      </c>
      <c r="BN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 t="s">
        <v>108</v>
      </c>
      <c r="BZ373">
        <v>0</v>
      </c>
      <c r="CA373" t="s">
        <v>8</v>
      </c>
      <c r="CB373">
        <v>0</v>
      </c>
      <c r="CC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O373">
        <v>0</v>
      </c>
      <c r="CP373">
        <v>0</v>
      </c>
    </row>
    <row r="374" spans="1:94" x14ac:dyDescent="0.25">
      <c r="A374" t="str">
        <f t="shared" si="7"/>
        <v>1.2</v>
      </c>
      <c r="B374">
        <v>0</v>
      </c>
      <c r="C374">
        <v>60</v>
      </c>
      <c r="D374">
        <v>0</v>
      </c>
      <c r="E374" s="1">
        <v>43501</v>
      </c>
      <c r="F374">
        <v>99</v>
      </c>
      <c r="G374" t="s">
        <v>0</v>
      </c>
      <c r="H374">
        <v>110</v>
      </c>
      <c r="I374">
        <v>0</v>
      </c>
      <c r="K374" t="s">
        <v>21</v>
      </c>
      <c r="L374">
        <v>2887.5</v>
      </c>
      <c r="M374">
        <v>2887.5</v>
      </c>
      <c r="N374">
        <v>0</v>
      </c>
      <c r="O374">
        <v>2887.5</v>
      </c>
      <c r="P374">
        <v>2887.5</v>
      </c>
      <c r="R374" t="s">
        <v>5</v>
      </c>
      <c r="S374" t="s">
        <v>11</v>
      </c>
      <c r="T374" t="s">
        <v>7</v>
      </c>
      <c r="U374" t="s">
        <v>4</v>
      </c>
      <c r="V374" t="s">
        <v>218</v>
      </c>
      <c r="W374">
        <v>442</v>
      </c>
      <c r="X374" t="s">
        <v>219</v>
      </c>
      <c r="Y374" t="s">
        <v>3</v>
      </c>
      <c r="Z374" t="s">
        <v>4</v>
      </c>
      <c r="AA374" t="s">
        <v>218</v>
      </c>
      <c r="AB374" t="s">
        <v>219</v>
      </c>
      <c r="AC374" t="s">
        <v>88</v>
      </c>
      <c r="AD374" t="s">
        <v>470</v>
      </c>
      <c r="AE374" t="s">
        <v>207</v>
      </c>
      <c r="AF374" s="1">
        <v>40392</v>
      </c>
      <c r="AG374" s="1">
        <v>44048</v>
      </c>
      <c r="AH374" t="s">
        <v>21</v>
      </c>
      <c r="AI374">
        <v>0</v>
      </c>
      <c r="AN374">
        <v>0</v>
      </c>
      <c r="AP374" t="s">
        <v>351</v>
      </c>
      <c r="AQ374">
        <v>0</v>
      </c>
      <c r="AR374">
        <v>0</v>
      </c>
      <c r="AS374" t="s">
        <v>15</v>
      </c>
      <c r="AT374">
        <v>1</v>
      </c>
      <c r="AU374" t="s">
        <v>16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2019</v>
      </c>
      <c r="BC374" t="s">
        <v>17</v>
      </c>
      <c r="BD374" t="s">
        <v>18</v>
      </c>
      <c r="BE374">
        <v>26.25</v>
      </c>
      <c r="BG374" t="s">
        <v>19</v>
      </c>
      <c r="BH374">
        <v>2.8874999999999999E-3</v>
      </c>
      <c r="BM374">
        <v>0</v>
      </c>
      <c r="BN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 t="s">
        <v>108</v>
      </c>
      <c r="BZ374">
        <v>0</v>
      </c>
      <c r="CA374" t="s">
        <v>8</v>
      </c>
      <c r="CB374">
        <v>0</v>
      </c>
      <c r="CC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O374">
        <v>0</v>
      </c>
      <c r="CP374">
        <v>0</v>
      </c>
    </row>
    <row r="375" spans="1:94" x14ac:dyDescent="0.25">
      <c r="A375" t="str">
        <f t="shared" si="7"/>
        <v>1.2</v>
      </c>
      <c r="B375">
        <v>0</v>
      </c>
      <c r="C375">
        <v>61</v>
      </c>
      <c r="D375">
        <v>0</v>
      </c>
      <c r="E375" s="1">
        <v>43502</v>
      </c>
      <c r="F375">
        <v>99</v>
      </c>
      <c r="G375" t="s">
        <v>0</v>
      </c>
      <c r="H375">
        <v>200</v>
      </c>
      <c r="I375">
        <v>0</v>
      </c>
      <c r="K375" t="s">
        <v>21</v>
      </c>
      <c r="L375">
        <v>4950</v>
      </c>
      <c r="M375">
        <v>4950</v>
      </c>
      <c r="N375">
        <v>0</v>
      </c>
      <c r="O375">
        <v>4950</v>
      </c>
      <c r="P375">
        <v>4950</v>
      </c>
      <c r="R375" t="s">
        <v>5</v>
      </c>
      <c r="S375" t="s">
        <v>11</v>
      </c>
      <c r="T375" t="s">
        <v>7</v>
      </c>
      <c r="U375" t="s">
        <v>4</v>
      </c>
      <c r="V375" t="s">
        <v>245</v>
      </c>
      <c r="W375">
        <v>442</v>
      </c>
      <c r="X375" t="s">
        <v>219</v>
      </c>
      <c r="Y375" t="s">
        <v>3</v>
      </c>
      <c r="Z375" t="s">
        <v>8</v>
      </c>
      <c r="AA375" t="s">
        <v>245</v>
      </c>
      <c r="AB375" t="s">
        <v>219</v>
      </c>
      <c r="AC375" t="s">
        <v>88</v>
      </c>
      <c r="AD375" t="s">
        <v>471</v>
      </c>
      <c r="AE375" t="s">
        <v>207</v>
      </c>
      <c r="AF375" s="1">
        <v>41304</v>
      </c>
      <c r="AG375" s="1">
        <v>46789</v>
      </c>
      <c r="AH375" t="s">
        <v>21</v>
      </c>
      <c r="AI375">
        <v>0</v>
      </c>
      <c r="AN375">
        <v>0</v>
      </c>
      <c r="AP375" t="s">
        <v>351</v>
      </c>
      <c r="AQ375">
        <v>0</v>
      </c>
      <c r="AR375">
        <v>0</v>
      </c>
      <c r="AS375" t="s">
        <v>15</v>
      </c>
      <c r="AT375">
        <v>1</v>
      </c>
      <c r="AU375" t="s">
        <v>16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2019</v>
      </c>
      <c r="BC375" t="s">
        <v>17</v>
      </c>
      <c r="BD375" t="s">
        <v>18</v>
      </c>
      <c r="BE375">
        <v>24.75</v>
      </c>
      <c r="BG375" t="s">
        <v>19</v>
      </c>
      <c r="BH375">
        <v>4.9500000000000004E-3</v>
      </c>
      <c r="BM375">
        <v>0</v>
      </c>
      <c r="BN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 t="s">
        <v>108</v>
      </c>
      <c r="BZ375">
        <v>0</v>
      </c>
      <c r="CA375" t="s">
        <v>8</v>
      </c>
      <c r="CB375">
        <v>0</v>
      </c>
      <c r="CC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O375">
        <v>0</v>
      </c>
      <c r="CP375">
        <v>0</v>
      </c>
    </row>
    <row r="376" spans="1:94" x14ac:dyDescent="0.25">
      <c r="A376" t="str">
        <f t="shared" si="7"/>
        <v>1.2</v>
      </c>
      <c r="B376">
        <v>0</v>
      </c>
      <c r="C376">
        <v>62</v>
      </c>
      <c r="D376">
        <v>0</v>
      </c>
      <c r="E376" s="1">
        <v>43502</v>
      </c>
      <c r="F376">
        <v>99</v>
      </c>
      <c r="G376" t="s">
        <v>0</v>
      </c>
      <c r="H376">
        <v>200</v>
      </c>
      <c r="I376">
        <v>0</v>
      </c>
      <c r="K376" t="s">
        <v>21</v>
      </c>
      <c r="L376">
        <v>4950</v>
      </c>
      <c r="M376">
        <v>4950</v>
      </c>
      <c r="N376">
        <v>0</v>
      </c>
      <c r="O376">
        <v>4950</v>
      </c>
      <c r="P376">
        <v>4950</v>
      </c>
      <c r="R376" t="s">
        <v>5</v>
      </c>
      <c r="S376" t="s">
        <v>11</v>
      </c>
      <c r="T376" t="s">
        <v>7</v>
      </c>
      <c r="U376" t="s">
        <v>4</v>
      </c>
      <c r="V376" t="s">
        <v>245</v>
      </c>
      <c r="W376">
        <v>442</v>
      </c>
      <c r="X376" t="s">
        <v>219</v>
      </c>
      <c r="Y376" t="s">
        <v>3</v>
      </c>
      <c r="Z376" t="s">
        <v>8</v>
      </c>
      <c r="AA376" t="s">
        <v>245</v>
      </c>
      <c r="AB376" t="s">
        <v>219</v>
      </c>
      <c r="AC376" t="s">
        <v>88</v>
      </c>
      <c r="AD376" t="s">
        <v>471</v>
      </c>
      <c r="AE376" t="s">
        <v>207</v>
      </c>
      <c r="AF376" s="1">
        <v>41304</v>
      </c>
      <c r="AG376" s="1">
        <v>46789</v>
      </c>
      <c r="AH376" t="s">
        <v>21</v>
      </c>
      <c r="AI376">
        <v>0</v>
      </c>
      <c r="AN376">
        <v>0</v>
      </c>
      <c r="AP376" t="s">
        <v>351</v>
      </c>
      <c r="AQ376">
        <v>0</v>
      </c>
      <c r="AR376">
        <v>0</v>
      </c>
      <c r="AS376" t="s">
        <v>15</v>
      </c>
      <c r="AT376">
        <v>1</v>
      </c>
      <c r="AU376" t="s">
        <v>16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2019</v>
      </c>
      <c r="BC376" t="s">
        <v>17</v>
      </c>
      <c r="BD376" t="s">
        <v>18</v>
      </c>
      <c r="BE376">
        <v>24.75</v>
      </c>
      <c r="BG376" t="s">
        <v>19</v>
      </c>
      <c r="BH376">
        <v>4.9500000000000004E-3</v>
      </c>
      <c r="BM376">
        <v>0</v>
      </c>
      <c r="BN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 t="s">
        <v>108</v>
      </c>
      <c r="BZ376">
        <v>0</v>
      </c>
      <c r="CA376" t="s">
        <v>8</v>
      </c>
      <c r="CB376">
        <v>0</v>
      </c>
      <c r="CC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O376">
        <v>0</v>
      </c>
      <c r="CP376">
        <v>0</v>
      </c>
    </row>
    <row r="377" spans="1:94" x14ac:dyDescent="0.25">
      <c r="A377" t="str">
        <f t="shared" si="7"/>
        <v>1.2</v>
      </c>
      <c r="B377">
        <v>0</v>
      </c>
      <c r="C377">
        <v>63</v>
      </c>
      <c r="D377">
        <v>0</v>
      </c>
      <c r="E377" s="1">
        <v>43502</v>
      </c>
      <c r="F377">
        <v>99</v>
      </c>
      <c r="G377" t="s">
        <v>0</v>
      </c>
      <c r="H377">
        <v>200</v>
      </c>
      <c r="I377">
        <v>0</v>
      </c>
      <c r="K377" t="s">
        <v>21</v>
      </c>
      <c r="L377">
        <v>4950</v>
      </c>
      <c r="M377">
        <v>4950</v>
      </c>
      <c r="N377">
        <v>0</v>
      </c>
      <c r="O377">
        <v>4950</v>
      </c>
      <c r="P377">
        <v>4950</v>
      </c>
      <c r="R377" t="s">
        <v>5</v>
      </c>
      <c r="S377" t="s">
        <v>11</v>
      </c>
      <c r="T377" t="s">
        <v>7</v>
      </c>
      <c r="U377" t="s">
        <v>4</v>
      </c>
      <c r="V377" t="s">
        <v>245</v>
      </c>
      <c r="W377">
        <v>442</v>
      </c>
      <c r="X377" t="s">
        <v>219</v>
      </c>
      <c r="Y377" t="s">
        <v>3</v>
      </c>
      <c r="Z377" t="s">
        <v>8</v>
      </c>
      <c r="AA377" t="s">
        <v>245</v>
      </c>
      <c r="AB377" t="s">
        <v>219</v>
      </c>
      <c r="AC377" t="s">
        <v>88</v>
      </c>
      <c r="AD377" t="s">
        <v>471</v>
      </c>
      <c r="AE377" t="s">
        <v>207</v>
      </c>
      <c r="AF377" s="1">
        <v>41304</v>
      </c>
      <c r="AG377" s="1">
        <v>46789</v>
      </c>
      <c r="AH377" t="s">
        <v>21</v>
      </c>
      <c r="AI377">
        <v>0</v>
      </c>
      <c r="AN377">
        <v>0</v>
      </c>
      <c r="AP377" t="s">
        <v>351</v>
      </c>
      <c r="AQ377">
        <v>0</v>
      </c>
      <c r="AR377">
        <v>0</v>
      </c>
      <c r="AS377" t="s">
        <v>15</v>
      </c>
      <c r="AT377">
        <v>1</v>
      </c>
      <c r="AU377" t="s">
        <v>16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2019</v>
      </c>
      <c r="BC377" t="s">
        <v>17</v>
      </c>
      <c r="BD377" t="s">
        <v>18</v>
      </c>
      <c r="BE377">
        <v>24.75</v>
      </c>
      <c r="BG377" t="s">
        <v>19</v>
      </c>
      <c r="BH377">
        <v>4.9500000000000004E-3</v>
      </c>
      <c r="BM377">
        <v>0</v>
      </c>
      <c r="BN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 t="s">
        <v>108</v>
      </c>
      <c r="BZ377">
        <v>0</v>
      </c>
      <c r="CA377" t="s">
        <v>8</v>
      </c>
      <c r="CB377">
        <v>0</v>
      </c>
      <c r="CC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O377">
        <v>0</v>
      </c>
      <c r="CP377">
        <v>0</v>
      </c>
    </row>
    <row r="378" spans="1:94" x14ac:dyDescent="0.25">
      <c r="A378" t="str">
        <f t="shared" si="7"/>
        <v>1.2</v>
      </c>
      <c r="B378">
        <v>0</v>
      </c>
      <c r="C378">
        <v>64</v>
      </c>
      <c r="D378">
        <v>0</v>
      </c>
      <c r="E378" s="1">
        <v>43503</v>
      </c>
      <c r="F378">
        <v>99</v>
      </c>
      <c r="G378" t="s">
        <v>0</v>
      </c>
      <c r="H378">
        <v>200</v>
      </c>
      <c r="I378">
        <v>0</v>
      </c>
      <c r="K378" t="s">
        <v>21</v>
      </c>
      <c r="L378">
        <v>5250</v>
      </c>
      <c r="M378">
        <v>5250</v>
      </c>
      <c r="N378">
        <v>0</v>
      </c>
      <c r="O378">
        <v>5250</v>
      </c>
      <c r="P378">
        <v>5250</v>
      </c>
      <c r="R378" t="s">
        <v>5</v>
      </c>
      <c r="S378" t="s">
        <v>11</v>
      </c>
      <c r="T378" t="s">
        <v>7</v>
      </c>
      <c r="U378" t="s">
        <v>4</v>
      </c>
      <c r="V378" t="s">
        <v>224</v>
      </c>
      <c r="W378">
        <v>826</v>
      </c>
      <c r="X378" t="s">
        <v>58</v>
      </c>
      <c r="Y378" t="s">
        <v>3</v>
      </c>
      <c r="Z378" t="s">
        <v>4</v>
      </c>
      <c r="AA378" t="s">
        <v>224</v>
      </c>
      <c r="AB378" t="s">
        <v>58</v>
      </c>
      <c r="AC378" t="s">
        <v>88</v>
      </c>
      <c r="AD378" t="s">
        <v>472</v>
      </c>
      <c r="AE378" t="s">
        <v>207</v>
      </c>
      <c r="AF378" s="1">
        <v>42766</v>
      </c>
      <c r="AG378" s="1">
        <v>44964</v>
      </c>
      <c r="AH378" t="s">
        <v>21</v>
      </c>
      <c r="AI378">
        <v>0</v>
      </c>
      <c r="AN378">
        <v>0</v>
      </c>
      <c r="AP378" t="s">
        <v>351</v>
      </c>
      <c r="AQ378">
        <v>0</v>
      </c>
      <c r="AR378">
        <v>0</v>
      </c>
      <c r="AS378" t="s">
        <v>15</v>
      </c>
      <c r="AT378">
        <v>1</v>
      </c>
      <c r="AU378" t="s">
        <v>16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2019</v>
      </c>
      <c r="BC378" t="s">
        <v>17</v>
      </c>
      <c r="BD378" t="s">
        <v>18</v>
      </c>
      <c r="BE378">
        <v>26.25</v>
      </c>
      <c r="BG378" t="s">
        <v>19</v>
      </c>
      <c r="BH378">
        <v>5.2500000000000003E-3</v>
      </c>
      <c r="BM378">
        <v>0</v>
      </c>
      <c r="BN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 t="s">
        <v>108</v>
      </c>
      <c r="BZ378">
        <v>0</v>
      </c>
      <c r="CA378" t="s">
        <v>8</v>
      </c>
      <c r="CB378">
        <v>0</v>
      </c>
      <c r="CC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O378">
        <v>0</v>
      </c>
      <c r="CP378">
        <v>0</v>
      </c>
    </row>
    <row r="379" spans="1:94" x14ac:dyDescent="0.25">
      <c r="A379" t="str">
        <f t="shared" si="7"/>
        <v>1.2</v>
      </c>
      <c r="B379">
        <v>0</v>
      </c>
      <c r="C379">
        <v>65</v>
      </c>
      <c r="D379">
        <v>0</v>
      </c>
      <c r="E379" s="1">
        <v>43503</v>
      </c>
      <c r="F379">
        <v>99</v>
      </c>
      <c r="G379" t="s">
        <v>0</v>
      </c>
      <c r="H379">
        <v>200</v>
      </c>
      <c r="I379">
        <v>0</v>
      </c>
      <c r="K379" t="s">
        <v>21</v>
      </c>
      <c r="L379">
        <v>5250</v>
      </c>
      <c r="M379">
        <v>5250</v>
      </c>
      <c r="N379">
        <v>0</v>
      </c>
      <c r="O379">
        <v>5250</v>
      </c>
      <c r="P379">
        <v>5250</v>
      </c>
      <c r="R379" t="s">
        <v>5</v>
      </c>
      <c r="S379" t="s">
        <v>11</v>
      </c>
      <c r="T379" t="s">
        <v>7</v>
      </c>
      <c r="U379" t="s">
        <v>4</v>
      </c>
      <c r="V379" t="s">
        <v>224</v>
      </c>
      <c r="W379">
        <v>826</v>
      </c>
      <c r="X379" t="s">
        <v>58</v>
      </c>
      <c r="Y379" t="s">
        <v>3</v>
      </c>
      <c r="Z379" t="s">
        <v>4</v>
      </c>
      <c r="AA379" t="s">
        <v>224</v>
      </c>
      <c r="AB379" t="s">
        <v>58</v>
      </c>
      <c r="AC379" t="s">
        <v>88</v>
      </c>
      <c r="AD379" t="s">
        <v>472</v>
      </c>
      <c r="AE379" t="s">
        <v>207</v>
      </c>
      <c r="AF379" s="1">
        <v>42766</v>
      </c>
      <c r="AG379" s="1">
        <v>44964</v>
      </c>
      <c r="AH379" t="s">
        <v>21</v>
      </c>
      <c r="AI379">
        <v>0</v>
      </c>
      <c r="AN379">
        <v>0</v>
      </c>
      <c r="AP379" t="s">
        <v>351</v>
      </c>
      <c r="AQ379">
        <v>0</v>
      </c>
      <c r="AR379">
        <v>0</v>
      </c>
      <c r="AS379" t="s">
        <v>15</v>
      </c>
      <c r="AT379">
        <v>1</v>
      </c>
      <c r="AU379" t="s">
        <v>16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2019</v>
      </c>
      <c r="BC379" t="s">
        <v>17</v>
      </c>
      <c r="BD379" t="s">
        <v>18</v>
      </c>
      <c r="BE379">
        <v>26.25</v>
      </c>
      <c r="BG379" t="s">
        <v>19</v>
      </c>
      <c r="BH379">
        <v>5.2500000000000003E-3</v>
      </c>
      <c r="BM379">
        <v>0</v>
      </c>
      <c r="BN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 t="s">
        <v>108</v>
      </c>
      <c r="BZ379">
        <v>0</v>
      </c>
      <c r="CA379" t="s">
        <v>8</v>
      </c>
      <c r="CB379">
        <v>0</v>
      </c>
      <c r="CC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O379">
        <v>0</v>
      </c>
      <c r="CP379">
        <v>0</v>
      </c>
    </row>
    <row r="380" spans="1:94" x14ac:dyDescent="0.25">
      <c r="A380" t="str">
        <f t="shared" si="7"/>
        <v>1.2</v>
      </c>
      <c r="B380">
        <v>0</v>
      </c>
      <c r="C380">
        <v>66</v>
      </c>
      <c r="D380">
        <v>0</v>
      </c>
      <c r="E380" s="1">
        <v>43503</v>
      </c>
      <c r="F380">
        <v>99</v>
      </c>
      <c r="G380" t="s">
        <v>0</v>
      </c>
      <c r="H380">
        <v>200</v>
      </c>
      <c r="I380">
        <v>0</v>
      </c>
      <c r="K380" t="s">
        <v>21</v>
      </c>
      <c r="L380">
        <v>5250</v>
      </c>
      <c r="M380">
        <v>5250</v>
      </c>
      <c r="N380">
        <v>0</v>
      </c>
      <c r="O380">
        <v>5250</v>
      </c>
      <c r="P380">
        <v>5250</v>
      </c>
      <c r="R380" t="s">
        <v>5</v>
      </c>
      <c r="S380" t="s">
        <v>11</v>
      </c>
      <c r="T380" t="s">
        <v>7</v>
      </c>
      <c r="U380" t="s">
        <v>4</v>
      </c>
      <c r="V380" t="s">
        <v>224</v>
      </c>
      <c r="W380">
        <v>826</v>
      </c>
      <c r="X380" t="s">
        <v>58</v>
      </c>
      <c r="Y380" t="s">
        <v>3</v>
      </c>
      <c r="Z380" t="s">
        <v>4</v>
      </c>
      <c r="AA380" t="s">
        <v>224</v>
      </c>
      <c r="AB380" t="s">
        <v>58</v>
      </c>
      <c r="AC380" t="s">
        <v>88</v>
      </c>
      <c r="AD380" t="s">
        <v>472</v>
      </c>
      <c r="AE380" t="s">
        <v>207</v>
      </c>
      <c r="AF380" s="1">
        <v>42766</v>
      </c>
      <c r="AG380" s="1">
        <v>44964</v>
      </c>
      <c r="AH380" t="s">
        <v>21</v>
      </c>
      <c r="AI380">
        <v>0</v>
      </c>
      <c r="AN380">
        <v>0</v>
      </c>
      <c r="AP380" t="s">
        <v>351</v>
      </c>
      <c r="AQ380">
        <v>0</v>
      </c>
      <c r="AR380">
        <v>0</v>
      </c>
      <c r="AS380" t="s">
        <v>15</v>
      </c>
      <c r="AT380">
        <v>1</v>
      </c>
      <c r="AU380" t="s">
        <v>16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2019</v>
      </c>
      <c r="BC380" t="s">
        <v>17</v>
      </c>
      <c r="BD380" t="s">
        <v>18</v>
      </c>
      <c r="BE380">
        <v>26.25</v>
      </c>
      <c r="BG380" t="s">
        <v>19</v>
      </c>
      <c r="BH380">
        <v>5.2500000000000003E-3</v>
      </c>
      <c r="BM380">
        <v>0</v>
      </c>
      <c r="BN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 t="s">
        <v>108</v>
      </c>
      <c r="BZ380">
        <v>0</v>
      </c>
      <c r="CA380" t="s">
        <v>8</v>
      </c>
      <c r="CB380">
        <v>0</v>
      </c>
      <c r="CC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O380">
        <v>0</v>
      </c>
      <c r="CP380">
        <v>0</v>
      </c>
    </row>
    <row r="381" spans="1:94" x14ac:dyDescent="0.25">
      <c r="A381" t="str">
        <f t="shared" si="7"/>
        <v>1.2</v>
      </c>
      <c r="B381">
        <v>0</v>
      </c>
      <c r="C381">
        <v>67</v>
      </c>
      <c r="D381">
        <v>0</v>
      </c>
      <c r="E381" s="1">
        <v>43503</v>
      </c>
      <c r="F381">
        <v>99</v>
      </c>
      <c r="G381" t="s">
        <v>0</v>
      </c>
      <c r="H381">
        <v>200</v>
      </c>
      <c r="I381">
        <v>0</v>
      </c>
      <c r="K381" t="s">
        <v>21</v>
      </c>
      <c r="L381">
        <v>5250</v>
      </c>
      <c r="M381">
        <v>5250</v>
      </c>
      <c r="N381">
        <v>0</v>
      </c>
      <c r="O381">
        <v>5250</v>
      </c>
      <c r="P381">
        <v>5250</v>
      </c>
      <c r="R381" t="s">
        <v>5</v>
      </c>
      <c r="S381" t="s">
        <v>11</v>
      </c>
      <c r="T381" t="s">
        <v>7</v>
      </c>
      <c r="U381" t="s">
        <v>4</v>
      </c>
      <c r="V381" t="s">
        <v>224</v>
      </c>
      <c r="W381">
        <v>826</v>
      </c>
      <c r="X381" t="s">
        <v>58</v>
      </c>
      <c r="Y381" t="s">
        <v>3</v>
      </c>
      <c r="Z381" t="s">
        <v>4</v>
      </c>
      <c r="AA381" t="s">
        <v>224</v>
      </c>
      <c r="AB381" t="s">
        <v>58</v>
      </c>
      <c r="AC381" t="s">
        <v>88</v>
      </c>
      <c r="AD381" t="s">
        <v>472</v>
      </c>
      <c r="AE381" t="s">
        <v>207</v>
      </c>
      <c r="AF381" s="1">
        <v>42766</v>
      </c>
      <c r="AG381" s="1">
        <v>44964</v>
      </c>
      <c r="AH381" t="s">
        <v>21</v>
      </c>
      <c r="AI381">
        <v>0</v>
      </c>
      <c r="AN381">
        <v>0</v>
      </c>
      <c r="AP381" t="s">
        <v>351</v>
      </c>
      <c r="AQ381">
        <v>0</v>
      </c>
      <c r="AR381">
        <v>0</v>
      </c>
      <c r="AS381" t="s">
        <v>15</v>
      </c>
      <c r="AT381">
        <v>1</v>
      </c>
      <c r="AU381" t="s">
        <v>16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2019</v>
      </c>
      <c r="BC381" t="s">
        <v>17</v>
      </c>
      <c r="BD381" t="s">
        <v>18</v>
      </c>
      <c r="BE381">
        <v>26.25</v>
      </c>
      <c r="BG381" t="s">
        <v>19</v>
      </c>
      <c r="BH381">
        <v>5.2500000000000003E-3</v>
      </c>
      <c r="BM381">
        <v>0</v>
      </c>
      <c r="BN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 t="s">
        <v>108</v>
      </c>
      <c r="BZ381">
        <v>0</v>
      </c>
      <c r="CA381" t="s">
        <v>8</v>
      </c>
      <c r="CB381">
        <v>0</v>
      </c>
      <c r="CC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O381">
        <v>0</v>
      </c>
      <c r="CP381">
        <v>0</v>
      </c>
    </row>
    <row r="382" spans="1:94" x14ac:dyDescent="0.25">
      <c r="A382" t="str">
        <f t="shared" ref="A382:A413" si="8">"1.2"</f>
        <v>1.2</v>
      </c>
      <c r="B382">
        <v>0</v>
      </c>
      <c r="C382">
        <v>68</v>
      </c>
      <c r="D382">
        <v>0</v>
      </c>
      <c r="E382" s="1">
        <v>43503</v>
      </c>
      <c r="F382">
        <v>99</v>
      </c>
      <c r="G382" t="s">
        <v>0</v>
      </c>
      <c r="H382">
        <v>200</v>
      </c>
      <c r="I382">
        <v>0</v>
      </c>
      <c r="K382" t="s">
        <v>21</v>
      </c>
      <c r="L382">
        <v>5250</v>
      </c>
      <c r="M382">
        <v>5250</v>
      </c>
      <c r="N382">
        <v>0</v>
      </c>
      <c r="O382">
        <v>5250</v>
      </c>
      <c r="P382">
        <v>5250</v>
      </c>
      <c r="R382" t="s">
        <v>5</v>
      </c>
      <c r="S382" t="s">
        <v>11</v>
      </c>
      <c r="T382" t="s">
        <v>7</v>
      </c>
      <c r="U382" t="s">
        <v>4</v>
      </c>
      <c r="V382" t="s">
        <v>224</v>
      </c>
      <c r="W382">
        <v>826</v>
      </c>
      <c r="X382" t="s">
        <v>58</v>
      </c>
      <c r="Y382" t="s">
        <v>3</v>
      </c>
      <c r="Z382" t="s">
        <v>4</v>
      </c>
      <c r="AA382" t="s">
        <v>224</v>
      </c>
      <c r="AB382" t="s">
        <v>58</v>
      </c>
      <c r="AC382" t="s">
        <v>88</v>
      </c>
      <c r="AD382" t="s">
        <v>472</v>
      </c>
      <c r="AE382" t="s">
        <v>207</v>
      </c>
      <c r="AF382" s="1">
        <v>42766</v>
      </c>
      <c r="AG382" s="1">
        <v>44964</v>
      </c>
      <c r="AH382" t="s">
        <v>21</v>
      </c>
      <c r="AI382">
        <v>0</v>
      </c>
      <c r="AN382">
        <v>0</v>
      </c>
      <c r="AP382" t="s">
        <v>351</v>
      </c>
      <c r="AQ382">
        <v>0</v>
      </c>
      <c r="AR382">
        <v>0</v>
      </c>
      <c r="AS382" t="s">
        <v>15</v>
      </c>
      <c r="AT382">
        <v>1</v>
      </c>
      <c r="AU382" t="s">
        <v>16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2019</v>
      </c>
      <c r="BC382" t="s">
        <v>17</v>
      </c>
      <c r="BD382" t="s">
        <v>18</v>
      </c>
      <c r="BE382">
        <v>26.25</v>
      </c>
      <c r="BG382" t="s">
        <v>19</v>
      </c>
      <c r="BH382">
        <v>5.2500000000000003E-3</v>
      </c>
      <c r="BM382">
        <v>0</v>
      </c>
      <c r="BN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 t="s">
        <v>108</v>
      </c>
      <c r="BZ382">
        <v>0</v>
      </c>
      <c r="CA382" t="s">
        <v>8</v>
      </c>
      <c r="CB382">
        <v>0</v>
      </c>
      <c r="CC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O382">
        <v>0</v>
      </c>
      <c r="CP382">
        <v>0</v>
      </c>
    </row>
    <row r="383" spans="1:94" x14ac:dyDescent="0.25">
      <c r="A383" t="str">
        <f t="shared" si="8"/>
        <v>1.2</v>
      </c>
      <c r="B383">
        <v>0</v>
      </c>
      <c r="C383">
        <v>69</v>
      </c>
      <c r="D383">
        <v>0</v>
      </c>
      <c r="E383" s="1">
        <v>43503</v>
      </c>
      <c r="F383">
        <v>99</v>
      </c>
      <c r="G383" t="s">
        <v>0</v>
      </c>
      <c r="H383">
        <v>200</v>
      </c>
      <c r="I383">
        <v>0</v>
      </c>
      <c r="K383" t="s">
        <v>21</v>
      </c>
      <c r="L383">
        <v>5250</v>
      </c>
      <c r="M383">
        <v>5250</v>
      </c>
      <c r="N383">
        <v>0</v>
      </c>
      <c r="O383">
        <v>5250</v>
      </c>
      <c r="P383">
        <v>5250</v>
      </c>
      <c r="R383" t="s">
        <v>5</v>
      </c>
      <c r="S383" t="s">
        <v>11</v>
      </c>
      <c r="T383" t="s">
        <v>7</v>
      </c>
      <c r="U383" t="s">
        <v>4</v>
      </c>
      <c r="V383" t="s">
        <v>224</v>
      </c>
      <c r="W383">
        <v>826</v>
      </c>
      <c r="X383" t="s">
        <v>58</v>
      </c>
      <c r="Y383" t="s">
        <v>3</v>
      </c>
      <c r="Z383" t="s">
        <v>4</v>
      </c>
      <c r="AA383" t="s">
        <v>224</v>
      </c>
      <c r="AB383" t="s">
        <v>58</v>
      </c>
      <c r="AC383" t="s">
        <v>88</v>
      </c>
      <c r="AD383" t="s">
        <v>472</v>
      </c>
      <c r="AE383" t="s">
        <v>207</v>
      </c>
      <c r="AF383" s="1">
        <v>42766</v>
      </c>
      <c r="AG383" s="1">
        <v>44964</v>
      </c>
      <c r="AH383" t="s">
        <v>21</v>
      </c>
      <c r="AI383">
        <v>0</v>
      </c>
      <c r="AN383">
        <v>0</v>
      </c>
      <c r="AP383" t="s">
        <v>351</v>
      </c>
      <c r="AQ383">
        <v>0</v>
      </c>
      <c r="AR383">
        <v>0</v>
      </c>
      <c r="AS383" t="s">
        <v>15</v>
      </c>
      <c r="AT383">
        <v>1</v>
      </c>
      <c r="AU383" t="s">
        <v>16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2019</v>
      </c>
      <c r="BC383" t="s">
        <v>17</v>
      </c>
      <c r="BD383" t="s">
        <v>18</v>
      </c>
      <c r="BE383">
        <v>26.25</v>
      </c>
      <c r="BG383" t="s">
        <v>19</v>
      </c>
      <c r="BH383">
        <v>5.2500000000000003E-3</v>
      </c>
      <c r="BM383">
        <v>0</v>
      </c>
      <c r="BN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 t="s">
        <v>108</v>
      </c>
      <c r="BZ383">
        <v>0</v>
      </c>
      <c r="CA383" t="s">
        <v>8</v>
      </c>
      <c r="CB383">
        <v>0</v>
      </c>
      <c r="CC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O383">
        <v>0</v>
      </c>
      <c r="CP383">
        <v>0</v>
      </c>
    </row>
    <row r="384" spans="1:94" x14ac:dyDescent="0.25">
      <c r="A384" t="str">
        <f t="shared" si="8"/>
        <v>1.2</v>
      </c>
      <c r="B384">
        <v>0</v>
      </c>
      <c r="C384">
        <v>70</v>
      </c>
      <c r="D384">
        <v>0</v>
      </c>
      <c r="E384" s="1">
        <v>43503</v>
      </c>
      <c r="F384">
        <v>99</v>
      </c>
      <c r="G384" t="s">
        <v>0</v>
      </c>
      <c r="H384">
        <v>200</v>
      </c>
      <c r="I384">
        <v>0</v>
      </c>
      <c r="K384" t="s">
        <v>21</v>
      </c>
      <c r="L384">
        <v>5250</v>
      </c>
      <c r="M384">
        <v>5250</v>
      </c>
      <c r="N384">
        <v>0</v>
      </c>
      <c r="O384">
        <v>5250</v>
      </c>
      <c r="P384">
        <v>5250</v>
      </c>
      <c r="R384" t="s">
        <v>5</v>
      </c>
      <c r="S384" t="s">
        <v>11</v>
      </c>
      <c r="T384" t="s">
        <v>7</v>
      </c>
      <c r="U384" t="s">
        <v>4</v>
      </c>
      <c r="V384" t="s">
        <v>224</v>
      </c>
      <c r="W384">
        <v>826</v>
      </c>
      <c r="X384" t="s">
        <v>58</v>
      </c>
      <c r="Y384" t="s">
        <v>3</v>
      </c>
      <c r="Z384" t="s">
        <v>4</v>
      </c>
      <c r="AA384" t="s">
        <v>224</v>
      </c>
      <c r="AB384" t="s">
        <v>58</v>
      </c>
      <c r="AC384" t="s">
        <v>88</v>
      </c>
      <c r="AD384" t="s">
        <v>472</v>
      </c>
      <c r="AE384" t="s">
        <v>207</v>
      </c>
      <c r="AF384" s="1">
        <v>42766</v>
      </c>
      <c r="AG384" s="1">
        <v>44964</v>
      </c>
      <c r="AH384" t="s">
        <v>21</v>
      </c>
      <c r="AI384">
        <v>0</v>
      </c>
      <c r="AN384">
        <v>0</v>
      </c>
      <c r="AP384" t="s">
        <v>351</v>
      </c>
      <c r="AQ384">
        <v>0</v>
      </c>
      <c r="AR384">
        <v>0</v>
      </c>
      <c r="AS384" t="s">
        <v>15</v>
      </c>
      <c r="AT384">
        <v>1</v>
      </c>
      <c r="AU384" t="s">
        <v>16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2019</v>
      </c>
      <c r="BC384" t="s">
        <v>17</v>
      </c>
      <c r="BD384" t="s">
        <v>18</v>
      </c>
      <c r="BE384">
        <v>26.25</v>
      </c>
      <c r="BG384" t="s">
        <v>19</v>
      </c>
      <c r="BH384">
        <v>5.2500000000000003E-3</v>
      </c>
      <c r="BM384">
        <v>0</v>
      </c>
      <c r="BN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 t="s">
        <v>108</v>
      </c>
      <c r="BZ384">
        <v>0</v>
      </c>
      <c r="CA384" t="s">
        <v>8</v>
      </c>
      <c r="CB384">
        <v>0</v>
      </c>
      <c r="CC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O384">
        <v>0</v>
      </c>
      <c r="CP384">
        <v>0</v>
      </c>
    </row>
    <row r="385" spans="1:94" x14ac:dyDescent="0.25">
      <c r="A385" t="str">
        <f t="shared" si="8"/>
        <v>1.2</v>
      </c>
      <c r="B385">
        <v>0</v>
      </c>
      <c r="C385">
        <v>71</v>
      </c>
      <c r="D385">
        <v>0</v>
      </c>
      <c r="E385" s="1">
        <v>43503</v>
      </c>
      <c r="F385">
        <v>99</v>
      </c>
      <c r="G385" t="s">
        <v>0</v>
      </c>
      <c r="H385">
        <v>200</v>
      </c>
      <c r="I385">
        <v>0</v>
      </c>
      <c r="K385" t="s">
        <v>21</v>
      </c>
      <c r="L385">
        <v>5250</v>
      </c>
      <c r="M385">
        <v>5250</v>
      </c>
      <c r="N385">
        <v>0</v>
      </c>
      <c r="O385">
        <v>5250</v>
      </c>
      <c r="P385">
        <v>5250</v>
      </c>
      <c r="R385" t="s">
        <v>5</v>
      </c>
      <c r="S385" t="s">
        <v>11</v>
      </c>
      <c r="T385" t="s">
        <v>7</v>
      </c>
      <c r="U385" t="s">
        <v>4</v>
      </c>
      <c r="V385" t="s">
        <v>224</v>
      </c>
      <c r="W385">
        <v>826</v>
      </c>
      <c r="X385" t="s">
        <v>58</v>
      </c>
      <c r="Y385" t="s">
        <v>3</v>
      </c>
      <c r="Z385" t="s">
        <v>4</v>
      </c>
      <c r="AA385" t="s">
        <v>224</v>
      </c>
      <c r="AB385" t="s">
        <v>58</v>
      </c>
      <c r="AC385" t="s">
        <v>88</v>
      </c>
      <c r="AD385" t="s">
        <v>472</v>
      </c>
      <c r="AE385" t="s">
        <v>207</v>
      </c>
      <c r="AF385" s="1">
        <v>42766</v>
      </c>
      <c r="AG385" s="1">
        <v>44964</v>
      </c>
      <c r="AH385" t="s">
        <v>21</v>
      </c>
      <c r="AI385">
        <v>0</v>
      </c>
      <c r="AN385">
        <v>0</v>
      </c>
      <c r="AP385" t="s">
        <v>351</v>
      </c>
      <c r="AQ385">
        <v>0</v>
      </c>
      <c r="AR385">
        <v>0</v>
      </c>
      <c r="AS385" t="s">
        <v>15</v>
      </c>
      <c r="AT385">
        <v>1</v>
      </c>
      <c r="AU385" t="s">
        <v>16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2019</v>
      </c>
      <c r="BC385" t="s">
        <v>17</v>
      </c>
      <c r="BD385" t="s">
        <v>18</v>
      </c>
      <c r="BE385">
        <v>26.25</v>
      </c>
      <c r="BG385" t="s">
        <v>19</v>
      </c>
      <c r="BH385">
        <v>5.2500000000000003E-3</v>
      </c>
      <c r="BM385">
        <v>0</v>
      </c>
      <c r="BN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 t="s">
        <v>108</v>
      </c>
      <c r="BZ385">
        <v>0</v>
      </c>
      <c r="CA385" t="s">
        <v>8</v>
      </c>
      <c r="CB385">
        <v>0</v>
      </c>
      <c r="CC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O385">
        <v>0</v>
      </c>
      <c r="CP385">
        <v>0</v>
      </c>
    </row>
    <row r="386" spans="1:94" x14ac:dyDescent="0.25">
      <c r="A386" t="str">
        <f t="shared" si="8"/>
        <v>1.2</v>
      </c>
      <c r="B386">
        <v>0</v>
      </c>
      <c r="C386">
        <v>72</v>
      </c>
      <c r="D386">
        <v>0</v>
      </c>
      <c r="E386" s="1">
        <v>43503</v>
      </c>
      <c r="F386">
        <v>99</v>
      </c>
      <c r="G386" t="s">
        <v>0</v>
      </c>
      <c r="H386">
        <v>300</v>
      </c>
      <c r="I386">
        <v>0</v>
      </c>
      <c r="K386" t="s">
        <v>21</v>
      </c>
      <c r="L386">
        <v>7875</v>
      </c>
      <c r="M386">
        <v>7875</v>
      </c>
      <c r="N386">
        <v>0</v>
      </c>
      <c r="O386">
        <v>7875</v>
      </c>
      <c r="P386">
        <v>7875</v>
      </c>
      <c r="R386" t="s">
        <v>5</v>
      </c>
      <c r="S386" t="s">
        <v>11</v>
      </c>
      <c r="T386" t="s">
        <v>7</v>
      </c>
      <c r="U386" t="s">
        <v>4</v>
      </c>
      <c r="V386" t="s">
        <v>224</v>
      </c>
      <c r="W386">
        <v>826</v>
      </c>
      <c r="X386" t="s">
        <v>58</v>
      </c>
      <c r="Y386" t="s">
        <v>3</v>
      </c>
      <c r="Z386" t="s">
        <v>4</v>
      </c>
      <c r="AA386" t="s">
        <v>224</v>
      </c>
      <c r="AB386" t="s">
        <v>58</v>
      </c>
      <c r="AC386" t="s">
        <v>88</v>
      </c>
      <c r="AD386" t="s">
        <v>472</v>
      </c>
      <c r="AE386" t="s">
        <v>207</v>
      </c>
      <c r="AF386" s="1">
        <v>42766</v>
      </c>
      <c r="AG386" s="1">
        <v>44964</v>
      </c>
      <c r="AH386" t="s">
        <v>21</v>
      </c>
      <c r="AI386">
        <v>0</v>
      </c>
      <c r="AN386">
        <v>0</v>
      </c>
      <c r="AP386" t="s">
        <v>351</v>
      </c>
      <c r="AQ386">
        <v>0</v>
      </c>
      <c r="AR386">
        <v>0</v>
      </c>
      <c r="AS386" t="s">
        <v>15</v>
      </c>
      <c r="AT386">
        <v>1</v>
      </c>
      <c r="AU386" t="s">
        <v>16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2019</v>
      </c>
      <c r="BC386" t="s">
        <v>17</v>
      </c>
      <c r="BD386" t="s">
        <v>18</v>
      </c>
      <c r="BE386">
        <v>26.25</v>
      </c>
      <c r="BG386" t="s">
        <v>19</v>
      </c>
      <c r="BH386">
        <v>7.8750000000000001E-3</v>
      </c>
      <c r="BM386">
        <v>0</v>
      </c>
      <c r="BN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 t="s">
        <v>108</v>
      </c>
      <c r="BZ386">
        <v>0</v>
      </c>
      <c r="CA386" t="s">
        <v>8</v>
      </c>
      <c r="CB386">
        <v>0</v>
      </c>
      <c r="CC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O386">
        <v>0</v>
      </c>
      <c r="CP386">
        <v>0</v>
      </c>
    </row>
    <row r="387" spans="1:94" x14ac:dyDescent="0.25">
      <c r="A387" t="str">
        <f t="shared" si="8"/>
        <v>1.2</v>
      </c>
      <c r="B387">
        <v>0</v>
      </c>
      <c r="C387">
        <v>73</v>
      </c>
      <c r="D387">
        <v>0</v>
      </c>
      <c r="E387" s="1">
        <v>43503</v>
      </c>
      <c r="F387">
        <v>99</v>
      </c>
      <c r="G387" t="s">
        <v>0</v>
      </c>
      <c r="H387">
        <v>200</v>
      </c>
      <c r="I387">
        <v>0</v>
      </c>
      <c r="K387" t="s">
        <v>21</v>
      </c>
      <c r="L387">
        <v>5250</v>
      </c>
      <c r="M387">
        <v>5250</v>
      </c>
      <c r="N387">
        <v>0</v>
      </c>
      <c r="O387">
        <v>5250</v>
      </c>
      <c r="P387">
        <v>5250</v>
      </c>
      <c r="R387" t="s">
        <v>5</v>
      </c>
      <c r="S387" t="s">
        <v>11</v>
      </c>
      <c r="T387" t="s">
        <v>7</v>
      </c>
      <c r="U387" t="s">
        <v>4</v>
      </c>
      <c r="V387" t="s">
        <v>224</v>
      </c>
      <c r="W387">
        <v>826</v>
      </c>
      <c r="X387" t="s">
        <v>58</v>
      </c>
      <c r="Y387" t="s">
        <v>3</v>
      </c>
      <c r="Z387" t="s">
        <v>4</v>
      </c>
      <c r="AA387" t="s">
        <v>224</v>
      </c>
      <c r="AB387" t="s">
        <v>58</v>
      </c>
      <c r="AC387" t="s">
        <v>88</v>
      </c>
      <c r="AD387" t="s">
        <v>472</v>
      </c>
      <c r="AE387" t="s">
        <v>207</v>
      </c>
      <c r="AF387" s="1">
        <v>42766</v>
      </c>
      <c r="AG387" s="1">
        <v>44964</v>
      </c>
      <c r="AH387" t="s">
        <v>21</v>
      </c>
      <c r="AI387">
        <v>0</v>
      </c>
      <c r="AN387">
        <v>0</v>
      </c>
      <c r="AP387" t="s">
        <v>351</v>
      </c>
      <c r="AQ387">
        <v>0</v>
      </c>
      <c r="AR387">
        <v>0</v>
      </c>
      <c r="AS387" t="s">
        <v>15</v>
      </c>
      <c r="AT387">
        <v>1</v>
      </c>
      <c r="AU387" t="s">
        <v>16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2019</v>
      </c>
      <c r="BC387" t="s">
        <v>17</v>
      </c>
      <c r="BD387" t="s">
        <v>18</v>
      </c>
      <c r="BE387">
        <v>26.25</v>
      </c>
      <c r="BG387" t="s">
        <v>19</v>
      </c>
      <c r="BH387">
        <v>5.2500000000000003E-3</v>
      </c>
      <c r="BM387">
        <v>0</v>
      </c>
      <c r="BN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 t="s">
        <v>108</v>
      </c>
      <c r="BZ387">
        <v>0</v>
      </c>
      <c r="CA387" t="s">
        <v>8</v>
      </c>
      <c r="CB387">
        <v>0</v>
      </c>
      <c r="CC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O387">
        <v>0</v>
      </c>
      <c r="CP387">
        <v>0</v>
      </c>
    </row>
    <row r="388" spans="1:94" x14ac:dyDescent="0.25">
      <c r="A388" t="str">
        <f t="shared" si="8"/>
        <v>1.2</v>
      </c>
      <c r="B388">
        <v>0</v>
      </c>
      <c r="C388">
        <v>74</v>
      </c>
      <c r="D388">
        <v>0</v>
      </c>
      <c r="E388" s="1">
        <v>43503</v>
      </c>
      <c r="F388">
        <v>99</v>
      </c>
      <c r="G388" t="s">
        <v>0</v>
      </c>
      <c r="H388">
        <v>250</v>
      </c>
      <c r="I388">
        <v>0</v>
      </c>
      <c r="K388" t="s">
        <v>21</v>
      </c>
      <c r="L388">
        <v>6562.5</v>
      </c>
      <c r="M388">
        <v>6562.5</v>
      </c>
      <c r="N388">
        <v>0</v>
      </c>
      <c r="O388">
        <v>6562.5</v>
      </c>
      <c r="P388">
        <v>6562.5</v>
      </c>
      <c r="R388" t="s">
        <v>5</v>
      </c>
      <c r="S388" t="s">
        <v>11</v>
      </c>
      <c r="T388" t="s">
        <v>7</v>
      </c>
      <c r="U388" t="s">
        <v>4</v>
      </c>
      <c r="V388" t="s">
        <v>224</v>
      </c>
      <c r="W388">
        <v>826</v>
      </c>
      <c r="X388" t="s">
        <v>58</v>
      </c>
      <c r="Y388" t="s">
        <v>3</v>
      </c>
      <c r="Z388" t="s">
        <v>4</v>
      </c>
      <c r="AA388" t="s">
        <v>224</v>
      </c>
      <c r="AB388" t="s">
        <v>58</v>
      </c>
      <c r="AC388" t="s">
        <v>88</v>
      </c>
      <c r="AD388" t="s">
        <v>472</v>
      </c>
      <c r="AE388" t="s">
        <v>207</v>
      </c>
      <c r="AF388" s="1">
        <v>42766</v>
      </c>
      <c r="AG388" s="1">
        <v>44964</v>
      </c>
      <c r="AH388" t="s">
        <v>21</v>
      </c>
      <c r="AI388">
        <v>0</v>
      </c>
      <c r="AN388">
        <v>0</v>
      </c>
      <c r="AP388" t="s">
        <v>351</v>
      </c>
      <c r="AQ388">
        <v>0</v>
      </c>
      <c r="AR388">
        <v>0</v>
      </c>
      <c r="AS388" t="s">
        <v>15</v>
      </c>
      <c r="AT388">
        <v>1</v>
      </c>
      <c r="AU388" t="s">
        <v>16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2019</v>
      </c>
      <c r="BC388" t="s">
        <v>17</v>
      </c>
      <c r="BD388" t="s">
        <v>18</v>
      </c>
      <c r="BE388">
        <v>26.25</v>
      </c>
      <c r="BG388" t="s">
        <v>19</v>
      </c>
      <c r="BH388">
        <v>6.5624999999999998E-3</v>
      </c>
      <c r="BM388">
        <v>0</v>
      </c>
      <c r="BN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 t="s">
        <v>108</v>
      </c>
      <c r="BZ388">
        <v>0</v>
      </c>
      <c r="CA388" t="s">
        <v>8</v>
      </c>
      <c r="CB388">
        <v>0</v>
      </c>
      <c r="CC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O388">
        <v>0</v>
      </c>
      <c r="CP388">
        <v>0</v>
      </c>
    </row>
    <row r="389" spans="1:94" x14ac:dyDescent="0.25">
      <c r="A389" t="str">
        <f t="shared" si="8"/>
        <v>1.2</v>
      </c>
      <c r="B389">
        <v>0</v>
      </c>
      <c r="C389">
        <v>75</v>
      </c>
      <c r="D389">
        <v>0</v>
      </c>
      <c r="E389" s="1">
        <v>43503</v>
      </c>
      <c r="F389">
        <v>99</v>
      </c>
      <c r="G389" t="s">
        <v>0</v>
      </c>
      <c r="H389">
        <v>200</v>
      </c>
      <c r="I389">
        <v>0</v>
      </c>
      <c r="K389" t="s">
        <v>21</v>
      </c>
      <c r="L389">
        <v>5250</v>
      </c>
      <c r="M389">
        <v>5250</v>
      </c>
      <c r="N389">
        <v>0</v>
      </c>
      <c r="O389">
        <v>5250</v>
      </c>
      <c r="P389">
        <v>5250</v>
      </c>
      <c r="R389" t="s">
        <v>5</v>
      </c>
      <c r="S389" t="s">
        <v>11</v>
      </c>
      <c r="T389" t="s">
        <v>7</v>
      </c>
      <c r="U389" t="s">
        <v>4</v>
      </c>
      <c r="V389" t="s">
        <v>224</v>
      </c>
      <c r="W389">
        <v>826</v>
      </c>
      <c r="X389" t="s">
        <v>58</v>
      </c>
      <c r="Y389" t="s">
        <v>3</v>
      </c>
      <c r="Z389" t="s">
        <v>4</v>
      </c>
      <c r="AA389" t="s">
        <v>224</v>
      </c>
      <c r="AB389" t="s">
        <v>58</v>
      </c>
      <c r="AC389" t="s">
        <v>88</v>
      </c>
      <c r="AD389" t="s">
        <v>472</v>
      </c>
      <c r="AE389" t="s">
        <v>207</v>
      </c>
      <c r="AF389" s="1">
        <v>42766</v>
      </c>
      <c r="AG389" s="1">
        <v>44964</v>
      </c>
      <c r="AH389" t="s">
        <v>21</v>
      </c>
      <c r="AI389">
        <v>0</v>
      </c>
      <c r="AN389">
        <v>0</v>
      </c>
      <c r="AP389" t="s">
        <v>351</v>
      </c>
      <c r="AQ389">
        <v>0</v>
      </c>
      <c r="AR389">
        <v>0</v>
      </c>
      <c r="AS389" t="s">
        <v>15</v>
      </c>
      <c r="AT389">
        <v>1</v>
      </c>
      <c r="AU389" t="s">
        <v>16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2019</v>
      </c>
      <c r="BC389" t="s">
        <v>17</v>
      </c>
      <c r="BD389" t="s">
        <v>18</v>
      </c>
      <c r="BE389">
        <v>26.25</v>
      </c>
      <c r="BG389" t="s">
        <v>19</v>
      </c>
      <c r="BH389">
        <v>5.2500000000000003E-3</v>
      </c>
      <c r="BM389">
        <v>0</v>
      </c>
      <c r="BN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 t="s">
        <v>108</v>
      </c>
      <c r="BZ389">
        <v>0</v>
      </c>
      <c r="CA389" t="s">
        <v>8</v>
      </c>
      <c r="CB389">
        <v>0</v>
      </c>
      <c r="CC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O389">
        <v>0</v>
      </c>
      <c r="CP389">
        <v>0</v>
      </c>
    </row>
    <row r="390" spans="1:94" x14ac:dyDescent="0.25">
      <c r="A390" t="str">
        <f t="shared" si="8"/>
        <v>1.2</v>
      </c>
      <c r="B390">
        <v>0</v>
      </c>
      <c r="C390">
        <v>76</v>
      </c>
      <c r="D390">
        <v>0</v>
      </c>
      <c r="E390" s="1">
        <v>43503</v>
      </c>
      <c r="F390">
        <v>99</v>
      </c>
      <c r="G390" t="s">
        <v>0</v>
      </c>
      <c r="H390">
        <v>300</v>
      </c>
      <c r="I390">
        <v>0</v>
      </c>
      <c r="K390" t="s">
        <v>21</v>
      </c>
      <c r="L390">
        <v>7875</v>
      </c>
      <c r="M390">
        <v>7875</v>
      </c>
      <c r="N390">
        <v>0</v>
      </c>
      <c r="O390">
        <v>7875</v>
      </c>
      <c r="P390">
        <v>7875</v>
      </c>
      <c r="R390" t="s">
        <v>5</v>
      </c>
      <c r="S390" t="s">
        <v>11</v>
      </c>
      <c r="T390" t="s">
        <v>7</v>
      </c>
      <c r="U390" t="s">
        <v>4</v>
      </c>
      <c r="V390" t="s">
        <v>224</v>
      </c>
      <c r="W390">
        <v>826</v>
      </c>
      <c r="X390" t="s">
        <v>58</v>
      </c>
      <c r="Y390" t="s">
        <v>3</v>
      </c>
      <c r="Z390" t="s">
        <v>4</v>
      </c>
      <c r="AA390" t="s">
        <v>224</v>
      </c>
      <c r="AB390" t="s">
        <v>58</v>
      </c>
      <c r="AC390" t="s">
        <v>88</v>
      </c>
      <c r="AD390" t="s">
        <v>472</v>
      </c>
      <c r="AE390" t="s">
        <v>207</v>
      </c>
      <c r="AF390" s="1">
        <v>42766</v>
      </c>
      <c r="AG390" s="1">
        <v>44964</v>
      </c>
      <c r="AH390" t="s">
        <v>21</v>
      </c>
      <c r="AI390">
        <v>0</v>
      </c>
      <c r="AN390">
        <v>0</v>
      </c>
      <c r="AP390" t="s">
        <v>351</v>
      </c>
      <c r="AQ390">
        <v>0</v>
      </c>
      <c r="AR390">
        <v>0</v>
      </c>
      <c r="AS390" t="s">
        <v>15</v>
      </c>
      <c r="AT390">
        <v>1</v>
      </c>
      <c r="AU390" t="s">
        <v>16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2019</v>
      </c>
      <c r="BC390" t="s">
        <v>17</v>
      </c>
      <c r="BD390" t="s">
        <v>18</v>
      </c>
      <c r="BE390">
        <v>26.25</v>
      </c>
      <c r="BG390" t="s">
        <v>19</v>
      </c>
      <c r="BH390">
        <v>7.8750000000000001E-3</v>
      </c>
      <c r="BM390">
        <v>0</v>
      </c>
      <c r="BN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 t="s">
        <v>108</v>
      </c>
      <c r="BZ390">
        <v>0</v>
      </c>
      <c r="CA390" t="s">
        <v>8</v>
      </c>
      <c r="CB390">
        <v>0</v>
      </c>
      <c r="CC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O390">
        <v>0</v>
      </c>
      <c r="CP390">
        <v>0</v>
      </c>
    </row>
    <row r="391" spans="1:94" x14ac:dyDescent="0.25">
      <c r="A391" t="str">
        <f t="shared" si="8"/>
        <v>1.2</v>
      </c>
      <c r="B391">
        <v>0</v>
      </c>
      <c r="C391">
        <v>77</v>
      </c>
      <c r="D391">
        <v>0</v>
      </c>
      <c r="E391" s="1">
        <v>43503</v>
      </c>
      <c r="F391">
        <v>99</v>
      </c>
      <c r="G391" t="s">
        <v>0</v>
      </c>
      <c r="H391">
        <v>290</v>
      </c>
      <c r="I391">
        <v>0</v>
      </c>
      <c r="K391" t="s">
        <v>21</v>
      </c>
      <c r="L391">
        <v>7612.5</v>
      </c>
      <c r="M391">
        <v>7612.5</v>
      </c>
      <c r="N391">
        <v>0</v>
      </c>
      <c r="O391">
        <v>7612.5</v>
      </c>
      <c r="P391">
        <v>7612.5</v>
      </c>
      <c r="R391" t="s">
        <v>5</v>
      </c>
      <c r="S391" t="s">
        <v>11</v>
      </c>
      <c r="T391" t="s">
        <v>7</v>
      </c>
      <c r="U391" t="s">
        <v>4</v>
      </c>
      <c r="V391" t="s">
        <v>224</v>
      </c>
      <c r="W391">
        <v>826</v>
      </c>
      <c r="X391" t="s">
        <v>58</v>
      </c>
      <c r="Y391" t="s">
        <v>3</v>
      </c>
      <c r="Z391" t="s">
        <v>4</v>
      </c>
      <c r="AA391" t="s">
        <v>224</v>
      </c>
      <c r="AB391" t="s">
        <v>58</v>
      </c>
      <c r="AC391" t="s">
        <v>88</v>
      </c>
      <c r="AD391" t="s">
        <v>472</v>
      </c>
      <c r="AE391" t="s">
        <v>207</v>
      </c>
      <c r="AF391" s="1">
        <v>42766</v>
      </c>
      <c r="AG391" s="1">
        <v>44964</v>
      </c>
      <c r="AH391" t="s">
        <v>21</v>
      </c>
      <c r="AI391">
        <v>0</v>
      </c>
      <c r="AN391">
        <v>0</v>
      </c>
      <c r="AP391" t="s">
        <v>351</v>
      </c>
      <c r="AQ391">
        <v>0</v>
      </c>
      <c r="AR391">
        <v>0</v>
      </c>
      <c r="AS391" t="s">
        <v>15</v>
      </c>
      <c r="AT391">
        <v>1</v>
      </c>
      <c r="AU391" t="s">
        <v>16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2019</v>
      </c>
      <c r="BC391" t="s">
        <v>17</v>
      </c>
      <c r="BD391" t="s">
        <v>18</v>
      </c>
      <c r="BE391">
        <v>26.25</v>
      </c>
      <c r="BG391" t="s">
        <v>19</v>
      </c>
      <c r="BH391">
        <v>7.6125000000000003E-3</v>
      </c>
      <c r="BM391">
        <v>0</v>
      </c>
      <c r="BN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 t="s">
        <v>108</v>
      </c>
      <c r="BZ391">
        <v>0</v>
      </c>
      <c r="CA391" t="s">
        <v>8</v>
      </c>
      <c r="CB391">
        <v>0</v>
      </c>
      <c r="CC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O391">
        <v>0</v>
      </c>
      <c r="CP391">
        <v>0</v>
      </c>
    </row>
    <row r="392" spans="1:94" x14ac:dyDescent="0.25">
      <c r="A392" t="str">
        <f t="shared" si="8"/>
        <v>1.2</v>
      </c>
      <c r="B392">
        <v>0</v>
      </c>
      <c r="C392">
        <v>78</v>
      </c>
      <c r="D392">
        <v>0</v>
      </c>
      <c r="E392" s="1">
        <v>43503</v>
      </c>
      <c r="F392">
        <v>99</v>
      </c>
      <c r="G392" t="s">
        <v>0</v>
      </c>
      <c r="H392">
        <v>200</v>
      </c>
      <c r="I392">
        <v>0</v>
      </c>
      <c r="K392" t="s">
        <v>21</v>
      </c>
      <c r="L392">
        <v>5250</v>
      </c>
      <c r="M392">
        <v>5250</v>
      </c>
      <c r="N392">
        <v>0</v>
      </c>
      <c r="O392">
        <v>5250</v>
      </c>
      <c r="P392">
        <v>5250</v>
      </c>
      <c r="R392" t="s">
        <v>5</v>
      </c>
      <c r="S392" t="s">
        <v>11</v>
      </c>
      <c r="T392" t="s">
        <v>7</v>
      </c>
      <c r="U392" t="s">
        <v>4</v>
      </c>
      <c r="V392" t="s">
        <v>224</v>
      </c>
      <c r="W392">
        <v>826</v>
      </c>
      <c r="X392" t="s">
        <v>58</v>
      </c>
      <c r="Y392" t="s">
        <v>3</v>
      </c>
      <c r="Z392" t="s">
        <v>4</v>
      </c>
      <c r="AA392" t="s">
        <v>224</v>
      </c>
      <c r="AB392" t="s">
        <v>58</v>
      </c>
      <c r="AC392" t="s">
        <v>88</v>
      </c>
      <c r="AD392" t="s">
        <v>472</v>
      </c>
      <c r="AE392" t="s">
        <v>207</v>
      </c>
      <c r="AF392" s="1">
        <v>42766</v>
      </c>
      <c r="AG392" s="1">
        <v>44964</v>
      </c>
      <c r="AH392" t="s">
        <v>21</v>
      </c>
      <c r="AI392">
        <v>0</v>
      </c>
      <c r="AN392">
        <v>0</v>
      </c>
      <c r="AP392" t="s">
        <v>351</v>
      </c>
      <c r="AQ392">
        <v>0</v>
      </c>
      <c r="AR392">
        <v>0</v>
      </c>
      <c r="AS392" t="s">
        <v>15</v>
      </c>
      <c r="AT392">
        <v>1</v>
      </c>
      <c r="AU392" t="s">
        <v>16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2019</v>
      </c>
      <c r="BC392" t="s">
        <v>17</v>
      </c>
      <c r="BD392" t="s">
        <v>18</v>
      </c>
      <c r="BE392">
        <v>26.25</v>
      </c>
      <c r="BG392" t="s">
        <v>19</v>
      </c>
      <c r="BH392">
        <v>5.2500000000000003E-3</v>
      </c>
      <c r="BM392">
        <v>0</v>
      </c>
      <c r="BN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 t="s">
        <v>108</v>
      </c>
      <c r="BZ392">
        <v>0</v>
      </c>
      <c r="CA392" t="s">
        <v>8</v>
      </c>
      <c r="CB392">
        <v>0</v>
      </c>
      <c r="CC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O392">
        <v>0</v>
      </c>
      <c r="CP392">
        <v>0</v>
      </c>
    </row>
    <row r="393" spans="1:94" x14ac:dyDescent="0.25">
      <c r="A393" t="str">
        <f t="shared" si="8"/>
        <v>1.2</v>
      </c>
      <c r="B393">
        <v>0</v>
      </c>
      <c r="C393">
        <v>79</v>
      </c>
      <c r="D393">
        <v>0</v>
      </c>
      <c r="E393" s="1">
        <v>43503</v>
      </c>
      <c r="F393">
        <v>99</v>
      </c>
      <c r="G393" t="s">
        <v>0</v>
      </c>
      <c r="H393">
        <v>400</v>
      </c>
      <c r="I393">
        <v>0</v>
      </c>
      <c r="K393" t="s">
        <v>21</v>
      </c>
      <c r="L393">
        <v>10500</v>
      </c>
      <c r="M393">
        <v>10500</v>
      </c>
      <c r="N393">
        <v>0</v>
      </c>
      <c r="O393">
        <v>10500</v>
      </c>
      <c r="P393">
        <v>10500</v>
      </c>
      <c r="R393" t="s">
        <v>5</v>
      </c>
      <c r="S393" t="s">
        <v>11</v>
      </c>
      <c r="T393" t="s">
        <v>7</v>
      </c>
      <c r="U393" t="s">
        <v>4</v>
      </c>
      <c r="V393" t="s">
        <v>224</v>
      </c>
      <c r="W393">
        <v>826</v>
      </c>
      <c r="X393" t="s">
        <v>58</v>
      </c>
      <c r="Y393" t="s">
        <v>3</v>
      </c>
      <c r="Z393" t="s">
        <v>4</v>
      </c>
      <c r="AA393" t="s">
        <v>224</v>
      </c>
      <c r="AB393" t="s">
        <v>58</v>
      </c>
      <c r="AC393" t="s">
        <v>88</v>
      </c>
      <c r="AD393" t="s">
        <v>472</v>
      </c>
      <c r="AE393" t="s">
        <v>207</v>
      </c>
      <c r="AF393" s="1">
        <v>42766</v>
      </c>
      <c r="AG393" s="1">
        <v>44964</v>
      </c>
      <c r="AH393" t="s">
        <v>21</v>
      </c>
      <c r="AI393">
        <v>0</v>
      </c>
      <c r="AN393">
        <v>0</v>
      </c>
      <c r="AP393" t="s">
        <v>351</v>
      </c>
      <c r="AQ393">
        <v>0</v>
      </c>
      <c r="AR393">
        <v>0</v>
      </c>
      <c r="AS393" t="s">
        <v>15</v>
      </c>
      <c r="AT393">
        <v>1</v>
      </c>
      <c r="AU393" t="s">
        <v>16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2019</v>
      </c>
      <c r="BC393" t="s">
        <v>17</v>
      </c>
      <c r="BD393" t="s">
        <v>18</v>
      </c>
      <c r="BE393">
        <v>26.25</v>
      </c>
      <c r="BG393" t="s">
        <v>19</v>
      </c>
      <c r="BH393">
        <v>1.0500000000000001E-2</v>
      </c>
      <c r="BM393">
        <v>0</v>
      </c>
      <c r="BN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 t="s">
        <v>108</v>
      </c>
      <c r="BZ393">
        <v>0</v>
      </c>
      <c r="CA393" t="s">
        <v>8</v>
      </c>
      <c r="CB393">
        <v>0</v>
      </c>
      <c r="CC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O393">
        <v>0</v>
      </c>
      <c r="CP393">
        <v>0</v>
      </c>
    </row>
    <row r="394" spans="1:94" x14ac:dyDescent="0.25">
      <c r="A394" t="str">
        <f t="shared" si="8"/>
        <v>1.2</v>
      </c>
      <c r="B394">
        <v>0</v>
      </c>
      <c r="C394">
        <v>80</v>
      </c>
      <c r="D394">
        <v>0</v>
      </c>
      <c r="E394" s="1">
        <v>43503</v>
      </c>
      <c r="F394">
        <v>99</v>
      </c>
      <c r="G394" t="s">
        <v>0</v>
      </c>
      <c r="H394">
        <v>200</v>
      </c>
      <c r="I394">
        <v>0</v>
      </c>
      <c r="K394" t="s">
        <v>21</v>
      </c>
      <c r="L394">
        <v>5250</v>
      </c>
      <c r="M394">
        <v>5250</v>
      </c>
      <c r="N394">
        <v>0</v>
      </c>
      <c r="O394">
        <v>5250</v>
      </c>
      <c r="P394">
        <v>5250</v>
      </c>
      <c r="R394" t="s">
        <v>5</v>
      </c>
      <c r="S394" t="s">
        <v>11</v>
      </c>
      <c r="T394" t="s">
        <v>7</v>
      </c>
      <c r="U394" t="s">
        <v>4</v>
      </c>
      <c r="V394" t="s">
        <v>224</v>
      </c>
      <c r="W394">
        <v>826</v>
      </c>
      <c r="X394" t="s">
        <v>58</v>
      </c>
      <c r="Y394" t="s">
        <v>3</v>
      </c>
      <c r="Z394" t="s">
        <v>4</v>
      </c>
      <c r="AA394" t="s">
        <v>224</v>
      </c>
      <c r="AB394" t="s">
        <v>58</v>
      </c>
      <c r="AC394" t="s">
        <v>88</v>
      </c>
      <c r="AD394" t="s">
        <v>472</v>
      </c>
      <c r="AE394" t="s">
        <v>207</v>
      </c>
      <c r="AF394" s="1">
        <v>42766</v>
      </c>
      <c r="AG394" s="1">
        <v>44964</v>
      </c>
      <c r="AH394" t="s">
        <v>21</v>
      </c>
      <c r="AI394">
        <v>0</v>
      </c>
      <c r="AN394">
        <v>0</v>
      </c>
      <c r="AP394" t="s">
        <v>351</v>
      </c>
      <c r="AQ394">
        <v>0</v>
      </c>
      <c r="AR394">
        <v>0</v>
      </c>
      <c r="AS394" t="s">
        <v>15</v>
      </c>
      <c r="AT394">
        <v>1</v>
      </c>
      <c r="AU394" t="s">
        <v>16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2019</v>
      </c>
      <c r="BC394" t="s">
        <v>17</v>
      </c>
      <c r="BD394" t="s">
        <v>18</v>
      </c>
      <c r="BE394">
        <v>26.25</v>
      </c>
      <c r="BG394" t="s">
        <v>19</v>
      </c>
      <c r="BH394">
        <v>5.2500000000000003E-3</v>
      </c>
      <c r="BM394">
        <v>0</v>
      </c>
      <c r="BN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 t="s">
        <v>108</v>
      </c>
      <c r="BZ394">
        <v>0</v>
      </c>
      <c r="CA394" t="s">
        <v>8</v>
      </c>
      <c r="CB394">
        <v>0</v>
      </c>
      <c r="CC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O394">
        <v>0</v>
      </c>
      <c r="CP394">
        <v>0</v>
      </c>
    </row>
    <row r="395" spans="1:94" x14ac:dyDescent="0.25">
      <c r="A395" t="str">
        <f t="shared" si="8"/>
        <v>1.2</v>
      </c>
      <c r="B395">
        <v>0</v>
      </c>
      <c r="C395">
        <v>81</v>
      </c>
      <c r="D395">
        <v>0</v>
      </c>
      <c r="E395" s="1">
        <v>43503</v>
      </c>
      <c r="F395">
        <v>99</v>
      </c>
      <c r="G395" t="s">
        <v>0</v>
      </c>
      <c r="H395">
        <v>200</v>
      </c>
      <c r="I395">
        <v>0</v>
      </c>
      <c r="K395" t="s">
        <v>21</v>
      </c>
      <c r="L395">
        <v>5250</v>
      </c>
      <c r="M395">
        <v>5250</v>
      </c>
      <c r="N395">
        <v>0</v>
      </c>
      <c r="O395">
        <v>5250</v>
      </c>
      <c r="P395">
        <v>5250</v>
      </c>
      <c r="R395" t="s">
        <v>5</v>
      </c>
      <c r="S395" t="s">
        <v>11</v>
      </c>
      <c r="T395" t="s">
        <v>7</v>
      </c>
      <c r="U395" t="s">
        <v>4</v>
      </c>
      <c r="V395" t="s">
        <v>224</v>
      </c>
      <c r="W395">
        <v>826</v>
      </c>
      <c r="X395" t="s">
        <v>58</v>
      </c>
      <c r="Y395" t="s">
        <v>3</v>
      </c>
      <c r="Z395" t="s">
        <v>4</v>
      </c>
      <c r="AA395" t="s">
        <v>224</v>
      </c>
      <c r="AB395" t="s">
        <v>58</v>
      </c>
      <c r="AC395" t="s">
        <v>88</v>
      </c>
      <c r="AD395" t="s">
        <v>472</v>
      </c>
      <c r="AE395" t="s">
        <v>207</v>
      </c>
      <c r="AF395" s="1">
        <v>42766</v>
      </c>
      <c r="AG395" s="1">
        <v>44964</v>
      </c>
      <c r="AH395" t="s">
        <v>21</v>
      </c>
      <c r="AI395">
        <v>0</v>
      </c>
      <c r="AN395">
        <v>0</v>
      </c>
      <c r="AP395" t="s">
        <v>351</v>
      </c>
      <c r="AQ395">
        <v>0</v>
      </c>
      <c r="AR395">
        <v>0</v>
      </c>
      <c r="AS395" t="s">
        <v>15</v>
      </c>
      <c r="AT395">
        <v>1</v>
      </c>
      <c r="AU395" t="s">
        <v>16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2019</v>
      </c>
      <c r="BC395" t="s">
        <v>17</v>
      </c>
      <c r="BD395" t="s">
        <v>18</v>
      </c>
      <c r="BE395">
        <v>26.25</v>
      </c>
      <c r="BG395" t="s">
        <v>19</v>
      </c>
      <c r="BH395">
        <v>5.2500000000000003E-3</v>
      </c>
      <c r="BM395">
        <v>0</v>
      </c>
      <c r="BN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 t="s">
        <v>108</v>
      </c>
      <c r="BZ395">
        <v>0</v>
      </c>
      <c r="CA395" t="s">
        <v>8</v>
      </c>
      <c r="CB395">
        <v>0</v>
      </c>
      <c r="CC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O395">
        <v>0</v>
      </c>
      <c r="CP395">
        <v>0</v>
      </c>
    </row>
    <row r="396" spans="1:94" x14ac:dyDescent="0.25">
      <c r="A396" t="str">
        <f t="shared" si="8"/>
        <v>1.2</v>
      </c>
      <c r="B396">
        <v>0</v>
      </c>
      <c r="C396">
        <v>82</v>
      </c>
      <c r="D396">
        <v>0</v>
      </c>
      <c r="E396" s="1">
        <v>43503</v>
      </c>
      <c r="F396">
        <v>99</v>
      </c>
      <c r="G396" t="s">
        <v>0</v>
      </c>
      <c r="H396">
        <v>200</v>
      </c>
      <c r="I396">
        <v>0</v>
      </c>
      <c r="K396" t="s">
        <v>21</v>
      </c>
      <c r="L396">
        <v>5250</v>
      </c>
      <c r="M396">
        <v>5250</v>
      </c>
      <c r="N396">
        <v>0</v>
      </c>
      <c r="O396">
        <v>5250</v>
      </c>
      <c r="P396">
        <v>5250</v>
      </c>
      <c r="R396" t="s">
        <v>5</v>
      </c>
      <c r="S396" t="s">
        <v>11</v>
      </c>
      <c r="T396" t="s">
        <v>7</v>
      </c>
      <c r="U396" t="s">
        <v>4</v>
      </c>
      <c r="V396" t="s">
        <v>224</v>
      </c>
      <c r="W396">
        <v>826</v>
      </c>
      <c r="X396" t="s">
        <v>58</v>
      </c>
      <c r="Y396" t="s">
        <v>3</v>
      </c>
      <c r="Z396" t="s">
        <v>4</v>
      </c>
      <c r="AA396" t="s">
        <v>224</v>
      </c>
      <c r="AB396" t="s">
        <v>58</v>
      </c>
      <c r="AC396" t="s">
        <v>88</v>
      </c>
      <c r="AD396" t="s">
        <v>472</v>
      </c>
      <c r="AE396" t="s">
        <v>207</v>
      </c>
      <c r="AF396" s="1">
        <v>42766</v>
      </c>
      <c r="AG396" s="1">
        <v>44964</v>
      </c>
      <c r="AH396" t="s">
        <v>21</v>
      </c>
      <c r="AI396">
        <v>0</v>
      </c>
      <c r="AN396">
        <v>0</v>
      </c>
      <c r="AP396" t="s">
        <v>351</v>
      </c>
      <c r="AQ396">
        <v>0</v>
      </c>
      <c r="AR396">
        <v>0</v>
      </c>
      <c r="AS396" t="s">
        <v>15</v>
      </c>
      <c r="AT396">
        <v>1</v>
      </c>
      <c r="AU396" t="s">
        <v>16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2019</v>
      </c>
      <c r="BC396" t="s">
        <v>17</v>
      </c>
      <c r="BD396" t="s">
        <v>18</v>
      </c>
      <c r="BE396">
        <v>26.25</v>
      </c>
      <c r="BG396" t="s">
        <v>19</v>
      </c>
      <c r="BH396">
        <v>5.2500000000000003E-3</v>
      </c>
      <c r="BM396">
        <v>0</v>
      </c>
      <c r="BN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 t="s">
        <v>108</v>
      </c>
      <c r="BZ396">
        <v>0</v>
      </c>
      <c r="CA396" t="s">
        <v>8</v>
      </c>
      <c r="CB396">
        <v>0</v>
      </c>
      <c r="CC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O396">
        <v>0</v>
      </c>
      <c r="CP396">
        <v>0</v>
      </c>
    </row>
    <row r="397" spans="1:94" x14ac:dyDescent="0.25">
      <c r="A397" t="str">
        <f t="shared" si="8"/>
        <v>1.2</v>
      </c>
      <c r="B397">
        <v>0</v>
      </c>
      <c r="C397">
        <v>83</v>
      </c>
      <c r="D397">
        <v>0</v>
      </c>
      <c r="E397" s="1">
        <v>43503</v>
      </c>
      <c r="F397">
        <v>99</v>
      </c>
      <c r="G397" t="s">
        <v>0</v>
      </c>
      <c r="H397">
        <v>200</v>
      </c>
      <c r="I397">
        <v>0</v>
      </c>
      <c r="K397" t="s">
        <v>21</v>
      </c>
      <c r="L397">
        <v>5250</v>
      </c>
      <c r="M397">
        <v>5250</v>
      </c>
      <c r="N397">
        <v>0</v>
      </c>
      <c r="O397">
        <v>5250</v>
      </c>
      <c r="P397">
        <v>5250</v>
      </c>
      <c r="R397" t="s">
        <v>5</v>
      </c>
      <c r="S397" t="s">
        <v>11</v>
      </c>
      <c r="T397" t="s">
        <v>7</v>
      </c>
      <c r="U397" t="s">
        <v>4</v>
      </c>
      <c r="V397" t="s">
        <v>224</v>
      </c>
      <c r="W397">
        <v>826</v>
      </c>
      <c r="X397" t="s">
        <v>58</v>
      </c>
      <c r="Y397" t="s">
        <v>3</v>
      </c>
      <c r="Z397" t="s">
        <v>4</v>
      </c>
      <c r="AA397" t="s">
        <v>224</v>
      </c>
      <c r="AB397" t="s">
        <v>58</v>
      </c>
      <c r="AC397" t="s">
        <v>88</v>
      </c>
      <c r="AD397" t="s">
        <v>472</v>
      </c>
      <c r="AE397" t="s">
        <v>207</v>
      </c>
      <c r="AF397" s="1">
        <v>42766</v>
      </c>
      <c r="AG397" s="1">
        <v>44964</v>
      </c>
      <c r="AH397" t="s">
        <v>21</v>
      </c>
      <c r="AI397">
        <v>0</v>
      </c>
      <c r="AN397">
        <v>0</v>
      </c>
      <c r="AP397" t="s">
        <v>351</v>
      </c>
      <c r="AQ397">
        <v>0</v>
      </c>
      <c r="AR397">
        <v>0</v>
      </c>
      <c r="AS397" t="s">
        <v>15</v>
      </c>
      <c r="AT397">
        <v>1</v>
      </c>
      <c r="AU397" t="s">
        <v>16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2019</v>
      </c>
      <c r="BC397" t="s">
        <v>17</v>
      </c>
      <c r="BD397" t="s">
        <v>18</v>
      </c>
      <c r="BE397">
        <v>26.25</v>
      </c>
      <c r="BG397" t="s">
        <v>19</v>
      </c>
      <c r="BH397">
        <v>5.2500000000000003E-3</v>
      </c>
      <c r="BM397">
        <v>0</v>
      </c>
      <c r="BN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 t="s">
        <v>108</v>
      </c>
      <c r="BZ397">
        <v>0</v>
      </c>
      <c r="CA397" t="s">
        <v>8</v>
      </c>
      <c r="CB397">
        <v>0</v>
      </c>
      <c r="CC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O397">
        <v>0</v>
      </c>
      <c r="CP397">
        <v>0</v>
      </c>
    </row>
    <row r="398" spans="1:94" x14ac:dyDescent="0.25">
      <c r="A398" t="str">
        <f t="shared" si="8"/>
        <v>1.2</v>
      </c>
      <c r="B398">
        <v>0</v>
      </c>
      <c r="C398">
        <v>84</v>
      </c>
      <c r="D398">
        <v>0</v>
      </c>
      <c r="E398" s="1">
        <v>43503</v>
      </c>
      <c r="F398">
        <v>99</v>
      </c>
      <c r="G398" t="s">
        <v>0</v>
      </c>
      <c r="H398">
        <v>440</v>
      </c>
      <c r="I398">
        <v>0</v>
      </c>
      <c r="K398" t="s">
        <v>21</v>
      </c>
      <c r="L398">
        <v>11550</v>
      </c>
      <c r="M398">
        <v>11550</v>
      </c>
      <c r="N398">
        <v>0</v>
      </c>
      <c r="O398">
        <v>11550</v>
      </c>
      <c r="P398">
        <v>11550</v>
      </c>
      <c r="R398" t="s">
        <v>5</v>
      </c>
      <c r="S398" t="s">
        <v>11</v>
      </c>
      <c r="T398" t="s">
        <v>7</v>
      </c>
      <c r="U398" t="s">
        <v>4</v>
      </c>
      <c r="V398" t="s">
        <v>224</v>
      </c>
      <c r="W398">
        <v>826</v>
      </c>
      <c r="X398" t="s">
        <v>58</v>
      </c>
      <c r="Y398" t="s">
        <v>3</v>
      </c>
      <c r="Z398" t="s">
        <v>4</v>
      </c>
      <c r="AA398" t="s">
        <v>224</v>
      </c>
      <c r="AB398" t="s">
        <v>58</v>
      </c>
      <c r="AC398" t="s">
        <v>88</v>
      </c>
      <c r="AD398" t="s">
        <v>472</v>
      </c>
      <c r="AE398" t="s">
        <v>207</v>
      </c>
      <c r="AF398" s="1">
        <v>42766</v>
      </c>
      <c r="AG398" s="1">
        <v>44964</v>
      </c>
      <c r="AH398" t="s">
        <v>21</v>
      </c>
      <c r="AI398">
        <v>0</v>
      </c>
      <c r="AN398">
        <v>0</v>
      </c>
      <c r="AP398" t="s">
        <v>351</v>
      </c>
      <c r="AQ398">
        <v>0</v>
      </c>
      <c r="AR398">
        <v>0</v>
      </c>
      <c r="AS398" t="s">
        <v>15</v>
      </c>
      <c r="AT398">
        <v>1</v>
      </c>
      <c r="AU398" t="s">
        <v>16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2019</v>
      </c>
      <c r="BC398" t="s">
        <v>17</v>
      </c>
      <c r="BD398" t="s">
        <v>18</v>
      </c>
      <c r="BE398">
        <v>26.25</v>
      </c>
      <c r="BG398" t="s">
        <v>19</v>
      </c>
      <c r="BH398">
        <v>1.155E-2</v>
      </c>
      <c r="BM398">
        <v>0</v>
      </c>
      <c r="BN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 t="s">
        <v>108</v>
      </c>
      <c r="BZ398">
        <v>0</v>
      </c>
      <c r="CA398" t="s">
        <v>8</v>
      </c>
      <c r="CB398">
        <v>0</v>
      </c>
      <c r="CC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O398">
        <v>0</v>
      </c>
      <c r="CP398">
        <v>0</v>
      </c>
    </row>
    <row r="399" spans="1:94" x14ac:dyDescent="0.25">
      <c r="A399" t="str">
        <f t="shared" si="8"/>
        <v>1.2</v>
      </c>
      <c r="B399">
        <v>0</v>
      </c>
      <c r="C399">
        <v>85</v>
      </c>
      <c r="D399">
        <v>0</v>
      </c>
      <c r="E399" s="1">
        <v>43503</v>
      </c>
      <c r="F399">
        <v>99</v>
      </c>
      <c r="G399" t="s">
        <v>0</v>
      </c>
      <c r="H399">
        <v>230</v>
      </c>
      <c r="I399">
        <v>0</v>
      </c>
      <c r="K399" t="s">
        <v>21</v>
      </c>
      <c r="L399">
        <v>6037.5</v>
      </c>
      <c r="M399">
        <v>6037.5</v>
      </c>
      <c r="N399">
        <v>0</v>
      </c>
      <c r="O399">
        <v>6037.5</v>
      </c>
      <c r="P399">
        <v>6037.5</v>
      </c>
      <c r="R399" t="s">
        <v>5</v>
      </c>
      <c r="S399" t="s">
        <v>11</v>
      </c>
      <c r="T399" t="s">
        <v>7</v>
      </c>
      <c r="U399" t="s">
        <v>4</v>
      </c>
      <c r="V399" t="s">
        <v>224</v>
      </c>
      <c r="W399">
        <v>826</v>
      </c>
      <c r="X399" t="s">
        <v>58</v>
      </c>
      <c r="Y399" t="s">
        <v>3</v>
      </c>
      <c r="Z399" t="s">
        <v>4</v>
      </c>
      <c r="AA399" t="s">
        <v>224</v>
      </c>
      <c r="AB399" t="s">
        <v>58</v>
      </c>
      <c r="AC399" t="s">
        <v>88</v>
      </c>
      <c r="AD399" t="s">
        <v>472</v>
      </c>
      <c r="AE399" t="s">
        <v>207</v>
      </c>
      <c r="AF399" s="1">
        <v>42766</v>
      </c>
      <c r="AG399" s="1">
        <v>44964</v>
      </c>
      <c r="AH399" t="s">
        <v>21</v>
      </c>
      <c r="AI399">
        <v>0</v>
      </c>
      <c r="AN399">
        <v>0</v>
      </c>
      <c r="AP399" t="s">
        <v>351</v>
      </c>
      <c r="AQ399">
        <v>0</v>
      </c>
      <c r="AR399">
        <v>0</v>
      </c>
      <c r="AS399" t="s">
        <v>15</v>
      </c>
      <c r="AT399">
        <v>1</v>
      </c>
      <c r="AU399" t="s">
        <v>16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2019</v>
      </c>
      <c r="BC399" t="s">
        <v>17</v>
      </c>
      <c r="BD399" t="s">
        <v>18</v>
      </c>
      <c r="BE399">
        <v>26.25</v>
      </c>
      <c r="BG399" t="s">
        <v>19</v>
      </c>
      <c r="BH399">
        <v>6.0375000000000003E-3</v>
      </c>
      <c r="BM399">
        <v>0</v>
      </c>
      <c r="BN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 t="s">
        <v>108</v>
      </c>
      <c r="BZ399">
        <v>0</v>
      </c>
      <c r="CA399" t="s">
        <v>8</v>
      </c>
      <c r="CB399">
        <v>0</v>
      </c>
      <c r="CC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O399">
        <v>0</v>
      </c>
      <c r="CP399">
        <v>0</v>
      </c>
    </row>
    <row r="400" spans="1:94" x14ac:dyDescent="0.25">
      <c r="A400" t="str">
        <f t="shared" si="8"/>
        <v>1.2</v>
      </c>
      <c r="B400">
        <v>0</v>
      </c>
      <c r="C400">
        <v>86</v>
      </c>
      <c r="D400">
        <v>0</v>
      </c>
      <c r="E400" s="1">
        <v>43503</v>
      </c>
      <c r="F400">
        <v>99</v>
      </c>
      <c r="G400" t="s">
        <v>0</v>
      </c>
      <c r="H400">
        <v>220</v>
      </c>
      <c r="I400">
        <v>0</v>
      </c>
      <c r="K400" t="s">
        <v>21</v>
      </c>
      <c r="L400">
        <v>5775</v>
      </c>
      <c r="M400">
        <v>5775</v>
      </c>
      <c r="N400">
        <v>0</v>
      </c>
      <c r="O400">
        <v>5775</v>
      </c>
      <c r="P400">
        <v>5775</v>
      </c>
      <c r="R400" t="s">
        <v>5</v>
      </c>
      <c r="S400" t="s">
        <v>11</v>
      </c>
      <c r="T400" t="s">
        <v>7</v>
      </c>
      <c r="U400" t="s">
        <v>4</v>
      </c>
      <c r="V400" t="s">
        <v>224</v>
      </c>
      <c r="W400">
        <v>826</v>
      </c>
      <c r="X400" t="s">
        <v>58</v>
      </c>
      <c r="Y400" t="s">
        <v>3</v>
      </c>
      <c r="Z400" t="s">
        <v>4</v>
      </c>
      <c r="AA400" t="s">
        <v>224</v>
      </c>
      <c r="AB400" t="s">
        <v>58</v>
      </c>
      <c r="AC400" t="s">
        <v>88</v>
      </c>
      <c r="AD400" t="s">
        <v>472</v>
      </c>
      <c r="AE400" t="s">
        <v>207</v>
      </c>
      <c r="AF400" s="1">
        <v>42766</v>
      </c>
      <c r="AG400" s="1">
        <v>44964</v>
      </c>
      <c r="AH400" t="s">
        <v>21</v>
      </c>
      <c r="AI400">
        <v>0</v>
      </c>
      <c r="AN400">
        <v>0</v>
      </c>
      <c r="AP400" t="s">
        <v>351</v>
      </c>
      <c r="AQ400">
        <v>0</v>
      </c>
      <c r="AR400">
        <v>0</v>
      </c>
      <c r="AS400" t="s">
        <v>15</v>
      </c>
      <c r="AT400">
        <v>1</v>
      </c>
      <c r="AU400" t="s">
        <v>16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2019</v>
      </c>
      <c r="BC400" t="s">
        <v>17</v>
      </c>
      <c r="BD400" t="s">
        <v>18</v>
      </c>
      <c r="BE400">
        <v>26.25</v>
      </c>
      <c r="BG400" t="s">
        <v>19</v>
      </c>
      <c r="BH400">
        <v>5.7749999999999998E-3</v>
      </c>
      <c r="BM400">
        <v>0</v>
      </c>
      <c r="BN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 t="s">
        <v>108</v>
      </c>
      <c r="BZ400">
        <v>0</v>
      </c>
      <c r="CA400" t="s">
        <v>8</v>
      </c>
      <c r="CB400">
        <v>0</v>
      </c>
      <c r="CC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O400">
        <v>0</v>
      </c>
      <c r="CP400">
        <v>0</v>
      </c>
    </row>
    <row r="401" spans="1:94" x14ac:dyDescent="0.25">
      <c r="A401" t="str">
        <f t="shared" si="8"/>
        <v>1.2</v>
      </c>
      <c r="B401">
        <v>0</v>
      </c>
      <c r="C401">
        <v>87</v>
      </c>
      <c r="D401">
        <v>0</v>
      </c>
      <c r="E401" s="1">
        <v>43503</v>
      </c>
      <c r="F401">
        <v>99</v>
      </c>
      <c r="G401" t="s">
        <v>0</v>
      </c>
      <c r="H401">
        <v>200</v>
      </c>
      <c r="I401">
        <v>0</v>
      </c>
      <c r="K401" t="s">
        <v>21</v>
      </c>
      <c r="L401">
        <v>5250</v>
      </c>
      <c r="M401">
        <v>5250</v>
      </c>
      <c r="N401">
        <v>0</v>
      </c>
      <c r="O401">
        <v>5250</v>
      </c>
      <c r="P401">
        <v>5250</v>
      </c>
      <c r="R401" t="s">
        <v>5</v>
      </c>
      <c r="S401" t="s">
        <v>11</v>
      </c>
      <c r="T401" t="s">
        <v>7</v>
      </c>
      <c r="U401" t="s">
        <v>4</v>
      </c>
      <c r="V401" t="s">
        <v>224</v>
      </c>
      <c r="W401">
        <v>826</v>
      </c>
      <c r="X401" t="s">
        <v>58</v>
      </c>
      <c r="Y401" t="s">
        <v>3</v>
      </c>
      <c r="Z401" t="s">
        <v>4</v>
      </c>
      <c r="AA401" t="s">
        <v>224</v>
      </c>
      <c r="AB401" t="s">
        <v>58</v>
      </c>
      <c r="AC401" t="s">
        <v>88</v>
      </c>
      <c r="AD401" t="s">
        <v>472</v>
      </c>
      <c r="AE401" t="s">
        <v>207</v>
      </c>
      <c r="AF401" s="1">
        <v>42766</v>
      </c>
      <c r="AG401" s="1">
        <v>44964</v>
      </c>
      <c r="AH401" t="s">
        <v>21</v>
      </c>
      <c r="AI401">
        <v>0</v>
      </c>
      <c r="AN401">
        <v>0</v>
      </c>
      <c r="AP401" t="s">
        <v>351</v>
      </c>
      <c r="AQ401">
        <v>0</v>
      </c>
      <c r="AR401">
        <v>0</v>
      </c>
      <c r="AS401" t="s">
        <v>15</v>
      </c>
      <c r="AT401">
        <v>1</v>
      </c>
      <c r="AU401" t="s">
        <v>16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2019</v>
      </c>
      <c r="BC401" t="s">
        <v>17</v>
      </c>
      <c r="BD401" t="s">
        <v>18</v>
      </c>
      <c r="BE401">
        <v>26.25</v>
      </c>
      <c r="BG401" t="s">
        <v>19</v>
      </c>
      <c r="BH401">
        <v>5.2500000000000003E-3</v>
      </c>
      <c r="BM401">
        <v>0</v>
      </c>
      <c r="BN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 t="s">
        <v>108</v>
      </c>
      <c r="BZ401">
        <v>0</v>
      </c>
      <c r="CA401" t="s">
        <v>8</v>
      </c>
      <c r="CB401">
        <v>0</v>
      </c>
      <c r="CC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O401">
        <v>0</v>
      </c>
      <c r="CP401">
        <v>0</v>
      </c>
    </row>
    <row r="402" spans="1:94" x14ac:dyDescent="0.25">
      <c r="A402" t="str">
        <f t="shared" si="8"/>
        <v>1.2</v>
      </c>
      <c r="B402">
        <v>0</v>
      </c>
      <c r="C402">
        <v>88</v>
      </c>
      <c r="D402">
        <v>0</v>
      </c>
      <c r="E402" s="1">
        <v>43503</v>
      </c>
      <c r="F402">
        <v>99</v>
      </c>
      <c r="G402" t="s">
        <v>0</v>
      </c>
      <c r="H402">
        <v>200</v>
      </c>
      <c r="I402">
        <v>0</v>
      </c>
      <c r="K402" t="s">
        <v>21</v>
      </c>
      <c r="L402">
        <v>5250</v>
      </c>
      <c r="M402">
        <v>5250</v>
      </c>
      <c r="N402">
        <v>0</v>
      </c>
      <c r="O402">
        <v>5250</v>
      </c>
      <c r="P402">
        <v>5250</v>
      </c>
      <c r="R402" t="s">
        <v>5</v>
      </c>
      <c r="S402" t="s">
        <v>11</v>
      </c>
      <c r="T402" t="s">
        <v>7</v>
      </c>
      <c r="U402" t="s">
        <v>4</v>
      </c>
      <c r="V402" t="s">
        <v>224</v>
      </c>
      <c r="W402">
        <v>826</v>
      </c>
      <c r="X402" t="s">
        <v>58</v>
      </c>
      <c r="Y402" t="s">
        <v>3</v>
      </c>
      <c r="Z402" t="s">
        <v>4</v>
      </c>
      <c r="AA402" t="s">
        <v>224</v>
      </c>
      <c r="AB402" t="s">
        <v>58</v>
      </c>
      <c r="AC402" t="s">
        <v>88</v>
      </c>
      <c r="AD402" t="s">
        <v>472</v>
      </c>
      <c r="AE402" t="s">
        <v>207</v>
      </c>
      <c r="AF402" s="1">
        <v>42766</v>
      </c>
      <c r="AG402" s="1">
        <v>44964</v>
      </c>
      <c r="AH402" t="s">
        <v>21</v>
      </c>
      <c r="AI402">
        <v>0</v>
      </c>
      <c r="AN402">
        <v>0</v>
      </c>
      <c r="AP402" t="s">
        <v>351</v>
      </c>
      <c r="AQ402">
        <v>0</v>
      </c>
      <c r="AR402">
        <v>0</v>
      </c>
      <c r="AS402" t="s">
        <v>15</v>
      </c>
      <c r="AT402">
        <v>1</v>
      </c>
      <c r="AU402" t="s">
        <v>16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2019</v>
      </c>
      <c r="BC402" t="s">
        <v>17</v>
      </c>
      <c r="BD402" t="s">
        <v>18</v>
      </c>
      <c r="BE402">
        <v>26.25</v>
      </c>
      <c r="BG402" t="s">
        <v>19</v>
      </c>
      <c r="BH402">
        <v>5.2500000000000003E-3</v>
      </c>
      <c r="BM402">
        <v>0</v>
      </c>
      <c r="BN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 t="s">
        <v>108</v>
      </c>
      <c r="BZ402">
        <v>0</v>
      </c>
      <c r="CA402" t="s">
        <v>8</v>
      </c>
      <c r="CB402">
        <v>0</v>
      </c>
      <c r="CC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O402">
        <v>0</v>
      </c>
      <c r="CP402">
        <v>0</v>
      </c>
    </row>
    <row r="403" spans="1:94" x14ac:dyDescent="0.25">
      <c r="A403" t="str">
        <f t="shared" si="8"/>
        <v>1.2</v>
      </c>
      <c r="B403">
        <v>0</v>
      </c>
      <c r="C403">
        <v>89</v>
      </c>
      <c r="D403">
        <v>0</v>
      </c>
      <c r="E403" s="1">
        <v>43503</v>
      </c>
      <c r="F403">
        <v>99</v>
      </c>
      <c r="G403" t="s">
        <v>0</v>
      </c>
      <c r="H403">
        <v>200</v>
      </c>
      <c r="I403">
        <v>0</v>
      </c>
      <c r="K403" t="s">
        <v>21</v>
      </c>
      <c r="L403">
        <v>5250</v>
      </c>
      <c r="M403">
        <v>5250</v>
      </c>
      <c r="N403">
        <v>0</v>
      </c>
      <c r="O403">
        <v>5250</v>
      </c>
      <c r="P403">
        <v>5250</v>
      </c>
      <c r="R403" t="s">
        <v>5</v>
      </c>
      <c r="S403" t="s">
        <v>11</v>
      </c>
      <c r="T403" t="s">
        <v>7</v>
      </c>
      <c r="U403" t="s">
        <v>4</v>
      </c>
      <c r="V403" t="s">
        <v>224</v>
      </c>
      <c r="W403">
        <v>826</v>
      </c>
      <c r="X403" t="s">
        <v>58</v>
      </c>
      <c r="Y403" t="s">
        <v>3</v>
      </c>
      <c r="Z403" t="s">
        <v>4</v>
      </c>
      <c r="AA403" t="s">
        <v>224</v>
      </c>
      <c r="AB403" t="s">
        <v>58</v>
      </c>
      <c r="AC403" t="s">
        <v>88</v>
      </c>
      <c r="AD403" t="s">
        <v>472</v>
      </c>
      <c r="AE403" t="s">
        <v>207</v>
      </c>
      <c r="AF403" s="1">
        <v>42766</v>
      </c>
      <c r="AG403" s="1">
        <v>44964</v>
      </c>
      <c r="AH403" t="s">
        <v>21</v>
      </c>
      <c r="AI403">
        <v>0</v>
      </c>
      <c r="AN403">
        <v>0</v>
      </c>
      <c r="AP403" t="s">
        <v>351</v>
      </c>
      <c r="AQ403">
        <v>0</v>
      </c>
      <c r="AR403">
        <v>0</v>
      </c>
      <c r="AS403" t="s">
        <v>15</v>
      </c>
      <c r="AT403">
        <v>1</v>
      </c>
      <c r="AU403" t="s">
        <v>16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2019</v>
      </c>
      <c r="BC403" t="s">
        <v>17</v>
      </c>
      <c r="BD403" t="s">
        <v>18</v>
      </c>
      <c r="BE403">
        <v>26.25</v>
      </c>
      <c r="BG403" t="s">
        <v>19</v>
      </c>
      <c r="BH403">
        <v>5.2500000000000003E-3</v>
      </c>
      <c r="BM403">
        <v>0</v>
      </c>
      <c r="BN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 t="s">
        <v>108</v>
      </c>
      <c r="BZ403">
        <v>0</v>
      </c>
      <c r="CA403" t="s">
        <v>8</v>
      </c>
      <c r="CB403">
        <v>0</v>
      </c>
      <c r="CC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O403">
        <v>0</v>
      </c>
      <c r="CP403">
        <v>0</v>
      </c>
    </row>
    <row r="404" spans="1:94" x14ac:dyDescent="0.25">
      <c r="A404" t="str">
        <f t="shared" si="8"/>
        <v>1.2</v>
      </c>
      <c r="B404">
        <v>0</v>
      </c>
      <c r="C404">
        <v>90</v>
      </c>
      <c r="D404">
        <v>0</v>
      </c>
      <c r="E404" s="1">
        <v>43503</v>
      </c>
      <c r="F404">
        <v>99</v>
      </c>
      <c r="G404" t="s">
        <v>0</v>
      </c>
      <c r="H404">
        <v>200</v>
      </c>
      <c r="I404">
        <v>0</v>
      </c>
      <c r="K404" t="s">
        <v>21</v>
      </c>
      <c r="L404">
        <v>5250</v>
      </c>
      <c r="M404">
        <v>5250</v>
      </c>
      <c r="N404">
        <v>0</v>
      </c>
      <c r="O404">
        <v>5250</v>
      </c>
      <c r="P404">
        <v>5250</v>
      </c>
      <c r="R404" t="s">
        <v>5</v>
      </c>
      <c r="S404" t="s">
        <v>11</v>
      </c>
      <c r="T404" t="s">
        <v>7</v>
      </c>
      <c r="U404" t="s">
        <v>4</v>
      </c>
      <c r="V404" t="s">
        <v>224</v>
      </c>
      <c r="W404">
        <v>826</v>
      </c>
      <c r="X404" t="s">
        <v>58</v>
      </c>
      <c r="Y404" t="s">
        <v>3</v>
      </c>
      <c r="Z404" t="s">
        <v>4</v>
      </c>
      <c r="AA404" t="s">
        <v>224</v>
      </c>
      <c r="AB404" t="s">
        <v>58</v>
      </c>
      <c r="AC404" t="s">
        <v>88</v>
      </c>
      <c r="AD404" t="s">
        <v>472</v>
      </c>
      <c r="AE404" t="s">
        <v>207</v>
      </c>
      <c r="AF404" s="1">
        <v>42766</v>
      </c>
      <c r="AG404" s="1">
        <v>44964</v>
      </c>
      <c r="AH404" t="s">
        <v>21</v>
      </c>
      <c r="AI404">
        <v>0</v>
      </c>
      <c r="AN404">
        <v>0</v>
      </c>
      <c r="AP404" t="s">
        <v>351</v>
      </c>
      <c r="AQ404">
        <v>0</v>
      </c>
      <c r="AR404">
        <v>0</v>
      </c>
      <c r="AS404" t="s">
        <v>15</v>
      </c>
      <c r="AT404">
        <v>1</v>
      </c>
      <c r="AU404" t="s">
        <v>16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2019</v>
      </c>
      <c r="BC404" t="s">
        <v>17</v>
      </c>
      <c r="BD404" t="s">
        <v>18</v>
      </c>
      <c r="BE404">
        <v>26.25</v>
      </c>
      <c r="BG404" t="s">
        <v>19</v>
      </c>
      <c r="BH404">
        <v>5.2500000000000003E-3</v>
      </c>
      <c r="BM404">
        <v>0</v>
      </c>
      <c r="BN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 t="s">
        <v>108</v>
      </c>
      <c r="BZ404">
        <v>0</v>
      </c>
      <c r="CA404" t="s">
        <v>8</v>
      </c>
      <c r="CB404">
        <v>0</v>
      </c>
      <c r="CC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O404">
        <v>0</v>
      </c>
      <c r="CP404">
        <v>0</v>
      </c>
    </row>
    <row r="405" spans="1:94" x14ac:dyDescent="0.25">
      <c r="A405" t="str">
        <f t="shared" si="8"/>
        <v>1.2</v>
      </c>
      <c r="B405">
        <v>0</v>
      </c>
      <c r="C405">
        <v>91</v>
      </c>
      <c r="D405">
        <v>0</v>
      </c>
      <c r="E405" s="1">
        <v>43503</v>
      </c>
      <c r="F405">
        <v>99</v>
      </c>
      <c r="G405" t="s">
        <v>0</v>
      </c>
      <c r="H405">
        <v>200</v>
      </c>
      <c r="I405">
        <v>0</v>
      </c>
      <c r="K405" t="s">
        <v>21</v>
      </c>
      <c r="L405">
        <v>6125</v>
      </c>
      <c r="M405">
        <v>6125</v>
      </c>
      <c r="N405">
        <v>0</v>
      </c>
      <c r="O405">
        <v>6125</v>
      </c>
      <c r="P405">
        <v>6125</v>
      </c>
      <c r="R405" t="s">
        <v>5</v>
      </c>
      <c r="S405" t="s">
        <v>11</v>
      </c>
      <c r="T405" t="s">
        <v>7</v>
      </c>
      <c r="U405" t="s">
        <v>4</v>
      </c>
      <c r="V405" t="s">
        <v>451</v>
      </c>
      <c r="W405">
        <v>442</v>
      </c>
      <c r="X405" t="s">
        <v>219</v>
      </c>
      <c r="Y405" t="s">
        <v>3</v>
      </c>
      <c r="Z405" t="s">
        <v>4</v>
      </c>
      <c r="AA405" t="s">
        <v>451</v>
      </c>
      <c r="AB405" t="s">
        <v>219</v>
      </c>
      <c r="AC405" t="s">
        <v>88</v>
      </c>
      <c r="AD405" t="s">
        <v>473</v>
      </c>
      <c r="AE405" t="s">
        <v>207</v>
      </c>
      <c r="AF405" s="1">
        <v>40939</v>
      </c>
      <c r="AG405" s="1">
        <v>44599</v>
      </c>
      <c r="AH405" t="s">
        <v>21</v>
      </c>
      <c r="AI405">
        <v>0</v>
      </c>
      <c r="AN405">
        <v>0</v>
      </c>
      <c r="AP405" t="s">
        <v>351</v>
      </c>
      <c r="AQ405">
        <v>0</v>
      </c>
      <c r="AR405">
        <v>0</v>
      </c>
      <c r="AS405" t="s">
        <v>15</v>
      </c>
      <c r="AT405">
        <v>1</v>
      </c>
      <c r="AU405" t="s">
        <v>16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2019</v>
      </c>
      <c r="BC405" t="s">
        <v>17</v>
      </c>
      <c r="BD405" t="s">
        <v>18</v>
      </c>
      <c r="BE405">
        <v>30.625</v>
      </c>
      <c r="BG405" t="s">
        <v>19</v>
      </c>
      <c r="BH405">
        <v>6.1250000000000002E-3</v>
      </c>
      <c r="BM405">
        <v>0</v>
      </c>
      <c r="BN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 t="s">
        <v>108</v>
      </c>
      <c r="BZ405">
        <v>0</v>
      </c>
      <c r="CA405" t="s">
        <v>8</v>
      </c>
      <c r="CB405">
        <v>0</v>
      </c>
      <c r="CC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O405">
        <v>0</v>
      </c>
      <c r="CP405">
        <v>0</v>
      </c>
    </row>
    <row r="406" spans="1:94" x14ac:dyDescent="0.25">
      <c r="A406" t="str">
        <f t="shared" si="8"/>
        <v>1.2</v>
      </c>
      <c r="B406">
        <v>0</v>
      </c>
      <c r="C406">
        <v>92</v>
      </c>
      <c r="D406">
        <v>0</v>
      </c>
      <c r="E406" s="1">
        <v>43507</v>
      </c>
      <c r="F406">
        <v>99</v>
      </c>
      <c r="G406" t="s">
        <v>0</v>
      </c>
      <c r="H406">
        <v>200</v>
      </c>
      <c r="I406">
        <v>0</v>
      </c>
      <c r="K406" t="s">
        <v>21</v>
      </c>
      <c r="L406">
        <v>3800</v>
      </c>
      <c r="M406">
        <v>3800</v>
      </c>
      <c r="N406">
        <v>0</v>
      </c>
      <c r="O406">
        <v>3800</v>
      </c>
      <c r="P406">
        <v>3800</v>
      </c>
      <c r="R406" t="s">
        <v>5</v>
      </c>
      <c r="S406" t="s">
        <v>11</v>
      </c>
      <c r="T406" t="s">
        <v>7</v>
      </c>
      <c r="U406" t="s">
        <v>4</v>
      </c>
      <c r="V406" t="s">
        <v>474</v>
      </c>
      <c r="W406">
        <v>136</v>
      </c>
      <c r="X406" t="s">
        <v>205</v>
      </c>
      <c r="Y406" t="s">
        <v>3</v>
      </c>
      <c r="Z406" t="s">
        <v>4</v>
      </c>
      <c r="AA406" t="s">
        <v>474</v>
      </c>
      <c r="AB406" t="s">
        <v>205</v>
      </c>
      <c r="AC406" t="s">
        <v>88</v>
      </c>
      <c r="AD406" t="s">
        <v>475</v>
      </c>
      <c r="AE406" t="s">
        <v>207</v>
      </c>
      <c r="AF406" s="1">
        <v>42039</v>
      </c>
      <c r="AG406" s="1">
        <v>45699</v>
      </c>
      <c r="AH406" t="s">
        <v>21</v>
      </c>
      <c r="AI406">
        <v>0</v>
      </c>
      <c r="AN406">
        <v>0</v>
      </c>
      <c r="AP406" t="s">
        <v>351</v>
      </c>
      <c r="AQ406">
        <v>0</v>
      </c>
      <c r="AR406">
        <v>0</v>
      </c>
      <c r="AS406" t="s">
        <v>15</v>
      </c>
      <c r="AT406">
        <v>1</v>
      </c>
      <c r="AU406" t="s">
        <v>16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2019</v>
      </c>
      <c r="BC406" t="s">
        <v>17</v>
      </c>
      <c r="BD406" t="s">
        <v>18</v>
      </c>
      <c r="BE406">
        <v>19</v>
      </c>
      <c r="BG406" t="s">
        <v>19</v>
      </c>
      <c r="BH406">
        <v>3.8E-3</v>
      </c>
      <c r="BM406">
        <v>0</v>
      </c>
      <c r="BN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 t="s">
        <v>108</v>
      </c>
      <c r="BZ406">
        <v>0</v>
      </c>
      <c r="CA406" t="s">
        <v>8</v>
      </c>
      <c r="CB406">
        <v>0</v>
      </c>
      <c r="CC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O406">
        <v>0</v>
      </c>
      <c r="CP406">
        <v>0</v>
      </c>
    </row>
    <row r="407" spans="1:94" x14ac:dyDescent="0.25">
      <c r="A407" t="str">
        <f t="shared" si="8"/>
        <v>1.2</v>
      </c>
      <c r="B407">
        <v>0</v>
      </c>
      <c r="C407">
        <v>93</v>
      </c>
      <c r="D407">
        <v>0</v>
      </c>
      <c r="E407" s="1">
        <v>43508</v>
      </c>
      <c r="F407">
        <v>99</v>
      </c>
      <c r="G407" t="s">
        <v>0</v>
      </c>
      <c r="H407">
        <v>100</v>
      </c>
      <c r="I407">
        <v>0</v>
      </c>
      <c r="K407" t="s">
        <v>21</v>
      </c>
      <c r="L407">
        <v>2000</v>
      </c>
      <c r="M407">
        <v>2000</v>
      </c>
      <c r="N407">
        <v>0</v>
      </c>
      <c r="O407">
        <v>2000</v>
      </c>
      <c r="P407">
        <v>2000</v>
      </c>
      <c r="R407" t="s">
        <v>5</v>
      </c>
      <c r="S407" t="s">
        <v>11</v>
      </c>
      <c r="T407" t="s">
        <v>7</v>
      </c>
      <c r="U407" t="s">
        <v>4</v>
      </c>
      <c r="V407" t="s">
        <v>476</v>
      </c>
      <c r="W407">
        <v>528</v>
      </c>
      <c r="X407" t="s">
        <v>131</v>
      </c>
      <c r="Y407" t="s">
        <v>3</v>
      </c>
      <c r="Z407" t="s">
        <v>4</v>
      </c>
      <c r="AA407" t="s">
        <v>476</v>
      </c>
      <c r="AB407" t="s">
        <v>131</v>
      </c>
      <c r="AC407" t="s">
        <v>88</v>
      </c>
      <c r="AD407" t="s">
        <v>477</v>
      </c>
      <c r="AE407" t="s">
        <v>207</v>
      </c>
      <c r="AF407" s="1">
        <v>40395</v>
      </c>
      <c r="AG407" s="1">
        <v>44055</v>
      </c>
      <c r="AH407" t="s">
        <v>21</v>
      </c>
      <c r="AI407">
        <v>0</v>
      </c>
      <c r="AN407">
        <v>0</v>
      </c>
      <c r="AP407" t="s">
        <v>351</v>
      </c>
      <c r="AQ407">
        <v>0</v>
      </c>
      <c r="AR407">
        <v>0</v>
      </c>
      <c r="AS407" t="s">
        <v>15</v>
      </c>
      <c r="AT407">
        <v>1</v>
      </c>
      <c r="AU407" t="s">
        <v>16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2019</v>
      </c>
      <c r="BC407" t="s">
        <v>17</v>
      </c>
      <c r="BD407" t="s">
        <v>18</v>
      </c>
      <c r="BE407">
        <v>20</v>
      </c>
      <c r="BG407" t="s">
        <v>19</v>
      </c>
      <c r="BH407">
        <v>2E-3</v>
      </c>
      <c r="BM407">
        <v>0</v>
      </c>
      <c r="BN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 t="s">
        <v>108</v>
      </c>
      <c r="BZ407">
        <v>0</v>
      </c>
      <c r="CA407" t="s">
        <v>8</v>
      </c>
      <c r="CB407">
        <v>0</v>
      </c>
      <c r="CC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O407">
        <v>0</v>
      </c>
      <c r="CP407">
        <v>0</v>
      </c>
    </row>
    <row r="408" spans="1:94" x14ac:dyDescent="0.25">
      <c r="A408" t="str">
        <f t="shared" si="8"/>
        <v>1.2</v>
      </c>
      <c r="B408">
        <v>0</v>
      </c>
      <c r="C408">
        <v>94</v>
      </c>
      <c r="D408">
        <v>0</v>
      </c>
      <c r="E408" s="1">
        <v>43508</v>
      </c>
      <c r="F408">
        <v>99</v>
      </c>
      <c r="G408" t="s">
        <v>0</v>
      </c>
      <c r="H408">
        <v>600</v>
      </c>
      <c r="I408">
        <v>0</v>
      </c>
      <c r="K408" t="s">
        <v>21</v>
      </c>
      <c r="L408">
        <v>15750</v>
      </c>
      <c r="M408">
        <v>15750</v>
      </c>
      <c r="N408">
        <v>0</v>
      </c>
      <c r="O408">
        <v>15750</v>
      </c>
      <c r="P408">
        <v>15750</v>
      </c>
      <c r="R408" t="s">
        <v>5</v>
      </c>
      <c r="S408" t="s">
        <v>11</v>
      </c>
      <c r="T408" t="s">
        <v>7</v>
      </c>
      <c r="U408" t="s">
        <v>4</v>
      </c>
      <c r="V408" t="s">
        <v>478</v>
      </c>
      <c r="W408">
        <v>92</v>
      </c>
      <c r="X408" t="s">
        <v>304</v>
      </c>
      <c r="Y408" t="s">
        <v>3</v>
      </c>
      <c r="Z408" t="s">
        <v>4</v>
      </c>
      <c r="AA408" t="s">
        <v>478</v>
      </c>
      <c r="AB408" t="s">
        <v>304</v>
      </c>
      <c r="AC408" t="s">
        <v>88</v>
      </c>
      <c r="AD408" t="s">
        <v>479</v>
      </c>
      <c r="AE408" t="s">
        <v>207</v>
      </c>
      <c r="AF408" s="1">
        <v>43133</v>
      </c>
      <c r="AG408" s="1">
        <v>44239</v>
      </c>
      <c r="AH408" t="s">
        <v>21</v>
      </c>
      <c r="AI408">
        <v>0</v>
      </c>
      <c r="AN408">
        <v>0</v>
      </c>
      <c r="AP408" t="s">
        <v>351</v>
      </c>
      <c r="AQ408">
        <v>0</v>
      </c>
      <c r="AR408">
        <v>0</v>
      </c>
      <c r="AS408" t="s">
        <v>15</v>
      </c>
      <c r="AT408">
        <v>1</v>
      </c>
      <c r="AU408" t="s">
        <v>16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2019</v>
      </c>
      <c r="BC408" t="s">
        <v>17</v>
      </c>
      <c r="BD408" t="s">
        <v>18</v>
      </c>
      <c r="BE408">
        <v>26.25</v>
      </c>
      <c r="BG408" t="s">
        <v>19</v>
      </c>
      <c r="BH408">
        <v>1.575E-2</v>
      </c>
      <c r="BM408">
        <v>0</v>
      </c>
      <c r="BN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 t="s">
        <v>108</v>
      </c>
      <c r="BZ408">
        <v>0</v>
      </c>
      <c r="CA408" t="s">
        <v>8</v>
      </c>
      <c r="CB408">
        <v>0</v>
      </c>
      <c r="CC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O408">
        <v>0</v>
      </c>
      <c r="CP408">
        <v>0</v>
      </c>
    </row>
    <row r="409" spans="1:94" x14ac:dyDescent="0.25">
      <c r="A409" t="str">
        <f t="shared" si="8"/>
        <v>1.2</v>
      </c>
      <c r="B409">
        <v>0</v>
      </c>
      <c r="C409">
        <v>95</v>
      </c>
      <c r="D409">
        <v>0</v>
      </c>
      <c r="E409" s="1">
        <v>43509</v>
      </c>
      <c r="F409">
        <v>99</v>
      </c>
      <c r="G409" t="s">
        <v>0</v>
      </c>
      <c r="H409">
        <v>500</v>
      </c>
      <c r="I409">
        <v>0</v>
      </c>
      <c r="K409" t="s">
        <v>21</v>
      </c>
      <c r="L409">
        <v>14875</v>
      </c>
      <c r="M409">
        <v>14875</v>
      </c>
      <c r="N409">
        <v>0</v>
      </c>
      <c r="O409">
        <v>14875</v>
      </c>
      <c r="P409">
        <v>14875</v>
      </c>
      <c r="R409" t="s">
        <v>5</v>
      </c>
      <c r="S409" t="s">
        <v>11</v>
      </c>
      <c r="T409" t="s">
        <v>7</v>
      </c>
      <c r="U409" t="s">
        <v>4</v>
      </c>
      <c r="V409" t="s">
        <v>480</v>
      </c>
      <c r="W409">
        <v>528</v>
      </c>
      <c r="X409" t="s">
        <v>131</v>
      </c>
      <c r="Y409" t="s">
        <v>3</v>
      </c>
      <c r="Z409" t="s">
        <v>4</v>
      </c>
      <c r="AA409" t="s">
        <v>480</v>
      </c>
      <c r="AB409" t="s">
        <v>131</v>
      </c>
      <c r="AC409" t="s">
        <v>88</v>
      </c>
      <c r="AD409" t="s">
        <v>481</v>
      </c>
      <c r="AE409" t="s">
        <v>207</v>
      </c>
      <c r="AF409" s="1">
        <v>41311</v>
      </c>
      <c r="AG409" s="1">
        <v>44970</v>
      </c>
      <c r="AH409" t="s">
        <v>21</v>
      </c>
      <c r="AI409">
        <v>0</v>
      </c>
      <c r="AN409">
        <v>0</v>
      </c>
      <c r="AP409" t="s">
        <v>351</v>
      </c>
      <c r="AQ409">
        <v>0</v>
      </c>
      <c r="AR409">
        <v>0</v>
      </c>
      <c r="AS409" t="s">
        <v>15</v>
      </c>
      <c r="AT409">
        <v>1</v>
      </c>
      <c r="AU409" t="s">
        <v>16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2019</v>
      </c>
      <c r="BC409" t="s">
        <v>17</v>
      </c>
      <c r="BD409" t="s">
        <v>18</v>
      </c>
      <c r="BE409">
        <v>29.75</v>
      </c>
      <c r="BG409" t="s">
        <v>19</v>
      </c>
      <c r="BH409">
        <v>1.4874999999999999E-2</v>
      </c>
      <c r="BM409">
        <v>0</v>
      </c>
      <c r="BN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 t="s">
        <v>108</v>
      </c>
      <c r="BZ409">
        <v>0</v>
      </c>
      <c r="CA409" t="s">
        <v>8</v>
      </c>
      <c r="CB409">
        <v>0</v>
      </c>
      <c r="CC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O409">
        <v>0</v>
      </c>
      <c r="CP409">
        <v>0</v>
      </c>
    </row>
    <row r="410" spans="1:94" x14ac:dyDescent="0.25">
      <c r="A410" t="str">
        <f t="shared" si="8"/>
        <v>1.2</v>
      </c>
      <c r="B410">
        <v>0</v>
      </c>
      <c r="C410">
        <v>96</v>
      </c>
      <c r="D410">
        <v>0</v>
      </c>
      <c r="E410" s="1">
        <v>43509</v>
      </c>
      <c r="F410">
        <v>99</v>
      </c>
      <c r="G410" t="s">
        <v>0</v>
      </c>
      <c r="H410">
        <v>250</v>
      </c>
      <c r="I410">
        <v>0</v>
      </c>
      <c r="K410" t="s">
        <v>21</v>
      </c>
      <c r="L410">
        <v>7437.5</v>
      </c>
      <c r="M410">
        <v>7437.5</v>
      </c>
      <c r="N410">
        <v>0</v>
      </c>
      <c r="O410">
        <v>7437.5</v>
      </c>
      <c r="P410">
        <v>7437.5</v>
      </c>
      <c r="R410" t="s">
        <v>5</v>
      </c>
      <c r="S410" t="s">
        <v>11</v>
      </c>
      <c r="T410" t="s">
        <v>7</v>
      </c>
      <c r="U410" t="s">
        <v>4</v>
      </c>
      <c r="V410" t="s">
        <v>480</v>
      </c>
      <c r="W410">
        <v>528</v>
      </c>
      <c r="X410" t="s">
        <v>131</v>
      </c>
      <c r="Y410" t="s">
        <v>3</v>
      </c>
      <c r="Z410" t="s">
        <v>4</v>
      </c>
      <c r="AA410" t="s">
        <v>480</v>
      </c>
      <c r="AB410" t="s">
        <v>131</v>
      </c>
      <c r="AC410" t="s">
        <v>88</v>
      </c>
      <c r="AD410" t="s">
        <v>481</v>
      </c>
      <c r="AE410" t="s">
        <v>207</v>
      </c>
      <c r="AF410" s="1">
        <v>41311</v>
      </c>
      <c r="AG410" s="1">
        <v>44970</v>
      </c>
      <c r="AH410" t="s">
        <v>21</v>
      </c>
      <c r="AI410">
        <v>0</v>
      </c>
      <c r="AN410">
        <v>0</v>
      </c>
      <c r="AP410" t="s">
        <v>351</v>
      </c>
      <c r="AQ410">
        <v>0</v>
      </c>
      <c r="AR410">
        <v>0</v>
      </c>
      <c r="AS410" t="s">
        <v>15</v>
      </c>
      <c r="AT410">
        <v>1</v>
      </c>
      <c r="AU410" t="s">
        <v>16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2019</v>
      </c>
      <c r="BC410" t="s">
        <v>17</v>
      </c>
      <c r="BD410" t="s">
        <v>18</v>
      </c>
      <c r="BE410">
        <v>29.75</v>
      </c>
      <c r="BG410" t="s">
        <v>19</v>
      </c>
      <c r="BH410">
        <v>7.4374999999999997E-3</v>
      </c>
      <c r="BM410">
        <v>0</v>
      </c>
      <c r="BN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 t="s">
        <v>108</v>
      </c>
      <c r="BZ410">
        <v>0</v>
      </c>
      <c r="CA410" t="s">
        <v>8</v>
      </c>
      <c r="CB410">
        <v>0</v>
      </c>
      <c r="CC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O410">
        <v>0</v>
      </c>
      <c r="CP410">
        <v>0</v>
      </c>
    </row>
    <row r="411" spans="1:94" x14ac:dyDescent="0.25">
      <c r="A411" t="str">
        <f t="shared" si="8"/>
        <v>1.2</v>
      </c>
      <c r="B411">
        <v>0</v>
      </c>
      <c r="C411">
        <v>97</v>
      </c>
      <c r="D411">
        <v>0</v>
      </c>
      <c r="E411" s="1">
        <v>43509</v>
      </c>
      <c r="F411">
        <v>99</v>
      </c>
      <c r="G411" t="s">
        <v>0</v>
      </c>
      <c r="H411">
        <v>500</v>
      </c>
      <c r="I411">
        <v>0</v>
      </c>
      <c r="K411" t="s">
        <v>21</v>
      </c>
      <c r="L411">
        <v>513000</v>
      </c>
      <c r="M411">
        <v>13000</v>
      </c>
      <c r="N411">
        <v>0</v>
      </c>
      <c r="O411">
        <v>513000</v>
      </c>
      <c r="P411">
        <v>13000</v>
      </c>
      <c r="R411" t="s">
        <v>5</v>
      </c>
      <c r="S411" t="s">
        <v>11</v>
      </c>
      <c r="T411" t="s">
        <v>7</v>
      </c>
      <c r="U411" t="s">
        <v>4</v>
      </c>
      <c r="V411" t="s">
        <v>480</v>
      </c>
      <c r="W411">
        <v>528</v>
      </c>
      <c r="X411" t="s">
        <v>131</v>
      </c>
      <c r="Y411" t="s">
        <v>3</v>
      </c>
      <c r="Z411" t="s">
        <v>4</v>
      </c>
      <c r="AA411" t="s">
        <v>480</v>
      </c>
      <c r="AB411" t="s">
        <v>131</v>
      </c>
      <c r="AC411" t="s">
        <v>88</v>
      </c>
      <c r="AD411" t="s">
        <v>482</v>
      </c>
      <c r="AE411" t="s">
        <v>207</v>
      </c>
      <c r="AF411" s="1">
        <v>41311</v>
      </c>
      <c r="AG411" s="1">
        <v>43509</v>
      </c>
      <c r="AH411" t="s">
        <v>21</v>
      </c>
      <c r="AI411">
        <v>0</v>
      </c>
      <c r="AN411">
        <v>0</v>
      </c>
      <c r="AP411" t="s">
        <v>434</v>
      </c>
      <c r="AQ411">
        <v>0</v>
      </c>
      <c r="AR411">
        <v>0</v>
      </c>
      <c r="AS411" t="s">
        <v>15</v>
      </c>
      <c r="AT411">
        <v>1</v>
      </c>
      <c r="AU411" t="s">
        <v>16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2019</v>
      </c>
      <c r="BC411" t="s">
        <v>17</v>
      </c>
      <c r="BD411" t="s">
        <v>18</v>
      </c>
      <c r="BE411">
        <v>1026</v>
      </c>
      <c r="BG411" t="s">
        <v>19</v>
      </c>
      <c r="BH411">
        <v>0.51300000000000001</v>
      </c>
      <c r="BM411">
        <v>0</v>
      </c>
      <c r="BN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 t="s">
        <v>108</v>
      </c>
      <c r="BZ411">
        <v>0</v>
      </c>
      <c r="CA411" t="s">
        <v>8</v>
      </c>
      <c r="CB411">
        <v>0</v>
      </c>
      <c r="CC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O411">
        <v>0</v>
      </c>
      <c r="CP411">
        <v>0</v>
      </c>
    </row>
    <row r="412" spans="1:94" x14ac:dyDescent="0.25">
      <c r="A412" t="str">
        <f t="shared" si="8"/>
        <v>1.2</v>
      </c>
      <c r="B412">
        <v>0</v>
      </c>
      <c r="C412">
        <v>98</v>
      </c>
      <c r="D412">
        <v>0</v>
      </c>
      <c r="E412" s="1">
        <v>43509</v>
      </c>
      <c r="F412">
        <v>99</v>
      </c>
      <c r="G412" t="s">
        <v>0</v>
      </c>
      <c r="H412">
        <v>220</v>
      </c>
      <c r="I412">
        <v>0</v>
      </c>
      <c r="K412" t="s">
        <v>21</v>
      </c>
      <c r="L412">
        <v>225720</v>
      </c>
      <c r="M412">
        <v>5720</v>
      </c>
      <c r="N412">
        <v>0</v>
      </c>
      <c r="O412">
        <v>225720</v>
      </c>
      <c r="P412">
        <v>5720</v>
      </c>
      <c r="R412" t="s">
        <v>5</v>
      </c>
      <c r="S412" t="s">
        <v>11</v>
      </c>
      <c r="T412" t="s">
        <v>7</v>
      </c>
      <c r="U412" t="s">
        <v>4</v>
      </c>
      <c r="V412" t="s">
        <v>480</v>
      </c>
      <c r="W412">
        <v>528</v>
      </c>
      <c r="X412" t="s">
        <v>131</v>
      </c>
      <c r="Y412" t="s">
        <v>3</v>
      </c>
      <c r="Z412" t="s">
        <v>4</v>
      </c>
      <c r="AA412" t="s">
        <v>480</v>
      </c>
      <c r="AB412" t="s">
        <v>131</v>
      </c>
      <c r="AC412" t="s">
        <v>88</v>
      </c>
      <c r="AD412" t="s">
        <v>482</v>
      </c>
      <c r="AE412" t="s">
        <v>207</v>
      </c>
      <c r="AF412" s="1">
        <v>41311</v>
      </c>
      <c r="AG412" s="1">
        <v>43509</v>
      </c>
      <c r="AH412" t="s">
        <v>21</v>
      </c>
      <c r="AI412">
        <v>0</v>
      </c>
      <c r="AN412">
        <v>0</v>
      </c>
      <c r="AP412" t="s">
        <v>434</v>
      </c>
      <c r="AQ412">
        <v>0</v>
      </c>
      <c r="AR412">
        <v>0</v>
      </c>
      <c r="AS412" t="s">
        <v>15</v>
      </c>
      <c r="AT412">
        <v>1</v>
      </c>
      <c r="AU412" t="s">
        <v>16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2019</v>
      </c>
      <c r="BC412" t="s">
        <v>17</v>
      </c>
      <c r="BD412" t="s">
        <v>18</v>
      </c>
      <c r="BE412">
        <v>1026</v>
      </c>
      <c r="BG412" t="s">
        <v>19</v>
      </c>
      <c r="BH412">
        <v>0.22572</v>
      </c>
      <c r="BM412">
        <v>0</v>
      </c>
      <c r="BN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 t="s">
        <v>108</v>
      </c>
      <c r="BZ412">
        <v>0</v>
      </c>
      <c r="CA412" t="s">
        <v>8</v>
      </c>
      <c r="CB412">
        <v>0</v>
      </c>
      <c r="CC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O412">
        <v>0</v>
      </c>
      <c r="CP412">
        <v>0</v>
      </c>
    </row>
    <row r="413" spans="1:94" x14ac:dyDescent="0.25">
      <c r="A413" t="str">
        <f t="shared" si="8"/>
        <v>1.2</v>
      </c>
      <c r="B413">
        <v>0</v>
      </c>
      <c r="C413">
        <v>99</v>
      </c>
      <c r="D413">
        <v>0</v>
      </c>
      <c r="E413" s="1">
        <v>43510</v>
      </c>
      <c r="F413">
        <v>99</v>
      </c>
      <c r="G413" t="s">
        <v>0</v>
      </c>
      <c r="H413">
        <v>800</v>
      </c>
      <c r="I413">
        <v>0</v>
      </c>
      <c r="K413" t="s">
        <v>21</v>
      </c>
      <c r="L413">
        <v>22200</v>
      </c>
      <c r="M413">
        <v>22200</v>
      </c>
      <c r="N413">
        <v>0</v>
      </c>
      <c r="O413">
        <v>22200</v>
      </c>
      <c r="P413">
        <v>22200</v>
      </c>
      <c r="R413" t="s">
        <v>5</v>
      </c>
      <c r="S413" t="s">
        <v>11</v>
      </c>
      <c r="T413" t="s">
        <v>7</v>
      </c>
      <c r="U413" t="s">
        <v>4</v>
      </c>
      <c r="V413" t="s">
        <v>483</v>
      </c>
      <c r="W413">
        <v>372</v>
      </c>
      <c r="X413" t="s">
        <v>216</v>
      </c>
      <c r="Y413" t="s">
        <v>3</v>
      </c>
      <c r="Z413" t="s">
        <v>4</v>
      </c>
      <c r="AA413" t="s">
        <v>483</v>
      </c>
      <c r="AB413" t="s">
        <v>216</v>
      </c>
      <c r="AC413" t="s">
        <v>88</v>
      </c>
      <c r="AD413" t="s">
        <v>484</v>
      </c>
      <c r="AE413" t="s">
        <v>207</v>
      </c>
      <c r="AF413" s="1">
        <v>43138</v>
      </c>
      <c r="AG413" s="1">
        <v>44971</v>
      </c>
      <c r="AH413" t="s">
        <v>21</v>
      </c>
      <c r="AI413">
        <v>0</v>
      </c>
      <c r="AN413">
        <v>0</v>
      </c>
      <c r="AP413" t="s">
        <v>351</v>
      </c>
      <c r="AQ413">
        <v>0</v>
      </c>
      <c r="AR413">
        <v>0</v>
      </c>
      <c r="AS413" t="s">
        <v>15</v>
      </c>
      <c r="AT413">
        <v>1</v>
      </c>
      <c r="AU413" t="s">
        <v>16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2019</v>
      </c>
      <c r="BC413" t="s">
        <v>17</v>
      </c>
      <c r="BD413" t="s">
        <v>18</v>
      </c>
      <c r="BE413">
        <v>27.75</v>
      </c>
      <c r="BG413" t="s">
        <v>19</v>
      </c>
      <c r="BH413">
        <v>2.2200000000000001E-2</v>
      </c>
      <c r="BM413">
        <v>0</v>
      </c>
      <c r="BN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 t="s">
        <v>108</v>
      </c>
      <c r="BZ413">
        <v>0</v>
      </c>
      <c r="CA413" t="s">
        <v>8</v>
      </c>
      <c r="CB413">
        <v>0</v>
      </c>
      <c r="CC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O413">
        <v>0</v>
      </c>
      <c r="CP413">
        <v>0</v>
      </c>
    </row>
    <row r="414" spans="1:94" x14ac:dyDescent="0.25">
      <c r="A414" t="str">
        <f t="shared" ref="A414:A445" si="9">"1.2"</f>
        <v>1.2</v>
      </c>
      <c r="B414">
        <v>0</v>
      </c>
      <c r="C414">
        <v>33</v>
      </c>
      <c r="D414">
        <v>0</v>
      </c>
      <c r="E414" s="1">
        <v>43502</v>
      </c>
      <c r="F414">
        <v>99</v>
      </c>
      <c r="G414" t="s">
        <v>0</v>
      </c>
      <c r="H414">
        <v>750</v>
      </c>
      <c r="I414">
        <v>0</v>
      </c>
      <c r="J414">
        <v>0</v>
      </c>
      <c r="K414" t="s">
        <v>1</v>
      </c>
      <c r="L414">
        <v>7500000</v>
      </c>
      <c r="M414">
        <v>7500000</v>
      </c>
      <c r="O414">
        <v>114383.15</v>
      </c>
      <c r="P414">
        <v>114383.15</v>
      </c>
      <c r="R414" t="s">
        <v>5</v>
      </c>
      <c r="S414" t="s">
        <v>11</v>
      </c>
      <c r="T414" t="s">
        <v>7</v>
      </c>
      <c r="U414" t="s">
        <v>4</v>
      </c>
      <c r="V414" t="s">
        <v>485</v>
      </c>
      <c r="W414">
        <v>196</v>
      </c>
      <c r="X414" t="s">
        <v>45</v>
      </c>
      <c r="Y414" t="s">
        <v>3</v>
      </c>
      <c r="Z414" t="s">
        <v>4</v>
      </c>
      <c r="AA414" t="s">
        <v>486</v>
      </c>
      <c r="AB414" t="s">
        <v>45</v>
      </c>
      <c r="AC414" t="s">
        <v>88</v>
      </c>
      <c r="AD414" t="s">
        <v>11</v>
      </c>
      <c r="AE414" t="s">
        <v>101</v>
      </c>
      <c r="AI414">
        <v>0</v>
      </c>
      <c r="AN414">
        <v>0</v>
      </c>
      <c r="AP414" t="s">
        <v>351</v>
      </c>
      <c r="AQ414">
        <v>0</v>
      </c>
      <c r="AR414">
        <v>0</v>
      </c>
      <c r="AS414" t="s">
        <v>15</v>
      </c>
      <c r="AT414">
        <v>1</v>
      </c>
      <c r="AU414" t="s">
        <v>16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2019</v>
      </c>
      <c r="BC414" t="s">
        <v>17</v>
      </c>
      <c r="BD414" t="s">
        <v>18</v>
      </c>
      <c r="BE414">
        <v>152.510866666666</v>
      </c>
      <c r="BG414" t="s">
        <v>19</v>
      </c>
      <c r="BH414">
        <v>0.11438315</v>
      </c>
      <c r="BM414">
        <v>0</v>
      </c>
      <c r="BN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 t="s">
        <v>20</v>
      </c>
      <c r="BZ414">
        <v>0</v>
      </c>
      <c r="CA414" t="s">
        <v>8</v>
      </c>
      <c r="CB414">
        <v>0</v>
      </c>
      <c r="CC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O414">
        <v>0</v>
      </c>
      <c r="CP414">
        <v>0</v>
      </c>
    </row>
    <row r="415" spans="1:94" x14ac:dyDescent="0.25">
      <c r="A415" t="str">
        <f t="shared" si="9"/>
        <v>1.2</v>
      </c>
      <c r="B415">
        <v>0</v>
      </c>
      <c r="C415">
        <v>34</v>
      </c>
      <c r="D415">
        <v>0</v>
      </c>
      <c r="E415" s="1">
        <v>43502</v>
      </c>
      <c r="F415">
        <v>99</v>
      </c>
      <c r="G415" t="s">
        <v>0</v>
      </c>
      <c r="H415">
        <v>150</v>
      </c>
      <c r="I415">
        <v>0</v>
      </c>
      <c r="J415">
        <v>0</v>
      </c>
      <c r="K415" t="s">
        <v>1</v>
      </c>
      <c r="L415">
        <v>1500000</v>
      </c>
      <c r="M415">
        <v>1500000</v>
      </c>
      <c r="O415">
        <v>22876.63</v>
      </c>
      <c r="P415">
        <v>22876.63</v>
      </c>
      <c r="R415" t="s">
        <v>5</v>
      </c>
      <c r="S415" t="s">
        <v>11</v>
      </c>
      <c r="T415" t="s">
        <v>7</v>
      </c>
      <c r="U415" t="s">
        <v>4</v>
      </c>
      <c r="V415" t="s">
        <v>485</v>
      </c>
      <c r="W415">
        <v>196</v>
      </c>
      <c r="X415" t="s">
        <v>45</v>
      </c>
      <c r="Y415" t="s">
        <v>3</v>
      </c>
      <c r="Z415" t="s">
        <v>4</v>
      </c>
      <c r="AA415" t="s">
        <v>486</v>
      </c>
      <c r="AB415" t="s">
        <v>45</v>
      </c>
      <c r="AC415" t="s">
        <v>88</v>
      </c>
      <c r="AD415" t="s">
        <v>11</v>
      </c>
      <c r="AE415" t="s">
        <v>101</v>
      </c>
      <c r="AI415">
        <v>0</v>
      </c>
      <c r="AN415">
        <v>0</v>
      </c>
      <c r="AP415" t="s">
        <v>351</v>
      </c>
      <c r="AQ415">
        <v>0</v>
      </c>
      <c r="AR415">
        <v>0</v>
      </c>
      <c r="AS415" t="s">
        <v>15</v>
      </c>
      <c r="AT415">
        <v>1</v>
      </c>
      <c r="AU415" t="s">
        <v>16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2019</v>
      </c>
      <c r="BC415" t="s">
        <v>17</v>
      </c>
      <c r="BD415" t="s">
        <v>18</v>
      </c>
      <c r="BE415">
        <v>152.510866666666</v>
      </c>
      <c r="BG415" t="s">
        <v>19</v>
      </c>
      <c r="BH415">
        <v>2.2876629999999998E-2</v>
      </c>
      <c r="BM415">
        <v>0</v>
      </c>
      <c r="BN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 t="s">
        <v>20</v>
      </c>
      <c r="BZ415">
        <v>0</v>
      </c>
      <c r="CA415" t="s">
        <v>8</v>
      </c>
      <c r="CB415">
        <v>0</v>
      </c>
      <c r="CC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O415">
        <v>0</v>
      </c>
      <c r="CP415">
        <v>0</v>
      </c>
    </row>
    <row r="416" spans="1:94" x14ac:dyDescent="0.25">
      <c r="A416" t="str">
        <f t="shared" si="9"/>
        <v>1.2</v>
      </c>
      <c r="B416">
        <v>0</v>
      </c>
      <c r="C416">
        <v>35</v>
      </c>
      <c r="D416">
        <v>0</v>
      </c>
      <c r="E416" s="1">
        <v>43502</v>
      </c>
      <c r="F416">
        <v>99</v>
      </c>
      <c r="G416" t="s">
        <v>0</v>
      </c>
      <c r="H416">
        <v>100</v>
      </c>
      <c r="I416">
        <v>0</v>
      </c>
      <c r="J416">
        <v>0</v>
      </c>
      <c r="K416" t="s">
        <v>1</v>
      </c>
      <c r="L416">
        <v>1000000</v>
      </c>
      <c r="M416">
        <v>1000000</v>
      </c>
      <c r="O416">
        <v>15251.09</v>
      </c>
      <c r="P416">
        <v>15251.09</v>
      </c>
      <c r="R416" t="s">
        <v>5</v>
      </c>
      <c r="S416" t="s">
        <v>11</v>
      </c>
      <c r="T416" t="s">
        <v>7</v>
      </c>
      <c r="U416" t="s">
        <v>4</v>
      </c>
      <c r="V416" t="s">
        <v>485</v>
      </c>
      <c r="W416">
        <v>196</v>
      </c>
      <c r="X416" t="s">
        <v>45</v>
      </c>
      <c r="Y416" t="s">
        <v>3</v>
      </c>
      <c r="Z416" t="s">
        <v>4</v>
      </c>
      <c r="AA416" t="s">
        <v>486</v>
      </c>
      <c r="AB416" t="s">
        <v>45</v>
      </c>
      <c r="AC416" t="s">
        <v>88</v>
      </c>
      <c r="AD416" t="s">
        <v>11</v>
      </c>
      <c r="AE416" t="s">
        <v>101</v>
      </c>
      <c r="AI416">
        <v>0</v>
      </c>
      <c r="AN416">
        <v>0</v>
      </c>
      <c r="AP416" t="s">
        <v>351</v>
      </c>
      <c r="AQ416">
        <v>0</v>
      </c>
      <c r="AR416">
        <v>0</v>
      </c>
      <c r="AS416" t="s">
        <v>15</v>
      </c>
      <c r="AT416">
        <v>1</v>
      </c>
      <c r="AU416" t="s">
        <v>16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2019</v>
      </c>
      <c r="BC416" t="s">
        <v>17</v>
      </c>
      <c r="BD416" t="s">
        <v>18</v>
      </c>
      <c r="BE416">
        <v>152.51089999999999</v>
      </c>
      <c r="BG416" t="s">
        <v>19</v>
      </c>
      <c r="BH416">
        <v>1.525109E-2</v>
      </c>
      <c r="BM416">
        <v>0</v>
      </c>
      <c r="BN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 t="s">
        <v>20</v>
      </c>
      <c r="BZ416">
        <v>0</v>
      </c>
      <c r="CA416" t="s">
        <v>8</v>
      </c>
      <c r="CB416">
        <v>0</v>
      </c>
      <c r="CC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O416">
        <v>0</v>
      </c>
      <c r="CP416">
        <v>0</v>
      </c>
    </row>
    <row r="417" spans="1:94" x14ac:dyDescent="0.25">
      <c r="A417" t="str">
        <f t="shared" si="9"/>
        <v>1.2</v>
      </c>
      <c r="B417">
        <v>0</v>
      </c>
      <c r="C417">
        <v>39</v>
      </c>
      <c r="D417">
        <v>0</v>
      </c>
      <c r="E417" s="1">
        <v>43517</v>
      </c>
      <c r="F417">
        <v>99</v>
      </c>
      <c r="G417" t="s">
        <v>0</v>
      </c>
      <c r="H417">
        <v>0</v>
      </c>
      <c r="I417">
        <v>0</v>
      </c>
      <c r="J417">
        <v>1</v>
      </c>
      <c r="K417" t="s">
        <v>21</v>
      </c>
      <c r="L417">
        <v>1965720.03</v>
      </c>
      <c r="M417">
        <v>1965720.03</v>
      </c>
      <c r="O417">
        <v>1965720.03</v>
      </c>
      <c r="P417">
        <v>1965720.03</v>
      </c>
      <c r="R417" t="s">
        <v>5</v>
      </c>
      <c r="S417" t="s">
        <v>11</v>
      </c>
      <c r="T417" t="s">
        <v>7</v>
      </c>
      <c r="U417" t="s">
        <v>4</v>
      </c>
      <c r="V417" t="s">
        <v>487</v>
      </c>
      <c r="W417">
        <v>92</v>
      </c>
      <c r="X417" t="s">
        <v>304</v>
      </c>
      <c r="Y417" t="s">
        <v>3</v>
      </c>
      <c r="Z417" t="s">
        <v>4</v>
      </c>
      <c r="AA417" t="s">
        <v>487</v>
      </c>
      <c r="AB417" t="s">
        <v>304</v>
      </c>
      <c r="AC417" t="s">
        <v>88</v>
      </c>
      <c r="AD417" t="s">
        <v>11</v>
      </c>
      <c r="AE417" t="s">
        <v>101</v>
      </c>
      <c r="AI417">
        <v>0</v>
      </c>
      <c r="AN417">
        <v>0</v>
      </c>
      <c r="AP417" t="s">
        <v>351</v>
      </c>
      <c r="AQ417">
        <v>0</v>
      </c>
      <c r="AR417">
        <v>0</v>
      </c>
      <c r="AS417" t="s">
        <v>15</v>
      </c>
      <c r="AT417">
        <v>1</v>
      </c>
      <c r="AU417" t="s">
        <v>16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2019</v>
      </c>
      <c r="BC417" t="s">
        <v>17</v>
      </c>
      <c r="BD417" t="s">
        <v>18</v>
      </c>
      <c r="BE417">
        <v>0</v>
      </c>
      <c r="BF417">
        <v>0</v>
      </c>
      <c r="BG417" t="s">
        <v>19</v>
      </c>
      <c r="BH417">
        <v>1.96572003</v>
      </c>
      <c r="BM417">
        <v>0</v>
      </c>
      <c r="BN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 t="s">
        <v>20</v>
      </c>
      <c r="BZ417">
        <v>0</v>
      </c>
      <c r="CA417" t="s">
        <v>4</v>
      </c>
      <c r="CB417">
        <v>0</v>
      </c>
      <c r="CC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O417">
        <v>0</v>
      </c>
      <c r="CP417">
        <v>0</v>
      </c>
    </row>
    <row r="418" spans="1:94" x14ac:dyDescent="0.25">
      <c r="A418" t="str">
        <f t="shared" si="9"/>
        <v>1.2</v>
      </c>
      <c r="B418">
        <v>0</v>
      </c>
      <c r="C418">
        <v>40</v>
      </c>
      <c r="D418">
        <v>0</v>
      </c>
      <c r="E418" s="1">
        <v>43524</v>
      </c>
      <c r="F418">
        <v>99</v>
      </c>
      <c r="G418" t="s">
        <v>0</v>
      </c>
      <c r="H418">
        <v>0</v>
      </c>
      <c r="I418">
        <v>0</v>
      </c>
      <c r="J418">
        <v>0</v>
      </c>
      <c r="K418" t="s">
        <v>21</v>
      </c>
      <c r="L418">
        <v>22152.85</v>
      </c>
      <c r="M418">
        <v>22152.85</v>
      </c>
      <c r="O418">
        <v>22152.85</v>
      </c>
      <c r="P418">
        <v>22152.85</v>
      </c>
      <c r="R418" t="s">
        <v>5</v>
      </c>
      <c r="S418" t="s">
        <v>11</v>
      </c>
      <c r="T418" t="s">
        <v>7</v>
      </c>
      <c r="U418" t="s">
        <v>4</v>
      </c>
      <c r="V418" t="s">
        <v>488</v>
      </c>
      <c r="W418">
        <v>92</v>
      </c>
      <c r="X418" t="s">
        <v>304</v>
      </c>
      <c r="Y418" t="s">
        <v>3</v>
      </c>
      <c r="Z418" t="s">
        <v>4</v>
      </c>
      <c r="AA418" t="s">
        <v>489</v>
      </c>
      <c r="AB418" t="s">
        <v>304</v>
      </c>
      <c r="AC418" t="s">
        <v>88</v>
      </c>
      <c r="AD418" t="s">
        <v>11</v>
      </c>
      <c r="AE418" t="s">
        <v>101</v>
      </c>
      <c r="AI418">
        <v>0</v>
      </c>
      <c r="AN418">
        <v>0</v>
      </c>
      <c r="AP418" t="s">
        <v>351</v>
      </c>
      <c r="AQ418">
        <v>0</v>
      </c>
      <c r="AR418">
        <v>0</v>
      </c>
      <c r="AS418" t="s">
        <v>15</v>
      </c>
      <c r="AT418">
        <v>1</v>
      </c>
      <c r="AU418" t="s">
        <v>16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2019</v>
      </c>
      <c r="BC418" t="s">
        <v>17</v>
      </c>
      <c r="BD418" t="s">
        <v>18</v>
      </c>
      <c r="BE418">
        <v>0</v>
      </c>
      <c r="BF418">
        <v>0</v>
      </c>
      <c r="BG418" t="s">
        <v>19</v>
      </c>
      <c r="BH418">
        <v>2.2152850000000002E-2</v>
      </c>
      <c r="BM418">
        <v>0</v>
      </c>
      <c r="BN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 t="s">
        <v>20</v>
      </c>
      <c r="BZ418">
        <v>0</v>
      </c>
      <c r="CA418" t="s">
        <v>4</v>
      </c>
      <c r="CB418">
        <v>0</v>
      </c>
      <c r="CC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O418">
        <v>0</v>
      </c>
      <c r="CP418">
        <v>0</v>
      </c>
    </row>
    <row r="419" spans="1:94" x14ac:dyDescent="0.25">
      <c r="A419" t="str">
        <f t="shared" si="9"/>
        <v>1.2</v>
      </c>
      <c r="B419">
        <v>0</v>
      </c>
      <c r="C419">
        <v>41</v>
      </c>
      <c r="D419">
        <v>0</v>
      </c>
      <c r="E419" s="1">
        <v>43524</v>
      </c>
      <c r="F419">
        <v>99</v>
      </c>
      <c r="G419" t="s">
        <v>0</v>
      </c>
      <c r="H419">
        <v>0</v>
      </c>
      <c r="I419">
        <v>0</v>
      </c>
      <c r="J419">
        <v>0</v>
      </c>
      <c r="K419" t="s">
        <v>21</v>
      </c>
      <c r="L419">
        <v>452832.22</v>
      </c>
      <c r="M419">
        <v>452832.22</v>
      </c>
      <c r="O419">
        <v>452832.22</v>
      </c>
      <c r="P419">
        <v>452832.22</v>
      </c>
      <c r="R419" t="s">
        <v>5</v>
      </c>
      <c r="S419" t="s">
        <v>11</v>
      </c>
      <c r="T419" t="s">
        <v>7</v>
      </c>
      <c r="U419" t="s">
        <v>4</v>
      </c>
      <c r="V419" t="s">
        <v>488</v>
      </c>
      <c r="W419">
        <v>92</v>
      </c>
      <c r="X419" t="s">
        <v>304</v>
      </c>
      <c r="Y419" t="s">
        <v>3</v>
      </c>
      <c r="Z419" t="s">
        <v>4</v>
      </c>
      <c r="AA419" t="s">
        <v>489</v>
      </c>
      <c r="AB419" t="s">
        <v>304</v>
      </c>
      <c r="AC419" t="s">
        <v>88</v>
      </c>
      <c r="AD419" t="s">
        <v>11</v>
      </c>
      <c r="AE419" t="s">
        <v>101</v>
      </c>
      <c r="AI419">
        <v>0</v>
      </c>
      <c r="AN419">
        <v>0</v>
      </c>
      <c r="AP419" t="s">
        <v>351</v>
      </c>
      <c r="AQ419">
        <v>0</v>
      </c>
      <c r="AR419">
        <v>0</v>
      </c>
      <c r="AS419" t="s">
        <v>15</v>
      </c>
      <c r="AT419">
        <v>1</v>
      </c>
      <c r="AU419" t="s">
        <v>16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2019</v>
      </c>
      <c r="BC419" t="s">
        <v>17</v>
      </c>
      <c r="BD419" t="s">
        <v>18</v>
      </c>
      <c r="BE419">
        <v>0</v>
      </c>
      <c r="BF419">
        <v>0</v>
      </c>
      <c r="BG419" t="s">
        <v>19</v>
      </c>
      <c r="BH419">
        <v>0.45283222000000001</v>
      </c>
      <c r="BM419">
        <v>0</v>
      </c>
      <c r="BN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 t="s">
        <v>20</v>
      </c>
      <c r="BZ419">
        <v>0</v>
      </c>
      <c r="CA419" t="s">
        <v>4</v>
      </c>
      <c r="CB419">
        <v>0</v>
      </c>
      <c r="CC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O419">
        <v>0</v>
      </c>
      <c r="CP419">
        <v>0</v>
      </c>
    </row>
    <row r="420" spans="1:94" x14ac:dyDescent="0.25">
      <c r="A420" t="str">
        <f t="shared" si="9"/>
        <v>1.2</v>
      </c>
      <c r="B420">
        <v>0</v>
      </c>
      <c r="C420">
        <v>164</v>
      </c>
      <c r="D420">
        <v>0</v>
      </c>
      <c r="E420" s="1">
        <v>43509</v>
      </c>
      <c r="F420">
        <v>99</v>
      </c>
      <c r="G420" t="s">
        <v>0</v>
      </c>
      <c r="H420">
        <v>200</v>
      </c>
      <c r="I420">
        <v>0</v>
      </c>
      <c r="K420" t="s">
        <v>26</v>
      </c>
      <c r="L420">
        <v>3200</v>
      </c>
      <c r="M420">
        <v>3200</v>
      </c>
      <c r="N420">
        <v>0</v>
      </c>
      <c r="O420">
        <v>3610.56</v>
      </c>
      <c r="P420">
        <v>3610.56</v>
      </c>
      <c r="R420" t="s">
        <v>5</v>
      </c>
      <c r="S420" t="s">
        <v>11</v>
      </c>
      <c r="T420" t="s">
        <v>7</v>
      </c>
      <c r="U420" t="s">
        <v>4</v>
      </c>
      <c r="V420" t="s">
        <v>490</v>
      </c>
      <c r="W420">
        <v>246</v>
      </c>
      <c r="X420" t="s">
        <v>262</v>
      </c>
      <c r="Y420" t="s">
        <v>3</v>
      </c>
      <c r="Z420" t="s">
        <v>4</v>
      </c>
      <c r="AA420" t="s">
        <v>490</v>
      </c>
      <c r="AB420" t="s">
        <v>262</v>
      </c>
      <c r="AC420" t="s">
        <v>88</v>
      </c>
      <c r="AD420">
        <v>0</v>
      </c>
      <c r="AE420" t="s">
        <v>101</v>
      </c>
      <c r="AH420" t="s">
        <v>26</v>
      </c>
      <c r="AI420">
        <v>0</v>
      </c>
      <c r="AJ420">
        <v>1</v>
      </c>
      <c r="AN420">
        <v>0</v>
      </c>
      <c r="AP420" t="s">
        <v>351</v>
      </c>
      <c r="AQ420">
        <v>0</v>
      </c>
      <c r="AR420">
        <v>0</v>
      </c>
      <c r="AS420" t="s">
        <v>15</v>
      </c>
      <c r="AT420">
        <v>1</v>
      </c>
      <c r="AU420" t="s">
        <v>16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2019</v>
      </c>
      <c r="BC420" t="s">
        <v>17</v>
      </c>
      <c r="BD420" t="s">
        <v>18</v>
      </c>
      <c r="BE420">
        <v>18.052800000000001</v>
      </c>
      <c r="BG420" t="s">
        <v>19</v>
      </c>
      <c r="BH420">
        <v>3.6105600000000001E-3</v>
      </c>
      <c r="BM420">
        <v>0</v>
      </c>
      <c r="BN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 t="s">
        <v>20</v>
      </c>
      <c r="BZ420">
        <v>0</v>
      </c>
      <c r="CA420" t="s">
        <v>8</v>
      </c>
      <c r="CB420">
        <v>0</v>
      </c>
      <c r="CC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O420">
        <v>0</v>
      </c>
      <c r="CP420">
        <v>0</v>
      </c>
    </row>
    <row r="421" spans="1:94" x14ac:dyDescent="0.25">
      <c r="A421" t="str">
        <f t="shared" si="9"/>
        <v>1.2</v>
      </c>
      <c r="B421">
        <v>0</v>
      </c>
      <c r="C421">
        <v>165</v>
      </c>
      <c r="D421">
        <v>0</v>
      </c>
      <c r="E421" s="1">
        <v>43524</v>
      </c>
      <c r="F421">
        <v>99</v>
      </c>
      <c r="G421" t="s">
        <v>0</v>
      </c>
      <c r="H421">
        <v>0</v>
      </c>
      <c r="I421">
        <v>0</v>
      </c>
      <c r="J421">
        <v>1</v>
      </c>
      <c r="K421" t="s">
        <v>1</v>
      </c>
      <c r="L421">
        <v>430014.15</v>
      </c>
      <c r="M421">
        <v>0</v>
      </c>
      <c r="N421">
        <v>0</v>
      </c>
      <c r="O421">
        <v>6539.44</v>
      </c>
      <c r="P421">
        <v>0</v>
      </c>
      <c r="R421" t="s">
        <v>5</v>
      </c>
      <c r="S421" t="s">
        <v>11</v>
      </c>
      <c r="T421" t="s">
        <v>7</v>
      </c>
      <c r="U421" t="s">
        <v>4</v>
      </c>
      <c r="V421" t="s">
        <v>491</v>
      </c>
      <c r="W421">
        <v>196</v>
      </c>
      <c r="X421" t="s">
        <v>45</v>
      </c>
      <c r="Y421" t="s">
        <v>3</v>
      </c>
      <c r="Z421" t="s">
        <v>4</v>
      </c>
      <c r="AA421" t="s">
        <v>491</v>
      </c>
      <c r="AB421" t="s">
        <v>45</v>
      </c>
      <c r="AC421" t="s">
        <v>88</v>
      </c>
      <c r="AD421">
        <v>0</v>
      </c>
      <c r="AE421" t="s">
        <v>101</v>
      </c>
      <c r="AH421" t="s">
        <v>26</v>
      </c>
      <c r="AI421">
        <v>0</v>
      </c>
      <c r="AJ421">
        <v>1</v>
      </c>
      <c r="AN421">
        <v>0</v>
      </c>
      <c r="AO421" t="s">
        <v>492</v>
      </c>
      <c r="AP421" t="s">
        <v>434</v>
      </c>
      <c r="AQ421">
        <v>0</v>
      </c>
      <c r="AR421">
        <v>0</v>
      </c>
      <c r="AS421" t="s">
        <v>15</v>
      </c>
      <c r="AT421">
        <v>1</v>
      </c>
      <c r="AU421" t="s">
        <v>16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2019</v>
      </c>
      <c r="BC421" t="s">
        <v>17</v>
      </c>
      <c r="BD421" t="s">
        <v>18</v>
      </c>
      <c r="BE421">
        <v>0</v>
      </c>
      <c r="BF421">
        <v>0</v>
      </c>
      <c r="BG421" t="s">
        <v>19</v>
      </c>
      <c r="BH421">
        <v>6.5394399999999997E-3</v>
      </c>
      <c r="BK421" t="s">
        <v>493</v>
      </c>
      <c r="BL421">
        <v>92</v>
      </c>
      <c r="BM421">
        <v>0</v>
      </c>
      <c r="BN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 t="s">
        <v>20</v>
      </c>
      <c r="BZ421">
        <v>0</v>
      </c>
      <c r="CA421" t="s">
        <v>4</v>
      </c>
      <c r="CB421">
        <v>0</v>
      </c>
      <c r="CC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O421">
        <v>0</v>
      </c>
      <c r="CP421">
        <v>0</v>
      </c>
    </row>
    <row r="422" spans="1:94" x14ac:dyDescent="0.25">
      <c r="A422" t="str">
        <f t="shared" si="9"/>
        <v>1.2</v>
      </c>
      <c r="B422">
        <v>0</v>
      </c>
      <c r="C422">
        <v>166</v>
      </c>
      <c r="D422">
        <v>0</v>
      </c>
      <c r="E422" s="1">
        <v>43524</v>
      </c>
      <c r="F422">
        <v>99</v>
      </c>
      <c r="G422" t="s">
        <v>0</v>
      </c>
      <c r="H422">
        <v>0</v>
      </c>
      <c r="I422">
        <v>0</v>
      </c>
      <c r="J422">
        <v>1</v>
      </c>
      <c r="K422" t="s">
        <v>21</v>
      </c>
      <c r="L422">
        <v>90356.76</v>
      </c>
      <c r="M422">
        <v>0</v>
      </c>
      <c r="N422">
        <v>0</v>
      </c>
      <c r="O422">
        <v>90356.76</v>
      </c>
      <c r="P422">
        <v>0</v>
      </c>
      <c r="R422" t="s">
        <v>5</v>
      </c>
      <c r="S422" t="s">
        <v>11</v>
      </c>
      <c r="T422" t="s">
        <v>7</v>
      </c>
      <c r="U422" t="s">
        <v>4</v>
      </c>
      <c r="V422" t="s">
        <v>491</v>
      </c>
      <c r="W422">
        <v>196</v>
      </c>
      <c r="X422" t="s">
        <v>45</v>
      </c>
      <c r="Y422" t="s">
        <v>3</v>
      </c>
      <c r="Z422" t="s">
        <v>4</v>
      </c>
      <c r="AA422" t="s">
        <v>491</v>
      </c>
      <c r="AB422" t="s">
        <v>45</v>
      </c>
      <c r="AC422" t="s">
        <v>88</v>
      </c>
      <c r="AD422">
        <v>0</v>
      </c>
      <c r="AE422" t="s">
        <v>101</v>
      </c>
      <c r="AH422" t="s">
        <v>26</v>
      </c>
      <c r="AI422">
        <v>0</v>
      </c>
      <c r="AJ422">
        <v>1</v>
      </c>
      <c r="AN422">
        <v>0</v>
      </c>
      <c r="AO422" t="s">
        <v>494</v>
      </c>
      <c r="AP422" t="s">
        <v>434</v>
      </c>
      <c r="AQ422">
        <v>0</v>
      </c>
      <c r="AR422">
        <v>0</v>
      </c>
      <c r="AS422" t="s">
        <v>15</v>
      </c>
      <c r="AT422">
        <v>1</v>
      </c>
      <c r="AU422" t="s">
        <v>16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2019</v>
      </c>
      <c r="BC422" t="s">
        <v>17</v>
      </c>
      <c r="BD422" t="s">
        <v>18</v>
      </c>
      <c r="BE422">
        <v>0</v>
      </c>
      <c r="BF422">
        <v>0</v>
      </c>
      <c r="BG422" t="s">
        <v>19</v>
      </c>
      <c r="BH422">
        <v>9.0356759999999994E-2</v>
      </c>
      <c r="BK422" t="s">
        <v>493</v>
      </c>
      <c r="BL422">
        <v>92</v>
      </c>
      <c r="BM422">
        <v>0</v>
      </c>
      <c r="BN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 t="s">
        <v>20</v>
      </c>
      <c r="BZ422">
        <v>0</v>
      </c>
      <c r="CA422" t="s">
        <v>4</v>
      </c>
      <c r="CB422">
        <v>0</v>
      </c>
      <c r="CC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O422">
        <v>0</v>
      </c>
      <c r="CP422">
        <v>0</v>
      </c>
    </row>
    <row r="423" spans="1:94" x14ac:dyDescent="0.25">
      <c r="A423" t="str">
        <f t="shared" si="9"/>
        <v>1.2</v>
      </c>
      <c r="B423">
        <v>0</v>
      </c>
      <c r="C423">
        <v>167</v>
      </c>
      <c r="D423">
        <v>0</v>
      </c>
      <c r="E423" s="1">
        <v>43524</v>
      </c>
      <c r="F423">
        <v>99</v>
      </c>
      <c r="G423" t="s">
        <v>0</v>
      </c>
      <c r="H423">
        <v>0</v>
      </c>
      <c r="I423">
        <v>0</v>
      </c>
      <c r="J423">
        <v>1</v>
      </c>
      <c r="K423" t="s">
        <v>26</v>
      </c>
      <c r="L423">
        <v>10553</v>
      </c>
      <c r="M423">
        <v>0</v>
      </c>
      <c r="N423">
        <v>0</v>
      </c>
      <c r="O423">
        <v>12008.26</v>
      </c>
      <c r="P423">
        <v>0</v>
      </c>
      <c r="R423" t="s">
        <v>5</v>
      </c>
      <c r="S423" t="s">
        <v>11</v>
      </c>
      <c r="T423" t="s">
        <v>7</v>
      </c>
      <c r="U423" t="s">
        <v>4</v>
      </c>
      <c r="V423" t="s">
        <v>491</v>
      </c>
      <c r="W423">
        <v>196</v>
      </c>
      <c r="X423" t="s">
        <v>45</v>
      </c>
      <c r="Y423" t="s">
        <v>3</v>
      </c>
      <c r="Z423" t="s">
        <v>4</v>
      </c>
      <c r="AA423" t="s">
        <v>491</v>
      </c>
      <c r="AB423" t="s">
        <v>45</v>
      </c>
      <c r="AC423" t="s">
        <v>88</v>
      </c>
      <c r="AD423">
        <v>0</v>
      </c>
      <c r="AE423" t="s">
        <v>101</v>
      </c>
      <c r="AH423" t="s">
        <v>26</v>
      </c>
      <c r="AI423">
        <v>0</v>
      </c>
      <c r="AJ423">
        <v>1</v>
      </c>
      <c r="AN423">
        <v>0</v>
      </c>
      <c r="AO423" t="s">
        <v>495</v>
      </c>
      <c r="AP423" t="s">
        <v>434</v>
      </c>
      <c r="AQ423">
        <v>0</v>
      </c>
      <c r="AR423">
        <v>0</v>
      </c>
      <c r="AS423" t="s">
        <v>15</v>
      </c>
      <c r="AT423">
        <v>1</v>
      </c>
      <c r="AU423" t="s">
        <v>16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2019</v>
      </c>
      <c r="BC423" t="s">
        <v>17</v>
      </c>
      <c r="BD423" t="s">
        <v>18</v>
      </c>
      <c r="BE423">
        <v>0</v>
      </c>
      <c r="BF423">
        <v>0</v>
      </c>
      <c r="BG423" t="s">
        <v>19</v>
      </c>
      <c r="BH423">
        <v>1.200826E-2</v>
      </c>
      <c r="BK423" t="s">
        <v>493</v>
      </c>
      <c r="BL423">
        <v>92</v>
      </c>
      <c r="BM423">
        <v>0</v>
      </c>
      <c r="BN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 t="s">
        <v>20</v>
      </c>
      <c r="BZ423">
        <v>0</v>
      </c>
      <c r="CA423" t="s">
        <v>4</v>
      </c>
      <c r="CB423">
        <v>0</v>
      </c>
      <c r="CC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O423">
        <v>0</v>
      </c>
      <c r="CP423">
        <v>0</v>
      </c>
    </row>
    <row r="424" spans="1:94" x14ac:dyDescent="0.25">
      <c r="A424" t="str">
        <f t="shared" si="9"/>
        <v>1.2</v>
      </c>
      <c r="B424">
        <v>0</v>
      </c>
      <c r="C424">
        <v>134</v>
      </c>
      <c r="D424">
        <v>0</v>
      </c>
      <c r="E424" s="1">
        <v>43518</v>
      </c>
      <c r="F424">
        <v>99</v>
      </c>
      <c r="G424" t="s">
        <v>0</v>
      </c>
      <c r="H424">
        <v>1677.203</v>
      </c>
      <c r="I424">
        <v>0</v>
      </c>
      <c r="K424" t="s">
        <v>26</v>
      </c>
      <c r="L424">
        <v>1643.66</v>
      </c>
      <c r="M424">
        <v>1643.66</v>
      </c>
      <c r="O424">
        <v>1863.25</v>
      </c>
      <c r="P424">
        <v>1863.25</v>
      </c>
      <c r="R424" t="s">
        <v>5</v>
      </c>
      <c r="S424" t="s">
        <v>11</v>
      </c>
      <c r="T424" t="s">
        <v>7</v>
      </c>
      <c r="U424" t="s">
        <v>4</v>
      </c>
      <c r="V424" t="s">
        <v>285</v>
      </c>
      <c r="W424">
        <v>442</v>
      </c>
      <c r="X424" t="s">
        <v>219</v>
      </c>
      <c r="Y424" t="s">
        <v>3</v>
      </c>
      <c r="Z424" t="s">
        <v>4</v>
      </c>
      <c r="AA424" t="s">
        <v>285</v>
      </c>
      <c r="AB424" t="s">
        <v>219</v>
      </c>
      <c r="AC424" t="s">
        <v>88</v>
      </c>
      <c r="AD424" t="s">
        <v>496</v>
      </c>
      <c r="AE424" t="s">
        <v>282</v>
      </c>
      <c r="AH424" t="s">
        <v>26</v>
      </c>
      <c r="AI424">
        <v>0</v>
      </c>
      <c r="AN424">
        <v>0</v>
      </c>
      <c r="AP424" t="s">
        <v>351</v>
      </c>
      <c r="AQ424">
        <v>0</v>
      </c>
      <c r="AR424">
        <v>0</v>
      </c>
      <c r="AS424" t="s">
        <v>15</v>
      </c>
      <c r="AT424">
        <v>1</v>
      </c>
      <c r="AU424" t="s">
        <v>16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2019</v>
      </c>
      <c r="BC424" t="s">
        <v>17</v>
      </c>
      <c r="BD424" t="s">
        <v>18</v>
      </c>
      <c r="BE424">
        <v>1.1109269420576899</v>
      </c>
      <c r="BG424" t="s">
        <v>19</v>
      </c>
      <c r="BH424">
        <v>1.8632500000000001E-3</v>
      </c>
      <c r="BM424">
        <v>0</v>
      </c>
      <c r="BN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 t="s">
        <v>108</v>
      </c>
      <c r="BZ424">
        <v>0</v>
      </c>
      <c r="CA424" t="s">
        <v>8</v>
      </c>
      <c r="CB424">
        <v>0</v>
      </c>
      <c r="CC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O424">
        <v>0</v>
      </c>
      <c r="CP424">
        <v>0</v>
      </c>
    </row>
    <row r="425" spans="1:94" x14ac:dyDescent="0.25">
      <c r="A425" t="str">
        <f t="shared" si="9"/>
        <v>1.2</v>
      </c>
      <c r="B425">
        <v>0</v>
      </c>
      <c r="C425">
        <v>135</v>
      </c>
      <c r="D425">
        <v>0</v>
      </c>
      <c r="E425" s="1">
        <v>43516</v>
      </c>
      <c r="F425">
        <v>99</v>
      </c>
      <c r="G425" t="s">
        <v>0</v>
      </c>
      <c r="H425">
        <v>995.52</v>
      </c>
      <c r="I425">
        <v>0</v>
      </c>
      <c r="K425" t="s">
        <v>21</v>
      </c>
      <c r="L425">
        <v>267.79000000000002</v>
      </c>
      <c r="M425">
        <v>267.79000000000002</v>
      </c>
      <c r="O425">
        <v>267.79000000000002</v>
      </c>
      <c r="P425">
        <v>267.79000000000002</v>
      </c>
      <c r="R425" t="s">
        <v>5</v>
      </c>
      <c r="S425" t="s">
        <v>11</v>
      </c>
      <c r="T425" t="s">
        <v>7</v>
      </c>
      <c r="U425" t="s">
        <v>4</v>
      </c>
      <c r="V425" t="s">
        <v>285</v>
      </c>
      <c r="W425">
        <v>442</v>
      </c>
      <c r="X425" t="s">
        <v>219</v>
      </c>
      <c r="Y425" t="s">
        <v>3</v>
      </c>
      <c r="Z425" t="s">
        <v>4</v>
      </c>
      <c r="AA425" t="s">
        <v>285</v>
      </c>
      <c r="AB425" t="s">
        <v>219</v>
      </c>
      <c r="AC425" t="s">
        <v>88</v>
      </c>
      <c r="AD425" t="s">
        <v>497</v>
      </c>
      <c r="AE425" t="s">
        <v>282</v>
      </c>
      <c r="AH425" t="s">
        <v>21</v>
      </c>
      <c r="AI425">
        <v>0</v>
      </c>
      <c r="AN425">
        <v>0</v>
      </c>
      <c r="AP425" t="s">
        <v>351</v>
      </c>
      <c r="AQ425">
        <v>0</v>
      </c>
      <c r="AR425">
        <v>0</v>
      </c>
      <c r="AS425" t="s">
        <v>15</v>
      </c>
      <c r="AT425">
        <v>1</v>
      </c>
      <c r="AU425" t="s">
        <v>16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2019</v>
      </c>
      <c r="BC425" t="s">
        <v>17</v>
      </c>
      <c r="BD425" t="s">
        <v>18</v>
      </c>
      <c r="BE425">
        <v>0.26899509803921501</v>
      </c>
      <c r="BG425" t="s">
        <v>19</v>
      </c>
      <c r="BH425">
        <v>2.6779000000000001E-4</v>
      </c>
      <c r="BM425">
        <v>0</v>
      </c>
      <c r="BN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 t="s">
        <v>108</v>
      </c>
      <c r="BZ425">
        <v>0</v>
      </c>
      <c r="CA425" t="s">
        <v>8</v>
      </c>
      <c r="CB425">
        <v>0</v>
      </c>
      <c r="CC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O425">
        <v>0</v>
      </c>
      <c r="CP425">
        <v>0</v>
      </c>
    </row>
    <row r="426" spans="1:94" x14ac:dyDescent="0.25">
      <c r="A426" t="str">
        <f t="shared" si="9"/>
        <v>1.2</v>
      </c>
      <c r="B426">
        <v>0</v>
      </c>
      <c r="C426">
        <v>37</v>
      </c>
      <c r="D426">
        <v>0</v>
      </c>
      <c r="E426" s="1">
        <v>43521</v>
      </c>
      <c r="F426">
        <v>99</v>
      </c>
      <c r="G426" t="s">
        <v>0</v>
      </c>
      <c r="H426">
        <v>0</v>
      </c>
      <c r="I426">
        <v>0</v>
      </c>
      <c r="K426" t="s">
        <v>26</v>
      </c>
      <c r="L426">
        <v>365144.48</v>
      </c>
      <c r="M426">
        <v>0</v>
      </c>
      <c r="O426">
        <v>414292.9</v>
      </c>
      <c r="P426">
        <v>0</v>
      </c>
      <c r="R426" t="s">
        <v>5</v>
      </c>
      <c r="S426" t="s">
        <v>11</v>
      </c>
      <c r="T426" t="s">
        <v>7</v>
      </c>
      <c r="U426" t="s">
        <v>4</v>
      </c>
      <c r="V426" t="s">
        <v>498</v>
      </c>
      <c r="W426">
        <v>442</v>
      </c>
      <c r="X426" t="s">
        <v>219</v>
      </c>
      <c r="Y426" t="s">
        <v>3</v>
      </c>
      <c r="Z426" t="s">
        <v>4</v>
      </c>
      <c r="AA426" t="s">
        <v>499</v>
      </c>
      <c r="AB426" t="s">
        <v>219</v>
      </c>
      <c r="AC426" t="s">
        <v>88</v>
      </c>
      <c r="AD426" t="s">
        <v>500</v>
      </c>
      <c r="AE426" t="s">
        <v>282</v>
      </c>
      <c r="AI426">
        <v>0</v>
      </c>
      <c r="AN426">
        <v>0</v>
      </c>
      <c r="AO426" t="s">
        <v>501</v>
      </c>
      <c r="AP426" t="s">
        <v>434</v>
      </c>
      <c r="AQ426">
        <v>0</v>
      </c>
      <c r="AR426">
        <v>0</v>
      </c>
      <c r="AS426" t="s">
        <v>15</v>
      </c>
      <c r="AT426">
        <v>1</v>
      </c>
      <c r="AU426" t="s">
        <v>16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2019</v>
      </c>
      <c r="BC426" t="s">
        <v>17</v>
      </c>
      <c r="BD426" t="s">
        <v>18</v>
      </c>
      <c r="BE426">
        <v>0</v>
      </c>
      <c r="BF426">
        <v>0</v>
      </c>
      <c r="BG426" t="s">
        <v>19</v>
      </c>
      <c r="BH426">
        <v>0.41429290000000002</v>
      </c>
      <c r="BM426">
        <v>0</v>
      </c>
      <c r="BN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 t="s">
        <v>108</v>
      </c>
      <c r="BZ426">
        <v>0</v>
      </c>
      <c r="CA426" t="s">
        <v>4</v>
      </c>
      <c r="CB426">
        <v>0</v>
      </c>
      <c r="CC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O426">
        <v>0</v>
      </c>
      <c r="CP426">
        <v>0</v>
      </c>
    </row>
    <row r="427" spans="1:94" x14ac:dyDescent="0.25">
      <c r="A427" t="str">
        <f t="shared" si="9"/>
        <v>1.2</v>
      </c>
      <c r="B427">
        <v>0</v>
      </c>
      <c r="C427">
        <v>31</v>
      </c>
      <c r="D427">
        <v>0</v>
      </c>
      <c r="E427" s="1">
        <v>43497</v>
      </c>
      <c r="F427">
        <v>99</v>
      </c>
      <c r="G427" t="s">
        <v>0</v>
      </c>
      <c r="I427">
        <v>0</v>
      </c>
      <c r="J427">
        <v>0</v>
      </c>
      <c r="K427" t="s">
        <v>1</v>
      </c>
      <c r="L427">
        <v>486719.25</v>
      </c>
      <c r="M427">
        <v>486719.25</v>
      </c>
      <c r="O427">
        <v>7447.01</v>
      </c>
      <c r="P427">
        <v>7447.01</v>
      </c>
      <c r="R427" t="s">
        <v>5</v>
      </c>
      <c r="S427" t="s">
        <v>11</v>
      </c>
      <c r="T427" t="s">
        <v>7</v>
      </c>
      <c r="U427" t="s">
        <v>4</v>
      </c>
      <c r="V427" t="s">
        <v>502</v>
      </c>
      <c r="W427">
        <v>112</v>
      </c>
      <c r="X427" t="s">
        <v>6</v>
      </c>
      <c r="Y427" t="s">
        <v>3</v>
      </c>
      <c r="Z427" t="s">
        <v>4</v>
      </c>
      <c r="AA427" t="s">
        <v>502</v>
      </c>
      <c r="AB427" t="s">
        <v>6</v>
      </c>
      <c r="AC427" t="s">
        <v>88</v>
      </c>
      <c r="AD427" t="s">
        <v>11</v>
      </c>
      <c r="AE427" t="s">
        <v>89</v>
      </c>
      <c r="AI427">
        <v>0</v>
      </c>
      <c r="AN427">
        <v>0</v>
      </c>
      <c r="AP427" t="s">
        <v>351</v>
      </c>
      <c r="AQ427">
        <v>0</v>
      </c>
      <c r="AR427">
        <v>0</v>
      </c>
      <c r="AS427" t="s">
        <v>15</v>
      </c>
      <c r="AT427">
        <v>1</v>
      </c>
      <c r="AU427" t="s">
        <v>16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2019</v>
      </c>
      <c r="BC427" t="s">
        <v>17</v>
      </c>
      <c r="BD427" t="s">
        <v>18</v>
      </c>
      <c r="BG427" t="s">
        <v>19</v>
      </c>
      <c r="BH427">
        <v>7.4470099999999996E-3</v>
      </c>
      <c r="BI427" t="s">
        <v>503</v>
      </c>
      <c r="BJ427">
        <v>112</v>
      </c>
      <c r="BM427">
        <v>0</v>
      </c>
      <c r="BN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 t="s">
        <v>20</v>
      </c>
      <c r="BZ427">
        <v>0</v>
      </c>
      <c r="CA427" t="s">
        <v>8</v>
      </c>
      <c r="CB427">
        <v>0</v>
      </c>
      <c r="CC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O427">
        <v>0</v>
      </c>
      <c r="CP427">
        <v>0</v>
      </c>
    </row>
    <row r="428" spans="1:94" x14ac:dyDescent="0.25">
      <c r="A428" t="str">
        <f t="shared" si="9"/>
        <v>1.2</v>
      </c>
      <c r="B428">
        <v>0</v>
      </c>
      <c r="C428">
        <v>32</v>
      </c>
      <c r="D428">
        <v>0</v>
      </c>
      <c r="E428" s="1">
        <v>43510</v>
      </c>
      <c r="F428">
        <v>99</v>
      </c>
      <c r="G428" t="s">
        <v>0</v>
      </c>
      <c r="I428">
        <v>0</v>
      </c>
      <c r="J428">
        <v>0</v>
      </c>
      <c r="K428" t="s">
        <v>26</v>
      </c>
      <c r="L428">
        <v>188000</v>
      </c>
      <c r="M428">
        <v>0</v>
      </c>
      <c r="O428">
        <v>212928.68</v>
      </c>
      <c r="P428">
        <v>0</v>
      </c>
      <c r="R428" t="s">
        <v>5</v>
      </c>
      <c r="S428" t="s">
        <v>11</v>
      </c>
      <c r="T428" t="s">
        <v>7</v>
      </c>
      <c r="U428" t="s">
        <v>4</v>
      </c>
      <c r="V428" t="s">
        <v>504</v>
      </c>
      <c r="W428">
        <v>92</v>
      </c>
      <c r="X428" t="s">
        <v>304</v>
      </c>
      <c r="Y428" t="s">
        <v>3</v>
      </c>
      <c r="Z428" t="s">
        <v>4</v>
      </c>
      <c r="AA428" t="s">
        <v>504</v>
      </c>
      <c r="AB428" t="s">
        <v>304</v>
      </c>
      <c r="AC428" t="s">
        <v>88</v>
      </c>
      <c r="AD428" t="s">
        <v>11</v>
      </c>
      <c r="AE428" t="s">
        <v>89</v>
      </c>
      <c r="AI428">
        <v>0</v>
      </c>
      <c r="AN428">
        <v>0</v>
      </c>
      <c r="AO428" t="s">
        <v>505</v>
      </c>
      <c r="AP428" t="s">
        <v>434</v>
      </c>
      <c r="AQ428">
        <v>0</v>
      </c>
      <c r="AR428">
        <v>0</v>
      </c>
      <c r="AS428" t="s">
        <v>15</v>
      </c>
      <c r="AT428">
        <v>1</v>
      </c>
      <c r="AU428" t="s">
        <v>16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2019</v>
      </c>
      <c r="BC428" t="s">
        <v>17</v>
      </c>
      <c r="BD428" t="s">
        <v>18</v>
      </c>
      <c r="BG428" t="s">
        <v>19</v>
      </c>
      <c r="BH428">
        <v>0.21292868000000001</v>
      </c>
      <c r="BM428">
        <v>0</v>
      </c>
      <c r="BN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 t="s">
        <v>20</v>
      </c>
      <c r="BZ428">
        <v>0</v>
      </c>
      <c r="CA428" t="s">
        <v>4</v>
      </c>
      <c r="CB428">
        <v>0</v>
      </c>
      <c r="CC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O428">
        <v>0</v>
      </c>
      <c r="CP428">
        <v>0</v>
      </c>
    </row>
    <row r="429" spans="1:94" x14ac:dyDescent="0.25">
      <c r="A429" t="str">
        <f t="shared" si="9"/>
        <v>1.2</v>
      </c>
      <c r="B429">
        <v>0</v>
      </c>
      <c r="C429">
        <v>36</v>
      </c>
      <c r="D429">
        <v>0</v>
      </c>
      <c r="E429" s="1">
        <v>43516</v>
      </c>
      <c r="F429">
        <v>99</v>
      </c>
      <c r="G429" t="s">
        <v>0</v>
      </c>
      <c r="I429">
        <v>0</v>
      </c>
      <c r="J429">
        <v>0.5</v>
      </c>
      <c r="K429" t="s">
        <v>26</v>
      </c>
      <c r="L429">
        <v>5403.76</v>
      </c>
      <c r="M429">
        <v>0</v>
      </c>
      <c r="O429">
        <v>6106.79</v>
      </c>
      <c r="P429">
        <v>0</v>
      </c>
      <c r="R429" t="s">
        <v>5</v>
      </c>
      <c r="S429" t="s">
        <v>11</v>
      </c>
      <c r="T429" t="s">
        <v>7</v>
      </c>
      <c r="U429" t="s">
        <v>4</v>
      </c>
      <c r="V429" t="s">
        <v>506</v>
      </c>
      <c r="W429">
        <v>92</v>
      </c>
      <c r="X429" t="s">
        <v>304</v>
      </c>
      <c r="Y429" t="s">
        <v>3</v>
      </c>
      <c r="Z429" t="s">
        <v>4</v>
      </c>
      <c r="AA429" t="s">
        <v>507</v>
      </c>
      <c r="AB429" t="s">
        <v>304</v>
      </c>
      <c r="AC429" t="s">
        <v>88</v>
      </c>
      <c r="AD429" t="s">
        <v>11</v>
      </c>
      <c r="AE429" t="s">
        <v>89</v>
      </c>
      <c r="AI429">
        <v>0</v>
      </c>
      <c r="AN429">
        <v>0</v>
      </c>
      <c r="AO429" t="s">
        <v>505</v>
      </c>
      <c r="AP429" t="s">
        <v>434</v>
      </c>
      <c r="AQ429">
        <v>0</v>
      </c>
      <c r="AR429">
        <v>0</v>
      </c>
      <c r="AS429" t="s">
        <v>15</v>
      </c>
      <c r="AT429">
        <v>1</v>
      </c>
      <c r="AU429" t="s">
        <v>16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2019</v>
      </c>
      <c r="BC429" t="s">
        <v>17</v>
      </c>
      <c r="BD429" t="s">
        <v>18</v>
      </c>
      <c r="BG429" t="s">
        <v>19</v>
      </c>
      <c r="BH429">
        <v>6.10679E-3</v>
      </c>
      <c r="BM429">
        <v>0</v>
      </c>
      <c r="BN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 t="s">
        <v>20</v>
      </c>
      <c r="BZ429">
        <v>0</v>
      </c>
      <c r="CA429" t="s">
        <v>4</v>
      </c>
      <c r="CB429">
        <v>0</v>
      </c>
      <c r="CC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O429">
        <v>0</v>
      </c>
      <c r="CP429">
        <v>0</v>
      </c>
    </row>
    <row r="430" spans="1:94" x14ac:dyDescent="0.25">
      <c r="A430" t="str">
        <f t="shared" si="9"/>
        <v>1.2</v>
      </c>
      <c r="B430">
        <v>0</v>
      </c>
      <c r="C430">
        <v>38</v>
      </c>
      <c r="D430">
        <v>0</v>
      </c>
      <c r="E430" s="1">
        <v>43518</v>
      </c>
      <c r="F430">
        <v>99</v>
      </c>
      <c r="G430" t="s">
        <v>0</v>
      </c>
      <c r="I430">
        <v>0</v>
      </c>
      <c r="J430">
        <v>0</v>
      </c>
      <c r="K430" t="s">
        <v>1</v>
      </c>
      <c r="L430">
        <v>1183000</v>
      </c>
      <c r="M430">
        <v>1183000</v>
      </c>
      <c r="O430">
        <v>18050.02</v>
      </c>
      <c r="P430">
        <v>18050.02</v>
      </c>
      <c r="R430" t="s">
        <v>5</v>
      </c>
      <c r="S430" t="s">
        <v>11</v>
      </c>
      <c r="T430" t="s">
        <v>7</v>
      </c>
      <c r="U430" t="s">
        <v>4</v>
      </c>
      <c r="V430" t="s">
        <v>508</v>
      </c>
      <c r="W430">
        <v>398</v>
      </c>
      <c r="X430" t="s">
        <v>92</v>
      </c>
      <c r="Y430" t="s">
        <v>3</v>
      </c>
      <c r="Z430" t="s">
        <v>4</v>
      </c>
      <c r="AA430" t="s">
        <v>508</v>
      </c>
      <c r="AB430" t="s">
        <v>92</v>
      </c>
      <c r="AC430" t="s">
        <v>88</v>
      </c>
      <c r="AD430" t="s">
        <v>11</v>
      </c>
      <c r="AE430" t="s">
        <v>89</v>
      </c>
      <c r="AI430">
        <v>0</v>
      </c>
      <c r="AN430">
        <v>0</v>
      </c>
      <c r="AP430" t="s">
        <v>351</v>
      </c>
      <c r="AQ430">
        <v>0</v>
      </c>
      <c r="AR430">
        <v>0</v>
      </c>
      <c r="AS430" t="s">
        <v>15</v>
      </c>
      <c r="AT430">
        <v>1</v>
      </c>
      <c r="AU430" t="s">
        <v>16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2019</v>
      </c>
      <c r="BC430" t="s">
        <v>17</v>
      </c>
      <c r="BD430" t="s">
        <v>18</v>
      </c>
      <c r="BG430" t="s">
        <v>19</v>
      </c>
      <c r="BH430">
        <v>1.805002E-2</v>
      </c>
      <c r="BI430" t="s">
        <v>509</v>
      </c>
      <c r="BJ430">
        <v>398</v>
      </c>
      <c r="BM430">
        <v>0</v>
      </c>
      <c r="BN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 t="s">
        <v>20</v>
      </c>
      <c r="BZ430">
        <v>0</v>
      </c>
      <c r="CA430" t="s">
        <v>8</v>
      </c>
      <c r="CB430">
        <v>0</v>
      </c>
      <c r="CC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O430">
        <v>0</v>
      </c>
      <c r="CP430">
        <v>0</v>
      </c>
    </row>
    <row r="431" spans="1:94" x14ac:dyDescent="0.25">
      <c r="A431" t="str">
        <f t="shared" si="9"/>
        <v>1.2</v>
      </c>
      <c r="B431">
        <v>0</v>
      </c>
      <c r="C431">
        <v>161</v>
      </c>
      <c r="D431">
        <v>0</v>
      </c>
      <c r="E431" s="1">
        <v>43509</v>
      </c>
      <c r="F431">
        <v>99</v>
      </c>
      <c r="G431" t="s">
        <v>0</v>
      </c>
      <c r="I431">
        <v>0</v>
      </c>
      <c r="J431">
        <v>0.43</v>
      </c>
      <c r="K431" t="s">
        <v>26</v>
      </c>
      <c r="L431">
        <v>17187.5</v>
      </c>
      <c r="M431">
        <v>17187.5</v>
      </c>
      <c r="N431">
        <v>0</v>
      </c>
      <c r="O431">
        <v>19392.66</v>
      </c>
      <c r="P431">
        <v>19392.66</v>
      </c>
      <c r="R431" t="s">
        <v>5</v>
      </c>
      <c r="S431" t="s">
        <v>11</v>
      </c>
      <c r="T431" t="s">
        <v>7</v>
      </c>
      <c r="U431" t="s">
        <v>4</v>
      </c>
      <c r="V431" t="s">
        <v>510</v>
      </c>
      <c r="W431">
        <v>428</v>
      </c>
      <c r="X431" t="s">
        <v>511</v>
      </c>
      <c r="Y431" t="s">
        <v>3</v>
      </c>
      <c r="Z431" t="s">
        <v>4</v>
      </c>
      <c r="AA431" t="s">
        <v>510</v>
      </c>
      <c r="AB431" t="s">
        <v>511</v>
      </c>
      <c r="AC431" t="s">
        <v>88</v>
      </c>
      <c r="AD431" t="s">
        <v>11</v>
      </c>
      <c r="AE431" t="s">
        <v>89</v>
      </c>
      <c r="AH431" t="s">
        <v>26</v>
      </c>
      <c r="AI431">
        <v>0</v>
      </c>
      <c r="AJ431">
        <v>1</v>
      </c>
      <c r="AN431">
        <v>0</v>
      </c>
      <c r="AO431" t="s">
        <v>512</v>
      </c>
      <c r="AP431" t="s">
        <v>351</v>
      </c>
      <c r="AQ431">
        <v>0</v>
      </c>
      <c r="AR431">
        <v>0</v>
      </c>
      <c r="AS431" t="s">
        <v>15</v>
      </c>
      <c r="AT431">
        <v>1</v>
      </c>
      <c r="AU431" t="s">
        <v>16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2019</v>
      </c>
      <c r="BC431" t="s">
        <v>17</v>
      </c>
      <c r="BD431" t="s">
        <v>18</v>
      </c>
      <c r="BG431" t="s">
        <v>19</v>
      </c>
      <c r="BH431">
        <v>1.9392659999999999E-2</v>
      </c>
      <c r="BM431">
        <v>0</v>
      </c>
      <c r="BN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 t="s">
        <v>20</v>
      </c>
      <c r="BZ431">
        <v>0</v>
      </c>
      <c r="CA431" t="s">
        <v>8</v>
      </c>
      <c r="CB431">
        <v>0</v>
      </c>
      <c r="CC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O431">
        <v>0</v>
      </c>
      <c r="CP431">
        <v>0</v>
      </c>
    </row>
    <row r="432" spans="1:94" x14ac:dyDescent="0.25">
      <c r="A432" t="str">
        <f t="shared" si="9"/>
        <v>1.2</v>
      </c>
      <c r="B432">
        <v>0</v>
      </c>
      <c r="C432">
        <v>162</v>
      </c>
      <c r="D432">
        <v>0</v>
      </c>
      <c r="E432" s="1">
        <v>43509</v>
      </c>
      <c r="F432">
        <v>99</v>
      </c>
      <c r="G432" t="s">
        <v>0</v>
      </c>
      <c r="I432">
        <v>0</v>
      </c>
      <c r="J432">
        <v>0.4</v>
      </c>
      <c r="K432" t="s">
        <v>26</v>
      </c>
      <c r="L432">
        <v>22788.55</v>
      </c>
      <c r="M432">
        <v>22788.55</v>
      </c>
      <c r="N432">
        <v>0</v>
      </c>
      <c r="O432">
        <v>25712.32</v>
      </c>
      <c r="P432">
        <v>25712.32</v>
      </c>
      <c r="R432" t="s">
        <v>5</v>
      </c>
      <c r="S432" t="s">
        <v>11</v>
      </c>
      <c r="T432" t="s">
        <v>7</v>
      </c>
      <c r="U432" t="s">
        <v>4</v>
      </c>
      <c r="V432" t="s">
        <v>513</v>
      </c>
      <c r="W432">
        <v>428</v>
      </c>
      <c r="X432" t="s">
        <v>511</v>
      </c>
      <c r="Y432" t="s">
        <v>3</v>
      </c>
      <c r="Z432" t="s">
        <v>4</v>
      </c>
      <c r="AA432" t="s">
        <v>513</v>
      </c>
      <c r="AB432" t="s">
        <v>511</v>
      </c>
      <c r="AC432" t="s">
        <v>88</v>
      </c>
      <c r="AD432" t="s">
        <v>11</v>
      </c>
      <c r="AE432" t="s">
        <v>89</v>
      </c>
      <c r="AH432" t="s">
        <v>26</v>
      </c>
      <c r="AI432">
        <v>0</v>
      </c>
      <c r="AN432">
        <v>0</v>
      </c>
      <c r="AP432" t="s">
        <v>351</v>
      </c>
      <c r="AQ432">
        <v>0</v>
      </c>
      <c r="AR432">
        <v>0</v>
      </c>
      <c r="AS432" t="s">
        <v>15</v>
      </c>
      <c r="AT432">
        <v>1</v>
      </c>
      <c r="AU432" t="s">
        <v>16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2019</v>
      </c>
      <c r="BC432" t="s">
        <v>17</v>
      </c>
      <c r="BD432" t="s">
        <v>18</v>
      </c>
      <c r="BG432" t="s">
        <v>19</v>
      </c>
      <c r="BH432">
        <v>2.571232E-2</v>
      </c>
      <c r="BM432">
        <v>0</v>
      </c>
      <c r="BN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 t="s">
        <v>20</v>
      </c>
      <c r="BZ432">
        <v>0</v>
      </c>
      <c r="CA432" t="s">
        <v>8</v>
      </c>
      <c r="CB432">
        <v>0</v>
      </c>
      <c r="CC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O432">
        <v>0</v>
      </c>
      <c r="CP432">
        <v>0</v>
      </c>
    </row>
    <row r="433" spans="1:94" x14ac:dyDescent="0.25">
      <c r="A433" t="str">
        <f t="shared" si="9"/>
        <v>1.2</v>
      </c>
      <c r="B433">
        <v>0</v>
      </c>
      <c r="C433">
        <v>163</v>
      </c>
      <c r="D433">
        <v>0</v>
      </c>
      <c r="E433" s="1">
        <v>43509</v>
      </c>
      <c r="F433">
        <v>99</v>
      </c>
      <c r="G433" t="s">
        <v>0</v>
      </c>
      <c r="I433">
        <v>0</v>
      </c>
      <c r="J433">
        <v>0.2</v>
      </c>
      <c r="K433" t="s">
        <v>26</v>
      </c>
      <c r="L433">
        <v>11394.27</v>
      </c>
      <c r="M433">
        <v>11394.27</v>
      </c>
      <c r="N433">
        <v>0</v>
      </c>
      <c r="O433">
        <v>12856.16</v>
      </c>
      <c r="P433">
        <v>12856.16</v>
      </c>
      <c r="R433" t="s">
        <v>5</v>
      </c>
      <c r="S433" t="s">
        <v>11</v>
      </c>
      <c r="T433" t="s">
        <v>7</v>
      </c>
      <c r="U433" t="s">
        <v>4</v>
      </c>
      <c r="V433" t="s">
        <v>513</v>
      </c>
      <c r="W433">
        <v>428</v>
      </c>
      <c r="X433" t="s">
        <v>511</v>
      </c>
      <c r="Y433" t="s">
        <v>3</v>
      </c>
      <c r="Z433" t="s">
        <v>4</v>
      </c>
      <c r="AA433" t="s">
        <v>513</v>
      </c>
      <c r="AB433" t="s">
        <v>511</v>
      </c>
      <c r="AC433" t="s">
        <v>88</v>
      </c>
      <c r="AD433" t="s">
        <v>11</v>
      </c>
      <c r="AE433" t="s">
        <v>89</v>
      </c>
      <c r="AH433" t="s">
        <v>26</v>
      </c>
      <c r="AI433">
        <v>0</v>
      </c>
      <c r="AN433">
        <v>0</v>
      </c>
      <c r="AP433" t="s">
        <v>351</v>
      </c>
      <c r="AQ433">
        <v>0</v>
      </c>
      <c r="AR433">
        <v>0</v>
      </c>
      <c r="AS433" t="s">
        <v>15</v>
      </c>
      <c r="AT433">
        <v>1</v>
      </c>
      <c r="AU433" t="s">
        <v>16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2019</v>
      </c>
      <c r="BC433" t="s">
        <v>17</v>
      </c>
      <c r="BD433" t="s">
        <v>18</v>
      </c>
      <c r="BG433" t="s">
        <v>19</v>
      </c>
      <c r="BH433">
        <v>1.285616E-2</v>
      </c>
      <c r="BM433">
        <v>0</v>
      </c>
      <c r="BN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 t="s">
        <v>20</v>
      </c>
      <c r="BZ433">
        <v>0</v>
      </c>
      <c r="CA433" t="s">
        <v>8</v>
      </c>
      <c r="CB433">
        <v>0</v>
      </c>
      <c r="CC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O433">
        <v>0</v>
      </c>
      <c r="CP433">
        <v>0</v>
      </c>
    </row>
    <row r="434" spans="1:94" x14ac:dyDescent="0.25">
      <c r="A434" t="str">
        <f t="shared" si="9"/>
        <v>1.2</v>
      </c>
      <c r="B434">
        <v>0</v>
      </c>
      <c r="C434">
        <v>169</v>
      </c>
      <c r="D434">
        <v>0</v>
      </c>
      <c r="E434" s="1">
        <v>43503</v>
      </c>
      <c r="F434">
        <v>99</v>
      </c>
      <c r="G434" t="s">
        <v>0</v>
      </c>
      <c r="I434">
        <v>0</v>
      </c>
      <c r="J434">
        <v>1</v>
      </c>
      <c r="K434" t="s">
        <v>26</v>
      </c>
      <c r="L434">
        <v>1008786.26</v>
      </c>
      <c r="M434">
        <v>0</v>
      </c>
      <c r="O434">
        <v>1148604.53</v>
      </c>
      <c r="P434">
        <v>0</v>
      </c>
      <c r="R434" t="s">
        <v>5</v>
      </c>
      <c r="S434" t="s">
        <v>11</v>
      </c>
      <c r="T434" t="s">
        <v>7</v>
      </c>
      <c r="U434" t="s">
        <v>4</v>
      </c>
      <c r="V434" t="s">
        <v>514</v>
      </c>
      <c r="W434">
        <v>584</v>
      </c>
      <c r="X434" t="s">
        <v>515</v>
      </c>
      <c r="Y434" t="s">
        <v>3</v>
      </c>
      <c r="Z434" t="s">
        <v>4</v>
      </c>
      <c r="AA434" t="s">
        <v>514</v>
      </c>
      <c r="AB434" t="s">
        <v>515</v>
      </c>
      <c r="AC434" t="s">
        <v>88</v>
      </c>
      <c r="AD434" t="s">
        <v>11</v>
      </c>
      <c r="AE434" t="s">
        <v>89</v>
      </c>
      <c r="AI434">
        <v>0</v>
      </c>
      <c r="AN434">
        <v>0</v>
      </c>
      <c r="AO434" t="s">
        <v>516</v>
      </c>
      <c r="AP434" t="s">
        <v>434</v>
      </c>
      <c r="AQ434">
        <v>0</v>
      </c>
      <c r="AR434">
        <v>0</v>
      </c>
      <c r="AS434" t="s">
        <v>15</v>
      </c>
      <c r="AT434">
        <v>1</v>
      </c>
      <c r="AU434" t="s">
        <v>16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2019</v>
      </c>
      <c r="BC434" t="s">
        <v>17</v>
      </c>
      <c r="BD434" t="s">
        <v>18</v>
      </c>
      <c r="BG434" t="s">
        <v>19</v>
      </c>
      <c r="BH434">
        <v>1.1486045300000001</v>
      </c>
      <c r="BM434">
        <v>0</v>
      </c>
      <c r="BN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 t="s">
        <v>20</v>
      </c>
      <c r="BZ434">
        <v>0</v>
      </c>
      <c r="CA434" t="s">
        <v>4</v>
      </c>
      <c r="CB434">
        <v>0</v>
      </c>
      <c r="CC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O434">
        <v>0</v>
      </c>
      <c r="CP434">
        <v>0</v>
      </c>
    </row>
    <row r="435" spans="1:94" x14ac:dyDescent="0.25">
      <c r="A435" t="str">
        <f t="shared" si="9"/>
        <v>1.2</v>
      </c>
      <c r="B435">
        <v>0</v>
      </c>
      <c r="C435">
        <v>170</v>
      </c>
      <c r="D435">
        <v>0</v>
      </c>
      <c r="E435" s="1">
        <v>43504</v>
      </c>
      <c r="F435">
        <v>99</v>
      </c>
      <c r="G435" t="s">
        <v>0</v>
      </c>
      <c r="I435">
        <v>0</v>
      </c>
      <c r="J435">
        <v>1</v>
      </c>
      <c r="K435" t="s">
        <v>269</v>
      </c>
      <c r="L435">
        <v>778383.29</v>
      </c>
      <c r="M435">
        <v>0</v>
      </c>
      <c r="O435">
        <v>776674.9</v>
      </c>
      <c r="P435">
        <v>0</v>
      </c>
      <c r="R435" t="s">
        <v>5</v>
      </c>
      <c r="S435" t="s">
        <v>11</v>
      </c>
      <c r="T435" t="s">
        <v>7</v>
      </c>
      <c r="U435" t="s">
        <v>4</v>
      </c>
      <c r="V435" t="s">
        <v>514</v>
      </c>
      <c r="W435">
        <v>584</v>
      </c>
      <c r="X435" t="s">
        <v>515</v>
      </c>
      <c r="Y435" t="s">
        <v>3</v>
      </c>
      <c r="Z435" t="s">
        <v>4</v>
      </c>
      <c r="AA435" t="s">
        <v>514</v>
      </c>
      <c r="AB435" t="s">
        <v>515</v>
      </c>
      <c r="AC435" t="s">
        <v>88</v>
      </c>
      <c r="AD435" t="s">
        <v>11</v>
      </c>
      <c r="AE435" t="s">
        <v>89</v>
      </c>
      <c r="AI435">
        <v>0</v>
      </c>
      <c r="AN435">
        <v>0</v>
      </c>
      <c r="AO435" t="s">
        <v>517</v>
      </c>
      <c r="AP435" t="s">
        <v>434</v>
      </c>
      <c r="AQ435">
        <v>0</v>
      </c>
      <c r="AR435">
        <v>0</v>
      </c>
      <c r="AS435" t="s">
        <v>15</v>
      </c>
      <c r="AT435">
        <v>1</v>
      </c>
      <c r="AU435" t="s">
        <v>16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2019</v>
      </c>
      <c r="BC435" t="s">
        <v>17</v>
      </c>
      <c r="BD435" t="s">
        <v>18</v>
      </c>
      <c r="BG435" t="s">
        <v>19</v>
      </c>
      <c r="BH435">
        <v>0.77667489999999995</v>
      </c>
      <c r="BM435">
        <v>0</v>
      </c>
      <c r="BN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 t="s">
        <v>20</v>
      </c>
      <c r="BZ435">
        <v>0</v>
      </c>
      <c r="CA435" t="s">
        <v>4</v>
      </c>
      <c r="CB435">
        <v>0</v>
      </c>
      <c r="CC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O435">
        <v>0</v>
      </c>
      <c r="CP435">
        <v>0</v>
      </c>
    </row>
    <row r="436" spans="1:94" x14ac:dyDescent="0.25">
      <c r="A436" t="str">
        <f t="shared" si="9"/>
        <v>1.2</v>
      </c>
      <c r="B436">
        <v>0</v>
      </c>
      <c r="C436">
        <v>171</v>
      </c>
      <c r="D436">
        <v>0</v>
      </c>
      <c r="E436" s="1">
        <v>43504</v>
      </c>
      <c r="F436">
        <v>99</v>
      </c>
      <c r="G436" t="s">
        <v>0</v>
      </c>
      <c r="I436">
        <v>0</v>
      </c>
      <c r="J436">
        <v>1</v>
      </c>
      <c r="K436" t="s">
        <v>269</v>
      </c>
      <c r="L436">
        <v>1175630.1200000001</v>
      </c>
      <c r="M436">
        <v>0</v>
      </c>
      <c r="O436">
        <v>1173049.8600000001</v>
      </c>
      <c r="P436">
        <v>0</v>
      </c>
      <c r="R436" t="s">
        <v>5</v>
      </c>
      <c r="S436" t="s">
        <v>11</v>
      </c>
      <c r="T436" t="s">
        <v>7</v>
      </c>
      <c r="U436" t="s">
        <v>4</v>
      </c>
      <c r="V436" t="s">
        <v>518</v>
      </c>
      <c r="W436">
        <v>584</v>
      </c>
      <c r="X436" t="s">
        <v>515</v>
      </c>
      <c r="Y436" t="s">
        <v>3</v>
      </c>
      <c r="Z436" t="s">
        <v>4</v>
      </c>
      <c r="AA436" t="s">
        <v>518</v>
      </c>
      <c r="AB436" t="s">
        <v>515</v>
      </c>
      <c r="AC436" t="s">
        <v>88</v>
      </c>
      <c r="AD436" t="s">
        <v>11</v>
      </c>
      <c r="AE436" t="s">
        <v>89</v>
      </c>
      <c r="AI436">
        <v>0</v>
      </c>
      <c r="AN436">
        <v>0</v>
      </c>
      <c r="AO436" t="s">
        <v>519</v>
      </c>
      <c r="AP436" t="s">
        <v>434</v>
      </c>
      <c r="AQ436">
        <v>0</v>
      </c>
      <c r="AR436">
        <v>0</v>
      </c>
      <c r="AS436" t="s">
        <v>15</v>
      </c>
      <c r="AT436">
        <v>1</v>
      </c>
      <c r="AU436" t="s">
        <v>16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2019</v>
      </c>
      <c r="BC436" t="s">
        <v>17</v>
      </c>
      <c r="BD436" t="s">
        <v>18</v>
      </c>
      <c r="BG436" t="s">
        <v>19</v>
      </c>
      <c r="BH436">
        <v>1.1730498600000001</v>
      </c>
      <c r="BM436">
        <v>0</v>
      </c>
      <c r="BN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 t="s">
        <v>20</v>
      </c>
      <c r="BZ436">
        <v>0</v>
      </c>
      <c r="CA436" t="s">
        <v>4</v>
      </c>
      <c r="CB436">
        <v>0</v>
      </c>
      <c r="CC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O436">
        <v>0</v>
      </c>
      <c r="CP436">
        <v>0</v>
      </c>
    </row>
    <row r="437" spans="1:94" x14ac:dyDescent="0.25">
      <c r="A437" t="str">
        <f t="shared" si="9"/>
        <v>1.2</v>
      </c>
      <c r="B437">
        <v>0</v>
      </c>
      <c r="C437">
        <v>172</v>
      </c>
      <c r="D437">
        <v>0</v>
      </c>
      <c r="E437" s="1">
        <v>43504</v>
      </c>
      <c r="F437">
        <v>99</v>
      </c>
      <c r="G437" t="s">
        <v>0</v>
      </c>
      <c r="I437">
        <v>0</v>
      </c>
      <c r="J437">
        <v>1</v>
      </c>
      <c r="K437" t="s">
        <v>26</v>
      </c>
      <c r="L437">
        <v>1049934.76</v>
      </c>
      <c r="M437">
        <v>0</v>
      </c>
      <c r="O437">
        <v>1192200.98</v>
      </c>
      <c r="P437">
        <v>0</v>
      </c>
      <c r="R437" t="s">
        <v>5</v>
      </c>
      <c r="S437" t="s">
        <v>11</v>
      </c>
      <c r="T437" t="s">
        <v>7</v>
      </c>
      <c r="U437" t="s">
        <v>4</v>
      </c>
      <c r="V437" t="s">
        <v>518</v>
      </c>
      <c r="W437">
        <v>584</v>
      </c>
      <c r="X437" t="s">
        <v>515</v>
      </c>
      <c r="Y437" t="s">
        <v>3</v>
      </c>
      <c r="Z437" t="s">
        <v>4</v>
      </c>
      <c r="AA437" t="s">
        <v>518</v>
      </c>
      <c r="AB437" t="s">
        <v>515</v>
      </c>
      <c r="AC437" t="s">
        <v>88</v>
      </c>
      <c r="AD437" t="s">
        <v>11</v>
      </c>
      <c r="AE437" t="s">
        <v>89</v>
      </c>
      <c r="AI437">
        <v>0</v>
      </c>
      <c r="AN437">
        <v>0</v>
      </c>
      <c r="AO437" t="s">
        <v>517</v>
      </c>
      <c r="AP437" t="s">
        <v>434</v>
      </c>
      <c r="AQ437">
        <v>0</v>
      </c>
      <c r="AR437">
        <v>0</v>
      </c>
      <c r="AS437" t="s">
        <v>15</v>
      </c>
      <c r="AT437">
        <v>1</v>
      </c>
      <c r="AU437" t="s">
        <v>16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2019</v>
      </c>
      <c r="BC437" t="s">
        <v>17</v>
      </c>
      <c r="BD437" t="s">
        <v>18</v>
      </c>
      <c r="BG437" t="s">
        <v>19</v>
      </c>
      <c r="BH437">
        <v>1.19220098</v>
      </c>
      <c r="BM437">
        <v>0</v>
      </c>
      <c r="BN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 t="s">
        <v>20</v>
      </c>
      <c r="BZ437">
        <v>0</v>
      </c>
      <c r="CA437" t="s">
        <v>4</v>
      </c>
      <c r="CB437">
        <v>0</v>
      </c>
      <c r="CC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O437">
        <v>0</v>
      </c>
      <c r="CP437">
        <v>0</v>
      </c>
    </row>
    <row r="438" spans="1:94" x14ac:dyDescent="0.25">
      <c r="A438" t="str">
        <f t="shared" si="9"/>
        <v>1.2</v>
      </c>
      <c r="B438">
        <v>0</v>
      </c>
      <c r="C438">
        <v>145</v>
      </c>
      <c r="D438">
        <v>0</v>
      </c>
      <c r="E438" s="1">
        <v>43514</v>
      </c>
      <c r="F438">
        <v>99</v>
      </c>
      <c r="G438" t="s">
        <v>180</v>
      </c>
      <c r="H438">
        <v>584660</v>
      </c>
      <c r="I438">
        <v>0</v>
      </c>
      <c r="K438" t="s">
        <v>1</v>
      </c>
      <c r="L438">
        <v>51678097.399999999</v>
      </c>
      <c r="M438">
        <v>0</v>
      </c>
      <c r="O438">
        <v>774732.96</v>
      </c>
      <c r="P438">
        <v>0</v>
      </c>
      <c r="R438" t="s">
        <v>520</v>
      </c>
      <c r="S438">
        <v>5911029807</v>
      </c>
      <c r="T438" t="s">
        <v>3</v>
      </c>
      <c r="U438" t="s">
        <v>4</v>
      </c>
      <c r="V438" t="s">
        <v>521</v>
      </c>
      <c r="W438">
        <v>442</v>
      </c>
      <c r="X438" t="s">
        <v>219</v>
      </c>
      <c r="Y438" t="s">
        <v>3</v>
      </c>
      <c r="Z438" t="s">
        <v>4</v>
      </c>
      <c r="AA438" t="s">
        <v>520</v>
      </c>
      <c r="AB438">
        <v>5911029807</v>
      </c>
      <c r="AC438" t="s">
        <v>10</v>
      </c>
      <c r="AD438" t="s">
        <v>522</v>
      </c>
      <c r="AE438" t="s">
        <v>140</v>
      </c>
      <c r="AF438" s="1">
        <v>38002</v>
      </c>
      <c r="AH438" t="s">
        <v>1</v>
      </c>
      <c r="AI438">
        <v>0</v>
      </c>
      <c r="AN438">
        <v>0</v>
      </c>
      <c r="AO438" t="s">
        <v>523</v>
      </c>
      <c r="AP438" t="s">
        <v>434</v>
      </c>
      <c r="AQ438">
        <v>0</v>
      </c>
      <c r="AR438">
        <v>0</v>
      </c>
      <c r="AS438" t="s">
        <v>15</v>
      </c>
      <c r="AT438">
        <v>1</v>
      </c>
      <c r="AU438" t="s">
        <v>16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2019</v>
      </c>
      <c r="BC438" t="s">
        <v>17</v>
      </c>
      <c r="BD438" t="s">
        <v>18</v>
      </c>
      <c r="BE438">
        <v>1.3250999897376201</v>
      </c>
      <c r="BG438" t="s">
        <v>46</v>
      </c>
      <c r="BH438">
        <v>-0.77473296000000003</v>
      </c>
      <c r="BM438">
        <v>0</v>
      </c>
      <c r="BN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 t="s">
        <v>20</v>
      </c>
      <c r="BZ438">
        <v>0</v>
      </c>
      <c r="CA438" t="s">
        <v>4</v>
      </c>
      <c r="CB438">
        <v>0</v>
      </c>
      <c r="CC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O438">
        <v>0</v>
      </c>
      <c r="CP438">
        <v>0</v>
      </c>
    </row>
    <row r="439" spans="1:94" x14ac:dyDescent="0.25">
      <c r="A439" t="str">
        <f t="shared" si="9"/>
        <v>1.2</v>
      </c>
      <c r="B439">
        <v>0</v>
      </c>
      <c r="C439">
        <v>146</v>
      </c>
      <c r="D439">
        <v>0</v>
      </c>
      <c r="E439" s="1">
        <v>43514</v>
      </c>
      <c r="F439">
        <v>99</v>
      </c>
      <c r="G439" t="s">
        <v>180</v>
      </c>
      <c r="H439">
        <v>35050</v>
      </c>
      <c r="I439">
        <v>0</v>
      </c>
      <c r="K439" t="s">
        <v>1</v>
      </c>
      <c r="L439">
        <v>3098069.5</v>
      </c>
      <c r="M439">
        <v>0</v>
      </c>
      <c r="O439">
        <v>46444.75</v>
      </c>
      <c r="P439">
        <v>0</v>
      </c>
      <c r="R439" t="s">
        <v>520</v>
      </c>
      <c r="S439">
        <v>5911029807</v>
      </c>
      <c r="T439" t="s">
        <v>3</v>
      </c>
      <c r="U439" t="s">
        <v>4</v>
      </c>
      <c r="V439" t="s">
        <v>182</v>
      </c>
      <c r="W439">
        <v>756</v>
      </c>
      <c r="X439" t="s">
        <v>153</v>
      </c>
      <c r="Y439" t="s">
        <v>3</v>
      </c>
      <c r="Z439" t="s">
        <v>4</v>
      </c>
      <c r="AA439" t="s">
        <v>520</v>
      </c>
      <c r="AB439">
        <v>5911029807</v>
      </c>
      <c r="AC439" t="s">
        <v>10</v>
      </c>
      <c r="AD439" t="s">
        <v>522</v>
      </c>
      <c r="AE439" t="s">
        <v>140</v>
      </c>
      <c r="AF439" s="1">
        <v>38002</v>
      </c>
      <c r="AH439" t="s">
        <v>1</v>
      </c>
      <c r="AI439">
        <v>0</v>
      </c>
      <c r="AN439">
        <v>0</v>
      </c>
      <c r="AO439" t="s">
        <v>523</v>
      </c>
      <c r="AP439" t="s">
        <v>434</v>
      </c>
      <c r="AQ439">
        <v>0</v>
      </c>
      <c r="AR439">
        <v>0</v>
      </c>
      <c r="AS439" t="s">
        <v>15</v>
      </c>
      <c r="AT439">
        <v>1</v>
      </c>
      <c r="AU439" t="s">
        <v>16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2019</v>
      </c>
      <c r="BC439" t="s">
        <v>17</v>
      </c>
      <c r="BD439" t="s">
        <v>18</v>
      </c>
      <c r="BE439">
        <v>1.3250998573466399</v>
      </c>
      <c r="BG439" t="s">
        <v>46</v>
      </c>
      <c r="BH439">
        <v>-4.644475E-2</v>
      </c>
      <c r="BM439">
        <v>0</v>
      </c>
      <c r="BN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 t="s">
        <v>20</v>
      </c>
      <c r="BZ439">
        <v>0</v>
      </c>
      <c r="CA439" t="s">
        <v>4</v>
      </c>
      <c r="CB439">
        <v>0</v>
      </c>
      <c r="CC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O439">
        <v>0</v>
      </c>
      <c r="CP439">
        <v>0</v>
      </c>
    </row>
    <row r="440" spans="1:94" x14ac:dyDescent="0.25">
      <c r="A440" t="str">
        <f t="shared" si="9"/>
        <v>1.2</v>
      </c>
      <c r="B440">
        <v>0</v>
      </c>
      <c r="C440">
        <v>153</v>
      </c>
      <c r="D440">
        <v>0</v>
      </c>
      <c r="E440" s="1">
        <v>43504</v>
      </c>
      <c r="F440">
        <v>99</v>
      </c>
      <c r="G440" t="s">
        <v>180</v>
      </c>
      <c r="H440">
        <v>10000</v>
      </c>
      <c r="I440">
        <v>0</v>
      </c>
      <c r="K440" t="s">
        <v>1</v>
      </c>
      <c r="L440">
        <v>8750000</v>
      </c>
      <c r="M440">
        <v>0</v>
      </c>
      <c r="O440">
        <v>132535.79999999999</v>
      </c>
      <c r="P440">
        <v>0</v>
      </c>
      <c r="R440" t="s">
        <v>524</v>
      </c>
      <c r="S440">
        <v>7702336269</v>
      </c>
      <c r="T440" t="s">
        <v>3</v>
      </c>
      <c r="U440" t="s">
        <v>4</v>
      </c>
      <c r="V440" t="s">
        <v>182</v>
      </c>
      <c r="W440">
        <v>756</v>
      </c>
      <c r="X440" t="s">
        <v>153</v>
      </c>
      <c r="Y440" t="s">
        <v>3</v>
      </c>
      <c r="Z440" t="s">
        <v>4</v>
      </c>
      <c r="AA440" t="s">
        <v>524</v>
      </c>
      <c r="AB440">
        <v>7702336269</v>
      </c>
      <c r="AC440" t="s">
        <v>10</v>
      </c>
      <c r="AD440" t="s">
        <v>525</v>
      </c>
      <c r="AE440" t="s">
        <v>140</v>
      </c>
      <c r="AF440" s="1">
        <v>37596</v>
      </c>
      <c r="AH440" t="s">
        <v>1</v>
      </c>
      <c r="AI440">
        <v>0</v>
      </c>
      <c r="AN440">
        <v>0</v>
      </c>
      <c r="AO440" t="s">
        <v>523</v>
      </c>
      <c r="AP440" t="s">
        <v>434</v>
      </c>
      <c r="AQ440">
        <v>0</v>
      </c>
      <c r="AR440">
        <v>0</v>
      </c>
      <c r="AS440" t="s">
        <v>15</v>
      </c>
      <c r="AT440">
        <v>1</v>
      </c>
      <c r="AU440" t="s">
        <v>16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2019</v>
      </c>
      <c r="BC440" t="s">
        <v>17</v>
      </c>
      <c r="BD440" t="s">
        <v>18</v>
      </c>
      <c r="BE440">
        <v>13.253579999999999</v>
      </c>
      <c r="BG440" t="s">
        <v>46</v>
      </c>
      <c r="BH440">
        <v>-0.13253580000000001</v>
      </c>
      <c r="BM440">
        <v>0</v>
      </c>
      <c r="BN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 t="s">
        <v>20</v>
      </c>
      <c r="BZ440">
        <v>0</v>
      </c>
      <c r="CA440" t="s">
        <v>4</v>
      </c>
      <c r="CB440">
        <v>0</v>
      </c>
      <c r="CC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O440">
        <v>0</v>
      </c>
      <c r="CP440">
        <v>0</v>
      </c>
    </row>
    <row r="441" spans="1:94" x14ac:dyDescent="0.25">
      <c r="A441" t="str">
        <f t="shared" si="9"/>
        <v>1.2</v>
      </c>
      <c r="B441">
        <v>0</v>
      </c>
      <c r="C441">
        <v>125</v>
      </c>
      <c r="D441">
        <v>0</v>
      </c>
      <c r="E441" s="1">
        <v>43524</v>
      </c>
      <c r="F441">
        <v>99</v>
      </c>
      <c r="G441" t="s">
        <v>180</v>
      </c>
      <c r="H441">
        <v>1500</v>
      </c>
      <c r="I441">
        <v>0</v>
      </c>
      <c r="K441" t="s">
        <v>1</v>
      </c>
      <c r="L441">
        <v>75000</v>
      </c>
      <c r="M441">
        <v>75000</v>
      </c>
      <c r="O441">
        <v>1140.56</v>
      </c>
      <c r="P441">
        <v>1140.56</v>
      </c>
      <c r="R441" t="s">
        <v>526</v>
      </c>
      <c r="S441">
        <v>7703370008</v>
      </c>
      <c r="T441" t="s">
        <v>3</v>
      </c>
      <c r="U441" t="s">
        <v>4</v>
      </c>
      <c r="V441" t="s">
        <v>344</v>
      </c>
      <c r="W441">
        <v>40</v>
      </c>
      <c r="X441" t="s">
        <v>68</v>
      </c>
      <c r="Y441" t="s">
        <v>3</v>
      </c>
      <c r="Z441" t="s">
        <v>4</v>
      </c>
      <c r="AA441" t="s">
        <v>526</v>
      </c>
      <c r="AB441">
        <v>7703370008</v>
      </c>
      <c r="AC441" t="s">
        <v>10</v>
      </c>
      <c r="AD441" t="s">
        <v>435</v>
      </c>
      <c r="AE441" t="s">
        <v>189</v>
      </c>
      <c r="AF441" s="1">
        <v>40400</v>
      </c>
      <c r="AG441" s="1">
        <v>44343</v>
      </c>
      <c r="AH441" t="s">
        <v>1</v>
      </c>
      <c r="AI441">
        <v>0</v>
      </c>
      <c r="AN441">
        <v>0</v>
      </c>
      <c r="AP441" t="s">
        <v>351</v>
      </c>
      <c r="AQ441">
        <v>0</v>
      </c>
      <c r="AR441">
        <v>0</v>
      </c>
      <c r="AS441" t="s">
        <v>15</v>
      </c>
      <c r="AT441">
        <v>1</v>
      </c>
      <c r="AU441" t="s">
        <v>16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2019</v>
      </c>
      <c r="BC441" t="s">
        <v>17</v>
      </c>
      <c r="BD441" t="s">
        <v>18</v>
      </c>
      <c r="BE441">
        <v>0.76037333333333301</v>
      </c>
      <c r="BG441" t="s">
        <v>46</v>
      </c>
      <c r="BH441">
        <v>-1.1405600000000001E-3</v>
      </c>
      <c r="BM441">
        <v>0</v>
      </c>
      <c r="BN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 t="s">
        <v>20</v>
      </c>
      <c r="BZ441">
        <v>0</v>
      </c>
      <c r="CA441" t="s">
        <v>8</v>
      </c>
      <c r="CB441">
        <v>0</v>
      </c>
      <c r="CC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O441">
        <v>0</v>
      </c>
      <c r="CP441">
        <v>0</v>
      </c>
    </row>
    <row r="442" spans="1:94" x14ac:dyDescent="0.25">
      <c r="A442" t="str">
        <f t="shared" si="9"/>
        <v>1.2</v>
      </c>
      <c r="B442">
        <v>0</v>
      </c>
      <c r="C442">
        <v>126</v>
      </c>
      <c r="D442">
        <v>0</v>
      </c>
      <c r="E442" s="1">
        <v>43524</v>
      </c>
      <c r="F442">
        <v>99</v>
      </c>
      <c r="G442" t="s">
        <v>180</v>
      </c>
      <c r="H442">
        <v>1500</v>
      </c>
      <c r="I442">
        <v>0</v>
      </c>
      <c r="K442" t="s">
        <v>1</v>
      </c>
      <c r="L442">
        <v>75000</v>
      </c>
      <c r="M442">
        <v>75000</v>
      </c>
      <c r="O442">
        <v>1140.56</v>
      </c>
      <c r="P442">
        <v>1140.56</v>
      </c>
      <c r="R442" t="s">
        <v>526</v>
      </c>
      <c r="S442">
        <v>7703370008</v>
      </c>
      <c r="T442" t="s">
        <v>3</v>
      </c>
      <c r="U442" t="s">
        <v>4</v>
      </c>
      <c r="V442" t="s">
        <v>344</v>
      </c>
      <c r="W442">
        <v>40</v>
      </c>
      <c r="X442" t="s">
        <v>68</v>
      </c>
      <c r="Y442" t="s">
        <v>3</v>
      </c>
      <c r="Z442" t="s">
        <v>4</v>
      </c>
      <c r="AA442" t="s">
        <v>526</v>
      </c>
      <c r="AB442">
        <v>7703370008</v>
      </c>
      <c r="AC442" t="s">
        <v>10</v>
      </c>
      <c r="AD442" t="s">
        <v>527</v>
      </c>
      <c r="AE442" t="s">
        <v>189</v>
      </c>
      <c r="AF442" s="1">
        <v>40400</v>
      </c>
      <c r="AG442" s="1">
        <v>44343</v>
      </c>
      <c r="AH442" t="s">
        <v>1</v>
      </c>
      <c r="AI442">
        <v>0</v>
      </c>
      <c r="AN442">
        <v>0</v>
      </c>
      <c r="AP442" t="s">
        <v>351</v>
      </c>
      <c r="AQ442">
        <v>0</v>
      </c>
      <c r="AR442">
        <v>0</v>
      </c>
      <c r="AS442" t="s">
        <v>15</v>
      </c>
      <c r="AT442">
        <v>1</v>
      </c>
      <c r="AU442" t="s">
        <v>16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2019</v>
      </c>
      <c r="BC442" t="s">
        <v>17</v>
      </c>
      <c r="BD442" t="s">
        <v>18</v>
      </c>
      <c r="BE442">
        <v>0.76037333333333301</v>
      </c>
      <c r="BG442" t="s">
        <v>46</v>
      </c>
      <c r="BH442">
        <v>-1.1405600000000001E-3</v>
      </c>
      <c r="BM442">
        <v>0</v>
      </c>
      <c r="BN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 t="s">
        <v>20</v>
      </c>
      <c r="BZ442">
        <v>0</v>
      </c>
      <c r="CA442" t="s">
        <v>8</v>
      </c>
      <c r="CB442">
        <v>0</v>
      </c>
      <c r="CC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O442">
        <v>0</v>
      </c>
      <c r="CP442">
        <v>0</v>
      </c>
    </row>
    <row r="443" spans="1:94" x14ac:dyDescent="0.25">
      <c r="A443" t="str">
        <f t="shared" si="9"/>
        <v>1.2</v>
      </c>
      <c r="B443">
        <v>0</v>
      </c>
      <c r="C443">
        <v>133</v>
      </c>
      <c r="D443">
        <v>0</v>
      </c>
      <c r="E443" s="1">
        <v>43522</v>
      </c>
      <c r="F443">
        <v>99</v>
      </c>
      <c r="G443" t="s">
        <v>180</v>
      </c>
      <c r="H443">
        <v>2200</v>
      </c>
      <c r="I443">
        <v>0</v>
      </c>
      <c r="K443" t="s">
        <v>1</v>
      </c>
      <c r="L443">
        <v>66665</v>
      </c>
      <c r="M443">
        <v>66665</v>
      </c>
      <c r="N443">
        <v>11765</v>
      </c>
      <c r="O443">
        <v>1021.56</v>
      </c>
      <c r="P443">
        <v>1021.56</v>
      </c>
      <c r="R443" t="s">
        <v>528</v>
      </c>
      <c r="S443">
        <v>7726588547</v>
      </c>
      <c r="T443" t="s">
        <v>3</v>
      </c>
      <c r="U443" t="s">
        <v>4</v>
      </c>
      <c r="V443" t="s">
        <v>182</v>
      </c>
      <c r="W443">
        <v>756</v>
      </c>
      <c r="X443" t="s">
        <v>153</v>
      </c>
      <c r="Y443" t="s">
        <v>3</v>
      </c>
      <c r="Z443" t="s">
        <v>4</v>
      </c>
      <c r="AA443" t="s">
        <v>528</v>
      </c>
      <c r="AB443">
        <v>7726588547</v>
      </c>
      <c r="AC443" t="s">
        <v>10</v>
      </c>
      <c r="AD443" t="s">
        <v>188</v>
      </c>
      <c r="AE443" t="s">
        <v>189</v>
      </c>
      <c r="AF443" s="1">
        <v>41989</v>
      </c>
      <c r="AG443" s="1">
        <v>46798</v>
      </c>
      <c r="AH443" t="s">
        <v>1</v>
      </c>
      <c r="AI443">
        <v>0</v>
      </c>
      <c r="AN443">
        <v>0</v>
      </c>
      <c r="AP443" t="s">
        <v>351</v>
      </c>
      <c r="AQ443">
        <v>0</v>
      </c>
      <c r="AR443">
        <v>0</v>
      </c>
      <c r="AS443" t="s">
        <v>15</v>
      </c>
      <c r="AT443">
        <v>1</v>
      </c>
      <c r="AU443" t="s">
        <v>16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2019</v>
      </c>
      <c r="BC443" t="s">
        <v>17</v>
      </c>
      <c r="BD443" t="s">
        <v>18</v>
      </c>
      <c r="BE443">
        <v>0.46434545454545401</v>
      </c>
      <c r="BG443" t="s">
        <v>46</v>
      </c>
      <c r="BH443">
        <v>-1.0215599999999999E-3</v>
      </c>
      <c r="BM443">
        <v>0</v>
      </c>
      <c r="BN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 t="s">
        <v>20</v>
      </c>
      <c r="BZ443">
        <v>0</v>
      </c>
      <c r="CA443" t="s">
        <v>8</v>
      </c>
      <c r="CB443">
        <v>0</v>
      </c>
      <c r="CC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O443">
        <v>0</v>
      </c>
      <c r="CP443">
        <v>0</v>
      </c>
    </row>
    <row r="444" spans="1:94" x14ac:dyDescent="0.25">
      <c r="A444" t="str">
        <f t="shared" si="9"/>
        <v>1.2</v>
      </c>
      <c r="B444">
        <v>0</v>
      </c>
      <c r="C444">
        <v>149</v>
      </c>
      <c r="D444">
        <v>0</v>
      </c>
      <c r="E444" s="1">
        <v>43509</v>
      </c>
      <c r="F444">
        <v>99</v>
      </c>
      <c r="G444" t="s">
        <v>180</v>
      </c>
      <c r="H444">
        <v>9000</v>
      </c>
      <c r="I444">
        <v>0</v>
      </c>
      <c r="K444" t="s">
        <v>1</v>
      </c>
      <c r="L444">
        <v>339507</v>
      </c>
      <c r="M444">
        <v>339507</v>
      </c>
      <c r="N444">
        <v>59913</v>
      </c>
      <c r="O444">
        <v>5166.38</v>
      </c>
      <c r="P444">
        <v>5166.38</v>
      </c>
      <c r="R444" t="s">
        <v>528</v>
      </c>
      <c r="S444">
        <v>7726588547</v>
      </c>
      <c r="T444" t="s">
        <v>3</v>
      </c>
      <c r="U444" t="s">
        <v>4</v>
      </c>
      <c r="V444" t="s">
        <v>182</v>
      </c>
      <c r="W444">
        <v>756</v>
      </c>
      <c r="X444" t="s">
        <v>153</v>
      </c>
      <c r="Y444" t="s">
        <v>3</v>
      </c>
      <c r="Z444" t="s">
        <v>4</v>
      </c>
      <c r="AA444" t="s">
        <v>528</v>
      </c>
      <c r="AB444">
        <v>7726588547</v>
      </c>
      <c r="AC444" t="s">
        <v>10</v>
      </c>
      <c r="AD444" t="s">
        <v>529</v>
      </c>
      <c r="AE444" t="s">
        <v>189</v>
      </c>
      <c r="AF444" s="1">
        <v>41989</v>
      </c>
      <c r="AG444" s="1">
        <v>46421</v>
      </c>
      <c r="AH444" t="s">
        <v>1</v>
      </c>
      <c r="AI444">
        <v>0</v>
      </c>
      <c r="AN444">
        <v>0</v>
      </c>
      <c r="AP444" t="s">
        <v>351</v>
      </c>
      <c r="AQ444">
        <v>0</v>
      </c>
      <c r="AR444">
        <v>0</v>
      </c>
      <c r="AS444" t="s">
        <v>15</v>
      </c>
      <c r="AT444">
        <v>1</v>
      </c>
      <c r="AU444" t="s">
        <v>16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2019</v>
      </c>
      <c r="BC444" t="s">
        <v>17</v>
      </c>
      <c r="BD444" t="s">
        <v>18</v>
      </c>
      <c r="BE444">
        <v>0.57404222222222201</v>
      </c>
      <c r="BG444" t="s">
        <v>46</v>
      </c>
      <c r="BH444">
        <v>-5.1663799999999999E-3</v>
      </c>
      <c r="BM444">
        <v>0</v>
      </c>
      <c r="BN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 t="s">
        <v>20</v>
      </c>
      <c r="BZ444">
        <v>0</v>
      </c>
      <c r="CA444" t="s">
        <v>8</v>
      </c>
      <c r="CB444">
        <v>0</v>
      </c>
      <c r="CC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O444">
        <v>0</v>
      </c>
      <c r="CP444">
        <v>0</v>
      </c>
    </row>
    <row r="445" spans="1:94" x14ac:dyDescent="0.25">
      <c r="A445" t="str">
        <f t="shared" si="9"/>
        <v>1.2</v>
      </c>
      <c r="B445">
        <v>0</v>
      </c>
      <c r="C445">
        <v>127</v>
      </c>
      <c r="D445">
        <v>0</v>
      </c>
      <c r="E445" s="1">
        <v>43523</v>
      </c>
      <c r="F445">
        <v>99</v>
      </c>
      <c r="G445" t="s">
        <v>180</v>
      </c>
      <c r="H445">
        <v>14790</v>
      </c>
      <c r="I445">
        <v>0</v>
      </c>
      <c r="K445" t="s">
        <v>1</v>
      </c>
      <c r="L445">
        <v>14790000</v>
      </c>
      <c r="M445">
        <v>14790000</v>
      </c>
      <c r="O445">
        <v>225394.78</v>
      </c>
      <c r="P445">
        <v>225394.78</v>
      </c>
      <c r="R445" t="s">
        <v>169</v>
      </c>
      <c r="S445">
        <v>7710168360</v>
      </c>
      <c r="T445" t="s">
        <v>3</v>
      </c>
      <c r="U445" t="s">
        <v>4</v>
      </c>
      <c r="V445" t="s">
        <v>182</v>
      </c>
      <c r="W445">
        <v>756</v>
      </c>
      <c r="X445" t="s">
        <v>153</v>
      </c>
      <c r="Y445" t="s">
        <v>3</v>
      </c>
      <c r="Z445" t="s">
        <v>4</v>
      </c>
      <c r="AA445" t="s">
        <v>169</v>
      </c>
      <c r="AB445">
        <v>7710168360</v>
      </c>
      <c r="AC445" t="s">
        <v>10</v>
      </c>
      <c r="AD445" t="s">
        <v>530</v>
      </c>
      <c r="AE445" t="s">
        <v>171</v>
      </c>
      <c r="AF445" s="1">
        <v>40967</v>
      </c>
      <c r="AG445" s="1">
        <v>43523</v>
      </c>
      <c r="AH445" t="s">
        <v>1</v>
      </c>
      <c r="AI445">
        <v>0</v>
      </c>
      <c r="AN445">
        <v>0</v>
      </c>
      <c r="AP445" t="s">
        <v>351</v>
      </c>
      <c r="AQ445">
        <v>0</v>
      </c>
      <c r="AR445">
        <v>0</v>
      </c>
      <c r="AS445" t="s">
        <v>15</v>
      </c>
      <c r="AT445">
        <v>1</v>
      </c>
      <c r="AU445" t="s">
        <v>16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2019</v>
      </c>
      <c r="BC445" t="s">
        <v>17</v>
      </c>
      <c r="BD445" t="s">
        <v>18</v>
      </c>
      <c r="BE445">
        <v>15.239674104124401</v>
      </c>
      <c r="BG445" t="s">
        <v>46</v>
      </c>
      <c r="BH445">
        <v>-0.22539477999999999</v>
      </c>
      <c r="BM445">
        <v>0</v>
      </c>
      <c r="BN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 t="s">
        <v>20</v>
      </c>
      <c r="BZ445">
        <v>0</v>
      </c>
      <c r="CA445" t="s">
        <v>8</v>
      </c>
      <c r="CB445">
        <v>0</v>
      </c>
      <c r="CC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O445">
        <v>0</v>
      </c>
      <c r="CP445">
        <v>0</v>
      </c>
    </row>
    <row r="446" spans="1:94" x14ac:dyDescent="0.25">
      <c r="A446" t="str">
        <f t="shared" ref="A446:A459" si="10">"1.2"</f>
        <v>1.2</v>
      </c>
      <c r="B446">
        <v>0</v>
      </c>
      <c r="C446">
        <v>128</v>
      </c>
      <c r="D446">
        <v>0</v>
      </c>
      <c r="E446" s="1">
        <v>43523</v>
      </c>
      <c r="F446">
        <v>99</v>
      </c>
      <c r="G446" t="s">
        <v>180</v>
      </c>
      <c r="H446">
        <v>6800</v>
      </c>
      <c r="I446">
        <v>0</v>
      </c>
      <c r="K446" t="s">
        <v>1</v>
      </c>
      <c r="L446">
        <v>6800000</v>
      </c>
      <c r="M446">
        <v>6800000</v>
      </c>
      <c r="O446">
        <v>103629.79</v>
      </c>
      <c r="P446">
        <v>103629.79</v>
      </c>
      <c r="R446" t="s">
        <v>169</v>
      </c>
      <c r="S446">
        <v>7710168360</v>
      </c>
      <c r="T446" t="s">
        <v>3</v>
      </c>
      <c r="U446" t="s">
        <v>4</v>
      </c>
      <c r="V446" t="s">
        <v>344</v>
      </c>
      <c r="W446">
        <v>40</v>
      </c>
      <c r="X446" t="s">
        <v>68</v>
      </c>
      <c r="Y446" t="s">
        <v>3</v>
      </c>
      <c r="Z446" t="s">
        <v>4</v>
      </c>
      <c r="AA446" t="s">
        <v>169</v>
      </c>
      <c r="AB446">
        <v>7710168360</v>
      </c>
      <c r="AC446" t="s">
        <v>10</v>
      </c>
      <c r="AD446" t="s">
        <v>530</v>
      </c>
      <c r="AE446" t="s">
        <v>171</v>
      </c>
      <c r="AF446" s="1">
        <v>40967</v>
      </c>
      <c r="AG446" s="1">
        <v>43523</v>
      </c>
      <c r="AH446" t="s">
        <v>1</v>
      </c>
      <c r="AI446">
        <v>0</v>
      </c>
      <c r="AN446">
        <v>0</v>
      </c>
      <c r="AP446" t="s">
        <v>351</v>
      </c>
      <c r="AQ446">
        <v>0</v>
      </c>
      <c r="AR446">
        <v>0</v>
      </c>
      <c r="AS446" t="s">
        <v>15</v>
      </c>
      <c r="AT446">
        <v>1</v>
      </c>
      <c r="AU446" t="s">
        <v>16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2019</v>
      </c>
      <c r="BC446" t="s">
        <v>17</v>
      </c>
      <c r="BD446" t="s">
        <v>18</v>
      </c>
      <c r="BE446">
        <v>15.239675</v>
      </c>
      <c r="BG446" t="s">
        <v>46</v>
      </c>
      <c r="BH446">
        <v>-0.10362979</v>
      </c>
      <c r="BM446">
        <v>0</v>
      </c>
      <c r="BN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 t="s">
        <v>20</v>
      </c>
      <c r="BZ446">
        <v>0</v>
      </c>
      <c r="CA446" t="s">
        <v>8</v>
      </c>
      <c r="CB446">
        <v>0</v>
      </c>
      <c r="CC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O446">
        <v>0</v>
      </c>
      <c r="CP446">
        <v>0</v>
      </c>
    </row>
    <row r="447" spans="1:94" x14ac:dyDescent="0.25">
      <c r="A447" t="str">
        <f t="shared" si="10"/>
        <v>1.2</v>
      </c>
      <c r="B447">
        <v>0</v>
      </c>
      <c r="C447">
        <v>129</v>
      </c>
      <c r="D447">
        <v>0</v>
      </c>
      <c r="E447" s="1">
        <v>43523</v>
      </c>
      <c r="F447">
        <v>99</v>
      </c>
      <c r="G447" t="s">
        <v>180</v>
      </c>
      <c r="H447">
        <v>300000</v>
      </c>
      <c r="I447">
        <v>0</v>
      </c>
      <c r="K447" t="s">
        <v>1</v>
      </c>
      <c r="L447">
        <v>11220000</v>
      </c>
      <c r="M447">
        <v>11220000</v>
      </c>
      <c r="O447">
        <v>170989.15</v>
      </c>
      <c r="P447">
        <v>170989.15</v>
      </c>
      <c r="R447" t="s">
        <v>169</v>
      </c>
      <c r="S447">
        <v>7710168360</v>
      </c>
      <c r="T447" t="s">
        <v>3</v>
      </c>
      <c r="U447" t="s">
        <v>4</v>
      </c>
      <c r="V447" t="s">
        <v>531</v>
      </c>
      <c r="W447">
        <v>250</v>
      </c>
      <c r="X447" t="s">
        <v>237</v>
      </c>
      <c r="Y447" t="s">
        <v>3</v>
      </c>
      <c r="Z447" t="s">
        <v>4</v>
      </c>
      <c r="AA447" t="s">
        <v>169</v>
      </c>
      <c r="AB447">
        <v>7710168360</v>
      </c>
      <c r="AC447" t="s">
        <v>10</v>
      </c>
      <c r="AD447" t="s">
        <v>530</v>
      </c>
      <c r="AE447" t="s">
        <v>171</v>
      </c>
      <c r="AF447" s="1">
        <v>40967</v>
      </c>
      <c r="AG447" s="1">
        <v>43523</v>
      </c>
      <c r="AH447" t="s">
        <v>1</v>
      </c>
      <c r="AI447">
        <v>0</v>
      </c>
      <c r="AN447">
        <v>0</v>
      </c>
      <c r="AP447" t="s">
        <v>351</v>
      </c>
      <c r="AQ447">
        <v>0</v>
      </c>
      <c r="AR447">
        <v>0</v>
      </c>
      <c r="AS447" t="s">
        <v>15</v>
      </c>
      <c r="AT447">
        <v>1</v>
      </c>
      <c r="AU447" t="s">
        <v>16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2019</v>
      </c>
      <c r="BC447" t="s">
        <v>17</v>
      </c>
      <c r="BD447" t="s">
        <v>18</v>
      </c>
      <c r="BE447">
        <v>0.569963833333333</v>
      </c>
      <c r="BG447" t="s">
        <v>46</v>
      </c>
      <c r="BH447">
        <v>-0.17098915000000001</v>
      </c>
      <c r="BM447">
        <v>0</v>
      </c>
      <c r="BN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 t="s">
        <v>20</v>
      </c>
      <c r="BZ447">
        <v>0</v>
      </c>
      <c r="CA447" t="s">
        <v>8</v>
      </c>
      <c r="CB447">
        <v>0</v>
      </c>
      <c r="CC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O447">
        <v>0</v>
      </c>
      <c r="CP447">
        <v>0</v>
      </c>
    </row>
    <row r="448" spans="1:94" x14ac:dyDescent="0.25">
      <c r="A448" t="str">
        <f t="shared" si="10"/>
        <v>1.2</v>
      </c>
      <c r="B448">
        <v>0</v>
      </c>
      <c r="C448">
        <v>130</v>
      </c>
      <c r="D448">
        <v>0</v>
      </c>
      <c r="E448" s="1">
        <v>43523</v>
      </c>
      <c r="F448">
        <v>99</v>
      </c>
      <c r="G448" t="s">
        <v>180</v>
      </c>
      <c r="H448">
        <v>14790</v>
      </c>
      <c r="I448">
        <v>0</v>
      </c>
      <c r="K448" t="s">
        <v>1</v>
      </c>
      <c r="L448">
        <v>553146</v>
      </c>
      <c r="M448">
        <v>553146</v>
      </c>
      <c r="O448">
        <v>8429.76</v>
      </c>
      <c r="P448">
        <v>8429.76</v>
      </c>
      <c r="R448" t="s">
        <v>169</v>
      </c>
      <c r="S448">
        <v>7710168360</v>
      </c>
      <c r="T448" t="s">
        <v>3</v>
      </c>
      <c r="U448" t="s">
        <v>4</v>
      </c>
      <c r="V448" t="s">
        <v>182</v>
      </c>
      <c r="W448">
        <v>756</v>
      </c>
      <c r="X448" t="s">
        <v>153</v>
      </c>
      <c r="Y448" t="s">
        <v>3</v>
      </c>
      <c r="Z448" t="s">
        <v>4</v>
      </c>
      <c r="AA448" t="s">
        <v>169</v>
      </c>
      <c r="AB448">
        <v>7710168360</v>
      </c>
      <c r="AC448" t="s">
        <v>10</v>
      </c>
      <c r="AD448" t="s">
        <v>530</v>
      </c>
      <c r="AE448" t="s">
        <v>171</v>
      </c>
      <c r="AF448" s="1">
        <v>40967</v>
      </c>
      <c r="AG448" s="1">
        <v>43523</v>
      </c>
      <c r="AH448" t="s">
        <v>1</v>
      </c>
      <c r="AI448">
        <v>0</v>
      </c>
      <c r="AN448">
        <v>0</v>
      </c>
      <c r="AP448" t="s">
        <v>351</v>
      </c>
      <c r="AQ448">
        <v>0</v>
      </c>
      <c r="AR448">
        <v>0</v>
      </c>
      <c r="AS448" t="s">
        <v>15</v>
      </c>
      <c r="AT448">
        <v>1</v>
      </c>
      <c r="AU448" t="s">
        <v>16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2019</v>
      </c>
      <c r="BC448" t="s">
        <v>17</v>
      </c>
      <c r="BD448" t="s">
        <v>18</v>
      </c>
      <c r="BE448">
        <v>0.56996348884381298</v>
      </c>
      <c r="BG448" t="s">
        <v>46</v>
      </c>
      <c r="BH448">
        <v>-8.4297599999999997E-3</v>
      </c>
      <c r="BM448">
        <v>0</v>
      </c>
      <c r="BN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 t="s">
        <v>20</v>
      </c>
      <c r="BZ448">
        <v>0</v>
      </c>
      <c r="CA448" t="s">
        <v>8</v>
      </c>
      <c r="CB448">
        <v>0</v>
      </c>
      <c r="CC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O448">
        <v>0</v>
      </c>
      <c r="CP448">
        <v>0</v>
      </c>
    </row>
    <row r="449" spans="1:94" x14ac:dyDescent="0.25">
      <c r="A449" t="str">
        <f t="shared" si="10"/>
        <v>1.2</v>
      </c>
      <c r="B449">
        <v>0</v>
      </c>
      <c r="C449">
        <v>131</v>
      </c>
      <c r="D449">
        <v>0</v>
      </c>
      <c r="E449" s="1">
        <v>43523</v>
      </c>
      <c r="F449">
        <v>99</v>
      </c>
      <c r="G449" t="s">
        <v>180</v>
      </c>
      <c r="H449">
        <v>6800</v>
      </c>
      <c r="I449">
        <v>0</v>
      </c>
      <c r="K449" t="s">
        <v>1</v>
      </c>
      <c r="L449">
        <v>254320</v>
      </c>
      <c r="M449">
        <v>254320</v>
      </c>
      <c r="O449">
        <v>3875.75</v>
      </c>
      <c r="P449">
        <v>3875.75</v>
      </c>
      <c r="R449" t="s">
        <v>169</v>
      </c>
      <c r="S449">
        <v>7710168360</v>
      </c>
      <c r="T449" t="s">
        <v>3</v>
      </c>
      <c r="U449" t="s">
        <v>4</v>
      </c>
      <c r="V449" t="s">
        <v>344</v>
      </c>
      <c r="W449">
        <v>40</v>
      </c>
      <c r="X449" t="s">
        <v>68</v>
      </c>
      <c r="Y449" t="s">
        <v>3</v>
      </c>
      <c r="Z449" t="s">
        <v>4</v>
      </c>
      <c r="AA449" t="s">
        <v>169</v>
      </c>
      <c r="AB449">
        <v>7710168360</v>
      </c>
      <c r="AC449" t="s">
        <v>10</v>
      </c>
      <c r="AD449" t="s">
        <v>530</v>
      </c>
      <c r="AE449" t="s">
        <v>171</v>
      </c>
      <c r="AF449" s="1">
        <v>40967</v>
      </c>
      <c r="AG449" s="1">
        <v>43523</v>
      </c>
      <c r="AH449" t="s">
        <v>1</v>
      </c>
      <c r="AI449">
        <v>0</v>
      </c>
      <c r="AN449">
        <v>0</v>
      </c>
      <c r="AP449" t="s">
        <v>351</v>
      </c>
      <c r="AQ449">
        <v>0</v>
      </c>
      <c r="AR449">
        <v>0</v>
      </c>
      <c r="AS449" t="s">
        <v>15</v>
      </c>
      <c r="AT449">
        <v>1</v>
      </c>
      <c r="AU449" t="s">
        <v>16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2019</v>
      </c>
      <c r="BC449" t="s">
        <v>17</v>
      </c>
      <c r="BD449" t="s">
        <v>18</v>
      </c>
      <c r="BE449">
        <v>0.56996323529411697</v>
      </c>
      <c r="BG449" t="s">
        <v>46</v>
      </c>
      <c r="BH449">
        <v>-3.8757499999999999E-3</v>
      </c>
      <c r="BM449">
        <v>0</v>
      </c>
      <c r="BN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 t="s">
        <v>20</v>
      </c>
      <c r="BZ449">
        <v>0</v>
      </c>
      <c r="CA449" t="s">
        <v>8</v>
      </c>
      <c r="CB449">
        <v>0</v>
      </c>
      <c r="CC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O449">
        <v>0</v>
      </c>
      <c r="CP449">
        <v>0</v>
      </c>
    </row>
    <row r="450" spans="1:94" x14ac:dyDescent="0.25">
      <c r="A450" t="str">
        <f t="shared" si="10"/>
        <v>1.2</v>
      </c>
      <c r="B450">
        <v>0</v>
      </c>
      <c r="C450">
        <v>132</v>
      </c>
      <c r="D450">
        <v>0</v>
      </c>
      <c r="E450" s="1">
        <v>43523</v>
      </c>
      <c r="F450">
        <v>99</v>
      </c>
      <c r="G450" t="s">
        <v>180</v>
      </c>
      <c r="H450">
        <v>300000</v>
      </c>
      <c r="I450">
        <v>0</v>
      </c>
      <c r="K450" t="s">
        <v>1</v>
      </c>
      <c r="L450">
        <v>300000000</v>
      </c>
      <c r="M450">
        <v>300000000</v>
      </c>
      <c r="O450">
        <v>4571902.3099999996</v>
      </c>
      <c r="P450">
        <v>4571902.3099999996</v>
      </c>
      <c r="R450" t="s">
        <v>169</v>
      </c>
      <c r="S450">
        <v>7710168360</v>
      </c>
      <c r="T450" t="s">
        <v>3</v>
      </c>
      <c r="U450" t="s">
        <v>4</v>
      </c>
      <c r="V450" t="s">
        <v>531</v>
      </c>
      <c r="W450">
        <v>250</v>
      </c>
      <c r="X450" t="s">
        <v>237</v>
      </c>
      <c r="Y450" t="s">
        <v>3</v>
      </c>
      <c r="Z450" t="s">
        <v>4</v>
      </c>
      <c r="AA450" t="s">
        <v>169</v>
      </c>
      <c r="AB450">
        <v>7710168360</v>
      </c>
      <c r="AC450" t="s">
        <v>10</v>
      </c>
      <c r="AD450" t="s">
        <v>530</v>
      </c>
      <c r="AE450" t="s">
        <v>171</v>
      </c>
      <c r="AF450" s="1">
        <v>40967</v>
      </c>
      <c r="AG450" s="1">
        <v>43523</v>
      </c>
      <c r="AH450" t="s">
        <v>1</v>
      </c>
      <c r="AI450">
        <v>0</v>
      </c>
      <c r="AN450">
        <v>0</v>
      </c>
      <c r="AP450" t="s">
        <v>351</v>
      </c>
      <c r="AQ450">
        <v>0</v>
      </c>
      <c r="AR450">
        <v>0</v>
      </c>
      <c r="AS450" t="s">
        <v>15</v>
      </c>
      <c r="AT450">
        <v>1</v>
      </c>
      <c r="AU450" t="s">
        <v>16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2019</v>
      </c>
      <c r="BC450" t="s">
        <v>17</v>
      </c>
      <c r="BD450" t="s">
        <v>18</v>
      </c>
      <c r="BE450">
        <v>15.2396743666666</v>
      </c>
      <c r="BG450" t="s">
        <v>46</v>
      </c>
      <c r="BH450">
        <v>-4.5719023099999996</v>
      </c>
      <c r="BM450">
        <v>0</v>
      </c>
      <c r="BN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 t="s">
        <v>20</v>
      </c>
      <c r="BZ450">
        <v>0</v>
      </c>
      <c r="CA450" t="s">
        <v>8</v>
      </c>
      <c r="CB450">
        <v>0</v>
      </c>
      <c r="CC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O450">
        <v>0</v>
      </c>
      <c r="CP450">
        <v>0</v>
      </c>
    </row>
    <row r="451" spans="1:94" x14ac:dyDescent="0.25">
      <c r="A451" t="str">
        <f t="shared" si="10"/>
        <v>1.2</v>
      </c>
      <c r="B451">
        <v>0</v>
      </c>
      <c r="C451">
        <v>136</v>
      </c>
      <c r="D451">
        <v>0</v>
      </c>
      <c r="E451" s="1">
        <v>43516</v>
      </c>
      <c r="F451">
        <v>99</v>
      </c>
      <c r="G451" t="s">
        <v>180</v>
      </c>
      <c r="H451">
        <v>9000</v>
      </c>
      <c r="I451">
        <v>0</v>
      </c>
      <c r="K451" t="s">
        <v>1</v>
      </c>
      <c r="L451">
        <v>314100</v>
      </c>
      <c r="M451">
        <v>314100</v>
      </c>
      <c r="O451">
        <v>4744.5600000000004</v>
      </c>
      <c r="P451">
        <v>4744.5600000000004</v>
      </c>
      <c r="R451" t="s">
        <v>169</v>
      </c>
      <c r="S451">
        <v>7710168360</v>
      </c>
      <c r="T451" t="s">
        <v>3</v>
      </c>
      <c r="U451" t="s">
        <v>4</v>
      </c>
      <c r="V451" t="s">
        <v>344</v>
      </c>
      <c r="W451">
        <v>40</v>
      </c>
      <c r="X451" t="s">
        <v>68</v>
      </c>
      <c r="Y451" t="s">
        <v>3</v>
      </c>
      <c r="Z451" t="s">
        <v>4</v>
      </c>
      <c r="AA451" t="s">
        <v>169</v>
      </c>
      <c r="AB451">
        <v>7710168360</v>
      </c>
      <c r="AC451" t="s">
        <v>10</v>
      </c>
      <c r="AD451" t="s">
        <v>532</v>
      </c>
      <c r="AE451" t="s">
        <v>171</v>
      </c>
      <c r="AF451" s="1">
        <v>41515</v>
      </c>
      <c r="AG451" s="1">
        <v>45154</v>
      </c>
      <c r="AH451" t="s">
        <v>1</v>
      </c>
      <c r="AI451">
        <v>0</v>
      </c>
      <c r="AN451">
        <v>0</v>
      </c>
      <c r="AP451" t="s">
        <v>351</v>
      </c>
      <c r="AQ451">
        <v>0</v>
      </c>
      <c r="AR451">
        <v>0</v>
      </c>
      <c r="AS451" t="s">
        <v>15</v>
      </c>
      <c r="AT451">
        <v>1</v>
      </c>
      <c r="AU451" t="s">
        <v>16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2019</v>
      </c>
      <c r="BC451" t="s">
        <v>17</v>
      </c>
      <c r="BD451" t="s">
        <v>18</v>
      </c>
      <c r="BE451">
        <v>0.52717333333333305</v>
      </c>
      <c r="BG451" t="s">
        <v>46</v>
      </c>
      <c r="BH451">
        <v>-4.7445600000000001E-3</v>
      </c>
      <c r="BM451">
        <v>0</v>
      </c>
      <c r="BN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 t="s">
        <v>20</v>
      </c>
      <c r="BZ451">
        <v>0</v>
      </c>
      <c r="CA451" t="s">
        <v>8</v>
      </c>
      <c r="CB451">
        <v>0</v>
      </c>
      <c r="CC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O451">
        <v>0</v>
      </c>
      <c r="CP451">
        <v>0</v>
      </c>
    </row>
    <row r="452" spans="1:94" x14ac:dyDescent="0.25">
      <c r="A452" t="str">
        <f t="shared" si="10"/>
        <v>1.2</v>
      </c>
      <c r="B452">
        <v>0</v>
      </c>
      <c r="C452">
        <v>137</v>
      </c>
      <c r="D452">
        <v>0</v>
      </c>
      <c r="E452" s="1">
        <v>43516</v>
      </c>
      <c r="F452">
        <v>99</v>
      </c>
      <c r="G452" t="s">
        <v>180</v>
      </c>
      <c r="H452">
        <v>54910</v>
      </c>
      <c r="I452">
        <v>0</v>
      </c>
      <c r="K452" t="s">
        <v>1</v>
      </c>
      <c r="L452">
        <v>1916359</v>
      </c>
      <c r="M452">
        <v>1916359</v>
      </c>
      <c r="O452">
        <v>28947.06</v>
      </c>
      <c r="P452">
        <v>28947.06</v>
      </c>
      <c r="R452" t="s">
        <v>169</v>
      </c>
      <c r="S452">
        <v>7710168360</v>
      </c>
      <c r="T452" t="s">
        <v>3</v>
      </c>
      <c r="U452" t="s">
        <v>4</v>
      </c>
      <c r="V452" t="s">
        <v>182</v>
      </c>
      <c r="W452">
        <v>756</v>
      </c>
      <c r="X452" t="s">
        <v>153</v>
      </c>
      <c r="Y452" t="s">
        <v>3</v>
      </c>
      <c r="Z452" t="s">
        <v>4</v>
      </c>
      <c r="AA452" t="s">
        <v>169</v>
      </c>
      <c r="AB452">
        <v>7710168360</v>
      </c>
      <c r="AC452" t="s">
        <v>10</v>
      </c>
      <c r="AD452" t="s">
        <v>532</v>
      </c>
      <c r="AE452" t="s">
        <v>171</v>
      </c>
      <c r="AF452" s="1">
        <v>41515</v>
      </c>
      <c r="AG452" s="1">
        <v>45154</v>
      </c>
      <c r="AH452" t="s">
        <v>1</v>
      </c>
      <c r="AI452">
        <v>0</v>
      </c>
      <c r="AN452">
        <v>0</v>
      </c>
      <c r="AP452" t="s">
        <v>351</v>
      </c>
      <c r="AQ452">
        <v>0</v>
      </c>
      <c r="AR452">
        <v>0</v>
      </c>
      <c r="AS452" t="s">
        <v>15</v>
      </c>
      <c r="AT452">
        <v>1</v>
      </c>
      <c r="AU452" t="s">
        <v>16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2019</v>
      </c>
      <c r="BC452" t="s">
        <v>17</v>
      </c>
      <c r="BD452" t="s">
        <v>18</v>
      </c>
      <c r="BE452">
        <v>0.52717282826443201</v>
      </c>
      <c r="BG452" t="s">
        <v>46</v>
      </c>
      <c r="BH452">
        <v>-2.894706E-2</v>
      </c>
      <c r="BM452">
        <v>0</v>
      </c>
      <c r="BN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 t="s">
        <v>20</v>
      </c>
      <c r="BZ452">
        <v>0</v>
      </c>
      <c r="CA452" t="s">
        <v>8</v>
      </c>
      <c r="CB452">
        <v>0</v>
      </c>
      <c r="CC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O452">
        <v>0</v>
      </c>
      <c r="CP452">
        <v>0</v>
      </c>
    </row>
    <row r="453" spans="1:94" x14ac:dyDescent="0.25">
      <c r="A453" t="str">
        <f t="shared" si="10"/>
        <v>1.2</v>
      </c>
      <c r="B453">
        <v>0</v>
      </c>
      <c r="C453">
        <v>138</v>
      </c>
      <c r="D453">
        <v>0</v>
      </c>
      <c r="E453" s="1">
        <v>43516</v>
      </c>
      <c r="F453">
        <v>99</v>
      </c>
      <c r="G453" t="s">
        <v>180</v>
      </c>
      <c r="H453">
        <v>29500</v>
      </c>
      <c r="I453">
        <v>0</v>
      </c>
      <c r="K453" t="s">
        <v>1</v>
      </c>
      <c r="L453">
        <v>1029550</v>
      </c>
      <c r="M453">
        <v>1029550</v>
      </c>
      <c r="O453">
        <v>15551.6</v>
      </c>
      <c r="P453">
        <v>15551.6</v>
      </c>
      <c r="R453" t="s">
        <v>169</v>
      </c>
      <c r="S453">
        <v>7710168360</v>
      </c>
      <c r="T453" t="s">
        <v>3</v>
      </c>
      <c r="U453" t="s">
        <v>4</v>
      </c>
      <c r="V453" t="s">
        <v>364</v>
      </c>
      <c r="W453">
        <v>442</v>
      </c>
      <c r="X453" t="s">
        <v>219</v>
      </c>
      <c r="Y453" t="s">
        <v>3</v>
      </c>
      <c r="Z453" t="s">
        <v>4</v>
      </c>
      <c r="AA453" t="s">
        <v>169</v>
      </c>
      <c r="AB453">
        <v>7710168360</v>
      </c>
      <c r="AC453" t="s">
        <v>10</v>
      </c>
      <c r="AD453" t="s">
        <v>532</v>
      </c>
      <c r="AE453" t="s">
        <v>171</v>
      </c>
      <c r="AF453" s="1">
        <v>41515</v>
      </c>
      <c r="AG453" s="1">
        <v>45154</v>
      </c>
      <c r="AH453" t="s">
        <v>1</v>
      </c>
      <c r="AI453">
        <v>0</v>
      </c>
      <c r="AN453">
        <v>0</v>
      </c>
      <c r="AP453" t="s">
        <v>351</v>
      </c>
      <c r="AQ453">
        <v>0</v>
      </c>
      <c r="AR453">
        <v>0</v>
      </c>
      <c r="AS453" t="s">
        <v>15</v>
      </c>
      <c r="AT453">
        <v>1</v>
      </c>
      <c r="AU453" t="s">
        <v>16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2019</v>
      </c>
      <c r="BC453" t="s">
        <v>17</v>
      </c>
      <c r="BD453" t="s">
        <v>18</v>
      </c>
      <c r="BE453">
        <v>0.52717288135593199</v>
      </c>
      <c r="BG453" t="s">
        <v>46</v>
      </c>
      <c r="BH453">
        <v>-1.55516E-2</v>
      </c>
      <c r="BM453">
        <v>0</v>
      </c>
      <c r="BN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 t="s">
        <v>20</v>
      </c>
      <c r="BZ453">
        <v>0</v>
      </c>
      <c r="CA453" t="s">
        <v>8</v>
      </c>
      <c r="CB453">
        <v>0</v>
      </c>
      <c r="CC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O453">
        <v>0</v>
      </c>
      <c r="CP453">
        <v>0</v>
      </c>
    </row>
    <row r="454" spans="1:94" x14ac:dyDescent="0.25">
      <c r="A454" t="str">
        <f t="shared" si="10"/>
        <v>1.2</v>
      </c>
      <c r="B454">
        <v>0</v>
      </c>
      <c r="C454">
        <v>139</v>
      </c>
      <c r="D454">
        <v>0</v>
      </c>
      <c r="E454" s="1">
        <v>43516</v>
      </c>
      <c r="F454">
        <v>99</v>
      </c>
      <c r="G454" t="s">
        <v>180</v>
      </c>
      <c r="H454">
        <v>5900</v>
      </c>
      <c r="I454">
        <v>0</v>
      </c>
      <c r="K454" t="s">
        <v>1</v>
      </c>
      <c r="L454">
        <v>220660</v>
      </c>
      <c r="M454">
        <v>220660</v>
      </c>
      <c r="O454">
        <v>3333.12</v>
      </c>
      <c r="P454">
        <v>3333.12</v>
      </c>
      <c r="R454" t="s">
        <v>169</v>
      </c>
      <c r="S454">
        <v>7710168360</v>
      </c>
      <c r="T454" t="s">
        <v>3</v>
      </c>
      <c r="U454" t="s">
        <v>4</v>
      </c>
      <c r="V454" t="s">
        <v>182</v>
      </c>
      <c r="W454">
        <v>756</v>
      </c>
      <c r="X454" t="s">
        <v>153</v>
      </c>
      <c r="Y454" t="s">
        <v>3</v>
      </c>
      <c r="Z454" t="s">
        <v>4</v>
      </c>
      <c r="AA454" t="s">
        <v>169</v>
      </c>
      <c r="AB454">
        <v>7710168360</v>
      </c>
      <c r="AC454" t="s">
        <v>10</v>
      </c>
      <c r="AD454" t="s">
        <v>533</v>
      </c>
      <c r="AE454" t="s">
        <v>171</v>
      </c>
      <c r="AF454" s="1">
        <v>42300</v>
      </c>
      <c r="AG454" s="1">
        <v>44426</v>
      </c>
      <c r="AH454" t="s">
        <v>1</v>
      </c>
      <c r="AI454">
        <v>0</v>
      </c>
      <c r="AN454">
        <v>0</v>
      </c>
      <c r="AP454" t="s">
        <v>351</v>
      </c>
      <c r="AQ454">
        <v>0</v>
      </c>
      <c r="AR454">
        <v>0</v>
      </c>
      <c r="AS454" t="s">
        <v>15</v>
      </c>
      <c r="AT454">
        <v>1</v>
      </c>
      <c r="AU454" t="s">
        <v>16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2019</v>
      </c>
      <c r="BC454" t="s">
        <v>17</v>
      </c>
      <c r="BD454" t="s">
        <v>18</v>
      </c>
      <c r="BE454">
        <v>0.56493559322033804</v>
      </c>
      <c r="BG454" t="s">
        <v>46</v>
      </c>
      <c r="BH454">
        <v>-3.3331200000000002E-3</v>
      </c>
      <c r="BM454">
        <v>0</v>
      </c>
      <c r="BN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 t="s">
        <v>20</v>
      </c>
      <c r="BZ454">
        <v>0</v>
      </c>
      <c r="CA454" t="s">
        <v>8</v>
      </c>
      <c r="CB454">
        <v>0</v>
      </c>
      <c r="CC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O454">
        <v>0</v>
      </c>
      <c r="CP454">
        <v>0</v>
      </c>
    </row>
    <row r="455" spans="1:94" x14ac:dyDescent="0.25">
      <c r="A455" t="str">
        <f t="shared" si="10"/>
        <v>1.2</v>
      </c>
      <c r="B455">
        <v>0</v>
      </c>
      <c r="C455">
        <v>148</v>
      </c>
      <c r="D455">
        <v>0</v>
      </c>
      <c r="E455" s="1">
        <v>43509</v>
      </c>
      <c r="F455">
        <v>99</v>
      </c>
      <c r="G455" t="s">
        <v>180</v>
      </c>
      <c r="H455">
        <v>42560</v>
      </c>
      <c r="I455">
        <v>0</v>
      </c>
      <c r="K455" t="s">
        <v>1</v>
      </c>
      <c r="L455">
        <v>1729638.3999999999</v>
      </c>
      <c r="M455">
        <v>1729638.3999999999</v>
      </c>
      <c r="O455">
        <v>26320.42</v>
      </c>
      <c r="P455">
        <v>26320.42</v>
      </c>
      <c r="R455" t="s">
        <v>169</v>
      </c>
      <c r="S455">
        <v>7710168360</v>
      </c>
      <c r="T455" t="s">
        <v>3</v>
      </c>
      <c r="U455" t="s">
        <v>4</v>
      </c>
      <c r="V455" t="s">
        <v>364</v>
      </c>
      <c r="W455">
        <v>442</v>
      </c>
      <c r="X455" t="s">
        <v>219</v>
      </c>
      <c r="Y455" t="s">
        <v>3</v>
      </c>
      <c r="Z455" t="s">
        <v>4</v>
      </c>
      <c r="AA455" t="s">
        <v>169</v>
      </c>
      <c r="AB455">
        <v>7710168360</v>
      </c>
      <c r="AC455" t="s">
        <v>10</v>
      </c>
      <c r="AD455" t="s">
        <v>335</v>
      </c>
      <c r="AE455" t="s">
        <v>171</v>
      </c>
      <c r="AF455" s="1">
        <v>40953</v>
      </c>
      <c r="AG455" s="1">
        <v>46421</v>
      </c>
      <c r="AH455" t="s">
        <v>1</v>
      </c>
      <c r="AI455">
        <v>0</v>
      </c>
      <c r="AN455">
        <v>0</v>
      </c>
      <c r="AP455" t="s">
        <v>351</v>
      </c>
      <c r="AQ455">
        <v>0</v>
      </c>
      <c r="AR455">
        <v>0</v>
      </c>
      <c r="AS455" t="s">
        <v>15</v>
      </c>
      <c r="AT455">
        <v>1</v>
      </c>
      <c r="AU455" t="s">
        <v>16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2019</v>
      </c>
      <c r="BC455" t="s">
        <v>17</v>
      </c>
      <c r="BD455" t="s">
        <v>18</v>
      </c>
      <c r="BE455">
        <v>0.61843092105263098</v>
      </c>
      <c r="BG455" t="s">
        <v>46</v>
      </c>
      <c r="BH455">
        <v>-2.6320420000000001E-2</v>
      </c>
      <c r="BM455">
        <v>0</v>
      </c>
      <c r="BN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 t="s">
        <v>20</v>
      </c>
      <c r="BZ455">
        <v>0</v>
      </c>
      <c r="CA455" t="s">
        <v>8</v>
      </c>
      <c r="CB455">
        <v>0</v>
      </c>
      <c r="CC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O455">
        <v>0</v>
      </c>
      <c r="CP455">
        <v>0</v>
      </c>
    </row>
    <row r="456" spans="1:94" x14ac:dyDescent="0.25">
      <c r="A456" t="str">
        <f t="shared" si="10"/>
        <v>1.2</v>
      </c>
      <c r="B456">
        <v>0</v>
      </c>
      <c r="C456">
        <v>150</v>
      </c>
      <c r="D456">
        <v>0</v>
      </c>
      <c r="E456" s="1">
        <v>43509</v>
      </c>
      <c r="F456">
        <v>99</v>
      </c>
      <c r="G456" t="s">
        <v>180</v>
      </c>
      <c r="H456">
        <v>66500</v>
      </c>
      <c r="I456">
        <v>0</v>
      </c>
      <c r="K456" t="s">
        <v>1</v>
      </c>
      <c r="L456">
        <v>2702560</v>
      </c>
      <c r="M456">
        <v>2702560</v>
      </c>
      <c r="O456">
        <v>41125.65</v>
      </c>
      <c r="P456">
        <v>41125.65</v>
      </c>
      <c r="R456" t="s">
        <v>169</v>
      </c>
      <c r="S456">
        <v>7710168360</v>
      </c>
      <c r="T456" t="s">
        <v>3</v>
      </c>
      <c r="U456" t="s">
        <v>4</v>
      </c>
      <c r="V456" t="s">
        <v>182</v>
      </c>
      <c r="W456">
        <v>756</v>
      </c>
      <c r="X456" t="s">
        <v>153</v>
      </c>
      <c r="Y456" t="s">
        <v>3</v>
      </c>
      <c r="Z456" t="s">
        <v>4</v>
      </c>
      <c r="AA456" t="s">
        <v>169</v>
      </c>
      <c r="AB456">
        <v>7710168360</v>
      </c>
      <c r="AC456" t="s">
        <v>10</v>
      </c>
      <c r="AD456" t="s">
        <v>335</v>
      </c>
      <c r="AE456" t="s">
        <v>171</v>
      </c>
      <c r="AF456" s="1">
        <v>40953</v>
      </c>
      <c r="AG456" s="1">
        <v>46421</v>
      </c>
      <c r="AH456" t="s">
        <v>1</v>
      </c>
      <c r="AI456">
        <v>0</v>
      </c>
      <c r="AN456">
        <v>0</v>
      </c>
      <c r="AP456" t="s">
        <v>351</v>
      </c>
      <c r="AQ456">
        <v>0</v>
      </c>
      <c r="AR456">
        <v>0</v>
      </c>
      <c r="AS456" t="s">
        <v>15</v>
      </c>
      <c r="AT456">
        <v>1</v>
      </c>
      <c r="AU456" t="s">
        <v>16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2019</v>
      </c>
      <c r="BC456" t="s">
        <v>17</v>
      </c>
      <c r="BD456" t="s">
        <v>18</v>
      </c>
      <c r="BE456">
        <v>0.61843082706766905</v>
      </c>
      <c r="BG456" t="s">
        <v>46</v>
      </c>
      <c r="BH456">
        <v>-4.112565E-2</v>
      </c>
      <c r="BM456">
        <v>0</v>
      </c>
      <c r="BN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 t="s">
        <v>20</v>
      </c>
      <c r="BZ456">
        <v>0</v>
      </c>
      <c r="CA456" t="s">
        <v>8</v>
      </c>
      <c r="CB456">
        <v>0</v>
      </c>
      <c r="CC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O456">
        <v>0</v>
      </c>
      <c r="CP456">
        <v>0</v>
      </c>
    </row>
    <row r="457" spans="1:94" x14ac:dyDescent="0.25">
      <c r="A457" t="str">
        <f t="shared" si="10"/>
        <v>1.2</v>
      </c>
      <c r="B457">
        <v>0</v>
      </c>
      <c r="C457">
        <v>151</v>
      </c>
      <c r="D457">
        <v>0</v>
      </c>
      <c r="E457" s="1">
        <v>43509</v>
      </c>
      <c r="F457">
        <v>99</v>
      </c>
      <c r="G457" t="s">
        <v>180</v>
      </c>
      <c r="H457">
        <v>34000</v>
      </c>
      <c r="I457">
        <v>0</v>
      </c>
      <c r="K457" t="s">
        <v>1</v>
      </c>
      <c r="L457">
        <v>1381760</v>
      </c>
      <c r="M457">
        <v>1381760</v>
      </c>
      <c r="O457">
        <v>21026.65</v>
      </c>
      <c r="P457">
        <v>21026.65</v>
      </c>
      <c r="R457" t="s">
        <v>169</v>
      </c>
      <c r="S457">
        <v>7710168360</v>
      </c>
      <c r="T457" t="s">
        <v>3</v>
      </c>
      <c r="U457" t="s">
        <v>4</v>
      </c>
      <c r="V457" t="s">
        <v>364</v>
      </c>
      <c r="W457">
        <v>442</v>
      </c>
      <c r="X457" t="s">
        <v>219</v>
      </c>
      <c r="Y457" t="s">
        <v>3</v>
      </c>
      <c r="Z457" t="s">
        <v>4</v>
      </c>
      <c r="AA457" t="s">
        <v>169</v>
      </c>
      <c r="AB457">
        <v>7710168360</v>
      </c>
      <c r="AC457" t="s">
        <v>10</v>
      </c>
      <c r="AD457" t="s">
        <v>335</v>
      </c>
      <c r="AE457" t="s">
        <v>171</v>
      </c>
      <c r="AF457" s="1">
        <v>40953</v>
      </c>
      <c r="AG457" s="1">
        <v>46421</v>
      </c>
      <c r="AH457" t="s">
        <v>1</v>
      </c>
      <c r="AI457">
        <v>0</v>
      </c>
      <c r="AN457">
        <v>0</v>
      </c>
      <c r="AP457" t="s">
        <v>351</v>
      </c>
      <c r="AQ457">
        <v>0</v>
      </c>
      <c r="AR457">
        <v>0</v>
      </c>
      <c r="AS457" t="s">
        <v>15</v>
      </c>
      <c r="AT457">
        <v>1</v>
      </c>
      <c r="AU457" t="s">
        <v>16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2019</v>
      </c>
      <c r="BC457" t="s">
        <v>17</v>
      </c>
      <c r="BD457" t="s">
        <v>18</v>
      </c>
      <c r="BE457">
        <v>0.61843088235294097</v>
      </c>
      <c r="BG457" t="s">
        <v>46</v>
      </c>
      <c r="BH457">
        <v>-2.1026650000000001E-2</v>
      </c>
      <c r="BM457">
        <v>0</v>
      </c>
      <c r="BN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 t="s">
        <v>20</v>
      </c>
      <c r="BZ457">
        <v>0</v>
      </c>
      <c r="CA457" t="s">
        <v>8</v>
      </c>
      <c r="CB457">
        <v>0</v>
      </c>
      <c r="CC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O457">
        <v>0</v>
      </c>
      <c r="CP457">
        <v>0</v>
      </c>
    </row>
    <row r="458" spans="1:94" x14ac:dyDescent="0.25">
      <c r="A458" t="str">
        <f t="shared" si="10"/>
        <v>1.2</v>
      </c>
      <c r="B458">
        <v>0</v>
      </c>
      <c r="C458">
        <v>152</v>
      </c>
      <c r="D458">
        <v>0</v>
      </c>
      <c r="E458" s="1">
        <v>43509</v>
      </c>
      <c r="F458">
        <v>99</v>
      </c>
      <c r="G458" t="s">
        <v>180</v>
      </c>
      <c r="H458">
        <v>49645</v>
      </c>
      <c r="I458">
        <v>0</v>
      </c>
      <c r="K458" t="s">
        <v>1</v>
      </c>
      <c r="L458">
        <v>2017572.8</v>
      </c>
      <c r="M458">
        <v>2017572.8</v>
      </c>
      <c r="O458">
        <v>30702</v>
      </c>
      <c r="P458">
        <v>30702</v>
      </c>
      <c r="R458" t="s">
        <v>169</v>
      </c>
      <c r="S458">
        <v>7710168360</v>
      </c>
      <c r="T458" t="s">
        <v>3</v>
      </c>
      <c r="U458" t="s">
        <v>4</v>
      </c>
      <c r="V458" t="s">
        <v>344</v>
      </c>
      <c r="W458">
        <v>40</v>
      </c>
      <c r="X458" t="s">
        <v>68</v>
      </c>
      <c r="Y458" t="s">
        <v>3</v>
      </c>
      <c r="Z458" t="s">
        <v>4</v>
      </c>
      <c r="AA458" t="s">
        <v>169</v>
      </c>
      <c r="AB458">
        <v>7710168360</v>
      </c>
      <c r="AC458" t="s">
        <v>10</v>
      </c>
      <c r="AD458" t="s">
        <v>335</v>
      </c>
      <c r="AE458" t="s">
        <v>171</v>
      </c>
      <c r="AF458" s="1">
        <v>40953</v>
      </c>
      <c r="AG458" s="1">
        <v>46421</v>
      </c>
      <c r="AH458" t="s">
        <v>1</v>
      </c>
      <c r="AI458">
        <v>0</v>
      </c>
      <c r="AN458">
        <v>0</v>
      </c>
      <c r="AP458" t="s">
        <v>351</v>
      </c>
      <c r="AQ458">
        <v>0</v>
      </c>
      <c r="AR458">
        <v>0</v>
      </c>
      <c r="AS458" t="s">
        <v>15</v>
      </c>
      <c r="AT458">
        <v>1</v>
      </c>
      <c r="AU458" t="s">
        <v>16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2019</v>
      </c>
      <c r="BC458" t="s">
        <v>17</v>
      </c>
      <c r="BD458" t="s">
        <v>18</v>
      </c>
      <c r="BE458">
        <v>0.61843085909960704</v>
      </c>
      <c r="BG458" t="s">
        <v>46</v>
      </c>
      <c r="BH458">
        <v>-3.0702E-2</v>
      </c>
      <c r="BM458">
        <v>0</v>
      </c>
      <c r="BN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 t="s">
        <v>20</v>
      </c>
      <c r="BZ458">
        <v>0</v>
      </c>
      <c r="CA458" t="s">
        <v>8</v>
      </c>
      <c r="CB458">
        <v>0</v>
      </c>
      <c r="CC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O458">
        <v>0</v>
      </c>
      <c r="CP458">
        <v>0</v>
      </c>
    </row>
    <row r="459" spans="1:94" x14ac:dyDescent="0.25">
      <c r="A459" t="str">
        <f t="shared" si="10"/>
        <v>1.2</v>
      </c>
      <c r="B459">
        <v>0</v>
      </c>
      <c r="C459">
        <v>154</v>
      </c>
      <c r="D459">
        <v>0</v>
      </c>
      <c r="E459" s="1">
        <v>43502</v>
      </c>
      <c r="F459">
        <v>99</v>
      </c>
      <c r="G459" t="s">
        <v>180</v>
      </c>
      <c r="H459">
        <v>13633</v>
      </c>
      <c r="I459">
        <v>0</v>
      </c>
      <c r="K459" t="s">
        <v>1</v>
      </c>
      <c r="L459">
        <v>560861.62</v>
      </c>
      <c r="M459">
        <v>560861.62</v>
      </c>
      <c r="O459">
        <v>8553.75</v>
      </c>
      <c r="P459">
        <v>8553.75</v>
      </c>
      <c r="R459" t="s">
        <v>169</v>
      </c>
      <c r="S459">
        <v>7710168360</v>
      </c>
      <c r="T459" t="s">
        <v>3</v>
      </c>
      <c r="U459" t="s">
        <v>4</v>
      </c>
      <c r="V459" t="s">
        <v>182</v>
      </c>
      <c r="W459">
        <v>756</v>
      </c>
      <c r="X459" t="s">
        <v>153</v>
      </c>
      <c r="Y459" t="s">
        <v>3</v>
      </c>
      <c r="Z459" t="s">
        <v>4</v>
      </c>
      <c r="AA459" t="s">
        <v>169</v>
      </c>
      <c r="AB459">
        <v>7710168360</v>
      </c>
      <c r="AC459" t="s">
        <v>10</v>
      </c>
      <c r="AD459" t="s">
        <v>534</v>
      </c>
      <c r="AE459" t="s">
        <v>171</v>
      </c>
      <c r="AF459" s="1">
        <v>42004</v>
      </c>
      <c r="AG459" s="1">
        <v>45686</v>
      </c>
      <c r="AH459" t="s">
        <v>1</v>
      </c>
      <c r="AI459">
        <v>0</v>
      </c>
      <c r="AN459">
        <v>0</v>
      </c>
      <c r="AP459" t="s">
        <v>351</v>
      </c>
      <c r="AQ459">
        <v>0</v>
      </c>
      <c r="AR459">
        <v>0</v>
      </c>
      <c r="AS459" t="s">
        <v>15</v>
      </c>
      <c r="AT459">
        <v>1</v>
      </c>
      <c r="AU459" t="s">
        <v>16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2019</v>
      </c>
      <c r="BC459" t="s">
        <v>17</v>
      </c>
      <c r="BD459" t="s">
        <v>18</v>
      </c>
      <c r="BE459">
        <v>0.62742976600894795</v>
      </c>
      <c r="BG459" t="s">
        <v>46</v>
      </c>
      <c r="BH459">
        <v>-8.5537500000000006E-3</v>
      </c>
      <c r="BM459">
        <v>0</v>
      </c>
      <c r="BN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 t="s">
        <v>20</v>
      </c>
      <c r="BZ459">
        <v>0</v>
      </c>
      <c r="CA459" t="s">
        <v>8</v>
      </c>
      <c r="CB459">
        <v>0</v>
      </c>
      <c r="CC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O459">
        <v>0</v>
      </c>
      <c r="CP459">
        <v>0</v>
      </c>
    </row>
    <row r="460" spans="1:94" x14ac:dyDescent="0.25">
      <c r="A460" t="str">
        <f>"1.1"</f>
        <v>1.1</v>
      </c>
      <c r="B460">
        <v>0</v>
      </c>
      <c r="C460">
        <v>31</v>
      </c>
      <c r="D460">
        <v>0</v>
      </c>
      <c r="E460" s="1">
        <v>43500</v>
      </c>
      <c r="F460">
        <v>23</v>
      </c>
      <c r="G460" t="s">
        <v>0</v>
      </c>
      <c r="I460">
        <v>0</v>
      </c>
      <c r="K460" t="s">
        <v>26</v>
      </c>
      <c r="L460">
        <v>9961000</v>
      </c>
      <c r="M460">
        <v>0</v>
      </c>
      <c r="O460">
        <v>11400366.859999999</v>
      </c>
      <c r="P460">
        <v>0</v>
      </c>
      <c r="R460" t="s">
        <v>535</v>
      </c>
      <c r="S460">
        <v>7743543761</v>
      </c>
      <c r="T460" t="s">
        <v>3</v>
      </c>
      <c r="U460" t="s">
        <v>4</v>
      </c>
      <c r="V460" t="s">
        <v>536</v>
      </c>
      <c r="W460">
        <v>276</v>
      </c>
      <c r="X460" t="s">
        <v>33</v>
      </c>
      <c r="Y460" t="s">
        <v>3</v>
      </c>
      <c r="Z460" t="s">
        <v>4</v>
      </c>
      <c r="AA460" t="s">
        <v>11</v>
      </c>
      <c r="AB460" t="s">
        <v>38</v>
      </c>
      <c r="AC460" t="s">
        <v>39</v>
      </c>
      <c r="AD460" t="s">
        <v>11</v>
      </c>
      <c r="AE460" t="s">
        <v>40</v>
      </c>
      <c r="AI460">
        <v>0</v>
      </c>
      <c r="AN460">
        <v>0</v>
      </c>
      <c r="AO460" t="s">
        <v>537</v>
      </c>
      <c r="AP460" t="s">
        <v>14</v>
      </c>
      <c r="AQ460">
        <v>0</v>
      </c>
      <c r="AR460">
        <v>0</v>
      </c>
      <c r="AS460" t="s">
        <v>15</v>
      </c>
      <c r="AT460">
        <v>1</v>
      </c>
      <c r="AU460" t="s">
        <v>16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2019</v>
      </c>
      <c r="BC460" t="s">
        <v>17</v>
      </c>
      <c r="BD460" t="s">
        <v>18</v>
      </c>
      <c r="BG460" t="s">
        <v>19</v>
      </c>
      <c r="BH460">
        <v>11.40036686</v>
      </c>
      <c r="BM460">
        <v>0</v>
      </c>
      <c r="BN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 t="s">
        <v>20</v>
      </c>
      <c r="BZ460">
        <v>0</v>
      </c>
      <c r="CA460" t="s">
        <v>8</v>
      </c>
      <c r="CB460">
        <v>0</v>
      </c>
      <c r="CC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O460">
        <v>0</v>
      </c>
      <c r="CP460">
        <v>0</v>
      </c>
    </row>
    <row r="461" spans="1:94" x14ac:dyDescent="0.25">
      <c r="A461" t="str">
        <f>"1.1"</f>
        <v>1.1</v>
      </c>
      <c r="B461">
        <v>0</v>
      </c>
      <c r="C461">
        <v>32</v>
      </c>
      <c r="D461">
        <v>0</v>
      </c>
      <c r="E461" s="1">
        <v>43500</v>
      </c>
      <c r="F461">
        <v>23</v>
      </c>
      <c r="G461" t="s">
        <v>0</v>
      </c>
      <c r="I461">
        <v>0</v>
      </c>
      <c r="K461" t="s">
        <v>26</v>
      </c>
      <c r="L461">
        <v>39000</v>
      </c>
      <c r="M461">
        <v>0</v>
      </c>
      <c r="O461">
        <v>44635.51</v>
      </c>
      <c r="P461">
        <v>0</v>
      </c>
      <c r="R461" t="s">
        <v>535</v>
      </c>
      <c r="S461">
        <v>7743543761</v>
      </c>
      <c r="T461" t="s">
        <v>3</v>
      </c>
      <c r="U461" t="s">
        <v>4</v>
      </c>
      <c r="V461" t="s">
        <v>538</v>
      </c>
      <c r="W461">
        <v>276</v>
      </c>
      <c r="X461" t="s">
        <v>33</v>
      </c>
      <c r="Y461" t="s">
        <v>3</v>
      </c>
      <c r="Z461" t="s">
        <v>4</v>
      </c>
      <c r="AA461" t="s">
        <v>11</v>
      </c>
      <c r="AB461" t="s">
        <v>38</v>
      </c>
      <c r="AC461" t="s">
        <v>39</v>
      </c>
      <c r="AD461" t="s">
        <v>11</v>
      </c>
      <c r="AE461" t="s">
        <v>40</v>
      </c>
      <c r="AI461">
        <v>0</v>
      </c>
      <c r="AN461">
        <v>0</v>
      </c>
      <c r="AO461" t="s">
        <v>537</v>
      </c>
      <c r="AP461" t="s">
        <v>14</v>
      </c>
      <c r="AQ461">
        <v>0</v>
      </c>
      <c r="AR461">
        <v>0</v>
      </c>
      <c r="AS461" t="s">
        <v>15</v>
      </c>
      <c r="AT461">
        <v>1</v>
      </c>
      <c r="AU461" t="s">
        <v>16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2019</v>
      </c>
      <c r="BC461" t="s">
        <v>17</v>
      </c>
      <c r="BD461" t="s">
        <v>18</v>
      </c>
      <c r="BG461" t="s">
        <v>19</v>
      </c>
      <c r="BH461">
        <v>4.4635510000000003E-2</v>
      </c>
      <c r="BK461" t="s">
        <v>539</v>
      </c>
      <c r="BL461">
        <v>276</v>
      </c>
      <c r="BM461">
        <v>0</v>
      </c>
      <c r="BN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 t="s">
        <v>20</v>
      </c>
      <c r="BZ461">
        <v>0</v>
      </c>
      <c r="CA461" t="s">
        <v>8</v>
      </c>
      <c r="CB461">
        <v>0</v>
      </c>
      <c r="CC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O461">
        <v>0</v>
      </c>
      <c r="CP461">
        <v>0</v>
      </c>
    </row>
    <row r="462" spans="1:94" x14ac:dyDescent="0.25">
      <c r="A462" t="str">
        <f>"1.2"</f>
        <v>1.2</v>
      </c>
      <c r="B462">
        <v>0</v>
      </c>
      <c r="C462">
        <v>168</v>
      </c>
      <c r="D462">
        <v>0</v>
      </c>
      <c r="E462" s="1">
        <v>43497</v>
      </c>
      <c r="F462">
        <v>24</v>
      </c>
      <c r="G462" t="s">
        <v>0</v>
      </c>
      <c r="H462">
        <v>4950495</v>
      </c>
      <c r="I462">
        <v>0</v>
      </c>
      <c r="K462" t="s">
        <v>540</v>
      </c>
      <c r="L462">
        <v>2500000</v>
      </c>
      <c r="M462">
        <v>0</v>
      </c>
      <c r="O462">
        <v>3286498.76</v>
      </c>
      <c r="P462">
        <v>0</v>
      </c>
      <c r="R462" t="s">
        <v>541</v>
      </c>
      <c r="S462">
        <v>3304009593</v>
      </c>
      <c r="T462" t="s">
        <v>3</v>
      </c>
      <c r="U462" t="s">
        <v>4</v>
      </c>
      <c r="V462" t="s">
        <v>542</v>
      </c>
      <c r="W462">
        <v>826</v>
      </c>
      <c r="X462" t="s">
        <v>58</v>
      </c>
      <c r="Y462" t="s">
        <v>3</v>
      </c>
      <c r="Z462" t="s">
        <v>4</v>
      </c>
      <c r="AA462" t="s">
        <v>543</v>
      </c>
      <c r="AB462" t="s">
        <v>58</v>
      </c>
      <c r="AC462" t="s">
        <v>88</v>
      </c>
      <c r="AD462" t="s">
        <v>544</v>
      </c>
      <c r="AE462" t="s">
        <v>101</v>
      </c>
      <c r="AF462" s="1">
        <v>38695</v>
      </c>
      <c r="AH462" t="s">
        <v>540</v>
      </c>
      <c r="AI462">
        <v>0</v>
      </c>
      <c r="AN462">
        <v>0</v>
      </c>
      <c r="AO462" t="s">
        <v>545</v>
      </c>
      <c r="AP462" t="s">
        <v>14</v>
      </c>
      <c r="AQ462">
        <v>0</v>
      </c>
      <c r="AR462">
        <v>0</v>
      </c>
      <c r="AS462" t="s">
        <v>15</v>
      </c>
      <c r="AT462">
        <v>1</v>
      </c>
      <c r="AU462" t="s">
        <v>16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2019</v>
      </c>
      <c r="BC462" t="s">
        <v>17</v>
      </c>
      <c r="BD462" t="s">
        <v>18</v>
      </c>
      <c r="BE462">
        <v>0.66387275615872698</v>
      </c>
      <c r="BG462" t="s">
        <v>19</v>
      </c>
      <c r="BH462">
        <v>3.2864987600000002</v>
      </c>
      <c r="BM462">
        <v>0</v>
      </c>
      <c r="BN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 t="s">
        <v>20</v>
      </c>
      <c r="BZ462">
        <v>0</v>
      </c>
      <c r="CA462" t="s">
        <v>4</v>
      </c>
      <c r="CB462">
        <v>0</v>
      </c>
      <c r="CC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O462">
        <v>0</v>
      </c>
      <c r="CP462">
        <v>0</v>
      </c>
    </row>
  </sheetData>
  <mergeCells count="81">
    <mergeCell ref="CP1:CP3"/>
    <mergeCell ref="CJ1:CJ3"/>
    <mergeCell ref="CK1:CK3"/>
    <mergeCell ref="CL1:CL3"/>
    <mergeCell ref="CM1:CM3"/>
    <mergeCell ref="CN1:CN3"/>
    <mergeCell ref="CO1:CO3"/>
    <mergeCell ref="BX1:BX3"/>
    <mergeCell ref="BY1:BY3"/>
    <mergeCell ref="BZ1:BZ3"/>
    <mergeCell ref="CA1:CA3"/>
    <mergeCell ref="CB1:CB3"/>
    <mergeCell ref="CC1:CC3"/>
    <mergeCell ref="BH1:BH3"/>
    <mergeCell ref="BM1:BM3"/>
    <mergeCell ref="BN1:BN3"/>
    <mergeCell ref="BO1:BO3"/>
    <mergeCell ref="BP1:BP3"/>
    <mergeCell ref="BQ1:BQ3"/>
    <mergeCell ref="AV1:AV3"/>
    <mergeCell ref="AW1:AW3"/>
    <mergeCell ref="AX1:AX3"/>
    <mergeCell ref="AY1:AY3"/>
    <mergeCell ref="AZ1:AZ3"/>
    <mergeCell ref="BA1:BA3"/>
    <mergeCell ref="AK1:AK3"/>
    <mergeCell ref="AL1:AL3"/>
    <mergeCell ref="AM1:AM3"/>
    <mergeCell ref="AN1:AN3"/>
    <mergeCell ref="AO1:AO3"/>
    <mergeCell ref="AP1:AP3"/>
    <mergeCell ref="A1:A3"/>
    <mergeCell ref="B1:B3"/>
    <mergeCell ref="C1:C3"/>
    <mergeCell ref="D1:D3"/>
    <mergeCell ref="E1:E3"/>
    <mergeCell ref="CF1:CF3"/>
    <mergeCell ref="CG1:CG3"/>
    <mergeCell ref="CH1:CH3"/>
    <mergeCell ref="CI1:CI3"/>
    <mergeCell ref="CD1:CD3"/>
    <mergeCell ref="CE1:CE3"/>
    <mergeCell ref="BT1:BT3"/>
    <mergeCell ref="BU1:BU3"/>
    <mergeCell ref="BV1:BV3"/>
    <mergeCell ref="BW1:BW3"/>
    <mergeCell ref="BR1:BR3"/>
    <mergeCell ref="BS1:BS3"/>
    <mergeCell ref="BD1:BD3"/>
    <mergeCell ref="BE1:BE3"/>
    <mergeCell ref="BF1:BF3"/>
    <mergeCell ref="BG1:BG3"/>
    <mergeCell ref="BB1:BB3"/>
    <mergeCell ref="BC1:BC3"/>
    <mergeCell ref="AR1:AR3"/>
    <mergeCell ref="AS1:AS3"/>
    <mergeCell ref="AT1:AT3"/>
    <mergeCell ref="AU1:AU3"/>
    <mergeCell ref="AQ1:AQ3"/>
    <mergeCell ref="AF2:AF3"/>
    <mergeCell ref="AG2:AG3"/>
    <mergeCell ref="AH2:AH3"/>
    <mergeCell ref="AI1:AI3"/>
    <mergeCell ref="AJ1:AJ3"/>
    <mergeCell ref="H2:H3"/>
    <mergeCell ref="I2:I3"/>
    <mergeCell ref="J2:J3"/>
    <mergeCell ref="K2:K3"/>
    <mergeCell ref="AD2:AD3"/>
    <mergeCell ref="AE2:AE3"/>
    <mergeCell ref="F2:F3"/>
    <mergeCell ref="F1:Z1"/>
    <mergeCell ref="AA1:AH1"/>
    <mergeCell ref="BI1:BL1"/>
    <mergeCell ref="L2:Q2"/>
    <mergeCell ref="R2:U2"/>
    <mergeCell ref="V2:Z2"/>
    <mergeCell ref="AA2:AC2"/>
    <mergeCell ref="BI2:BJ2"/>
    <mergeCell ref="BK2:BL2"/>
    <mergeCell ref="G2:G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Булатов Олег</cp:lastModifiedBy>
  <dcterms:created xsi:type="dcterms:W3CDTF">2019-10-03T08:29:01Z</dcterms:created>
  <dcterms:modified xsi:type="dcterms:W3CDTF">2019-10-03T08:29:01Z</dcterms:modified>
</cp:coreProperties>
</file>