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lanko\Desktop\GitHub\OpenCV\05_Week5\"/>
    </mc:Choice>
  </mc:AlternateContent>
  <xr:revisionPtr revIDLastSave="0" documentId="13_ncr:1_{35D1790B-1220-4484-917E-55966921221E}" xr6:coauthVersionLast="45" xr6:coauthVersionMax="45" xr10:uidLastSave="{00000000-0000-0000-0000-000000000000}"/>
  <bookViews>
    <workbookView xWindow="-120" yWindow="-120" windowWidth="29040" windowHeight="15840" xr2:uid="{70B4C39C-8E2C-40F9-8DAF-9DE67FEF098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14" i="1" l="1"/>
  <c r="AN14" i="1" s="1"/>
  <c r="AM14" i="1"/>
  <c r="AL15" i="1"/>
  <c r="AN15" i="1" s="1"/>
  <c r="AM15" i="1"/>
  <c r="AL16" i="1"/>
  <c r="AM16" i="1"/>
  <c r="AN16" i="1" s="1"/>
  <c r="AL17" i="1"/>
  <c r="AN17" i="1" s="1"/>
  <c r="AM17" i="1"/>
  <c r="AL18" i="1"/>
  <c r="AM18" i="1"/>
  <c r="AN18" i="1" s="1"/>
  <c r="AL19" i="1"/>
  <c r="AN19" i="1" s="1"/>
  <c r="AM19" i="1"/>
  <c r="AL20" i="1"/>
  <c r="AN20" i="1" s="1"/>
  <c r="AM20" i="1"/>
  <c r="AL21" i="1"/>
  <c r="AM21" i="1"/>
  <c r="AN21" i="1"/>
  <c r="AL22" i="1"/>
  <c r="AM22" i="1"/>
  <c r="AN22" i="1"/>
  <c r="AL23" i="1"/>
  <c r="AN23" i="1" s="1"/>
  <c r="AM23" i="1"/>
  <c r="AK14" i="1"/>
  <c r="AK15" i="1"/>
  <c r="AK16" i="1"/>
  <c r="AK17" i="1"/>
  <c r="AK18" i="1"/>
  <c r="AK19" i="1"/>
  <c r="AK20" i="1"/>
  <c r="AK21" i="1"/>
  <c r="AK22" i="1"/>
  <c r="AK23" i="1"/>
  <c r="AJ14" i="1"/>
  <c r="AJ15" i="1"/>
  <c r="AJ16" i="1"/>
  <c r="AJ17" i="1"/>
  <c r="AJ18" i="1"/>
  <c r="AJ19" i="1"/>
  <c r="AJ20" i="1"/>
  <c r="AJ21" i="1"/>
  <c r="AJ22" i="1"/>
  <c r="AJ23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C6" i="1"/>
  <c r="AN6" i="1" l="1"/>
  <c r="AM6" i="1"/>
  <c r="AM9" i="1"/>
  <c r="AM10" i="1"/>
  <c r="AM11" i="1"/>
  <c r="AM4" i="1"/>
  <c r="AL6" i="1"/>
  <c r="AL7" i="1"/>
  <c r="AL8" i="1"/>
  <c r="AL9" i="1"/>
  <c r="AN9" i="1" s="1"/>
  <c r="AL4" i="1"/>
  <c r="AN4" i="1" s="1"/>
  <c r="AK11" i="1"/>
  <c r="AK6" i="1"/>
  <c r="AK4" i="1"/>
  <c r="AJ5" i="1"/>
  <c r="AM5" i="1" s="1"/>
  <c r="AJ6" i="1"/>
  <c r="AJ7" i="1"/>
  <c r="AM7" i="1" s="1"/>
  <c r="AJ8" i="1"/>
  <c r="AK8" i="1" s="1"/>
  <c r="AJ9" i="1"/>
  <c r="AK9" i="1" s="1"/>
  <c r="AJ10" i="1"/>
  <c r="AL10" i="1" s="1"/>
  <c r="AN10" i="1" s="1"/>
  <c r="AJ11" i="1"/>
  <c r="AL11" i="1" s="1"/>
  <c r="AN11" i="1" s="1"/>
  <c r="AJ12" i="1"/>
  <c r="AM12" i="1" s="1"/>
  <c r="AJ13" i="1"/>
  <c r="AK13" i="1" s="1"/>
  <c r="AJ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C5" i="1"/>
  <c r="Y4" i="1"/>
  <c r="Z4" i="1"/>
  <c r="AA4" i="1"/>
  <c r="AB4" i="1"/>
  <c r="AC4" i="1"/>
  <c r="AD4" i="1"/>
  <c r="AE4" i="1"/>
  <c r="AF4" i="1"/>
  <c r="AG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C4" i="1"/>
  <c r="AN7" i="1" l="1"/>
  <c r="AK12" i="1"/>
  <c r="AK5" i="1"/>
  <c r="AM8" i="1"/>
  <c r="AN8" i="1" s="1"/>
  <c r="AK7" i="1"/>
  <c r="AL13" i="1"/>
  <c r="AN13" i="1" s="1"/>
  <c r="AL5" i="1"/>
  <c r="AN5" i="1" s="1"/>
  <c r="AL12" i="1"/>
  <c r="AN12" i="1" s="1"/>
  <c r="AM13" i="1"/>
  <c r="AK10" i="1"/>
</calcChain>
</file>

<file path=xl/sharedStrings.xml><?xml version="1.0" encoding="utf-8"?>
<sst xmlns="http://schemas.openxmlformats.org/spreadsheetml/2006/main" count="9" uniqueCount="7">
  <si>
    <t>Values</t>
  </si>
  <si>
    <t>PiValues</t>
  </si>
  <si>
    <t>cos</t>
  </si>
  <si>
    <t>sin</t>
  </si>
  <si>
    <t>angle</t>
  </si>
  <si>
    <t>m</t>
  </si>
  <si>
    <t>arctan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</si>
</sst>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1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4" xfId="0" applyBorder="1"/>
    <xf numFmtId="0" fontId="1" fillId="0" borderId="3" xfId="0" applyFont="1" applyBorder="1" applyAlignment="1">
      <alignment horizontal="center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Tabelle1!$C$3:$AG$3</c:f>
              <c:numCache>
                <c:formatCode>General</c:formatCode>
                <c:ptCount val="3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</c:numCache>
            </c:numRef>
          </c:xVal>
          <c:yVal>
            <c:numRef>
              <c:f>Tabelle1!$C$4:$AG$4</c:f>
              <c:numCache>
                <c:formatCode>0.0</c:formatCode>
                <c:ptCount val="31"/>
                <c:pt idx="0">
                  <c:v>1</c:v>
                </c:pt>
                <c:pt idx="1">
                  <c:v>0.98006657784124163</c:v>
                </c:pt>
                <c:pt idx="2">
                  <c:v>0.9210609940028851</c:v>
                </c:pt>
                <c:pt idx="3">
                  <c:v>0.82533561490967833</c:v>
                </c:pt>
                <c:pt idx="4">
                  <c:v>0.69670670934716539</c:v>
                </c:pt>
                <c:pt idx="5">
                  <c:v>0.54030230586813977</c:v>
                </c:pt>
                <c:pt idx="6">
                  <c:v>0.36235775447667362</c:v>
                </c:pt>
                <c:pt idx="7">
                  <c:v>0.16996714290024104</c:v>
                </c:pt>
                <c:pt idx="8">
                  <c:v>-2.9199522301288815E-2</c:v>
                </c:pt>
                <c:pt idx="9">
                  <c:v>-0.22720209469308711</c:v>
                </c:pt>
                <c:pt idx="10">
                  <c:v>-0.41614683654714241</c:v>
                </c:pt>
                <c:pt idx="11">
                  <c:v>-0.58850111725534582</c:v>
                </c:pt>
                <c:pt idx="12">
                  <c:v>-0.73739371554124544</c:v>
                </c:pt>
                <c:pt idx="13">
                  <c:v>-0.85688875336894732</c:v>
                </c:pt>
                <c:pt idx="14">
                  <c:v>-0.94222234066865806</c:v>
                </c:pt>
                <c:pt idx="15">
                  <c:v>-0.98999249660044542</c:v>
                </c:pt>
                <c:pt idx="16">
                  <c:v>-0.99829477579475312</c:v>
                </c:pt>
                <c:pt idx="17">
                  <c:v>-0.96679819257946109</c:v>
                </c:pt>
                <c:pt idx="18">
                  <c:v>-0.89675841633414699</c:v>
                </c:pt>
                <c:pt idx="19">
                  <c:v>-0.79096771191441684</c:v>
                </c:pt>
                <c:pt idx="20">
                  <c:v>-0.65364362086361194</c:v>
                </c:pt>
                <c:pt idx="21">
                  <c:v>-0.49026082134069943</c:v>
                </c:pt>
                <c:pt idx="22">
                  <c:v>-0.30733286997841935</c:v>
                </c:pt>
                <c:pt idx="23">
                  <c:v>-0.11215252693505487</c:v>
                </c:pt>
                <c:pt idx="24">
                  <c:v>8.7498983439446398E-2</c:v>
                </c:pt>
                <c:pt idx="25">
                  <c:v>0.28366218546322625</c:v>
                </c:pt>
                <c:pt idx="26">
                  <c:v>0.46851667130037711</c:v>
                </c:pt>
                <c:pt idx="27">
                  <c:v>0.63469287594263468</c:v>
                </c:pt>
                <c:pt idx="28">
                  <c:v>0.77556587851024961</c:v>
                </c:pt>
                <c:pt idx="29">
                  <c:v>0.88551951694131892</c:v>
                </c:pt>
                <c:pt idx="30">
                  <c:v>0.96017028665036597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B-458C-8C5F-4895C6AEAD27}"/>
            </c:ext>
          </c:extLst>
        </c:ser>
        <c:ser>
          <c:idx val="1"/>
          <c:order val="1"/>
          <c:tx>
            <c:v>SIN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Tabelle1!$C$3:$AG$3</c:f>
              <c:numCache>
                <c:formatCode>General</c:formatCode>
                <c:ptCount val="3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</c:numCache>
            </c:numRef>
          </c:xVal>
          <c:yVal>
            <c:numRef>
              <c:f>Tabelle1!$C$5:$AG$5</c:f>
              <c:numCache>
                <c:formatCode>0.0</c:formatCode>
                <c:ptCount val="31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0.56464247339503537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0.99957360304150511</c:v>
                </c:pt>
                <c:pt idx="9">
                  <c:v>0.97384763087819515</c:v>
                </c:pt>
                <c:pt idx="10">
                  <c:v>0.90929742682568171</c:v>
                </c:pt>
                <c:pt idx="11">
                  <c:v>0.80849640381959009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0.33498815015590511</c:v>
                </c:pt>
                <c:pt idx="15">
                  <c:v>0.14112000805986721</c:v>
                </c:pt>
                <c:pt idx="16">
                  <c:v>-5.8374143427580086E-2</c:v>
                </c:pt>
                <c:pt idx="17">
                  <c:v>-0.25554110202683122</c:v>
                </c:pt>
                <c:pt idx="18">
                  <c:v>-0.44252044329485246</c:v>
                </c:pt>
                <c:pt idx="19">
                  <c:v>-0.61185789094271892</c:v>
                </c:pt>
                <c:pt idx="20">
                  <c:v>-0.7568024953079282</c:v>
                </c:pt>
                <c:pt idx="21">
                  <c:v>-0.87157577241358819</c:v>
                </c:pt>
                <c:pt idx="22">
                  <c:v>-0.95160207388951601</c:v>
                </c:pt>
                <c:pt idx="23">
                  <c:v>-0.99369100363346441</c:v>
                </c:pt>
                <c:pt idx="24">
                  <c:v>-0.99616460883584068</c:v>
                </c:pt>
                <c:pt idx="25">
                  <c:v>-0.95892427466313845</c:v>
                </c:pt>
                <c:pt idx="26">
                  <c:v>-0.88345465572015314</c:v>
                </c:pt>
                <c:pt idx="27">
                  <c:v>-0.77276448755598715</c:v>
                </c:pt>
                <c:pt idx="28">
                  <c:v>-0.63126663787232162</c:v>
                </c:pt>
                <c:pt idx="29">
                  <c:v>-0.46460217941375737</c:v>
                </c:pt>
                <c:pt idx="30">
                  <c:v>-0.27941549819892586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B-458C-8C5F-4895C6AE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49856"/>
        <c:axId val="431456744"/>
      </c:scatterChart>
      <c:valAx>
        <c:axId val="4314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456744"/>
        <c:crosses val="autoZero"/>
        <c:crossBetween val="midCat"/>
      </c:valAx>
      <c:valAx>
        <c:axId val="431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44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42862</xdr:rowOff>
    </xdr:from>
    <xdr:to>
      <xdr:col>22</xdr:col>
      <xdr:colOff>152400</xdr:colOff>
      <xdr:row>26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73E436C-3EE8-4140-B359-D52791316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285749</xdr:colOff>
      <xdr:row>7</xdr:row>
      <xdr:rowOff>57150</xdr:rowOff>
    </xdr:from>
    <xdr:to>
      <xdr:col>33</xdr:col>
      <xdr:colOff>66675</xdr:colOff>
      <xdr:row>25</xdr:row>
      <xdr:rowOff>180976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87046AA-0D37-4DBD-8053-996F97BCE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8099" y="1390650"/>
          <a:ext cx="3552826" cy="355282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7066-4692-482B-9866-148714CF3B72}">
  <dimension ref="B2:AN23"/>
  <sheetViews>
    <sheetView showGridLines="0" tabSelected="1" topLeftCell="G1" workbookViewId="0">
      <selection activeCell="AM18" sqref="AM18"/>
    </sheetView>
  </sheetViews>
  <sheetFormatPr baseColWidth="10" defaultRowHeight="15" x14ac:dyDescent="0.25"/>
  <cols>
    <col min="1" max="1" width="1.28515625" customWidth="1"/>
    <col min="2" max="2" width="6.42578125" bestFit="1" customWidth="1"/>
    <col min="3" max="33" width="5.140625" customWidth="1"/>
    <col min="34" max="34" width="3.140625" customWidth="1"/>
  </cols>
  <sheetData>
    <row r="2" spans="2:40" x14ac:dyDescent="0.25">
      <c r="AN2" s="6"/>
    </row>
    <row r="3" spans="2:40" x14ac:dyDescent="0.25">
      <c r="B3" s="13"/>
      <c r="C3" s="14">
        <v>0</v>
      </c>
      <c r="D3" s="11">
        <v>0.2</v>
      </c>
      <c r="E3" s="11">
        <v>0.4</v>
      </c>
      <c r="F3" s="11">
        <v>0.6</v>
      </c>
      <c r="G3" s="11">
        <v>0.8</v>
      </c>
      <c r="H3" s="11">
        <v>1</v>
      </c>
      <c r="I3" s="11">
        <v>1.2</v>
      </c>
      <c r="J3" s="11">
        <v>1.4</v>
      </c>
      <c r="K3" s="11">
        <v>1.6</v>
      </c>
      <c r="L3" s="11">
        <v>1.8</v>
      </c>
      <c r="M3" s="11">
        <v>2</v>
      </c>
      <c r="N3" s="11">
        <v>2.2000000000000002</v>
      </c>
      <c r="O3" s="11">
        <v>2.4</v>
      </c>
      <c r="P3" s="11">
        <v>2.6</v>
      </c>
      <c r="Q3" s="11">
        <v>2.8</v>
      </c>
      <c r="R3" s="11">
        <v>3</v>
      </c>
      <c r="S3" s="11">
        <v>3.2</v>
      </c>
      <c r="T3" s="11">
        <v>3.4</v>
      </c>
      <c r="U3" s="11">
        <v>3.6</v>
      </c>
      <c r="V3" s="11">
        <v>3.8</v>
      </c>
      <c r="W3" s="11">
        <v>4</v>
      </c>
      <c r="X3" s="11">
        <v>4.2</v>
      </c>
      <c r="Y3" s="11">
        <v>4.4000000000000004</v>
      </c>
      <c r="Z3" s="11">
        <v>4.5999999999999996</v>
      </c>
      <c r="AA3" s="11">
        <v>4.8</v>
      </c>
      <c r="AB3" s="11">
        <v>5</v>
      </c>
      <c r="AC3" s="11">
        <v>5.2</v>
      </c>
      <c r="AD3" s="11">
        <v>5.4</v>
      </c>
      <c r="AE3" s="11">
        <v>5.6</v>
      </c>
      <c r="AF3" s="11">
        <v>5.8</v>
      </c>
      <c r="AG3" s="11">
        <v>6</v>
      </c>
      <c r="AI3" s="10" t="s">
        <v>0</v>
      </c>
      <c r="AJ3" s="11" t="s">
        <v>1</v>
      </c>
      <c r="AK3" s="11" t="s">
        <v>4</v>
      </c>
      <c r="AL3" s="11" t="s">
        <v>3</v>
      </c>
      <c r="AM3" s="11" t="s">
        <v>2</v>
      </c>
      <c r="AN3" s="11" t="s">
        <v>5</v>
      </c>
    </row>
    <row r="4" spans="2:40" x14ac:dyDescent="0.25">
      <c r="B4" s="12" t="s">
        <v>2</v>
      </c>
      <c r="C4" s="1">
        <f>COS(C3)</f>
        <v>1</v>
      </c>
      <c r="D4" s="2">
        <f t="shared" ref="D4:X4" si="0">COS(D3)</f>
        <v>0.98006657784124163</v>
      </c>
      <c r="E4" s="2">
        <f t="shared" si="0"/>
        <v>0.9210609940028851</v>
      </c>
      <c r="F4" s="2">
        <f t="shared" si="0"/>
        <v>0.82533561490967833</v>
      </c>
      <c r="G4" s="2">
        <f t="shared" si="0"/>
        <v>0.69670670934716539</v>
      </c>
      <c r="H4" s="2">
        <f t="shared" si="0"/>
        <v>0.54030230586813977</v>
      </c>
      <c r="I4" s="2">
        <f t="shared" si="0"/>
        <v>0.36235775447667362</v>
      </c>
      <c r="J4" s="2">
        <f t="shared" si="0"/>
        <v>0.16996714290024104</v>
      </c>
      <c r="K4" s="2">
        <f t="shared" si="0"/>
        <v>-2.9199522301288815E-2</v>
      </c>
      <c r="L4" s="2">
        <f t="shared" si="0"/>
        <v>-0.22720209469308711</v>
      </c>
      <c r="M4" s="2">
        <f t="shared" si="0"/>
        <v>-0.41614683654714241</v>
      </c>
      <c r="N4" s="2">
        <f t="shared" si="0"/>
        <v>-0.58850111725534582</v>
      </c>
      <c r="O4" s="2">
        <f t="shared" si="0"/>
        <v>-0.73739371554124544</v>
      </c>
      <c r="P4" s="2">
        <f t="shared" si="0"/>
        <v>-0.85688875336894732</v>
      </c>
      <c r="Q4" s="2">
        <f t="shared" si="0"/>
        <v>-0.94222234066865806</v>
      </c>
      <c r="R4" s="2">
        <f t="shared" si="0"/>
        <v>-0.98999249660044542</v>
      </c>
      <c r="S4" s="2">
        <f t="shared" si="0"/>
        <v>-0.99829477579475312</v>
      </c>
      <c r="T4" s="2">
        <f t="shared" si="0"/>
        <v>-0.96679819257946109</v>
      </c>
      <c r="U4" s="2">
        <f t="shared" si="0"/>
        <v>-0.89675841633414699</v>
      </c>
      <c r="V4" s="2">
        <f t="shared" si="0"/>
        <v>-0.79096771191441684</v>
      </c>
      <c r="W4" s="2">
        <f t="shared" si="0"/>
        <v>-0.65364362086361194</v>
      </c>
      <c r="X4" s="2">
        <f t="shared" si="0"/>
        <v>-0.49026082134069943</v>
      </c>
      <c r="Y4" s="2">
        <f>COS(Y3)</f>
        <v>-0.30733286997841935</v>
      </c>
      <c r="Z4" s="2">
        <f t="shared" ref="Z4" si="1">COS(Z3)</f>
        <v>-0.11215252693505487</v>
      </c>
      <c r="AA4" s="2">
        <f t="shared" ref="AA4" si="2">COS(AA3)</f>
        <v>8.7498983439446398E-2</v>
      </c>
      <c r="AB4" s="2">
        <f t="shared" ref="AB4" si="3">COS(AB3)</f>
        <v>0.28366218546322625</v>
      </c>
      <c r="AC4" s="2">
        <f t="shared" ref="AC4" si="4">COS(AC3)</f>
        <v>0.46851667130037711</v>
      </c>
      <c r="AD4" s="2">
        <f t="shared" ref="AD4" si="5">COS(AD3)</f>
        <v>0.63469287594263468</v>
      </c>
      <c r="AE4" s="2">
        <f t="shared" ref="AE4" si="6">COS(AE3)</f>
        <v>0.77556587851024961</v>
      </c>
      <c r="AF4" s="2">
        <f t="shared" ref="AF4" si="7">COS(AF3)</f>
        <v>0.88551951694131892</v>
      </c>
      <c r="AG4" s="2">
        <f t="shared" ref="AG4" si="8">COS(AG3)</f>
        <v>0.96017028665036597</v>
      </c>
      <c r="AI4" s="7">
        <v>1</v>
      </c>
      <c r="AJ4" s="3">
        <f>PI()/10*AI4</f>
        <v>0.31415926535897931</v>
      </c>
      <c r="AK4" s="9">
        <f>AJ4*180/PI()</f>
        <v>18</v>
      </c>
      <c r="AL4" s="5">
        <f>SIN(AJ4)</f>
        <v>0.3090169943749474</v>
      </c>
      <c r="AM4" s="5">
        <f>COS(AJ4)</f>
        <v>0.95105651629515353</v>
      </c>
      <c r="AN4" s="4">
        <f>IF(AL4/AM4&gt;1000,"inf",AL4/AM4)</f>
        <v>0.32491969623290629</v>
      </c>
    </row>
    <row r="5" spans="2:40" x14ac:dyDescent="0.25">
      <c r="B5" s="12" t="s">
        <v>3</v>
      </c>
      <c r="C5" s="1">
        <f>SIN(C3)</f>
        <v>0</v>
      </c>
      <c r="D5" s="2">
        <f t="shared" ref="D5:AG5" si="9">SIN(D3)</f>
        <v>0.19866933079506122</v>
      </c>
      <c r="E5" s="2">
        <f t="shared" si="9"/>
        <v>0.38941834230865052</v>
      </c>
      <c r="F5" s="2">
        <f t="shared" si="9"/>
        <v>0.56464247339503537</v>
      </c>
      <c r="G5" s="2">
        <f t="shared" si="9"/>
        <v>0.71735609089952279</v>
      </c>
      <c r="H5" s="2">
        <f t="shared" si="9"/>
        <v>0.8414709848078965</v>
      </c>
      <c r="I5" s="2">
        <f t="shared" si="9"/>
        <v>0.93203908596722629</v>
      </c>
      <c r="J5" s="2">
        <f t="shared" si="9"/>
        <v>0.98544972998846014</v>
      </c>
      <c r="K5" s="2">
        <f t="shared" si="9"/>
        <v>0.99957360304150511</v>
      </c>
      <c r="L5" s="2">
        <f t="shared" si="9"/>
        <v>0.97384763087819515</v>
      </c>
      <c r="M5" s="2">
        <f t="shared" si="9"/>
        <v>0.90929742682568171</v>
      </c>
      <c r="N5" s="2">
        <f t="shared" si="9"/>
        <v>0.80849640381959009</v>
      </c>
      <c r="O5" s="2">
        <f t="shared" si="9"/>
        <v>0.67546318055115095</v>
      </c>
      <c r="P5" s="2">
        <f t="shared" si="9"/>
        <v>0.51550137182146416</v>
      </c>
      <c r="Q5" s="2">
        <f t="shared" si="9"/>
        <v>0.33498815015590511</v>
      </c>
      <c r="R5" s="2">
        <f t="shared" si="9"/>
        <v>0.14112000805986721</v>
      </c>
      <c r="S5" s="2">
        <f t="shared" si="9"/>
        <v>-5.8374143427580086E-2</v>
      </c>
      <c r="T5" s="2">
        <f t="shared" si="9"/>
        <v>-0.25554110202683122</v>
      </c>
      <c r="U5" s="2">
        <f t="shared" si="9"/>
        <v>-0.44252044329485246</v>
      </c>
      <c r="V5" s="2">
        <f t="shared" si="9"/>
        <v>-0.61185789094271892</v>
      </c>
      <c r="W5" s="2">
        <f t="shared" si="9"/>
        <v>-0.7568024953079282</v>
      </c>
      <c r="X5" s="2">
        <f t="shared" si="9"/>
        <v>-0.87157577241358819</v>
      </c>
      <c r="Y5" s="2">
        <f t="shared" si="9"/>
        <v>-0.95160207388951601</v>
      </c>
      <c r="Z5" s="2">
        <f t="shared" si="9"/>
        <v>-0.99369100363346441</v>
      </c>
      <c r="AA5" s="2">
        <f t="shared" si="9"/>
        <v>-0.99616460883584068</v>
      </c>
      <c r="AB5" s="2">
        <f t="shared" si="9"/>
        <v>-0.95892427466313845</v>
      </c>
      <c r="AC5" s="2">
        <f t="shared" si="9"/>
        <v>-0.88345465572015314</v>
      </c>
      <c r="AD5" s="2">
        <f t="shared" si="9"/>
        <v>-0.77276448755598715</v>
      </c>
      <c r="AE5" s="2">
        <f t="shared" si="9"/>
        <v>-0.63126663787232162</v>
      </c>
      <c r="AF5" s="2">
        <f t="shared" si="9"/>
        <v>-0.46460217941375737</v>
      </c>
      <c r="AG5" s="2">
        <f t="shared" si="9"/>
        <v>-0.27941549819892586</v>
      </c>
      <c r="AI5" s="8">
        <v>2</v>
      </c>
      <c r="AJ5" s="3">
        <f t="shared" ref="AJ5:AJ23" si="10">PI()/10*AI5</f>
        <v>0.62831853071795862</v>
      </c>
      <c r="AK5" s="9">
        <f t="shared" ref="AK5:AK23" si="11">AJ5*180/PI()</f>
        <v>36</v>
      </c>
      <c r="AL5" s="5">
        <f t="shared" ref="AL5:AL13" si="12">SIN(AJ5)</f>
        <v>0.58778525229247314</v>
      </c>
      <c r="AM5" s="5">
        <f t="shared" ref="AM5:AM13" si="13">COS(AJ5)</f>
        <v>0.80901699437494745</v>
      </c>
      <c r="AN5" s="4">
        <f t="shared" ref="AN5:AN13" si="14">IF(AL5/AM5&gt;1000,"inf",AL5/AM5)</f>
        <v>0.7265425280053609</v>
      </c>
    </row>
    <row r="6" spans="2:40" x14ac:dyDescent="0.25">
      <c r="B6" s="12" t="s">
        <v>6</v>
      </c>
      <c r="C6" s="15">
        <f>ATAN2(C4,C5)</f>
        <v>0</v>
      </c>
      <c r="D6">
        <f t="shared" ref="D6:AG6" si="15">ATAN2(D4,D5)</f>
        <v>0.19999999999999998</v>
      </c>
      <c r="E6">
        <f t="shared" si="15"/>
        <v>0.4</v>
      </c>
      <c r="F6">
        <f t="shared" si="15"/>
        <v>0.6</v>
      </c>
      <c r="G6">
        <f t="shared" si="15"/>
        <v>0.8</v>
      </c>
      <c r="H6">
        <f t="shared" si="15"/>
        <v>1</v>
      </c>
      <c r="I6">
        <f t="shared" si="15"/>
        <v>1.2</v>
      </c>
      <c r="J6">
        <f t="shared" si="15"/>
        <v>1.4</v>
      </c>
      <c r="K6">
        <f t="shared" si="15"/>
        <v>1.5999999999999999</v>
      </c>
      <c r="L6">
        <f t="shared" si="15"/>
        <v>1.8</v>
      </c>
      <c r="M6">
        <f t="shared" si="15"/>
        <v>2</v>
      </c>
      <c r="N6">
        <f t="shared" si="15"/>
        <v>2.2000000000000002</v>
      </c>
      <c r="O6">
        <f t="shared" si="15"/>
        <v>2.4</v>
      </c>
      <c r="P6">
        <f t="shared" si="15"/>
        <v>2.6</v>
      </c>
      <c r="Q6">
        <f t="shared" si="15"/>
        <v>2.8</v>
      </c>
      <c r="R6">
        <f t="shared" si="15"/>
        <v>3</v>
      </c>
      <c r="S6">
        <f t="shared" si="15"/>
        <v>-3.0831853071795861</v>
      </c>
      <c r="T6">
        <f t="shared" si="15"/>
        <v>-2.8831853071795863</v>
      </c>
      <c r="U6">
        <f t="shared" si="15"/>
        <v>-2.6831853071795861</v>
      </c>
      <c r="V6">
        <f t="shared" si="15"/>
        <v>-2.4831853071795864</v>
      </c>
      <c r="W6">
        <f t="shared" si="15"/>
        <v>-2.2831853071795862</v>
      </c>
      <c r="X6">
        <f t="shared" si="15"/>
        <v>-2.0831853071795861</v>
      </c>
      <c r="Y6">
        <f t="shared" si="15"/>
        <v>-1.8831853071795861</v>
      </c>
      <c r="Z6">
        <f t="shared" si="15"/>
        <v>-1.6831853071795868</v>
      </c>
      <c r="AA6">
        <f t="shared" si="15"/>
        <v>-1.4831853071795866</v>
      </c>
      <c r="AB6">
        <f t="shared" si="15"/>
        <v>-1.2831853071795865</v>
      </c>
      <c r="AC6">
        <f t="shared" si="15"/>
        <v>-1.0831853071795863</v>
      </c>
      <c r="AD6">
        <f t="shared" si="15"/>
        <v>-0.8831853071795861</v>
      </c>
      <c r="AE6">
        <f t="shared" si="15"/>
        <v>-0.68318530717958681</v>
      </c>
      <c r="AF6">
        <f t="shared" si="15"/>
        <v>-0.48318530717958663</v>
      </c>
      <c r="AG6">
        <f t="shared" si="15"/>
        <v>-0.28318530717958645</v>
      </c>
      <c r="AI6" s="7">
        <v>3</v>
      </c>
      <c r="AJ6" s="3">
        <f t="shared" si="10"/>
        <v>0.94247779607693793</v>
      </c>
      <c r="AK6" s="9">
        <f t="shared" si="11"/>
        <v>54</v>
      </c>
      <c r="AL6" s="5">
        <f t="shared" si="12"/>
        <v>0.80901699437494745</v>
      </c>
      <c r="AM6" s="5">
        <f t="shared" si="13"/>
        <v>0.58778525229247314</v>
      </c>
      <c r="AN6" s="4">
        <f t="shared" si="14"/>
        <v>1.3763819204711736</v>
      </c>
    </row>
    <row r="7" spans="2:40" x14ac:dyDescent="0.25">
      <c r="AI7" s="8">
        <v>4</v>
      </c>
      <c r="AJ7" s="3">
        <f t="shared" si="10"/>
        <v>1.2566370614359172</v>
      </c>
      <c r="AK7" s="9">
        <f t="shared" si="11"/>
        <v>72</v>
      </c>
      <c r="AL7" s="5">
        <f t="shared" si="12"/>
        <v>0.95105651629515353</v>
      </c>
      <c r="AM7" s="5">
        <f t="shared" si="13"/>
        <v>0.30901699437494745</v>
      </c>
      <c r="AN7" s="4">
        <f t="shared" si="14"/>
        <v>3.0776835371752531</v>
      </c>
    </row>
    <row r="8" spans="2:40" x14ac:dyDescent="0.25">
      <c r="AI8" s="7">
        <v>5</v>
      </c>
      <c r="AJ8" s="3">
        <f t="shared" si="10"/>
        <v>1.5707963267948966</v>
      </c>
      <c r="AK8" s="9">
        <f t="shared" si="11"/>
        <v>90</v>
      </c>
      <c r="AL8" s="5">
        <f t="shared" si="12"/>
        <v>1</v>
      </c>
      <c r="AM8" s="5">
        <f t="shared" si="13"/>
        <v>6.1257422745431001E-17</v>
      </c>
      <c r="AN8" s="4" t="str">
        <f t="shared" si="14"/>
        <v>inf</v>
      </c>
    </row>
    <row r="9" spans="2:40" x14ac:dyDescent="0.25">
      <c r="AI9" s="8">
        <v>6</v>
      </c>
      <c r="AJ9" s="3">
        <f t="shared" si="10"/>
        <v>1.8849555921538759</v>
      </c>
      <c r="AK9" s="9">
        <f t="shared" si="11"/>
        <v>108</v>
      </c>
      <c r="AL9" s="5">
        <f t="shared" si="12"/>
        <v>0.95105651629515364</v>
      </c>
      <c r="AM9" s="5">
        <f t="shared" si="13"/>
        <v>-0.30901699437494734</v>
      </c>
      <c r="AN9" s="4">
        <f t="shared" si="14"/>
        <v>-3.0776835371752544</v>
      </c>
    </row>
    <row r="10" spans="2:40" x14ac:dyDescent="0.25">
      <c r="AI10" s="7">
        <v>7</v>
      </c>
      <c r="AJ10" s="3">
        <f t="shared" si="10"/>
        <v>2.1991148575128552</v>
      </c>
      <c r="AK10" s="9">
        <f t="shared" si="11"/>
        <v>126</v>
      </c>
      <c r="AL10" s="5">
        <f t="shared" si="12"/>
        <v>0.80901699437494745</v>
      </c>
      <c r="AM10" s="5">
        <f t="shared" si="13"/>
        <v>-0.58778525229247303</v>
      </c>
      <c r="AN10" s="4">
        <f t="shared" si="14"/>
        <v>-1.3763819204711738</v>
      </c>
    </row>
    <row r="11" spans="2:40" x14ac:dyDescent="0.25">
      <c r="AI11" s="8">
        <v>8</v>
      </c>
      <c r="AJ11" s="3">
        <f t="shared" si="10"/>
        <v>2.5132741228718345</v>
      </c>
      <c r="AK11" s="9">
        <f t="shared" si="11"/>
        <v>144</v>
      </c>
      <c r="AL11" s="5">
        <f t="shared" si="12"/>
        <v>0.58778525229247325</v>
      </c>
      <c r="AM11" s="5">
        <f t="shared" si="13"/>
        <v>-0.80901699437494734</v>
      </c>
      <c r="AN11" s="4">
        <f t="shared" si="14"/>
        <v>-0.72654252800536112</v>
      </c>
    </row>
    <row r="12" spans="2:40" x14ac:dyDescent="0.25">
      <c r="AI12" s="7">
        <v>9</v>
      </c>
      <c r="AJ12" s="3">
        <f t="shared" si="10"/>
        <v>2.8274333882308138</v>
      </c>
      <c r="AK12" s="9">
        <f t="shared" si="11"/>
        <v>162</v>
      </c>
      <c r="AL12" s="5">
        <f t="shared" si="12"/>
        <v>0.30901699437494751</v>
      </c>
      <c r="AM12" s="5">
        <f t="shared" si="13"/>
        <v>-0.95105651629515353</v>
      </c>
      <c r="AN12" s="4">
        <f t="shared" si="14"/>
        <v>-0.32491969623290645</v>
      </c>
    </row>
    <row r="13" spans="2:40" x14ac:dyDescent="0.25">
      <c r="AI13" s="8">
        <v>10</v>
      </c>
      <c r="AJ13" s="3">
        <f t="shared" si="10"/>
        <v>3.1415926535897931</v>
      </c>
      <c r="AK13" s="9">
        <f t="shared" si="11"/>
        <v>180</v>
      </c>
      <c r="AL13" s="5">
        <f t="shared" si="12"/>
        <v>1.22514845490862E-16</v>
      </c>
      <c r="AM13" s="5">
        <f t="shared" si="13"/>
        <v>-1</v>
      </c>
      <c r="AN13" s="4">
        <f t="shared" si="14"/>
        <v>-1.22514845490862E-16</v>
      </c>
    </row>
    <row r="14" spans="2:40" x14ac:dyDescent="0.25">
      <c r="AI14" s="7">
        <v>11</v>
      </c>
      <c r="AJ14" s="3">
        <f t="shared" si="10"/>
        <v>3.4557519189487724</v>
      </c>
      <c r="AK14" s="9">
        <f t="shared" si="11"/>
        <v>198.00000000000003</v>
      </c>
      <c r="AL14" s="5">
        <f t="shared" ref="AL14:AL23" si="16">SIN(AJ14)</f>
        <v>-0.30901699437494728</v>
      </c>
      <c r="AM14" s="5">
        <f t="shared" ref="AM14:AM23" si="17">COS(AJ14)</f>
        <v>-0.95105651629515364</v>
      </c>
      <c r="AN14" s="4">
        <f t="shared" ref="AN14:AN23" si="18">IF(AL14/AM14&gt;1000,"inf",AL14/AM14)</f>
        <v>0.32491969623290617</v>
      </c>
    </row>
    <row r="15" spans="2:40" x14ac:dyDescent="0.25">
      <c r="AI15" s="8">
        <v>12</v>
      </c>
      <c r="AJ15" s="3">
        <f t="shared" si="10"/>
        <v>3.7699111843077517</v>
      </c>
      <c r="AK15" s="9">
        <f t="shared" si="11"/>
        <v>216</v>
      </c>
      <c r="AL15" s="5">
        <f t="shared" si="16"/>
        <v>-0.58778525229247303</v>
      </c>
      <c r="AM15" s="5">
        <f t="shared" si="17"/>
        <v>-0.80901699437494756</v>
      </c>
      <c r="AN15" s="4">
        <f t="shared" si="18"/>
        <v>0.72654252800536068</v>
      </c>
    </row>
    <row r="16" spans="2:40" x14ac:dyDescent="0.25">
      <c r="AI16" s="7">
        <v>13</v>
      </c>
      <c r="AJ16" s="3">
        <f t="shared" si="10"/>
        <v>4.0840704496667311</v>
      </c>
      <c r="AK16" s="9">
        <f t="shared" si="11"/>
        <v>234</v>
      </c>
      <c r="AL16" s="5">
        <f t="shared" si="16"/>
        <v>-0.80901699437494734</v>
      </c>
      <c r="AM16" s="5">
        <f t="shared" si="17"/>
        <v>-0.58778525229247325</v>
      </c>
      <c r="AN16" s="4">
        <f t="shared" si="18"/>
        <v>1.3763819204711731</v>
      </c>
    </row>
    <row r="17" spans="35:40" x14ac:dyDescent="0.25">
      <c r="AI17" s="8">
        <v>14</v>
      </c>
      <c r="AJ17" s="3">
        <f t="shared" si="10"/>
        <v>4.3982297150257104</v>
      </c>
      <c r="AK17" s="9">
        <f t="shared" si="11"/>
        <v>252</v>
      </c>
      <c r="AL17" s="5">
        <f t="shared" si="16"/>
        <v>-0.95105651629515353</v>
      </c>
      <c r="AM17" s="5">
        <f t="shared" si="17"/>
        <v>-0.30901699437494756</v>
      </c>
      <c r="AN17" s="4">
        <f t="shared" si="18"/>
        <v>3.0776835371752518</v>
      </c>
    </row>
    <row r="18" spans="35:40" x14ac:dyDescent="0.25">
      <c r="AI18" s="7">
        <v>15</v>
      </c>
      <c r="AJ18" s="3">
        <f t="shared" si="10"/>
        <v>4.7123889803846897</v>
      </c>
      <c r="AK18" s="9">
        <f t="shared" si="11"/>
        <v>270</v>
      </c>
      <c r="AL18" s="5">
        <f t="shared" si="16"/>
        <v>-1</v>
      </c>
      <c r="AM18" s="5">
        <f t="shared" si="17"/>
        <v>-1.83772268236293E-16</v>
      </c>
      <c r="AN18" s="4" t="str">
        <f t="shared" si="18"/>
        <v>inf</v>
      </c>
    </row>
    <row r="19" spans="35:40" x14ac:dyDescent="0.25">
      <c r="AI19" s="8">
        <v>16</v>
      </c>
      <c r="AJ19" s="3">
        <f t="shared" si="10"/>
        <v>5.026548245743669</v>
      </c>
      <c r="AK19" s="9">
        <f t="shared" si="11"/>
        <v>288</v>
      </c>
      <c r="AL19" s="5">
        <f t="shared" si="16"/>
        <v>-0.95105651629515364</v>
      </c>
      <c r="AM19" s="5">
        <f t="shared" si="17"/>
        <v>0.30901699437494723</v>
      </c>
      <c r="AN19" s="4">
        <f t="shared" si="18"/>
        <v>-3.0776835371752558</v>
      </c>
    </row>
    <row r="20" spans="35:40" x14ac:dyDescent="0.25">
      <c r="AI20" s="7">
        <v>17</v>
      </c>
      <c r="AJ20" s="3">
        <f t="shared" si="10"/>
        <v>5.3407075111026483</v>
      </c>
      <c r="AK20" s="9">
        <f t="shared" si="11"/>
        <v>306</v>
      </c>
      <c r="AL20" s="5">
        <f t="shared" si="16"/>
        <v>-0.80901699437494756</v>
      </c>
      <c r="AM20" s="5">
        <f t="shared" si="17"/>
        <v>0.58778525229247292</v>
      </c>
      <c r="AN20" s="4">
        <f t="shared" si="18"/>
        <v>-1.3763819204711742</v>
      </c>
    </row>
    <row r="21" spans="35:40" x14ac:dyDescent="0.25">
      <c r="AI21" s="8">
        <v>18</v>
      </c>
      <c r="AJ21" s="3">
        <f t="shared" si="10"/>
        <v>5.6548667764616276</v>
      </c>
      <c r="AK21" s="9">
        <f t="shared" si="11"/>
        <v>324</v>
      </c>
      <c r="AL21" s="5">
        <f t="shared" si="16"/>
        <v>-0.58778525229247336</v>
      </c>
      <c r="AM21" s="5">
        <f t="shared" si="17"/>
        <v>0.80901699437494734</v>
      </c>
      <c r="AN21" s="4">
        <f t="shared" si="18"/>
        <v>-0.72654252800536123</v>
      </c>
    </row>
    <row r="22" spans="35:40" x14ac:dyDescent="0.25">
      <c r="AI22" s="7">
        <v>19</v>
      </c>
      <c r="AJ22" s="3">
        <f t="shared" si="10"/>
        <v>5.9690260418206069</v>
      </c>
      <c r="AK22" s="9">
        <f t="shared" si="11"/>
        <v>342</v>
      </c>
      <c r="AL22" s="5">
        <f t="shared" si="16"/>
        <v>-0.30901699437494762</v>
      </c>
      <c r="AM22" s="5">
        <f t="shared" si="17"/>
        <v>0.95105651629515353</v>
      </c>
      <c r="AN22" s="4">
        <f t="shared" si="18"/>
        <v>-0.32491969623290656</v>
      </c>
    </row>
    <row r="23" spans="35:40" x14ac:dyDescent="0.25">
      <c r="AI23" s="8">
        <v>20</v>
      </c>
      <c r="AJ23" s="3">
        <f t="shared" si="10"/>
        <v>6.2831853071795862</v>
      </c>
      <c r="AK23" s="9">
        <f t="shared" si="11"/>
        <v>360</v>
      </c>
      <c r="AL23" s="5">
        <f t="shared" si="16"/>
        <v>-2.45029690981724E-16</v>
      </c>
      <c r="AM23" s="5">
        <f t="shared" si="17"/>
        <v>1</v>
      </c>
      <c r="AN23" s="4">
        <f t="shared" si="18"/>
        <v>-2.45029690981724E-16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Smolanko, Oleg</dc:creator>
  <cp:lastModifiedBy>Smolanko, Oleg</cp:lastModifiedBy>
  <dcterms:created xsi:type="dcterms:W3CDTF">2021-04-11T15:45:37Z</dcterms:created>
  <dcterms:modified xsi:type="dcterms:W3CDTF">2021-04-18T18:31:58Z</dcterms:modified>
</cp:coreProperties>
</file>