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MSI\Desktop\excel_data_analytics\"/>
    </mc:Choice>
  </mc:AlternateContent>
  <xr:revisionPtr revIDLastSave="0" documentId="13_ncr:1_{07A54AC4-852A-4522-AEBD-972ED278CE25}" xr6:coauthVersionLast="47" xr6:coauthVersionMax="47" xr10:uidLastSave="{00000000-0000-0000-0000-000000000000}"/>
  <bookViews>
    <workbookView xWindow="-108" yWindow="-108" windowWidth="23256" windowHeight="12456" tabRatio="623" activeTab="6"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_YOY" sheetId="11" r:id="rId7"/>
    <sheet name="Dashboard" sheetId="12" r:id="rId8"/>
    <sheet name="Data"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_xlnm.Print_Area" localSheetId="7">Dashboard!$T$11</definedName>
    <definedName name="Slicer_Region">#N/A</definedName>
    <definedName name="Slicer_Segment">#N/A</definedName>
    <definedName name="Slicer_Year">#N/A</definedName>
  </definedNames>
  <calcPr calcId="191029"/>
  <pivotCaches>
    <pivotCache cacheId="11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1"/>
  <c r="K8" i="11"/>
  <c r="J8" i="11"/>
  <c r="I8" i="11"/>
  <c r="H8" i="11"/>
  <c r="N17" i="8"/>
  <c r="K17" i="8"/>
  <c r="H17" i="8"/>
  <c r="E17" i="8"/>
  <c r="B17" i="8"/>
  <c r="E5" i="6"/>
  <c r="E21" i="6"/>
  <c r="E37" i="6"/>
  <c r="E49" i="6"/>
  <c r="E6" i="6"/>
  <c r="E22" i="6"/>
  <c r="E38" i="6"/>
  <c r="E40" i="6"/>
  <c r="E41" i="6"/>
  <c r="E42" i="6"/>
  <c r="E27" i="6"/>
  <c r="E7" i="6"/>
  <c r="E23" i="6"/>
  <c r="E39" i="6"/>
  <c r="E24" i="6"/>
  <c r="E25" i="6"/>
  <c r="E26" i="6"/>
  <c r="E43" i="6"/>
  <c r="E50" i="6"/>
  <c r="E51" i="6"/>
  <c r="E52" i="6"/>
  <c r="E8" i="6"/>
  <c r="E9" i="6"/>
  <c r="E10" i="6"/>
  <c r="E11" i="6"/>
  <c r="E12" i="6"/>
  <c r="E28" i="6"/>
  <c r="E44" i="6"/>
  <c r="E29" i="6"/>
  <c r="E45" i="6"/>
  <c r="E30" i="6"/>
  <c r="E46" i="6"/>
  <c r="E31" i="6"/>
  <c r="E47" i="6"/>
  <c r="E48" i="6"/>
  <c r="E13" i="6"/>
  <c r="E14" i="6"/>
  <c r="E15" i="6"/>
  <c r="E16" i="6"/>
  <c r="E32" i="6"/>
  <c r="E33" i="6"/>
  <c r="E34" i="6"/>
  <c r="E35" i="6"/>
  <c r="E36" i="6"/>
  <c r="E17" i="6"/>
  <c r="E18" i="6"/>
  <c r="E19" i="6"/>
  <c r="E20" i="6"/>
  <c r="E4" i="6"/>
  <c r="E7" i="4"/>
  <c r="E6" i="4"/>
  <c r="E5" i="4"/>
  <c r="E4" i="4"/>
</calcChain>
</file>

<file path=xl/sharedStrings.xml><?xml version="1.0" encoding="utf-8"?>
<sst xmlns="http://schemas.openxmlformats.org/spreadsheetml/2006/main" count="130132" uniqueCount="10956">
  <si>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</si>
  <si>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</si>
  <si>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</si>
  <si>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</si>
  <si>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</si>
  <si>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</si>
  <si>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</si>
  <si>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</si>
  <si>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</si>
  <si>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</si>
  <si>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</si>
  <si>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</si>
  <si>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</si>
  <si>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</si>
  <si>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</si>
  <si>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</si>
  <si>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</si>
  <si>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</si>
  <si>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</si>
  <si>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</si>
  <si>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</si>
  <si>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</si>
  <si>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</si>
  <si>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</si>
  <si>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</si>
  <si>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</si>
  <si>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</si>
  <si>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</si>
  <si>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</si>
  <si>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</si>
  <si>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</si>
  <si>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</si>
  <si>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</si>
  <si>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</si>
  <si>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</si>
  <si>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</si>
  <si>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</si>
  <si>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</si>
  <si>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</si>
  <si>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</si>
  <si>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</si>
  <si>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</si>
  <si>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</si>
  <si>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</si>
  <si>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</si>
  <si>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</si>
  <si>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</si>
  <si>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</si>
  <si>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</si>
  <si>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</si>
  <si>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</si>
  <si>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</si>
  <si>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</si>
  <si>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</si>
  <si>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</si>
  <si>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</si>
  <si>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</si>
  <si>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</si>
  <si>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</si>
  <si>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</si>
  <si>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</si>
  <si>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</si>
  <si>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</si>
  <si>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</si>
  <si>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</si>
  <si>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</si>
  <si>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</si>
  <si>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</si>
  <si>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</si>
  <si>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</si>
  <si>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</si>
  <si>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</si>
  <si>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</si>
  <si>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</si>
  <si>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</si>
  <si>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</si>
  <si>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</si>
  <si>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</si>
  <si>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</si>
  <si>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</si>
  <si>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</si>
  <si>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</si>
  <si>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</si>
  <si>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</si>
  <si>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</si>
  <si>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</si>
  <si>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</si>
  <si>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</si>
  <si>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</si>
  <si>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</si>
  <si>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</si>
  <si>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</si>
  <si>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</si>
  <si>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</si>
  <si>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</si>
  <si>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</si>
  <si>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</si>
  <si>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</si>
  <si>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</si>
  <si>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</si>
  <si>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</si>
  <si>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</si>
  <si>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</si>
  <si>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</si>
  <si>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</si>
  <si>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</si>
  <si>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</si>
  <si>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</si>
  <si>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</si>
  <si>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</si>
  <si>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</si>
  <si>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</si>
  <si>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</si>
  <si>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</si>
  <si>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</si>
  <si>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</si>
  <si>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</si>
  <si>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</si>
  <si>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</si>
  <si>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</si>
  <si>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</si>
  <si>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</si>
  <si>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</si>
  <si>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</si>
  <si>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</si>
  <si>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</si>
  <si>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</si>
  <si>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</si>
  <si>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</si>
  <si>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</si>
  <si>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</si>
  <si>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</si>
  <si>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</si>
  <si>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</si>
  <si>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</si>
  <si>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</si>
  <si>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</si>
  <si>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</si>
  <si>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</si>
  <si>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</si>
  <si>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</si>
  <si>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</si>
  <si>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</si>
  <si>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</si>
  <si>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</si>
  <si>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</si>
  <si>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</si>
  <si>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</si>
  <si>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</si>
  <si>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</si>
  <si>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</si>
  <si>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</si>
  <si>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</si>
  <si>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</si>
  <si>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</si>
  <si>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</si>
  <si>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</si>
  <si>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</si>
  <si>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</si>
  <si>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</si>
  <si>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</si>
  <si>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</si>
  <si>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</si>
  <si>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</si>
  <si>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</si>
  <si>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</si>
  <si>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</si>
  <si>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</si>
  <si>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</si>
  <si>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</si>
  <si>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</si>
  <si>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</si>
  <si>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</si>
  <si>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</si>
  <si>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</si>
  <si>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</si>
  <si>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</si>
  <si>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</si>
  <si>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</si>
  <si>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</si>
  <si>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</si>
  <si>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</si>
  <si>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</si>
  <si>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</si>
  <si>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</si>
  <si>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</si>
  <si>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</si>
  <si>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</si>
  <si>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</si>
  <si>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</si>
  <si>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</si>
  <si>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</si>
  <si>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</si>
  <si>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</si>
  <si>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</si>
  <si>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</si>
  <si>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</si>
  <si>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</si>
  <si>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</si>
  <si>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</si>
  <si>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</si>
  <si>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</si>
  <si>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</si>
  <si>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</si>
  <si>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</si>
  <si>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</si>
  <si>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</si>
  <si>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</si>
  <si>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</si>
  <si>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</si>
  <si>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</si>
  <si>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</si>
  <si>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</si>
  <si>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</si>
  <si>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</si>
  <si>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</si>
  <si>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</si>
  <si>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</si>
  <si>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</si>
  <si>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</si>
  <si>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</si>
  <si>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</si>
  <si>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</si>
  <si>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</si>
  <si>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</si>
  <si>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</si>
  <si>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</si>
  <si>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</si>
  <si>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</si>
  <si>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</si>
  <si>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</si>
  <si>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</si>
  <si>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</si>
  <si>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</si>
  <si>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</si>
  <si>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</si>
  <si>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</si>
  <si>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</si>
  <si>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</si>
  <si>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</si>
  <si>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</si>
  <si>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</si>
  <si>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</si>
  <si>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</si>
  <si>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</si>
  <si>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</si>
  <si>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</si>
  <si>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</si>
  <si>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</si>
  <si>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</si>
  <si>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</si>
  <si>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</si>
  <si>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</si>
  <si>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</si>
  <si>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</si>
  <si>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</si>
  <si>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</si>
  <si>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</si>
  <si>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</si>
  <si>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</si>
  <si>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</si>
  <si>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</si>
  <si>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</si>
  <si>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</si>
  <si>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</si>
  <si>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</si>
  <si>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</si>
  <si>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</si>
  <si>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</si>
  <si>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</si>
  <si>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</si>
  <si>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</si>
  <si>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</si>
  <si>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</si>
  <si>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</si>
  <si>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</si>
  <si>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</si>
  <si>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</si>
  <si>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</si>
  <si>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</si>
  <si>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</si>
  <si>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</si>
  <si>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</si>
  <si>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</si>
  <si>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</si>
  <si>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</si>
  <si>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</si>
  <si>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</si>
  <si>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</si>
  <si>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</si>
  <si>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</si>
  <si>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</si>
  <si>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</si>
  <si>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</si>
  <si>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</si>
  <si>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</si>
  <si>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</si>
  <si>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</si>
  <si>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</si>
  <si>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</si>
  <si>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</si>
  <si>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</si>
  <si>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</si>
  <si>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</si>
  <si>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</si>
  <si>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</si>
  <si>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</si>
  <si>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</si>
  <si>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</si>
  <si>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</si>
  <si>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</si>
  <si>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</si>
  <si>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</si>
  <si>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</si>
  <si>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</si>
  <si>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</si>
  <si>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</si>
  <si>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</si>
  <si>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</si>
  <si>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</si>
  <si>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</si>
  <si>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</si>
  <si>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</si>
  <si>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</si>
  <si>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</si>
  <si>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</si>
  <si>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</si>
  <si>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</si>
  <si>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</si>
  <si>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</si>
  <si>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</si>
  <si>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</si>
  <si>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</si>
  <si>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</si>
  <si>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</si>
  <si>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</si>
  <si>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</si>
  <si>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</si>
  <si>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</si>
  <si>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</si>
  <si>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</si>
  <si>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</si>
  <si>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</si>
  <si>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</si>
  <si>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</si>
  <si>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</si>
  <si>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</si>
  <si>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</si>
  <si>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</si>
  <si>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</si>
  <si>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</si>
  <si>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</si>
  <si>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</si>
  <si>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</si>
  <si>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</si>
  <si>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</si>
  <si>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</si>
  <si>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</si>
  <si>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</si>
  <si>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</si>
  <si>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</si>
  <si>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</si>
  <si>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</si>
  <si>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</si>
  <si>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</si>
  <si>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</si>
  <si>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</si>
  <si>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</si>
  <si>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</si>
  <si>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</si>
  <si>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</si>
  <si>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</si>
  <si>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</si>
  <si>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</si>
  <si>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</si>
  <si>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</si>
  <si>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</si>
  <si>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</si>
  <si>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</si>
  <si>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</si>
  <si>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</si>
  <si>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</si>
  <si>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</si>
  <si>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</si>
  <si>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</si>
  <si>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</si>
  <si>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</si>
  <si>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</si>
  <si>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</si>
  <si>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</si>
  <si>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</si>
  <si>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</si>
  <si>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</si>
  <si>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</si>
  <si>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</si>
  <si>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</si>
  <si>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</si>
  <si>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</si>
  <si>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</si>
  <si>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</si>
  <si>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</si>
  <si>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</si>
  <si>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</si>
  <si>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</si>
  <si>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</si>
  <si>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</si>
  <si>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</si>
  <si>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</si>
  <si>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</si>
  <si>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</si>
  <si>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</si>
  <si>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</si>
  <si>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</si>
  <si>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</si>
  <si>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</si>
  <si>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</si>
  <si>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</si>
  <si>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</si>
  <si>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</si>
  <si>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</si>
  <si>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</si>
  <si>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</si>
  <si>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</si>
  <si>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</si>
  <si>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</si>
  <si>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</si>
  <si>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</si>
  <si>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</si>
  <si>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</si>
  <si>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</si>
  <si>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</si>
  <si>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</si>
  <si>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</si>
  <si>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</si>
  <si>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</si>
  <si>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</si>
  <si>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</si>
  <si>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</si>
  <si>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</si>
  <si>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</si>
  <si>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</si>
  <si>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</si>
  <si>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</si>
  <si>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</si>
  <si>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</si>
  <si>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</si>
  <si>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</si>
  <si>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</si>
  <si>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</si>
  <si>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</si>
  <si>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</si>
  <si>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</si>
  <si>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</si>
  <si>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</si>
  <si>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</si>
  <si>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</si>
  <si>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</si>
  <si>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</si>
  <si>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</si>
  <si>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</si>
  <si>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</si>
  <si>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</si>
  <si>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</si>
  <si>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</si>
  <si>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</si>
  <si>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</si>
  <si>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</si>
  <si>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</si>
  <si>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</si>
  <si>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</si>
  <si>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</si>
  <si>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</si>
  <si>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</si>
  <si>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</si>
  <si>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</si>
  <si>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</si>
  <si>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</si>
  <si>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</si>
  <si>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</si>
  <si>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</si>
  <si>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</si>
  <si>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</si>
  <si>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</si>
  <si>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</si>
  <si>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</si>
  <si>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</si>
  <si>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</si>
  <si>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</si>
  <si>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</si>
  <si>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</si>
  <si>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</si>
  <si>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</si>
  <si>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</si>
  <si>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</si>
  <si>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</si>
  <si>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</si>
  <si>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</si>
  <si>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</si>
  <si>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</si>
  <si>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</si>
  <si>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</si>
  <si>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</si>
  <si>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</si>
  <si>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</si>
  <si>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</si>
  <si>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</si>
  <si>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</si>
  <si>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</si>
  <si>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</si>
  <si>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</si>
  <si>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</si>
  <si>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</si>
  <si>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</si>
  <si>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</si>
  <si>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</si>
  <si>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</si>
  <si>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</si>
  <si>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</si>
  <si>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</si>
  <si>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</si>
  <si>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</si>
  <si>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</si>
  <si>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</si>
  <si>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</si>
  <si>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</si>
  <si>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</si>
  <si>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</si>
  <si>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</si>
  <si>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</si>
  <si>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</si>
  <si>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</si>
  <si>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</si>
  <si>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</si>
  <si>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</si>
  <si>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</si>
  <si>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</si>
  <si>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</si>
  <si>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</si>
  <si>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</si>
  <si>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</si>
  <si>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</si>
  <si>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</si>
  <si>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</si>
  <si>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</si>
  <si>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</si>
  <si>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</si>
  <si>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</si>
  <si>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</si>
  <si>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</si>
  <si>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</si>
  <si>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</si>
  <si>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</si>
  <si>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</si>
  <si>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</si>
  <si>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</si>
  <si>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</si>
  <si>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</si>
  <si>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</si>
  <si>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</si>
  <si>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</si>
  <si>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</si>
  <si>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</si>
  <si>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</si>
  <si>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</si>
  <si>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</si>
  <si>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</si>
  <si>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</si>
  <si>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</si>
  <si>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</si>
  <si>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</si>
  <si>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</si>
  <si>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</si>
  <si>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</si>
  <si>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</si>
  <si>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</si>
  <si>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</si>
  <si>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</si>
  <si>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</si>
  <si>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</si>
  <si>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</si>
  <si>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</si>
  <si>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</si>
  <si>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</si>
  <si>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</si>
  <si>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</si>
  <si>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</si>
  <si>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</si>
  <si>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</si>
  <si>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</si>
  <si>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</si>
  <si>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</si>
  <si>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</si>
  <si>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</si>
  <si>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</si>
  <si>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</si>
  <si>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</si>
  <si>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</si>
  <si>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</si>
  <si>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</si>
  <si>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</si>
  <si>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</si>
  <si>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</si>
  <si>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</si>
  <si>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</si>
  <si>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</si>
  <si>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</si>
  <si>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</si>
  <si>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</si>
  <si>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</si>
  <si>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</si>
  <si>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</si>
  <si>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</si>
  <si>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</si>
  <si>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</si>
  <si>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</si>
  <si>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</si>
  <si>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</si>
  <si>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</si>
  <si>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</si>
  <si>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</si>
  <si>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</si>
  <si>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</si>
  <si>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</si>
  <si>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</si>
  <si>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</si>
  <si>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</si>
  <si>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</si>
  <si>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</si>
  <si>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</si>
  <si>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</si>
  <si>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</si>
  <si>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</si>
  <si>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</si>
  <si>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</si>
  <si>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</si>
  <si>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</si>
  <si>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</si>
  <si>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</si>
  <si>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</si>
  <si>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</si>
  <si>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</si>
  <si>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</si>
  <si>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</si>
  <si>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</si>
  <si>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</si>
  <si>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</si>
  <si>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</si>
  <si>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</si>
  <si>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</si>
  <si>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</si>
  <si>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</si>
  <si>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</si>
  <si>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</si>
  <si>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</si>
  <si>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</si>
  <si>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</si>
  <si>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</si>
  <si>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</si>
  <si>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</si>
  <si>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</si>
  <si>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</si>
  <si>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</si>
  <si>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</si>
  <si>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</si>
  <si>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</si>
  <si>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</si>
  <si>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</si>
  <si>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</si>
  <si>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</si>
  <si>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</si>
  <si>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</si>
  <si>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</si>
  <si>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</si>
  <si>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</si>
  <si>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</si>
  <si>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</si>
  <si>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</si>
  <si>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</si>
  <si>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</si>
  <si>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</si>
  <si>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</si>
  <si>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</si>
  <si>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</si>
  <si>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</si>
  <si>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</si>
  <si>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</si>
  <si>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</si>
  <si>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</si>
  <si>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</si>
  <si>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</si>
  <si>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</si>
  <si>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</si>
  <si>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</si>
  <si>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</si>
  <si>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</si>
  <si>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</si>
  <si>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</si>
  <si>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</si>
  <si>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</si>
  <si>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</si>
  <si>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</si>
  <si>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</si>
  <si>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</si>
  <si>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</si>
  <si>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</si>
  <si>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</si>
  <si>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</si>
  <si>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</si>
  <si>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</si>
  <si>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</si>
  <si>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</si>
  <si>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</si>
  <si>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</si>
  <si>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</si>
  <si>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</si>
  <si>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</si>
  <si>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</si>
  <si>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</si>
  <si>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</si>
  <si>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</si>
  <si>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</si>
  <si>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</si>
  <si>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</si>
  <si>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</si>
  <si>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</si>
  <si>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</si>
  <si>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</si>
  <si>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</si>
  <si>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</si>
  <si>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</si>
  <si>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</si>
  <si>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</si>
  <si>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</si>
  <si>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</si>
  <si>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</si>
  <si>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</si>
  <si>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</si>
  <si>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</si>
  <si>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</si>
  <si>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</si>
  <si>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</si>
  <si>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</si>
  <si>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</si>
  <si>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</si>
  <si>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</si>
  <si>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</si>
  <si>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</si>
  <si>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</si>
  <si>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</si>
  <si>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</si>
  <si>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</si>
  <si>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</si>
  <si>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</si>
  <si>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</si>
  <si>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</si>
  <si>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</si>
  <si>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</si>
  <si>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</si>
  <si>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</si>
  <si>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</si>
  <si>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</si>
  <si>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</si>
  <si>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</si>
  <si>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</si>
  <si>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</si>
  <si>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</si>
  <si>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</si>
  <si>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</si>
  <si>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</si>
  <si>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</si>
  <si>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</si>
  <si>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</si>
  <si>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</si>
  <si>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</si>
  <si>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</si>
  <si>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</si>
  <si>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</si>
  <si>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</si>
  <si>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</si>
  <si>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</si>
  <si>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</si>
  <si>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</si>
  <si>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</si>
  <si>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</si>
  <si>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</si>
  <si>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</si>
  <si>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</si>
  <si>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</si>
  <si>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</si>
  <si>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</si>
  <si>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</si>
  <si>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</si>
  <si>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</si>
  <si>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</si>
  <si>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</si>
  <si>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</si>
  <si>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</si>
  <si>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</si>
  <si>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</si>
  <si>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</si>
  <si>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</si>
  <si>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</si>
  <si>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</si>
  <si>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</si>
  <si>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</si>
  <si>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</si>
  <si>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</si>
  <si>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</si>
  <si>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</si>
  <si>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</si>
  <si>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</si>
  <si>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</si>
  <si>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</si>
  <si>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</si>
  <si>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</si>
  <si>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</si>
  <si>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</si>
  <si>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</si>
  <si>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</si>
  <si>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</si>
  <si>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</si>
  <si>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</si>
  <si>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</si>
  <si>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</si>
  <si>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</si>
  <si>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</si>
  <si>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</si>
  <si>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</si>
  <si>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</si>
  <si>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</si>
  <si>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</si>
  <si>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</si>
  <si>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</si>
  <si>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</si>
  <si>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</si>
  <si>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</si>
  <si>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</si>
  <si>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</si>
  <si>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</si>
  <si>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</si>
  <si>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</si>
  <si>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</si>
  <si>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</si>
  <si>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</si>
  <si>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</si>
  <si>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</si>
  <si>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</si>
  <si>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</si>
  <si>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</si>
  <si>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</si>
  <si>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</si>
  <si>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</si>
  <si>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</si>
  <si>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</si>
  <si>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</si>
  <si>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</si>
  <si>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</si>
  <si>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</si>
  <si>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</si>
  <si>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</si>
  <si>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</si>
  <si>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</si>
  <si>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</si>
  <si>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</si>
  <si>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</si>
  <si>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</si>
  <si>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</si>
  <si>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</si>
  <si>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</si>
  <si>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</si>
  <si>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</si>
  <si>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</si>
  <si>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</si>
  <si>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</si>
  <si>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</si>
  <si>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</si>
  <si>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</si>
  <si>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</si>
  <si>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</si>
  <si>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</si>
  <si>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</si>
  <si>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</si>
  <si>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</si>
  <si>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</si>
  <si>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</si>
  <si>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</si>
  <si>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</si>
  <si>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</si>
  <si>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</si>
  <si>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</si>
  <si>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</si>
  <si>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</si>
  <si>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</si>
  <si>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</si>
  <si>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</si>
  <si>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</si>
  <si>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</si>
  <si>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</si>
  <si>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</si>
  <si>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</si>
  <si>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</si>
  <si>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</si>
  <si>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</si>
  <si>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</si>
  <si>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</si>
  <si>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</si>
  <si>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</si>
  <si>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</si>
  <si>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</si>
  <si>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</si>
  <si>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</si>
  <si>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</si>
  <si>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</si>
  <si>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</si>
  <si>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</si>
  <si>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</si>
  <si>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</si>
  <si>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</si>
  <si>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</si>
  <si>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</si>
  <si>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</si>
  <si>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</si>
  <si>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</si>
  <si>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</si>
  <si>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</si>
  <si>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</si>
  <si>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</si>
  <si>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</si>
  <si>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</si>
  <si>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</si>
  <si>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</si>
  <si>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</si>
  <si>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</si>
  <si>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</si>
  <si>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</si>
  <si>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</si>
  <si>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</si>
  <si>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</si>
  <si>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</si>
  <si>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</si>
  <si>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</si>
  <si>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</si>
  <si>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</si>
  <si>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</si>
  <si>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</si>
  <si>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</si>
  <si>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</si>
  <si>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</si>
  <si>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</si>
  <si>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</si>
  <si>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</si>
  <si>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</si>
  <si>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</si>
  <si>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</si>
  <si>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</si>
  <si>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</si>
  <si>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</si>
  <si>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</si>
  <si>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</si>
  <si>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</si>
  <si>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</si>
  <si>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</si>
  <si>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</si>
  <si>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</si>
  <si>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</si>
  <si>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</si>
  <si>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</si>
  <si>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</si>
  <si>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</si>
  <si>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</si>
  <si>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</si>
  <si>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</si>
  <si>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</si>
  <si>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</si>
  <si>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</si>
  <si>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</si>
  <si>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</si>
  <si>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</si>
  <si>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</si>
  <si>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</si>
  <si>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</si>
  <si>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</si>
  <si>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</si>
  <si>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</si>
  <si>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</si>
  <si>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</si>
  <si>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</si>
  <si>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</si>
  <si>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</si>
  <si>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</si>
  <si>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</si>
  <si>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</si>
  <si>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</si>
  <si>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</si>
  <si>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</si>
  <si>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</si>
  <si>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</si>
  <si>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</si>
  <si>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</si>
  <si>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</si>
  <si>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</si>
  <si>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</si>
  <si>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</si>
  <si>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</si>
  <si>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</si>
  <si>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</si>
  <si>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</si>
  <si>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</si>
  <si>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</si>
  <si>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</si>
  <si>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</si>
  <si>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</si>
  <si>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</si>
  <si>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</si>
  <si>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</si>
  <si>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</si>
  <si>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</si>
  <si>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</si>
  <si>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</si>
  <si>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</si>
  <si>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</si>
  <si>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</si>
  <si>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</si>
  <si>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</si>
  <si>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</si>
  <si>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</si>
  <si>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</si>
  <si>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</si>
  <si>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</si>
  <si>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</si>
  <si>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</si>
  <si>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</si>
  <si>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</si>
  <si>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</si>
  <si>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</si>
  <si>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</si>
  <si>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</si>
  <si>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</si>
  <si>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</si>
  <si>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</si>
  <si>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</si>
  <si>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</si>
  <si>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</si>
  <si>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</si>
  <si>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</si>
  <si>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</si>
  <si>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</si>
  <si>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</si>
  <si>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</si>
  <si>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</si>
  <si>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</si>
  <si>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</si>
  <si>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</si>
  <si>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</si>
  <si>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</si>
  <si>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</si>
  <si>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</si>
  <si>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</si>
  <si>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</si>
  <si>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</si>
  <si>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</si>
  <si>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</si>
  <si>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</si>
  <si>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</si>
  <si>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</si>
  <si>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</si>
  <si>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</si>
  <si>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</si>
  <si>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</si>
  <si>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</si>
  <si>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</si>
  <si>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</si>
  <si>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</si>
  <si>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</si>
  <si>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</si>
  <si>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</si>
  <si>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</si>
  <si>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</si>
  <si>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</si>
  <si>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</si>
  <si>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</si>
  <si>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</si>
  <si>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</si>
  <si>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</si>
  <si>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</si>
  <si>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</si>
  <si>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</si>
  <si>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</si>
  <si>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</si>
  <si>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</si>
  <si>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</si>
  <si>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</si>
  <si>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</si>
  <si>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</si>
  <si>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</si>
  <si>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</si>
  <si>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</si>
  <si>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</si>
  <si>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</si>
  <si>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</si>
  <si>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</si>
  <si>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</si>
  <si>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</si>
  <si>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</si>
  <si>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</si>
  <si>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</si>
  <si>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</si>
  <si>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</si>
  <si>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</si>
  <si>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</si>
  <si>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</si>
  <si>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</si>
  <si>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</si>
  <si>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</si>
  <si>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</si>
  <si>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</si>
  <si>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</si>
  <si>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</si>
  <si>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</si>
  <si>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</si>
  <si>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</si>
  <si>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</si>
  <si>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</si>
  <si>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</si>
  <si>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</si>
  <si>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</si>
  <si>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</si>
  <si>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</si>
  <si>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</si>
  <si>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</si>
  <si>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</si>
  <si>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</si>
  <si>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</si>
  <si>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</si>
  <si>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</si>
  <si>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</si>
  <si>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</si>
  <si>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</si>
  <si>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</si>
  <si>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</si>
  <si>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</si>
  <si>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</si>
  <si>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</si>
  <si>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</si>
  <si>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</si>
  <si>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</si>
  <si>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</si>
  <si>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</si>
  <si>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</si>
  <si>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</si>
  <si>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</si>
  <si>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</si>
  <si>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</si>
  <si>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</si>
  <si>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</si>
  <si>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</si>
  <si>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</si>
  <si>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</si>
  <si>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</si>
  <si>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</si>
  <si>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</si>
  <si>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</si>
  <si>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</si>
  <si>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</si>
  <si>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</si>
  <si>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</si>
  <si>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</si>
  <si>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</si>
  <si>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</si>
  <si>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</si>
  <si>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</si>
  <si>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</si>
  <si>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</si>
  <si>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</si>
  <si>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</si>
  <si>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</si>
  <si>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</si>
  <si>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</si>
  <si>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</si>
  <si>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</si>
  <si>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</si>
  <si>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</si>
  <si>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</si>
  <si>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</si>
  <si>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</si>
  <si>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</si>
  <si>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</si>
  <si>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</si>
  <si>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</si>
  <si>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</si>
  <si>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</si>
  <si>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</si>
  <si>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</si>
  <si>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</si>
  <si>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</si>
  <si>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</si>
  <si>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</si>
  <si>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</si>
  <si>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</si>
  <si>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</si>
  <si>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</si>
  <si>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</si>
  <si>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</si>
  <si>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</si>
  <si>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</si>
  <si>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</si>
  <si>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</si>
  <si>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</si>
  <si>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</si>
  <si>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</si>
  <si>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</si>
  <si>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</si>
  <si>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</si>
  <si>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</si>
  <si>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</si>
  <si>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</si>
  <si>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</si>
  <si>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</si>
  <si>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</si>
  <si>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</si>
  <si>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</si>
  <si>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</si>
  <si>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</si>
  <si>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</si>
  <si>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</si>
  <si>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</si>
  <si>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</si>
  <si>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</si>
  <si>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</si>
  <si>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</si>
  <si>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</si>
  <si>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</si>
  <si>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</si>
  <si>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</si>
  <si>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</si>
  <si>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</si>
  <si>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</si>
  <si>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</si>
  <si>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</si>
  <si>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</si>
  <si>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</si>
  <si>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</si>
  <si>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</si>
  <si>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</si>
  <si>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</si>
  <si>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</si>
  <si>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</si>
  <si>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</si>
  <si>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</si>
  <si>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</si>
  <si>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</si>
  <si>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</si>
  <si>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</si>
  <si>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</si>
  <si>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</si>
  <si>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</si>
  <si>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</si>
  <si>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</si>
  <si>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</si>
  <si>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</si>
  <si>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</si>
  <si>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</si>
  <si>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</si>
  <si>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</si>
  <si>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</si>
  <si>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</si>
  <si>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</si>
  <si>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</si>
  <si>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</si>
  <si>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</si>
  <si>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</si>
  <si>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</si>
  <si>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</si>
  <si>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</si>
  <si>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</si>
  <si>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</si>
  <si>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</si>
  <si>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</si>
  <si>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</si>
  <si>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</si>
  <si>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</si>
  <si>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</si>
  <si>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</si>
  <si>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</si>
  <si>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</si>
  <si>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</si>
  <si>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</si>
  <si>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</si>
  <si>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</si>
  <si>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</si>
  <si>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</si>
  <si>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</si>
  <si>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</si>
  <si>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</si>
  <si>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</si>
  <si>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</si>
  <si>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</si>
  <si>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</si>
  <si>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</si>
  <si>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</si>
  <si>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</si>
  <si>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</si>
  <si>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</si>
  <si>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</si>
  <si>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</si>
  <si>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</si>
  <si>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</si>
  <si>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</si>
  <si>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</si>
  <si>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</si>
  <si>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</si>
  <si>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</si>
  <si>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</si>
  <si>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</si>
  <si>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</si>
  <si>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</si>
  <si>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</si>
  <si>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</si>
  <si>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</si>
  <si>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</si>
  <si>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</si>
  <si>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</si>
  <si>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</si>
  <si>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</si>
  <si>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</si>
  <si>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</si>
  <si>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</si>
  <si>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</si>
  <si>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</si>
  <si>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</si>
  <si>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</si>
  <si>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</si>
  <si>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</si>
  <si>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</si>
  <si>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</si>
  <si>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</si>
  <si>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</si>
  <si>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</si>
  <si>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</si>
  <si>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</si>
  <si>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</si>
  <si>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</si>
  <si>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</si>
  <si>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</si>
  <si>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</si>
  <si>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</si>
  <si>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</si>
  <si>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</si>
  <si>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</si>
  <si>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</si>
  <si>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</si>
  <si>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</si>
  <si>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</si>
  <si>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</si>
  <si>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</si>
  <si>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</si>
  <si>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</si>
  <si>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</si>
  <si>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</si>
  <si>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</si>
  <si>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</si>
  <si>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</si>
  <si>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</si>
  <si>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</si>
  <si>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</si>
  <si>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</si>
  <si>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</si>
  <si>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</si>
  <si>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</si>
  <si>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</si>
  <si>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</si>
  <si>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</si>
  <si>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</si>
  <si>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</si>
  <si>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</si>
  <si>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</si>
  <si>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</si>
  <si>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</si>
  <si>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</si>
  <si>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</si>
  <si>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</si>
  <si>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</si>
  <si>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</si>
  <si>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</si>
  <si>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</si>
  <si>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</si>
  <si>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</si>
  <si>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</si>
  <si>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</si>
  <si>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</si>
  <si>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</si>
  <si>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</si>
  <si>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</si>
  <si>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</si>
  <si>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</si>
  <si>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</si>
  <si>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</si>
  <si>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</si>
  <si>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</si>
  <si>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</si>
  <si>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</si>
  <si>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</si>
  <si>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</si>
  <si>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</si>
  <si>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</si>
  <si>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</si>
  <si>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</si>
  <si>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</si>
  <si>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</si>
  <si>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</si>
  <si>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</si>
  <si>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</si>
  <si>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</si>
  <si>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</si>
  <si>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</si>
  <si>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</si>
  <si>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</si>
  <si>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</si>
  <si>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</si>
  <si>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</si>
  <si>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</si>
  <si>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</si>
  <si>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</si>
  <si>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</si>
  <si>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</si>
  <si>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</si>
  <si>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</si>
  <si>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</si>
  <si>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</si>
  <si>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</si>
  <si>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</si>
  <si>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</si>
  <si>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</si>
  <si>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</si>
  <si>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</si>
  <si>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</si>
  <si>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</si>
  <si>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</si>
  <si>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</si>
  <si>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</si>
  <si>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</si>
  <si>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</si>
  <si>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</si>
  <si>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</si>
  <si>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</si>
  <si>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</si>
  <si>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</si>
  <si>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</si>
  <si>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</si>
  <si>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</si>
  <si>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</si>
  <si>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</si>
  <si>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</si>
  <si>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</si>
  <si>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</si>
  <si>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</si>
  <si>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</si>
  <si>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</si>
  <si>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</si>
  <si>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</si>
  <si>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</si>
  <si>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</si>
  <si>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</si>
  <si>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</si>
  <si>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</si>
  <si>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</si>
  <si>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</si>
  <si>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</si>
  <si>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</si>
  <si>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</si>
  <si>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</si>
  <si>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</si>
  <si>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</si>
  <si>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</si>
  <si>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</si>
  <si>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</si>
  <si>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</si>
  <si>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</si>
  <si>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</si>
  <si>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</si>
  <si>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</si>
  <si>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</si>
  <si>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</si>
  <si>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</si>
  <si>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</si>
  <si>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</si>
  <si>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</si>
  <si>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</si>
  <si>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</si>
  <si>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</si>
  <si>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</si>
  <si>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</si>
  <si>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</si>
  <si>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</si>
  <si>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</si>
  <si>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</si>
  <si>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</si>
  <si>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</si>
  <si>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</si>
  <si>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</si>
  <si>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</si>
  <si>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</si>
  <si>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</si>
  <si>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</si>
  <si>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</si>
  <si>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</si>
  <si>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</si>
  <si>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</si>
  <si>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</si>
  <si>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</si>
  <si>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</si>
  <si>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</si>
  <si>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</si>
  <si>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</si>
  <si>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</si>
  <si>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</si>
  <si>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</si>
  <si>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</si>
  <si>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</si>
  <si>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</si>
  <si>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</si>
  <si>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</si>
  <si>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</si>
  <si>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</si>
  <si>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</si>
  <si>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</si>
  <si>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</si>
  <si>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</si>
  <si>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</si>
  <si>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</si>
  <si>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</si>
  <si>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</si>
  <si>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</si>
  <si>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</si>
  <si>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</si>
  <si>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</si>
  <si>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</si>
  <si>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</si>
  <si>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</si>
  <si>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</si>
  <si>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</si>
  <si>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</si>
  <si>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</si>
  <si>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</si>
  <si>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</si>
  <si>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</si>
  <si>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</si>
  <si>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</si>
  <si>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</si>
  <si>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</si>
  <si>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</si>
  <si>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</si>
  <si>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</si>
  <si>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</si>
  <si>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</si>
  <si>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</si>
  <si>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</si>
  <si>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</si>
  <si>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</si>
  <si>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</si>
  <si>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</si>
  <si>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</si>
  <si>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</si>
  <si>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</si>
  <si>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</si>
  <si>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</si>
  <si>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</si>
  <si>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</si>
  <si>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</si>
  <si>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</si>
  <si>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</si>
  <si>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</si>
  <si>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</si>
  <si>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</si>
  <si>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</si>
  <si>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</si>
  <si>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</si>
  <si>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</si>
  <si>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</si>
  <si>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</si>
  <si>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</si>
  <si>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</si>
  <si>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</si>
  <si>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</si>
  <si>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</si>
  <si>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</si>
  <si>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</si>
  <si>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</si>
  <si>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</si>
  <si>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</si>
  <si>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</si>
  <si>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</si>
  <si>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</si>
  <si>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</si>
  <si>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</si>
  <si>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</si>
  <si>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</si>
  <si>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</si>
  <si>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</si>
  <si>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</si>
  <si>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</si>
  <si>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</si>
  <si>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</si>
  <si>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</si>
  <si>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</si>
  <si>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</si>
  <si>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</si>
  <si>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</si>
  <si>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</si>
  <si>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</si>
  <si>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</si>
  <si>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</si>
  <si>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</si>
  <si>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</si>
  <si>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</si>
  <si>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</si>
  <si>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</si>
  <si>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</si>
  <si>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</si>
  <si>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</si>
  <si>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</si>
  <si>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</si>
  <si>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</si>
  <si>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</si>
  <si>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</si>
  <si>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</si>
  <si>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</si>
  <si>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</si>
  <si>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</si>
  <si>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</si>
  <si>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</si>
  <si>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</si>
  <si>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</si>
  <si>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</si>
  <si>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</si>
  <si>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</si>
  <si>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</si>
  <si>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</si>
  <si>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</si>
  <si>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</si>
  <si>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</si>
  <si>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</si>
  <si>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</si>
  <si>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</si>
  <si>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</si>
  <si>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</si>
  <si>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</si>
  <si>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</si>
  <si>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</si>
  <si>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</si>
  <si>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</si>
  <si>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</si>
  <si>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</si>
  <si>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</si>
  <si>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</si>
  <si>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</si>
  <si>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</si>
  <si>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</si>
  <si>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</si>
  <si>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</si>
  <si>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</si>
  <si>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</si>
  <si>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</si>
  <si>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</si>
  <si>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</si>
  <si>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</si>
  <si>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</si>
  <si>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</si>
  <si>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</si>
  <si>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</si>
  <si>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</si>
  <si>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</si>
  <si>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</si>
  <si>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</si>
  <si>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</si>
  <si>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</si>
  <si>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</si>
  <si>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</si>
  <si>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</si>
  <si>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</si>
  <si>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</si>
  <si>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</si>
  <si>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</si>
  <si>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</si>
  <si>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</si>
  <si>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</si>
  <si>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</si>
  <si>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</si>
  <si>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</si>
  <si>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</si>
  <si>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</si>
  <si>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</si>
  <si>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</si>
  <si>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</si>
  <si>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</si>
  <si>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</si>
  <si>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</si>
  <si>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</si>
  <si>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</si>
  <si>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</si>
  <si>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</si>
  <si>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</si>
  <si>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</si>
  <si>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</si>
  <si>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</si>
  <si>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</si>
  <si>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</si>
  <si>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</si>
  <si>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</si>
  <si>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</si>
  <si>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</si>
  <si>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</si>
  <si>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</si>
  <si>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</si>
  <si>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</si>
  <si>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</si>
  <si>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</si>
  <si>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</si>
  <si>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</si>
  <si>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</si>
  <si>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</si>
  <si>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</si>
  <si>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</si>
  <si>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</si>
  <si>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</si>
  <si>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</si>
  <si>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</si>
  <si>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</si>
  <si>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</si>
  <si>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</si>
  <si>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</si>
  <si>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</si>
  <si>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</si>
  <si>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</si>
  <si>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</si>
  <si>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</si>
  <si>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</si>
  <si>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</si>
  <si>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</si>
  <si>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</si>
  <si>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</si>
  <si>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</si>
  <si>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</si>
  <si>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</si>
  <si>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</si>
  <si>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</si>
  <si>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</si>
  <si>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</si>
  <si>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</si>
  <si>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</si>
  <si>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</si>
  <si>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</si>
  <si>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</si>
  <si>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</si>
  <si>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</si>
  <si>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</si>
  <si>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</si>
  <si>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</si>
  <si>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</si>
  <si>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</si>
  <si>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</si>
  <si>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</si>
  <si>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</si>
  <si>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</si>
  <si>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</si>
  <si>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</si>
  <si>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</si>
  <si>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</si>
  <si>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</si>
  <si>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</si>
  <si>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</si>
  <si>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</si>
  <si>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</si>
  <si>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</si>
  <si>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</si>
  <si>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</si>
  <si>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</si>
  <si>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</si>
  <si>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</si>
  <si>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</si>
  <si>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</si>
  <si>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</si>
  <si>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</si>
  <si>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</si>
  <si>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</si>
  <si>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</si>
  <si>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</si>
  <si>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</si>
  <si>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</si>
  <si>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</si>
  <si>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</si>
  <si>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</si>
  <si>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</si>
  <si>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</si>
  <si>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</si>
  <si>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</si>
  <si>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</si>
  <si>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</si>
  <si>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</si>
  <si>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</si>
  <si>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</si>
  <si>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</si>
  <si>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</si>
  <si>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</si>
  <si>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</si>
  <si>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</si>
  <si>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</si>
  <si>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</si>
  <si>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</si>
  <si>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</si>
  <si>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</si>
  <si>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</si>
  <si>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</si>
  <si>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</si>
  <si>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</si>
  <si>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</si>
  <si>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</si>
  <si>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</si>
  <si>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</si>
  <si>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</si>
  <si>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</si>
  <si>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</si>
  <si>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</si>
  <si>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</si>
  <si>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</si>
  <si>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</si>
  <si>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</si>
  <si>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</si>
  <si>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</si>
  <si>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</si>
  <si>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</si>
  <si>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</si>
  <si>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</si>
  <si>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</si>
  <si>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</si>
  <si>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</si>
  <si>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</si>
  <si>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</si>
  <si>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</si>
  <si>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</si>
  <si>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</si>
  <si>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</si>
  <si>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</si>
  <si>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</si>
  <si>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</si>
  <si>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</si>
  <si>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</si>
  <si>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</si>
  <si>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</si>
  <si>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</si>
  <si>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</si>
  <si>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</si>
  <si>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</si>
  <si>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</si>
  <si>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</si>
  <si>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</si>
  <si>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</si>
  <si>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</si>
  <si>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</si>
  <si>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</si>
  <si>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</si>
  <si>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</si>
  <si>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</si>
  <si>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</si>
  <si>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</si>
  <si>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</si>
  <si>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</si>
  <si>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</si>
  <si>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</si>
  <si>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</si>
  <si>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</si>
  <si>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</si>
  <si>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</si>
  <si>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</si>
  <si>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</si>
  <si>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</si>
  <si>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</si>
  <si>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</si>
  <si>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</si>
  <si>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</si>
  <si>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</si>
  <si>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</si>
  <si>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</si>
  <si>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</si>
  <si>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</si>
  <si>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</si>
  <si>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</si>
  <si>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</si>
  <si>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</si>
  <si>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</si>
  <si>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</si>
  <si>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</si>
  <si>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</si>
  <si>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</si>
  <si>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</si>
  <si>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</si>
  <si>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</si>
  <si>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</si>
  <si>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</si>
  <si>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</si>
  <si>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</si>
  <si>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</si>
  <si>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</si>
  <si>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</si>
  <si>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</si>
  <si>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</si>
  <si>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</si>
  <si>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</si>
  <si>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</si>
  <si>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</si>
  <si>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</si>
  <si>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</si>
  <si>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</si>
  <si>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</si>
  <si>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</si>
  <si>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</si>
  <si>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</si>
  <si>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</si>
  <si>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</si>
  <si>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</si>
  <si>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</si>
  <si>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</si>
  <si>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</si>
  <si>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</si>
  <si>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</si>
  <si>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</si>
  <si>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</si>
  <si>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</si>
  <si>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</si>
  <si>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</si>
  <si>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</si>
  <si>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</si>
  <si>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</si>
  <si>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</si>
  <si>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</si>
  <si>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</si>
  <si>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</si>
  <si>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</si>
  <si>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</si>
  <si>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</si>
  <si>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</si>
  <si>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</si>
  <si>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</si>
  <si>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</si>
  <si>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</si>
  <si>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</si>
  <si>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</si>
  <si>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</si>
  <si>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</si>
  <si>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</si>
  <si>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</si>
  <si>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</si>
  <si>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</si>
  <si>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</si>
  <si>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</si>
  <si>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</si>
  <si>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</si>
  <si>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</si>
  <si>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</si>
  <si>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</si>
  <si>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</si>
  <si>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</si>
  <si>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</si>
  <si>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</si>
  <si>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</si>
  <si>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</si>
  <si>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</si>
  <si>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</si>
  <si>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</si>
  <si>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</si>
  <si>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</si>
  <si>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</si>
  <si>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</si>
  <si>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</si>
  <si>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</si>
  <si>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</si>
  <si>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</si>
  <si>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</si>
  <si>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</si>
  <si>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</si>
  <si>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</si>
  <si>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</si>
  <si>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</si>
  <si>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</si>
  <si>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</si>
  <si>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</si>
  <si>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</si>
  <si>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</si>
  <si>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</si>
  <si>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</si>
  <si>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</si>
  <si>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</si>
  <si>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</si>
  <si>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</si>
  <si>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</si>
  <si>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</si>
  <si>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</si>
  <si>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</si>
  <si>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</si>
  <si>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</si>
  <si>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</si>
  <si>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</si>
  <si>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</si>
  <si>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</si>
  <si>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</si>
  <si>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</si>
  <si>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</si>
  <si>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</si>
  <si>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</si>
  <si>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</si>
  <si>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</si>
  <si>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</si>
  <si>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</si>
  <si>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</si>
  <si>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</si>
  <si>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</si>
  <si>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</si>
  <si>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</si>
  <si>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</si>
  <si>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</si>
  <si>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</si>
  <si>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</si>
  <si>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</si>
  <si>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</si>
  <si>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</si>
  <si>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</si>
  <si>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</si>
  <si>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</si>
  <si>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</si>
  <si>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</si>
  <si>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</si>
  <si>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</si>
  <si>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</si>
  <si>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</si>
  <si>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</si>
  <si>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</si>
  <si>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</si>
  <si>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</si>
  <si>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</si>
  <si>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</si>
  <si>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</si>
  <si>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</si>
  <si>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</si>
  <si>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</si>
  <si>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</si>
  <si>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</si>
  <si>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</si>
  <si>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</si>
  <si>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</si>
  <si>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</si>
  <si>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</si>
  <si>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</si>
  <si>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</si>
  <si>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</si>
  <si>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</si>
  <si>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</si>
  <si>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</si>
  <si>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</si>
  <si>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</si>
  <si>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</si>
  <si>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</si>
  <si>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</si>
  <si>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</si>
  <si>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</si>
  <si>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</si>
  <si>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</si>
  <si>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</si>
  <si>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</si>
  <si>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</si>
  <si>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</si>
  <si>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</si>
  <si>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</si>
  <si>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</si>
  <si>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</si>
  <si>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</si>
  <si>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</si>
  <si>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</si>
  <si>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</si>
  <si>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</si>
  <si>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</si>
  <si>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</si>
  <si>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</si>
  <si>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</si>
  <si>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</si>
  <si>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</si>
  <si>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</si>
  <si>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</si>
  <si>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</si>
  <si>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</si>
  <si>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</si>
  <si>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</si>
  <si>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</si>
  <si>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</si>
  <si>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</si>
  <si>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</si>
  <si>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</si>
  <si>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</si>
  <si>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</si>
  <si>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</si>
  <si>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</si>
  <si>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</si>
  <si>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</si>
  <si>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</si>
  <si>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</si>
  <si>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</si>
  <si>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</si>
  <si>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</si>
  <si>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</si>
  <si>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</si>
  <si>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</si>
  <si>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</si>
  <si>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</si>
  <si>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</si>
  <si>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</si>
  <si>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</si>
  <si>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</si>
  <si>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</si>
  <si>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</si>
  <si>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</si>
  <si>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</si>
  <si>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</si>
  <si>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</si>
  <si>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</si>
  <si>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</si>
  <si>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</si>
  <si>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</si>
  <si>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</si>
  <si>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</si>
  <si>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</si>
  <si>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</si>
  <si>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</si>
  <si>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</si>
  <si>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</si>
  <si>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</si>
  <si>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</si>
  <si>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</si>
  <si>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</si>
  <si>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</si>
  <si>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</si>
  <si>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</si>
  <si>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</si>
  <si>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</si>
  <si>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</si>
  <si>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</si>
  <si>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</si>
  <si>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</si>
  <si>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</si>
  <si>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</si>
  <si>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</si>
  <si>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</si>
  <si>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</si>
  <si>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</si>
  <si>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</si>
  <si>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</si>
  <si>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</si>
  <si>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</si>
  <si>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</si>
  <si>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</si>
  <si>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</si>
  <si>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</si>
  <si>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</si>
  <si>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</si>
  <si>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</si>
  <si>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</si>
  <si>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</si>
  <si>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</si>
  <si>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</si>
  <si>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</si>
  <si>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</si>
  <si>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</si>
  <si>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</si>
  <si>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</si>
  <si>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</si>
  <si>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</si>
  <si>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</si>
  <si>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</si>
  <si>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</si>
  <si>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</si>
  <si>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</si>
  <si>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</si>
  <si>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</si>
  <si>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</si>
  <si>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</si>
  <si>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</si>
  <si>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</si>
  <si>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</si>
  <si>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</si>
  <si>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</si>
  <si>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</si>
  <si>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</si>
  <si>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</si>
  <si>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</si>
  <si>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</si>
  <si>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</si>
  <si>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</si>
  <si>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</si>
  <si>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</si>
  <si>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</si>
  <si>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</si>
  <si>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</si>
  <si>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</si>
  <si>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</si>
  <si>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</si>
  <si>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</si>
  <si>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</si>
  <si>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</si>
  <si>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</si>
  <si>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</si>
  <si>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</si>
  <si>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</si>
  <si>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</si>
  <si>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</si>
  <si>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</si>
  <si>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</si>
  <si>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</si>
  <si>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</si>
  <si>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</si>
  <si>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</si>
  <si>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</si>
  <si>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</si>
  <si>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</si>
  <si>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</si>
  <si>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</si>
  <si>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</si>
  <si>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</si>
  <si>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</si>
  <si>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</si>
  <si>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</si>
  <si>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</si>
  <si>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</si>
  <si>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</si>
  <si>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</si>
  <si>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</si>
  <si>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</si>
  <si>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</si>
  <si>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</si>
  <si>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</si>
  <si>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</si>
  <si>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</si>
  <si>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</si>
  <si>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</si>
  <si>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</si>
  <si>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</si>
  <si>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</si>
  <si>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</si>
  <si>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</si>
  <si>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</si>
  <si>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</si>
  <si>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</si>
  <si>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</si>
  <si>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</si>
  <si>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</si>
  <si>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</si>
  <si>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</si>
  <si>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</si>
  <si>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</si>
  <si>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</si>
  <si>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</si>
  <si>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</si>
  <si>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</si>
  <si>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</si>
  <si>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</si>
  <si>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</si>
  <si>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</si>
  <si>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</si>
  <si>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</si>
  <si>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</si>
  <si>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</si>
  <si>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</si>
  <si>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</si>
  <si>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</si>
  <si>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</si>
  <si>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</si>
  <si>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</si>
  <si>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</si>
  <si>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</si>
  <si>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</si>
  <si>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</si>
  <si>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</si>
  <si>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</si>
  <si>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</si>
  <si>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</si>
  <si>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</si>
  <si>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</si>
  <si>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</si>
  <si>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</si>
  <si>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</si>
  <si>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</si>
  <si>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</si>
  <si>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</si>
  <si>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</si>
  <si>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</si>
  <si>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</si>
  <si>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</si>
  <si>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</si>
  <si>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</si>
  <si>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</si>
  <si>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</si>
  <si>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</si>
  <si>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</si>
  <si>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</si>
  <si>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</si>
  <si>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</si>
  <si>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</si>
  <si>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</si>
  <si>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</si>
  <si>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</si>
  <si>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</si>
  <si>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</si>
  <si>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</si>
  <si>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</si>
  <si>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</si>
  <si>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</si>
  <si>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</si>
  <si>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</si>
  <si>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</si>
  <si>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</si>
  <si>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</si>
  <si>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</si>
  <si>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</si>
  <si>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</si>
  <si>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</si>
  <si>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</si>
  <si>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</si>
  <si>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</si>
  <si>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</si>
  <si>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</si>
  <si>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</si>
  <si>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</si>
  <si>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</si>
  <si>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</si>
  <si>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</si>
  <si>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</si>
  <si>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</si>
  <si>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</si>
  <si>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</si>
  <si>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</si>
  <si>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</si>
  <si>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</si>
  <si>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</si>
  <si>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</si>
  <si>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</si>
  <si>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</si>
  <si>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</si>
  <si>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</si>
  <si>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</si>
  <si>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</si>
  <si>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</si>
  <si>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</si>
  <si>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</si>
  <si>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</si>
  <si>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</si>
  <si>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</si>
  <si>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</si>
  <si>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</si>
  <si>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</si>
  <si>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</si>
  <si>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</si>
  <si>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</si>
  <si>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</si>
  <si>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</si>
  <si>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</si>
  <si>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</si>
  <si>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</si>
  <si>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</si>
  <si>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</si>
  <si>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</si>
  <si>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</si>
  <si>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</si>
  <si>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</si>
  <si>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</si>
  <si>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</si>
  <si>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</si>
  <si>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</si>
  <si>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</si>
  <si>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</si>
  <si>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</si>
  <si>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</si>
  <si>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</si>
  <si>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</si>
  <si>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</si>
  <si>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</si>
  <si>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</si>
  <si>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</si>
  <si>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</si>
  <si>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</si>
  <si>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</si>
  <si>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</si>
  <si>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</si>
  <si>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</si>
  <si>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</si>
  <si>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</si>
  <si>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</si>
  <si>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</si>
  <si>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</si>
  <si>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</si>
  <si>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</si>
  <si>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</si>
  <si>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</si>
  <si>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</si>
  <si>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</si>
  <si>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</si>
  <si>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</si>
  <si>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</si>
  <si>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</si>
  <si>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</si>
  <si>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</si>
  <si>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</si>
  <si>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</si>
  <si>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</si>
  <si>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</si>
  <si>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</si>
  <si>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</si>
  <si>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</si>
  <si>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</si>
  <si>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</si>
  <si>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</si>
  <si>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</si>
  <si>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</si>
  <si>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</si>
  <si>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</si>
  <si>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</si>
  <si>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</si>
  <si>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</si>
  <si>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</si>
  <si>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</si>
  <si>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</si>
  <si>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</si>
  <si>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</si>
  <si>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</si>
  <si>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</si>
  <si>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</si>
  <si>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</si>
  <si>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</si>
  <si>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</si>
  <si>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</si>
  <si>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</si>
  <si>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</si>
  <si>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</si>
  <si>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</si>
  <si>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</si>
  <si>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</si>
  <si>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</si>
  <si>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</si>
  <si>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</si>
  <si>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</si>
  <si>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</si>
  <si>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</si>
  <si>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</si>
  <si>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</si>
  <si>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</si>
  <si>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</si>
  <si>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</si>
  <si>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</si>
  <si>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</si>
  <si>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</si>
  <si>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</si>
  <si>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</si>
  <si>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</si>
  <si>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</si>
  <si>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</si>
  <si>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</si>
  <si>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</si>
  <si>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</si>
  <si>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</si>
  <si>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</si>
  <si>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</si>
  <si>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</si>
  <si>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</si>
  <si>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</si>
  <si>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</si>
  <si>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</si>
  <si>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</si>
  <si>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</si>
  <si>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</si>
  <si>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</si>
  <si>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</si>
  <si>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</si>
  <si>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</si>
  <si>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</si>
  <si>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</si>
  <si>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</si>
  <si>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</si>
  <si>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</si>
  <si>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</si>
  <si>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</si>
  <si>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</si>
  <si>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</si>
  <si>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</si>
  <si>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</si>
  <si>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</si>
  <si>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</si>
  <si>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</si>
  <si>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</si>
  <si>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</si>
  <si>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</si>
  <si>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</si>
  <si>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</si>
  <si>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</si>
  <si>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</si>
  <si>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</si>
  <si>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</si>
  <si>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</si>
  <si>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</si>
  <si>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</si>
  <si>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</si>
  <si>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</si>
  <si>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</si>
  <si>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</si>
  <si>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</si>
  <si>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</si>
  <si>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</si>
  <si>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</si>
  <si>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</si>
  <si>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</si>
  <si>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</si>
  <si>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</si>
  <si>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</si>
  <si>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</si>
  <si>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</si>
  <si>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</si>
  <si>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</si>
  <si>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</si>
  <si>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</si>
  <si>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</si>
  <si>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</si>
  <si>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</si>
  <si>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</si>
  <si>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</si>
  <si>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</si>
  <si>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</si>
  <si>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</si>
  <si>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</si>
  <si>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</si>
  <si>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</si>
  <si>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</si>
  <si>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</si>
  <si>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</si>
  <si>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</si>
  <si>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</si>
  <si>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</si>
  <si>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</si>
  <si>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</si>
  <si>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</si>
  <si>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</si>
  <si>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</si>
  <si>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</si>
  <si>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</si>
  <si>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</si>
  <si>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</si>
  <si>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</si>
  <si>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</si>
  <si>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</si>
  <si>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</si>
  <si>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</si>
  <si>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</si>
  <si>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</si>
  <si>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</si>
  <si>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</si>
  <si>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</si>
  <si>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</si>
  <si>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</si>
  <si>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</si>
  <si>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</si>
  <si>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</si>
  <si>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</si>
  <si>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</si>
  <si>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</si>
  <si>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</si>
  <si>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</si>
  <si>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</si>
  <si>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</si>
  <si>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</si>
  <si>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</si>
  <si>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</si>
  <si>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</si>
  <si>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</si>
  <si>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</si>
  <si>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</si>
  <si>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</si>
  <si>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</si>
  <si>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</si>
  <si>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</si>
  <si>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</si>
  <si>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</si>
  <si>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</si>
  <si>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</si>
  <si>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</si>
  <si>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</si>
  <si>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</si>
  <si>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</si>
  <si>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</si>
  <si>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</si>
  <si>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</si>
  <si>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</si>
  <si>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</si>
  <si>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</si>
  <si>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</si>
  <si>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</si>
  <si>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</si>
  <si>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</si>
  <si>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</si>
  <si>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</si>
  <si>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</si>
  <si>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</si>
  <si>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</si>
  <si>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</si>
  <si>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</si>
  <si>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</si>
  <si>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</si>
  <si>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</si>
  <si>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</si>
  <si>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</si>
  <si>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</si>
  <si>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</si>
  <si>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</si>
  <si>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</si>
  <si>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</si>
  <si>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</si>
  <si>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</si>
  <si>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</si>
  <si>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</si>
  <si>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</si>
  <si>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</si>
  <si>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</si>
  <si>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</si>
  <si>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</si>
  <si>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</si>
  <si>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</si>
  <si>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</si>
  <si>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</si>
  <si>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</si>
  <si>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</si>
  <si>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</si>
  <si>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</si>
  <si>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</si>
  <si>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</si>
  <si>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</si>
  <si>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</si>
  <si>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</si>
  <si>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</si>
  <si>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</si>
  <si>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</si>
  <si>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</si>
  <si>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</si>
  <si>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</si>
  <si>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</si>
  <si>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</si>
  <si>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</si>
  <si>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</si>
  <si>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</si>
  <si>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</si>
  <si>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</si>
  <si>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</si>
  <si>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</si>
  <si>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</si>
  <si>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</si>
  <si>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</si>
  <si>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</si>
  <si>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</si>
  <si>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</si>
  <si>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</si>
  <si>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</si>
  <si>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</si>
  <si>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</si>
  <si>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</si>
  <si>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</si>
  <si>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</si>
  <si>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</si>
  <si>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</si>
  <si>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</si>
  <si>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</si>
  <si>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</si>
  <si>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</si>
  <si>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</si>
  <si>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</si>
  <si>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</si>
  <si>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</si>
  <si>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</si>
  <si>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</si>
  <si>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</si>
  <si>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</si>
  <si>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</si>
  <si>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</si>
  <si>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</si>
  <si>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</si>
  <si>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</si>
  <si>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</si>
  <si>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</si>
  <si>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</si>
  <si>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</si>
  <si>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</si>
  <si>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</si>
  <si>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</si>
  <si>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</si>
  <si>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</si>
  <si>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</si>
  <si>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</si>
  <si>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</si>
  <si>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</si>
  <si>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</si>
  <si>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</si>
  <si>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</si>
  <si>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</si>
  <si>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</si>
  <si>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</si>
  <si>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</si>
  <si>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</si>
  <si>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</si>
  <si>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</si>
  <si>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</si>
  <si>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</si>
  <si>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</si>
  <si>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</si>
  <si>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</si>
  <si>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</si>
  <si>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</si>
  <si>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</si>
  <si>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</si>
  <si>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</si>
  <si>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</si>
  <si>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</si>
  <si>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</si>
  <si>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</si>
  <si>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</si>
  <si>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</si>
  <si>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</si>
  <si>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</si>
  <si>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</si>
  <si>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</si>
  <si>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</si>
  <si>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</si>
  <si>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</si>
  <si>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</si>
  <si>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</si>
  <si>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</si>
  <si>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</si>
  <si>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</si>
  <si>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</si>
  <si>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</si>
  <si>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</si>
  <si>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</si>
  <si>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</si>
  <si>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</si>
  <si>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</si>
  <si>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</si>
  <si>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</si>
  <si>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</si>
  <si>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</si>
  <si>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</si>
  <si>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</si>
  <si>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</si>
  <si>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</si>
  <si>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</si>
  <si>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</si>
  <si>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</si>
  <si>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</si>
  <si>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</si>
  <si>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</si>
  <si>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</si>
  <si>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</si>
  <si>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</si>
  <si>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</si>
  <si>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</si>
  <si>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</si>
  <si>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</si>
  <si>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</si>
  <si>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</si>
  <si>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</si>
  <si>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</si>
  <si>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</si>
  <si>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</si>
  <si>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</si>
  <si>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</si>
  <si>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</si>
  <si>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</si>
  <si>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</si>
  <si>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</si>
  <si>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</si>
  <si>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</si>
  <si>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</si>
  <si>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</si>
  <si>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</si>
  <si>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</si>
  <si>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</si>
  <si>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</si>
  <si>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</si>
  <si>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</si>
  <si>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</si>
  <si>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</si>
  <si>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</si>
  <si>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</si>
  <si>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</si>
  <si>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</si>
  <si>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</si>
  <si>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</si>
  <si>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</si>
  <si>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</si>
  <si>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</si>
  <si>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</si>
  <si>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</si>
  <si>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</si>
  <si>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</si>
  <si>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</si>
  <si>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</si>
  <si>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</si>
  <si>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</si>
  <si>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</si>
  <si>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</si>
  <si>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</si>
  <si>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</si>
  <si>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</si>
  <si>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</si>
  <si>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</si>
  <si>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</si>
  <si>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</si>
  <si>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</si>
  <si>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</si>
  <si>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</si>
  <si>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</si>
  <si>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</si>
  <si>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</si>
  <si>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</si>
  <si>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</si>
  <si>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</si>
  <si>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</si>
  <si>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</si>
  <si>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</si>
  <si>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</si>
  <si>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</si>
  <si>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</si>
  <si>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</si>
  <si>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</si>
  <si>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</si>
  <si>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</si>
  <si>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</si>
  <si>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</si>
  <si>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</si>
  <si>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</si>
  <si>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</si>
  <si>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</si>
  <si>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</si>
  <si>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</si>
  <si>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</si>
  <si>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</si>
  <si>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</si>
  <si>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</si>
  <si>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</si>
  <si>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</si>
  <si>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</si>
  <si>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</si>
  <si>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</si>
  <si>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</si>
  <si>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</si>
  <si>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</si>
  <si>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</si>
  <si>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</si>
  <si>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</si>
  <si>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</si>
  <si>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</si>
  <si>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</si>
  <si>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</si>
  <si>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</si>
  <si>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</si>
  <si>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</si>
  <si>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</si>
  <si>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</si>
  <si>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</si>
  <si>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</si>
  <si>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</si>
  <si>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</si>
  <si>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</si>
  <si>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</si>
  <si>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</si>
  <si>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</si>
  <si>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</si>
  <si>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</si>
  <si>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</si>
  <si>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</si>
  <si>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</si>
  <si>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</si>
  <si>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</si>
  <si>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</si>
  <si>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</si>
  <si>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</si>
  <si>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</si>
  <si>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</si>
  <si>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</si>
  <si>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</si>
  <si>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</si>
  <si>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</si>
  <si>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</si>
  <si>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</si>
  <si>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</si>
  <si>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</si>
  <si>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</si>
  <si>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</si>
  <si>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</si>
  <si>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</si>
  <si>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</si>
  <si>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</si>
  <si>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</si>
  <si>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</si>
  <si>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</si>
  <si>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</si>
  <si>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</si>
  <si>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</si>
  <si>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</si>
  <si>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</si>
  <si>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</si>
  <si>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</si>
  <si>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</si>
  <si>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</si>
  <si>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</si>
  <si>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</si>
  <si>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</si>
  <si>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</si>
  <si>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</si>
  <si>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</si>
  <si>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</si>
  <si>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</si>
  <si>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</si>
  <si>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</si>
  <si>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</si>
  <si>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</si>
  <si>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</si>
  <si>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</si>
  <si>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</si>
  <si>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</si>
  <si>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</si>
  <si>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</si>
  <si>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</si>
  <si>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</si>
  <si>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</si>
  <si>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</si>
  <si>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</si>
  <si>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</si>
  <si>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</si>
  <si>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</si>
  <si>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</si>
  <si>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</si>
  <si>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</si>
  <si>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</si>
  <si>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</si>
  <si>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</si>
  <si>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</si>
  <si>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</si>
  <si>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</si>
  <si>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</si>
  <si>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</si>
  <si>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</si>
  <si>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</si>
  <si>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</si>
  <si>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</si>
  <si>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</si>
  <si>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</si>
  <si>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</si>
  <si>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</si>
  <si>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</si>
  <si>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</si>
  <si>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</si>
  <si>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</si>
  <si>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</si>
  <si>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</si>
  <si>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</si>
  <si>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</si>
  <si>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</si>
  <si>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</si>
  <si>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</si>
  <si>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</si>
  <si>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</si>
  <si>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</si>
  <si>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</si>
  <si>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</si>
  <si>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</si>
  <si>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</si>
  <si>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</si>
  <si>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</si>
  <si>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</si>
  <si>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</si>
  <si>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</si>
  <si>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</si>
  <si>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</si>
  <si>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</si>
  <si>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</si>
  <si>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</si>
  <si>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</si>
  <si>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</si>
  <si>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</si>
  <si>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</si>
  <si>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</si>
  <si>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</si>
  <si>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</si>
  <si>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</si>
  <si>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</si>
  <si>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</si>
  <si>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</si>
  <si>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</si>
  <si>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</si>
  <si>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</si>
  <si>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</si>
  <si>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</si>
  <si>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</si>
  <si>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</si>
  <si>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</si>
  <si>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</si>
  <si>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</si>
  <si>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</si>
  <si>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</si>
  <si>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</si>
  <si>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</si>
  <si>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</si>
  <si>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</si>
  <si>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</si>
  <si>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</si>
  <si>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</si>
  <si>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</si>
  <si>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</si>
  <si>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</si>
  <si>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</si>
  <si>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</si>
  <si>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</si>
  <si>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</si>
  <si>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</si>
  <si>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</si>
  <si>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</si>
  <si>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</si>
  <si>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</si>
  <si>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</si>
  <si>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</si>
  <si>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</si>
  <si>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</si>
  <si>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</si>
  <si>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</si>
  <si>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</si>
  <si>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</si>
  <si>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</si>
  <si>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</si>
  <si>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</si>
  <si>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</si>
  <si>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</si>
  <si>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</si>
  <si>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</si>
  <si>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</si>
  <si>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</si>
  <si>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</si>
  <si>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</si>
  <si>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</si>
  <si>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</si>
  <si>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</si>
  <si>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</si>
  <si>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</si>
  <si>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</si>
  <si>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</si>
  <si>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</si>
  <si>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</si>
  <si>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</si>
  <si>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</si>
  <si>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</si>
  <si>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</si>
  <si>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</si>
  <si>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</si>
  <si>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</si>
  <si>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</si>
  <si>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</si>
  <si>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</si>
  <si>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</si>
  <si>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</si>
  <si>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</si>
  <si>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</si>
  <si>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</si>
  <si>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</si>
  <si>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</si>
  <si>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</si>
  <si>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</si>
  <si>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</si>
  <si>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</si>
  <si>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</si>
  <si>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</si>
  <si>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</si>
  <si>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</si>
  <si>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</si>
  <si>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</si>
  <si>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</si>
  <si>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</si>
  <si>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</si>
  <si>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</si>
  <si>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</si>
  <si>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</si>
  <si>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</si>
  <si>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</si>
  <si>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</si>
  <si>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</si>
  <si>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</si>
  <si>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</si>
  <si>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</si>
  <si>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</si>
  <si>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</si>
  <si>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</si>
  <si>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</si>
  <si>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</si>
  <si>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</si>
  <si>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</si>
  <si>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</si>
  <si>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</si>
  <si>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</si>
  <si>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</si>
  <si>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</si>
  <si>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</si>
  <si>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</si>
  <si>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</si>
  <si>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</si>
  <si>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</si>
  <si>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</si>
  <si>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</si>
  <si>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</si>
  <si>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</si>
  <si>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</si>
  <si>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</si>
  <si>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</si>
  <si>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</si>
  <si>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</si>
  <si>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</si>
  <si>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</si>
  <si>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</si>
  <si>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</si>
  <si>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</si>
  <si>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</si>
  <si>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</si>
  <si>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</si>
  <si>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</si>
  <si>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</si>
  <si>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</si>
  <si>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</si>
  <si>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</si>
  <si>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</si>
  <si>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</si>
  <si>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</si>
  <si>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</si>
  <si>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</si>
  <si>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</si>
  <si>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</si>
  <si>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</si>
  <si>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</si>
  <si>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</si>
  <si>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</si>
  <si>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</si>
  <si>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</si>
  <si>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</si>
  <si>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</si>
  <si>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</si>
  <si>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</si>
  <si>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</si>
  <si>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</si>
  <si>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</si>
  <si>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</si>
  <si>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</si>
  <si>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</si>
  <si>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</si>
  <si>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</si>
  <si>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</si>
  <si>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</si>
  <si>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</si>
  <si>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</si>
  <si>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</si>
  <si>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</si>
  <si>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</si>
  <si>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</si>
  <si>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</si>
  <si>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</si>
  <si>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</si>
  <si>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</si>
  <si>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</si>
  <si>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</si>
  <si>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</si>
  <si>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</si>
  <si>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</si>
  <si>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</si>
  <si>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</si>
  <si>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</si>
  <si>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</si>
  <si>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</si>
  <si>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</si>
  <si>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</si>
  <si>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</si>
  <si>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</si>
  <si>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</si>
  <si>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</si>
  <si>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</si>
  <si>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</si>
  <si>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</si>
  <si>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</si>
  <si>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</si>
  <si>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</si>
  <si>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</si>
  <si>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</si>
  <si>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</si>
  <si>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</si>
  <si>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</si>
  <si>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</si>
  <si>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</si>
  <si>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</si>
  <si>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</si>
  <si>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</si>
  <si>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</si>
  <si>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</si>
  <si>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</si>
  <si>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</si>
  <si>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</si>
  <si>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</si>
  <si>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</si>
  <si>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</si>
  <si>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</si>
  <si>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</si>
  <si>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</si>
  <si>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</si>
  <si>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</si>
  <si>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</si>
  <si>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</si>
  <si>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</si>
  <si>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</si>
  <si>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</si>
  <si>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</si>
  <si>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</si>
  <si>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</si>
  <si>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</si>
  <si>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</si>
  <si>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</si>
  <si>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</si>
  <si>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</si>
  <si>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</si>
  <si>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</si>
  <si>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</si>
  <si>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</si>
  <si>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</si>
  <si>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</si>
  <si>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</si>
  <si>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</si>
  <si>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</si>
  <si>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</si>
  <si>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</si>
  <si>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</si>
  <si>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</si>
  <si>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</si>
  <si>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</si>
  <si>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</si>
  <si>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</si>
  <si>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</si>
  <si>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</si>
  <si>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</si>
  <si>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</si>
  <si>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</si>
  <si>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</si>
  <si>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</si>
  <si>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</si>
  <si>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</si>
  <si>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</si>
  <si>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</si>
  <si>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</si>
  <si>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</si>
  <si>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</si>
  <si>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</si>
  <si>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</si>
  <si>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</si>
  <si>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</si>
  <si>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</si>
  <si>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</si>
  <si>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</si>
  <si>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</si>
  <si>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</si>
  <si>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</si>
  <si>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</si>
  <si>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</si>
  <si>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</si>
  <si>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</si>
  <si>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</si>
  <si>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</si>
  <si>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</si>
  <si>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</si>
  <si>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</si>
  <si>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</si>
  <si>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</si>
  <si>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</si>
  <si>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</si>
  <si>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</si>
  <si>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</si>
  <si>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</si>
  <si>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</si>
  <si>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</si>
  <si>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</si>
  <si>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</si>
  <si>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</si>
  <si>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</si>
  <si>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</si>
  <si>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</si>
  <si>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</si>
  <si>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</si>
  <si>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</si>
  <si>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</si>
  <si>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</si>
  <si>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</si>
  <si>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</si>
  <si>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</si>
  <si>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</si>
  <si>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</si>
  <si>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</si>
  <si>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</si>
  <si>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</si>
  <si>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</si>
  <si>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</si>
  <si>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</si>
  <si>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</si>
  <si>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</si>
  <si>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</si>
  <si>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</si>
  <si>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</si>
  <si>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</si>
  <si>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</si>
  <si>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</si>
  <si>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</si>
  <si>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</si>
  <si>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</si>
  <si>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</si>
  <si>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</si>
  <si>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</si>
  <si>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</si>
  <si>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</si>
  <si>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</si>
  <si>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</si>
  <si>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</si>
  <si>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</si>
  <si>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</si>
  <si>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</si>
  <si>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</si>
  <si>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</si>
  <si>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</si>
  <si>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</si>
  <si>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</si>
  <si>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</si>
  <si>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</si>
  <si>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</si>
  <si>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</si>
  <si>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</si>
  <si>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</si>
  <si>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</si>
  <si>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</si>
  <si>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</si>
  <si>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</si>
  <si>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</si>
  <si>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</si>
  <si>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</si>
  <si>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</si>
  <si>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</si>
  <si>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</si>
  <si>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</si>
  <si>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</si>
  <si>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</si>
  <si>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</si>
  <si>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</si>
  <si>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</si>
  <si>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</si>
  <si>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</si>
  <si>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</si>
  <si>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</si>
  <si>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</si>
  <si>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</si>
  <si>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</si>
  <si>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</si>
  <si>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</si>
  <si>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</si>
  <si>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</si>
  <si>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</si>
  <si>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</si>
  <si>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</si>
  <si>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</si>
  <si>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</si>
  <si>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</si>
  <si>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</si>
  <si>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</si>
  <si>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</si>
  <si>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</si>
  <si>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</si>
  <si>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</si>
  <si>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</si>
  <si>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</si>
  <si>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</si>
  <si>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</si>
  <si>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</si>
  <si>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</si>
  <si>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</si>
  <si>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</si>
  <si>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</si>
  <si>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</si>
  <si>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</si>
  <si>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</si>
  <si>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</si>
  <si>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</si>
  <si>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</si>
  <si>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</si>
  <si>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</si>
  <si>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</si>
  <si>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</si>
  <si>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</si>
  <si>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</si>
  <si>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</si>
  <si>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</si>
  <si>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</si>
  <si>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</si>
  <si>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</si>
  <si>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</si>
  <si>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</si>
  <si>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</si>
  <si>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</si>
  <si>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</si>
  <si>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</si>
  <si>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</si>
  <si>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</si>
  <si>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</si>
  <si>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</si>
  <si>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</si>
  <si>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</si>
  <si>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</si>
  <si>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</si>
  <si>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</si>
  <si>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</si>
  <si>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</si>
  <si>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</si>
  <si>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</si>
  <si>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</si>
  <si>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</si>
  <si>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</si>
  <si>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</si>
  <si>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</si>
  <si>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</si>
  <si>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</si>
  <si>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</si>
  <si>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</si>
  <si>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</si>
  <si>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</si>
  <si>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</si>
  <si>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</si>
  <si>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</si>
  <si>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</si>
  <si>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</si>
  <si>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</si>
  <si>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</si>
  <si>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</si>
  <si>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</si>
  <si>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</si>
  <si>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</si>
  <si>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</si>
  <si>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</si>
  <si>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</si>
  <si>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</si>
  <si>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</si>
  <si>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</si>
  <si>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</si>
  <si>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</si>
  <si>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</si>
  <si>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</si>
  <si>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</si>
  <si>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</si>
  <si>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</si>
  <si>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</si>
  <si>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</si>
  <si>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</si>
  <si>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</si>
  <si>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</si>
  <si>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</si>
  <si>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</si>
  <si>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</si>
  <si>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</si>
  <si>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</si>
  <si>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</si>
  <si>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</si>
  <si>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</si>
  <si>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</si>
  <si>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</si>
  <si>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</si>
  <si>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</si>
  <si>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</si>
  <si>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</si>
  <si>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</si>
  <si>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</si>
  <si>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</si>
  <si>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</si>
  <si>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</si>
  <si>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</si>
  <si>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</si>
  <si>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</si>
  <si>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</si>
  <si>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</si>
  <si>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</si>
  <si>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</si>
  <si>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</si>
  <si>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</si>
  <si>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</si>
  <si>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</si>
  <si>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</si>
  <si>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</si>
  <si>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</si>
  <si>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</si>
  <si>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</si>
  <si>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</si>
  <si>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</si>
  <si>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</si>
  <si>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</si>
  <si>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</si>
  <si>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</si>
  <si>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</si>
  <si>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</si>
  <si>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</si>
  <si>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</si>
  <si>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</si>
  <si>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</si>
  <si>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</si>
  <si>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</si>
  <si>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</si>
  <si>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</si>
  <si>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</si>
  <si>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</si>
  <si>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</si>
  <si>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</si>
  <si>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</si>
  <si>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</si>
  <si>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</si>
  <si>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</si>
  <si>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</si>
  <si>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</si>
  <si>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</si>
  <si>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</si>
  <si>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</si>
  <si>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</si>
  <si>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</si>
  <si>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</si>
  <si>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</si>
  <si>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</si>
  <si>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</si>
  <si>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</si>
  <si>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</si>
  <si>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</si>
  <si>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</si>
  <si>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</si>
  <si>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</si>
  <si>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</si>
  <si>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</si>
  <si>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</si>
  <si>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</si>
  <si>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</si>
  <si>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</si>
  <si>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</si>
  <si>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</si>
  <si>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</si>
  <si>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</si>
  <si>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</si>
  <si>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</si>
  <si>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</si>
  <si>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</si>
  <si>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</si>
  <si>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</si>
  <si>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</si>
  <si>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</si>
  <si>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</si>
  <si>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</si>
  <si>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</si>
  <si>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</si>
  <si>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</si>
  <si>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</si>
  <si>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</si>
  <si>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</si>
  <si>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</si>
  <si>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</si>
  <si>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</si>
  <si>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</si>
  <si>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</si>
  <si>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</si>
  <si>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</si>
  <si>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</si>
  <si>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</si>
  <si>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</si>
  <si>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</si>
  <si>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</si>
  <si>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</si>
  <si>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</si>
  <si>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</si>
  <si>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</si>
  <si>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</si>
  <si>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</si>
  <si>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</si>
  <si>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</si>
  <si>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</si>
  <si>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</si>
  <si>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</si>
  <si>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</si>
  <si>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</si>
  <si>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</si>
  <si>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</si>
  <si>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</si>
  <si>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</si>
  <si>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</si>
  <si>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</si>
  <si>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</si>
  <si>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</si>
  <si>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</si>
  <si>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</si>
  <si>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</si>
  <si>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</si>
  <si>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</si>
  <si>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</si>
  <si>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</si>
  <si>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</si>
  <si>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</si>
  <si>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</si>
  <si>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</si>
  <si>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</si>
  <si>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</si>
  <si>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</si>
  <si>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</si>
  <si>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</si>
  <si>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</si>
  <si>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</si>
  <si>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</si>
  <si>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</si>
  <si>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</si>
  <si>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</si>
  <si>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</si>
  <si>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</si>
  <si>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</si>
  <si>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</si>
  <si>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</si>
  <si>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</si>
  <si>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</si>
  <si>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</si>
  <si>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</si>
  <si>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</si>
  <si>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</si>
  <si>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</si>
  <si>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</si>
  <si>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</si>
  <si>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</si>
  <si>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</si>
  <si>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</si>
  <si>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</si>
  <si>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</si>
  <si>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</si>
  <si>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</si>
  <si>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</si>
  <si>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</si>
  <si>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</si>
  <si>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</si>
  <si>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</si>
  <si>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</si>
  <si>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</si>
  <si>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</si>
  <si>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</si>
  <si>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</si>
  <si>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</si>
  <si>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</si>
  <si>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</si>
  <si>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</si>
  <si>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</si>
  <si>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</si>
  <si>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</si>
  <si>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</si>
  <si>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</si>
  <si>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</si>
  <si>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</si>
  <si>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</si>
  <si>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</si>
  <si>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</si>
  <si>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</si>
  <si>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</si>
  <si>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</si>
  <si>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</si>
  <si>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</si>
  <si>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</si>
  <si>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</si>
  <si>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</si>
  <si>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</si>
  <si>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</si>
  <si>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</si>
  <si>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</si>
  <si>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</si>
  <si>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</si>
  <si>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</si>
  <si>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</si>
  <si>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</si>
  <si>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</si>
  <si>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</si>
  <si>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</si>
  <si>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</si>
  <si>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</si>
  <si>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</si>
  <si>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</si>
  <si>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</si>
  <si>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</si>
  <si>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</si>
  <si>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</si>
  <si>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</si>
  <si>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</si>
  <si>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</si>
  <si>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</si>
  <si>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</si>
  <si>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</si>
  <si>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</si>
  <si>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</si>
  <si>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</si>
  <si>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</si>
  <si>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</si>
  <si>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</si>
  <si>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</si>
  <si>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</si>
  <si>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</si>
  <si>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</si>
  <si>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</si>
  <si>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</si>
  <si>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</si>
  <si>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</si>
  <si>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</si>
  <si>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</si>
  <si>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</si>
  <si>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</si>
  <si>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</si>
  <si>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</si>
  <si>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</si>
  <si>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</si>
  <si>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</si>
  <si>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</si>
  <si>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</si>
  <si>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</si>
  <si>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</si>
  <si>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</si>
  <si>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</si>
  <si>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</si>
  <si>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</si>
  <si>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</si>
  <si>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</si>
  <si>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</si>
  <si>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</si>
  <si>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</si>
  <si>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</si>
  <si>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</si>
  <si>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</si>
  <si>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</si>
  <si>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</si>
  <si>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</si>
  <si>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</si>
  <si>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</si>
  <si>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</si>
  <si>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</si>
  <si>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</si>
  <si>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</si>
  <si>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</si>
  <si>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</si>
  <si>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</si>
  <si>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</si>
  <si>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</si>
  <si>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</si>
  <si>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</si>
  <si>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</si>
  <si>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</si>
  <si>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</si>
  <si>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</si>
  <si>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</si>
  <si>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</si>
  <si>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</si>
  <si>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</si>
  <si>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</si>
  <si>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</si>
  <si>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</si>
  <si>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</si>
  <si>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</si>
  <si>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</si>
  <si>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</si>
  <si>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</si>
  <si>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</si>
  <si>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</si>
  <si>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</si>
  <si>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</si>
  <si>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</si>
  <si>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</si>
  <si>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</si>
  <si>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</si>
  <si>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</si>
  <si>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</si>
  <si>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</si>
  <si>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</si>
  <si>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</si>
  <si>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</si>
  <si>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</si>
  <si>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</si>
  <si>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</si>
  <si>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</si>
  <si>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</si>
  <si>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</si>
  <si>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</si>
  <si>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</si>
  <si>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</si>
  <si>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</si>
  <si>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</si>
  <si>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</si>
  <si>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</si>
  <si>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</si>
  <si>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</si>
  <si>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</si>
  <si>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</si>
  <si>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</si>
  <si>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</si>
  <si>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</si>
  <si>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</si>
  <si>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</si>
  <si>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</si>
  <si>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</si>
  <si>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</si>
  <si>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</si>
  <si>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</si>
  <si>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</si>
  <si>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</si>
  <si>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</si>
  <si>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</si>
  <si>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</si>
  <si>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</si>
  <si>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</si>
  <si>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</si>
  <si>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</si>
  <si>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</si>
  <si>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</si>
  <si>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</si>
  <si>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</si>
  <si>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</si>
  <si>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</si>
  <si>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</si>
  <si>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</si>
  <si>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</si>
  <si>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</si>
  <si>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</si>
  <si>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</si>
  <si>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</si>
  <si>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</si>
  <si>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</si>
  <si>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</si>
  <si>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</si>
  <si>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</si>
  <si>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</si>
  <si>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</si>
  <si>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</si>
  <si>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</si>
  <si>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</si>
  <si>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</si>
  <si>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</si>
  <si>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</si>
  <si>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</si>
  <si>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</si>
  <si>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</si>
  <si>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</si>
  <si>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</si>
  <si>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</si>
  <si>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</si>
  <si>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</si>
  <si>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</si>
  <si>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</si>
  <si>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</si>
  <si>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</si>
  <si>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</si>
  <si>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</si>
  <si>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</si>
  <si>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</si>
  <si>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</si>
  <si>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</si>
  <si>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</si>
  <si>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</si>
  <si>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</si>
  <si>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</si>
  <si>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</si>
  <si>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</si>
  <si>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</si>
  <si>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</si>
  <si>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</si>
  <si>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</si>
  <si>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</si>
  <si>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</si>
  <si>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</si>
  <si>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</si>
  <si>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</si>
  <si>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</si>
  <si>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</si>
  <si>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</si>
  <si>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</si>
  <si>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</si>
  <si>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</si>
  <si>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</si>
  <si>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</si>
  <si>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</si>
  <si>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</si>
  <si>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</si>
  <si>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</si>
  <si>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</si>
  <si>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</si>
  <si>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</si>
  <si>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</si>
  <si>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</si>
  <si>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</si>
  <si>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</si>
  <si>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</si>
  <si>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</si>
  <si>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</si>
  <si>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</si>
  <si>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</si>
  <si>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</si>
  <si>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</si>
  <si>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</si>
  <si>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</si>
  <si>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</si>
  <si>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</si>
  <si>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</si>
  <si>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</si>
  <si>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</si>
  <si>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</si>
  <si>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</si>
  <si>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</si>
  <si>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</si>
  <si>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</si>
  <si>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</si>
  <si>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</si>
  <si>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</si>
  <si>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</si>
  <si>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</si>
  <si>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</si>
  <si>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</si>
  <si>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</si>
  <si>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</si>
  <si>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</si>
  <si>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</si>
  <si>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</si>
  <si>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</si>
  <si>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</si>
  <si>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</si>
  <si>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</si>
  <si>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</si>
  <si>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</si>
  <si>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</si>
  <si>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</si>
  <si>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</si>
  <si>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</si>
  <si>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</si>
  <si>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</si>
  <si>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</si>
  <si>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</si>
  <si>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</si>
  <si>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</si>
  <si>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</si>
  <si>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</si>
  <si>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</si>
  <si>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</si>
  <si>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</si>
  <si>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</si>
  <si>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</si>
  <si>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</si>
  <si>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</si>
  <si>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</si>
  <si>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</si>
  <si>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</si>
  <si>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</si>
  <si>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</si>
  <si>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</si>
  <si>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</si>
  <si>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</si>
  <si>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</si>
  <si>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</si>
  <si>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</si>
  <si>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</si>
  <si>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</si>
  <si>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</si>
  <si>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</si>
  <si>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</si>
  <si>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</si>
  <si>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</si>
  <si>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</si>
  <si>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</si>
  <si>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</si>
  <si>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</si>
  <si>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</si>
  <si>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</si>
  <si>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</si>
  <si>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</si>
  <si>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</si>
  <si>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</si>
  <si>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</si>
  <si>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</si>
  <si>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</si>
  <si>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</si>
  <si>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</si>
  <si>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</si>
  <si>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</si>
  <si>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</si>
  <si>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</si>
  <si>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</si>
  <si>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</si>
  <si>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</si>
  <si>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</si>
  <si>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</si>
  <si>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</si>
  <si>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</si>
  <si>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</si>
  <si>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</si>
  <si>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</si>
  <si>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</si>
  <si>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</si>
  <si>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</si>
  <si>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</si>
  <si>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</si>
  <si>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</si>
  <si>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</si>
  <si>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</si>
  <si>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</si>
  <si>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</si>
  <si>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</si>
  <si>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</si>
  <si>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</si>
  <si>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</si>
  <si>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</si>
  <si>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</si>
  <si>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</si>
  <si>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</si>
  <si>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</si>
  <si>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</si>
  <si>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</si>
  <si>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</si>
  <si>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</si>
  <si>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</si>
  <si>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</si>
  <si>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</si>
  <si>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</si>
  <si>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</si>
  <si>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</si>
  <si>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</si>
  <si>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</si>
  <si>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</si>
  <si>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</si>
  <si>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</si>
  <si>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</si>
  <si>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</si>
  <si>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</si>
  <si>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</si>
  <si>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</si>
  <si>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</si>
  <si>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</si>
  <si>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</si>
  <si>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</si>
  <si>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</si>
  <si>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</si>
  <si>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</si>
  <si>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</si>
  <si>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</si>
  <si>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</si>
  <si>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</si>
  <si>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</si>
  <si>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</si>
  <si>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</si>
  <si>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</si>
  <si>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</si>
  <si>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</si>
  <si>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</si>
  <si>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</si>
  <si>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</si>
  <si>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</si>
  <si>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</si>
  <si>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</si>
  <si>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</si>
  <si>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</si>
  <si>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</si>
  <si>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</si>
  <si>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</si>
  <si>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</si>
  <si>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</si>
  <si>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</si>
  <si>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</si>
  <si>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</si>
  <si>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</si>
  <si>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</si>
  <si>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</si>
  <si>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</si>
  <si>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</si>
  <si>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</si>
  <si>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</si>
  <si>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</si>
  <si>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</si>
  <si>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</si>
  <si>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</si>
  <si>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</si>
  <si>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</si>
  <si>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</si>
  <si>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</si>
  <si>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</si>
  <si>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</si>
  <si>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</si>
  <si>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</si>
  <si>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</si>
  <si>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</si>
  <si>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</si>
  <si>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</si>
  <si>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</si>
  <si>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</si>
  <si>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</si>
  <si>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</si>
  <si>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</si>
  <si>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</si>
  <si>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</si>
  <si>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</si>
  <si>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</si>
  <si>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</si>
  <si>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</si>
  <si>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</si>
  <si>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</si>
  <si>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</si>
  <si>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</si>
  <si>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</si>
  <si>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</si>
  <si>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</si>
  <si>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</si>
  <si>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</si>
  <si>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</si>
  <si>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</si>
  <si>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</si>
  <si>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</si>
  <si>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</si>
  <si>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</si>
  <si>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</si>
  <si>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</si>
  <si>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</si>
  <si>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</si>
  <si>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</si>
  <si>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</si>
  <si>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</si>
  <si>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</si>
  <si>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</si>
  <si>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</si>
  <si>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</si>
  <si>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</si>
  <si>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</si>
  <si>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</si>
  <si>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</si>
  <si>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</si>
  <si>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</si>
  <si>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</si>
  <si>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</si>
  <si>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</si>
  <si>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</si>
  <si>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</si>
  <si>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</si>
  <si>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</si>
  <si>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</si>
  <si>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</si>
  <si>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</si>
  <si>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</si>
  <si>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</si>
  <si>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</si>
  <si>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</si>
  <si>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</si>
  <si>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</si>
  <si>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</si>
  <si>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</si>
  <si>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</si>
  <si>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</si>
  <si>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</si>
  <si>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</si>
  <si>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</si>
  <si>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</si>
  <si>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</si>
  <si>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</si>
  <si>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</si>
  <si>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</si>
  <si>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</si>
  <si>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</si>
  <si>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</si>
  <si>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</si>
  <si>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</si>
  <si>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</si>
  <si>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</si>
  <si>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</si>
  <si>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</si>
  <si>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</si>
  <si>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</si>
  <si>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</si>
  <si>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</si>
  <si>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</si>
  <si>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</si>
  <si>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</si>
  <si>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</si>
  <si>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</si>
  <si>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</si>
  <si>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</si>
  <si>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</si>
  <si>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</si>
  <si>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</si>
  <si>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</si>
  <si>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</si>
  <si>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</si>
  <si>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</si>
  <si>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</si>
  <si>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</si>
  <si>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</si>
  <si>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</si>
  <si>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</si>
  <si>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</si>
  <si>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</si>
  <si>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</si>
  <si>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</si>
  <si>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</si>
  <si>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</si>
  <si>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</si>
  <si>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</si>
  <si>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</si>
  <si>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</si>
  <si>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</si>
  <si>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</si>
  <si>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</si>
  <si>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</si>
  <si>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</si>
  <si>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</si>
  <si>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</si>
  <si>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</si>
  <si>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</si>
  <si>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</si>
  <si>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</si>
  <si>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</si>
  <si>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</si>
  <si>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</si>
  <si>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</si>
  <si>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</si>
  <si>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</si>
  <si>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</si>
  <si>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</si>
  <si>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</si>
  <si>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</si>
  <si>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</si>
  <si>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</si>
  <si>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</si>
  <si>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</si>
  <si>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</si>
  <si>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</si>
  <si>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</si>
  <si>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</si>
  <si>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</si>
  <si>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</si>
  <si>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</si>
  <si>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</si>
  <si>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</si>
  <si>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</si>
  <si>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</si>
  <si>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</si>
  <si>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</si>
  <si>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</si>
  <si>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</si>
  <si>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</si>
  <si>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</si>
  <si>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</si>
  <si>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</si>
  <si>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</si>
  <si>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</si>
  <si>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</si>
  <si>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</si>
  <si>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</si>
  <si>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</si>
  <si>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</si>
  <si>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</si>
  <si>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</si>
  <si>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</si>
  <si>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</si>
  <si>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</si>
  <si>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</si>
  <si>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</si>
  <si>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</si>
  <si>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</si>
  <si>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</si>
  <si>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</si>
  <si>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</si>
  <si>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</si>
  <si>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</si>
  <si>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</si>
  <si>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</si>
  <si>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</si>
  <si>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</si>
  <si>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</si>
  <si>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</si>
  <si>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</si>
  <si>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</si>
  <si>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</si>
  <si>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</si>
  <si>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</si>
  <si>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</si>
  <si>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</si>
  <si>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</si>
  <si>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</si>
  <si>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</si>
  <si>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</si>
  <si>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</si>
  <si>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</si>
  <si>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</si>
  <si>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</si>
  <si>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</si>
  <si>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</si>
  <si>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</si>
  <si>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</si>
  <si>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</si>
  <si>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</si>
  <si>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</si>
  <si>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</si>
  <si>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</si>
  <si>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</si>
  <si>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</si>
  <si>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</si>
  <si>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</si>
  <si>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</si>
  <si>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</si>
  <si>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</si>
  <si>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</si>
  <si>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</si>
  <si>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</si>
  <si>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</si>
  <si>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</si>
  <si>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</si>
  <si>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</si>
  <si>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</si>
  <si>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</si>
  <si>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</si>
  <si>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</si>
  <si>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</si>
  <si>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</si>
  <si>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</si>
  <si>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</si>
  <si>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</si>
  <si>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</si>
  <si>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</si>
  <si>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</si>
  <si>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</si>
  <si>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</si>
  <si>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</si>
  <si>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</si>
  <si>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</si>
  <si>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</si>
  <si>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</si>
  <si>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</si>
  <si>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</si>
  <si>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</si>
  <si>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</si>
  <si>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</si>
  <si>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</si>
  <si>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</si>
  <si>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</si>
  <si>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</si>
  <si>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</si>
  <si>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</si>
  <si>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</si>
  <si>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</si>
  <si>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</si>
  <si>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</si>
  <si>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</si>
  <si>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</si>
  <si>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</si>
  <si>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</si>
  <si>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</si>
  <si>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</si>
  <si>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</si>
  <si>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</si>
  <si>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</si>
  <si>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</si>
  <si>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</si>
  <si>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</si>
  <si>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</si>
  <si>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</si>
  <si>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</si>
  <si>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</si>
  <si>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</si>
  <si>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</si>
  <si>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</si>
  <si>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</si>
  <si>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</si>
  <si>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</si>
  <si>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</si>
  <si>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</si>
  <si>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</si>
  <si>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</si>
  <si>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</si>
  <si>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</si>
  <si>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</si>
  <si>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</si>
  <si>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</si>
  <si>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</si>
  <si>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</si>
  <si>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</si>
  <si>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</si>
  <si>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</si>
  <si>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</si>
  <si>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</si>
  <si>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</si>
  <si>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</si>
  <si>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</si>
  <si>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</si>
  <si>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</si>
  <si>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</si>
  <si>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</si>
  <si>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</si>
  <si>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</si>
  <si>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</si>
  <si>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</si>
  <si>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</si>
  <si>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</si>
  <si>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</si>
  <si>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</si>
  <si>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</si>
  <si>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</si>
  <si>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</si>
  <si>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</si>
  <si>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</si>
  <si>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</si>
  <si>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</si>
  <si>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</si>
  <si>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</si>
  <si>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</si>
  <si>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</si>
  <si>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</si>
  <si>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</si>
  <si>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</si>
  <si>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</si>
  <si>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</si>
  <si>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</si>
  <si>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</si>
  <si>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</si>
  <si>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</si>
  <si>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</si>
  <si>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</si>
  <si>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</si>
  <si>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</si>
  <si>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</si>
  <si>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</si>
  <si>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</si>
  <si>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</si>
  <si>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</si>
  <si>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</si>
  <si>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</si>
  <si>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</si>
  <si>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</si>
  <si>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</si>
  <si>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</si>
  <si>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</si>
  <si>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</si>
  <si>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</si>
  <si>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</si>
  <si>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</si>
  <si>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</si>
  <si>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</si>
  <si>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</si>
  <si>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</si>
  <si>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</si>
  <si>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</si>
  <si>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</si>
  <si>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</si>
  <si>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</si>
  <si>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</si>
  <si>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</si>
  <si>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</si>
  <si>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</si>
  <si>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</si>
  <si>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</si>
  <si>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</si>
  <si>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</si>
  <si>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</si>
  <si>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</si>
  <si>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</si>
  <si>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</si>
  <si>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</si>
  <si>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</si>
  <si>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</si>
  <si>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</si>
  <si>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</si>
  <si>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</si>
  <si>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</si>
  <si>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</si>
  <si>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</si>
  <si>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</si>
  <si>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</si>
  <si>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</si>
  <si>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</si>
  <si>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</si>
  <si>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</si>
  <si>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</si>
  <si>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</si>
  <si>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</si>
  <si>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</si>
  <si>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</si>
  <si>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</si>
  <si>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</si>
  <si>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</si>
  <si>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</si>
  <si>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</si>
  <si>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</si>
  <si>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</si>
  <si>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</si>
  <si>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</si>
  <si>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</si>
  <si>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</si>
  <si>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</si>
  <si>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</si>
  <si>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</si>
  <si>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</si>
  <si>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</si>
  <si>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</si>
  <si>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</si>
  <si>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</si>
  <si>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</si>
  <si>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</si>
  <si>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</si>
  <si>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</si>
  <si>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</si>
  <si>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</si>
  <si>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</si>
  <si>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</si>
  <si>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</si>
  <si>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</si>
  <si>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</si>
  <si>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</si>
  <si>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</si>
  <si>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</si>
  <si>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</si>
  <si>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</si>
  <si>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</si>
  <si>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</si>
  <si>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</si>
  <si>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</si>
  <si>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</si>
  <si>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</si>
  <si>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</si>
  <si>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</si>
  <si>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</si>
  <si>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</si>
  <si>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</si>
  <si>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</si>
  <si>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</si>
  <si>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</si>
  <si>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</si>
  <si>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</si>
  <si>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</si>
  <si>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</si>
  <si>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</si>
  <si>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</si>
  <si>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</si>
  <si>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</si>
  <si>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</si>
  <si>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</si>
  <si>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</si>
  <si>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</si>
  <si>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</si>
  <si>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</si>
  <si>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</si>
  <si>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</si>
  <si>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</si>
  <si>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</si>
  <si>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</si>
  <si>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</si>
  <si>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</si>
  <si>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</si>
  <si>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</si>
  <si>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</si>
  <si>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</si>
  <si>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</si>
  <si>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</si>
  <si>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</si>
  <si>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</si>
  <si>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</si>
  <si>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</si>
  <si>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</si>
  <si>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</si>
  <si>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</si>
  <si>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</si>
  <si>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</si>
  <si>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</si>
  <si>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</si>
  <si>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</si>
  <si>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</si>
  <si>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</si>
  <si>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</si>
  <si>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</si>
  <si>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</si>
  <si>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</si>
  <si>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</si>
  <si>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</si>
  <si>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</si>
  <si>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</si>
  <si>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</si>
  <si>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</si>
  <si>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</si>
  <si>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</si>
  <si>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</si>
  <si>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</si>
  <si>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</si>
  <si>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</si>
  <si>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</si>
  <si>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</si>
  <si>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</si>
  <si>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</si>
  <si>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</si>
  <si>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</si>
  <si>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</si>
  <si>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</si>
  <si>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</si>
  <si>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</si>
  <si>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</si>
  <si>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</si>
  <si>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</si>
  <si>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</si>
  <si>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</si>
  <si>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</si>
  <si>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</si>
  <si>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</si>
  <si>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</si>
  <si>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</si>
  <si>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</si>
  <si>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</si>
  <si>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</si>
  <si>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</si>
  <si>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</si>
  <si>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</si>
  <si>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</si>
  <si>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</si>
  <si>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</si>
  <si>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</si>
  <si>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</si>
  <si>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</si>
  <si>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</si>
  <si>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</si>
  <si>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</si>
  <si>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</si>
  <si>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</si>
  <si>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</si>
  <si>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</si>
  <si>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</si>
  <si>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</si>
  <si>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</si>
  <si>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</si>
  <si>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</si>
  <si>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</si>
  <si>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</si>
  <si>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</si>
  <si>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</si>
  <si>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</si>
  <si>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</si>
  <si>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</si>
  <si>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</si>
  <si>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</si>
  <si>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</si>
  <si>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</si>
  <si>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</si>
  <si>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</si>
  <si>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</si>
  <si>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</si>
  <si>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</si>
  <si>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</si>
  <si>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</si>
  <si>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</si>
  <si>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</si>
  <si>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</si>
  <si>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</si>
  <si>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</si>
  <si>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</si>
  <si>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</si>
  <si>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</si>
  <si>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</si>
  <si>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</si>
  <si>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</si>
  <si>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</si>
  <si>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</si>
  <si>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</si>
  <si>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</si>
  <si>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</si>
  <si>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</si>
  <si>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</si>
  <si>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</si>
  <si>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</si>
  <si>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</si>
  <si>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</si>
  <si>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</si>
  <si>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</si>
  <si>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</si>
  <si>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</si>
  <si>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</si>
  <si>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</si>
  <si>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</si>
  <si>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</si>
  <si>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</si>
  <si>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</si>
  <si>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</si>
  <si>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</si>
  <si>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</si>
  <si>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</si>
  <si>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</si>
  <si>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</si>
  <si>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</si>
  <si>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</si>
  <si>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</si>
  <si>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</si>
  <si>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</si>
  <si>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</si>
  <si>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</si>
  <si>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</si>
  <si>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</si>
  <si>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</si>
  <si>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</si>
  <si>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</si>
  <si>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</si>
  <si>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</si>
  <si>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</si>
  <si>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</si>
  <si>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</si>
  <si>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</si>
  <si>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</si>
  <si>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</si>
  <si>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</si>
  <si>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</si>
  <si>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</si>
  <si>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</si>
  <si>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</si>
  <si>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</si>
  <si>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</si>
  <si>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</si>
  <si>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</si>
  <si>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</si>
  <si>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</si>
  <si>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</si>
  <si>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</si>
  <si>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</si>
  <si>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</si>
  <si>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</si>
  <si>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</si>
  <si>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</si>
  <si>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</si>
  <si>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</si>
  <si>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</si>
  <si>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</si>
  <si>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</si>
  <si>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</si>
  <si>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</si>
  <si>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</si>
  <si>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</si>
  <si>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</si>
  <si>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</si>
  <si>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</si>
  <si>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</si>
  <si>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</si>
  <si>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</si>
  <si>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</si>
  <si>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</si>
  <si>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</si>
  <si>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</si>
  <si>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</si>
  <si>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</si>
  <si>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</si>
  <si>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</si>
  <si>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</si>
  <si>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</si>
  <si>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</si>
  <si>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</si>
  <si>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</si>
  <si>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</si>
  <si>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</si>
  <si>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</si>
  <si>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</si>
  <si>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</si>
  <si>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</si>
  <si>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</si>
  <si>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</si>
  <si>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</si>
  <si>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</si>
  <si>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</si>
  <si>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</si>
  <si>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</si>
  <si>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</si>
  <si>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</si>
  <si>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</si>
  <si>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</si>
  <si>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</si>
  <si>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</si>
  <si>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</si>
  <si>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</si>
  <si>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</si>
  <si>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</si>
  <si>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</si>
  <si>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</si>
  <si>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</si>
  <si>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</si>
  <si>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</si>
  <si>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</si>
  <si>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</si>
  <si>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</si>
  <si>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</si>
  <si>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</si>
  <si>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</si>
  <si>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</si>
  <si>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</si>
  <si>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</si>
  <si>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</si>
  <si>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</si>
  <si>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</si>
  <si>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</si>
  <si>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</si>
  <si>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</si>
  <si>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</si>
  <si>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</si>
  <si>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</si>
  <si>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</si>
  <si>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</si>
  <si>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</si>
  <si>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</si>
  <si>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</si>
  <si>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</si>
  <si>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</si>
  <si>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</si>
  <si>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</si>
  <si>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</si>
  <si>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</si>
  <si>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</si>
  <si>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</si>
  <si>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</si>
  <si>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</si>
  <si>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</si>
  <si>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</si>
  <si>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</si>
  <si>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</si>
  <si>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</si>
  <si>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</si>
  <si>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</si>
  <si>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</si>
  <si>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</si>
  <si>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</si>
  <si>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</si>
  <si>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</si>
  <si>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</si>
  <si>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</si>
  <si>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</si>
  <si>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</si>
  <si>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</si>
  <si>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</si>
  <si>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</si>
  <si>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</si>
  <si>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</si>
  <si>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</si>
  <si>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</si>
  <si>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</si>
  <si>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</si>
  <si>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</si>
  <si>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</si>
  <si>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</si>
  <si>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</si>
  <si>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</si>
  <si>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</si>
  <si>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</si>
  <si>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</si>
  <si>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</si>
  <si>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</si>
  <si>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</si>
  <si>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</si>
  <si>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</si>
  <si>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</si>
  <si>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</si>
  <si>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</si>
  <si>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</si>
  <si>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</si>
  <si>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</si>
  <si>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</si>
  <si>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</si>
  <si>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</si>
  <si>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</si>
  <si>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</si>
  <si>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</si>
  <si>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</si>
  <si>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</si>
  <si>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</si>
  <si>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</si>
  <si>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</si>
  <si>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</si>
  <si>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</si>
  <si>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</si>
  <si>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</si>
  <si>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</si>
  <si>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</si>
  <si>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</si>
  <si>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</si>
  <si>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</si>
  <si>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</si>
  <si>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</si>
  <si>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</si>
  <si>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</si>
  <si>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</si>
  <si>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</si>
  <si>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</si>
  <si>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</si>
  <si>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</si>
  <si>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</si>
  <si>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</si>
  <si>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</si>
  <si>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</si>
  <si>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</si>
  <si>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</si>
  <si>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</si>
  <si>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</si>
  <si>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</si>
  <si>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</si>
  <si>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</si>
  <si>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</si>
  <si>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</si>
  <si>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</si>
  <si>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</si>
  <si>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</si>
  <si>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</si>
  <si>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</si>
  <si>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</si>
  <si>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</si>
  <si>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</si>
  <si>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</si>
  <si>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</si>
  <si>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</si>
  <si>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</si>
  <si>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</si>
  <si>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</si>
  <si>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</si>
  <si>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</si>
  <si>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</si>
  <si>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</si>
  <si>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</si>
  <si>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</si>
  <si>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</si>
  <si>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</si>
  <si>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</si>
  <si>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</si>
  <si>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</si>
  <si>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</si>
  <si>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</si>
  <si>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</si>
  <si>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</si>
  <si>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</si>
  <si>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</si>
  <si>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</si>
  <si>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</si>
  <si>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</si>
  <si>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</si>
  <si>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</si>
  <si>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</si>
  <si>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</si>
  <si>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</si>
  <si>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</si>
  <si>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</si>
  <si>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</si>
  <si>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</si>
  <si>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</si>
  <si>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</si>
  <si>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</si>
  <si>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</si>
  <si>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</si>
  <si>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</si>
  <si>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</si>
  <si>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</si>
  <si>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</si>
  <si>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</si>
  <si>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</si>
  <si>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</si>
  <si>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</si>
  <si>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</si>
  <si>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</si>
  <si>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</si>
  <si>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</si>
  <si>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</si>
  <si>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</si>
  <si>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</si>
  <si>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</si>
  <si>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</si>
  <si>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</si>
  <si>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</si>
  <si>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</si>
  <si>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</si>
  <si>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</si>
  <si>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</si>
  <si>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</si>
  <si>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</si>
  <si>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</si>
  <si>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</si>
  <si>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</si>
  <si>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</si>
  <si>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</si>
  <si>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</si>
  <si>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</si>
  <si>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</si>
  <si>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</si>
  <si>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</si>
  <si>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</si>
  <si>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</si>
  <si>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</si>
  <si>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</si>
  <si>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</si>
  <si>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</si>
  <si>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</si>
  <si>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</si>
  <si>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</si>
  <si>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</si>
  <si>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</si>
  <si>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</si>
  <si>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</si>
  <si>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</si>
  <si>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</si>
  <si>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</si>
  <si>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</si>
  <si>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</si>
  <si>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</si>
  <si>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</si>
  <si>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</si>
  <si>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</si>
  <si>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</si>
  <si>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</si>
  <si>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</si>
  <si>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</si>
  <si>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</si>
  <si>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</si>
  <si>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</si>
  <si>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</si>
  <si>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</si>
  <si>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</si>
  <si>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</si>
  <si>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</si>
  <si>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</si>
  <si>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</si>
  <si>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</si>
  <si>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</si>
  <si>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</si>
  <si>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</si>
  <si>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</si>
  <si>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</si>
  <si>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</si>
  <si>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</si>
  <si>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</si>
  <si>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</si>
  <si>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</si>
  <si>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</si>
  <si>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</si>
  <si>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</si>
  <si>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</si>
  <si>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</si>
  <si>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</si>
  <si>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</si>
  <si>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</si>
  <si>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</si>
  <si>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</si>
  <si>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</si>
  <si>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</si>
  <si>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</si>
  <si>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</si>
  <si>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</si>
  <si>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</si>
  <si>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</si>
  <si>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</si>
  <si>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</si>
  <si>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</si>
  <si>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</si>
  <si>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</si>
  <si>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</si>
  <si>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</si>
  <si>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</si>
  <si>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</si>
  <si>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</si>
  <si>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</si>
  <si>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</si>
  <si>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</si>
  <si>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</si>
  <si>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</si>
  <si>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</si>
  <si>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</si>
  <si>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</si>
  <si>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</si>
  <si>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</si>
  <si>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</si>
  <si>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</si>
  <si>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</si>
  <si>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</si>
  <si>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</si>
  <si>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</si>
  <si>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</si>
  <si>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</si>
  <si>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</si>
  <si>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</si>
  <si>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</si>
  <si>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</si>
  <si>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</si>
  <si>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</si>
  <si>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</si>
  <si>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</si>
  <si>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</si>
  <si>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</si>
  <si>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</si>
  <si>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</si>
  <si>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</si>
  <si>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</si>
  <si>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</si>
  <si>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</si>
  <si>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</si>
  <si>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</si>
  <si>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</si>
  <si>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</si>
  <si>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</si>
  <si>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</si>
  <si>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</si>
  <si>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</si>
  <si>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</si>
  <si>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</si>
  <si>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</si>
  <si>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</si>
  <si>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</si>
  <si>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</si>
  <si>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</si>
  <si>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</si>
  <si>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</si>
  <si>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</si>
  <si>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</si>
  <si>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</si>
  <si>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</si>
  <si>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</si>
  <si>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</si>
  <si>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</si>
  <si>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</si>
  <si>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</si>
  <si>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</si>
  <si>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</si>
  <si>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</si>
  <si>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</si>
  <si>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</si>
  <si>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</si>
  <si>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</si>
  <si>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</si>
  <si>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</si>
  <si>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</si>
  <si>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</si>
  <si>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</si>
  <si>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</si>
  <si>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</si>
  <si>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</si>
  <si>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</si>
  <si>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</si>
  <si>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</si>
  <si>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</si>
  <si>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</si>
  <si>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</si>
  <si>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</si>
  <si>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</si>
  <si>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</si>
  <si>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</si>
  <si>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</si>
  <si>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</si>
  <si>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</si>
  <si>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</si>
  <si>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</si>
  <si>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</si>
  <si>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</si>
  <si>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</si>
  <si>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</si>
  <si>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</si>
  <si>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</si>
  <si>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</si>
  <si>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</si>
  <si>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</si>
  <si>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</si>
  <si>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</si>
  <si>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</si>
  <si>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</si>
  <si>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</si>
  <si>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</si>
  <si>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</si>
  <si>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</si>
  <si>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</si>
  <si>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</si>
  <si>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</si>
  <si>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</si>
  <si>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</si>
  <si>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</si>
  <si>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</si>
  <si>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</si>
  <si>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</si>
  <si>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</si>
  <si>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</si>
  <si>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</si>
  <si>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</si>
  <si>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</si>
  <si>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</si>
  <si>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</si>
  <si>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</si>
  <si>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</si>
  <si>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</si>
  <si>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</si>
  <si>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</si>
  <si>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</si>
  <si>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</si>
  <si>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</si>
  <si>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</si>
  <si>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</si>
  <si>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</si>
  <si>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</si>
  <si>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</si>
  <si>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</si>
  <si>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</si>
  <si>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</si>
  <si>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</si>
  <si>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</si>
  <si>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</si>
  <si>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</si>
  <si>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</si>
  <si>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</si>
  <si>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</si>
  <si>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</si>
  <si>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</si>
  <si>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</si>
  <si>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</si>
  <si>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</si>
  <si>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</si>
  <si>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</si>
  <si>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</si>
  <si>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</si>
  <si>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</si>
  <si>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</si>
  <si>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</si>
  <si>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</si>
  <si>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</si>
  <si>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</si>
  <si>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</si>
  <si>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</si>
  <si>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</si>
  <si>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</si>
  <si>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</si>
  <si>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</si>
  <si>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</si>
  <si>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</si>
  <si>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</si>
  <si>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</si>
  <si>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</si>
  <si>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</si>
  <si>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</si>
  <si>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</si>
  <si>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</si>
  <si>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</si>
  <si>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</si>
  <si>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</si>
  <si>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</si>
  <si>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</si>
  <si>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</si>
  <si>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</si>
  <si>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</si>
  <si>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</si>
  <si>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</si>
  <si>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</si>
  <si>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</si>
  <si>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</si>
  <si>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</si>
  <si>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</si>
  <si>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</si>
  <si>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</si>
  <si>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</si>
  <si>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</si>
  <si>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</si>
  <si>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</si>
  <si>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</si>
  <si>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</si>
  <si>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</si>
  <si>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</si>
  <si>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</si>
  <si>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</si>
  <si>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</si>
  <si>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</si>
  <si>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</si>
  <si>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</si>
  <si>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</si>
  <si>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</si>
  <si>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</si>
  <si>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</si>
  <si>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</si>
  <si>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</si>
  <si>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</si>
  <si>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</si>
  <si>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</si>
  <si>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</si>
  <si>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</si>
  <si>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</si>
  <si>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</si>
  <si>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</si>
  <si>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</si>
  <si>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</si>
  <si>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</si>
  <si>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</si>
  <si>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</si>
  <si>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</si>
  <si>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</si>
  <si>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</si>
  <si>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</si>
  <si>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</si>
  <si>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</si>
  <si>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</si>
  <si>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</si>
  <si>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</si>
  <si>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</si>
  <si>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</si>
  <si>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</si>
  <si>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</si>
  <si>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</si>
  <si>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</si>
  <si>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</si>
  <si>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</si>
  <si>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</si>
  <si>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</si>
  <si>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</si>
  <si>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</si>
  <si>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</si>
  <si>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</si>
  <si>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</si>
  <si>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</si>
  <si>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</si>
  <si>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</si>
  <si>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</si>
  <si>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</si>
  <si>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</si>
  <si>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</si>
  <si>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</si>
  <si>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</si>
  <si>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</si>
  <si>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</si>
  <si>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</si>
  <si>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</si>
  <si>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</si>
  <si>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</si>
  <si>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</si>
  <si>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</si>
  <si>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</si>
  <si>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</si>
  <si>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</si>
  <si>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</si>
  <si>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</si>
  <si>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</si>
  <si>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</si>
  <si>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</si>
  <si>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</si>
  <si>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</si>
  <si>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</si>
  <si>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</si>
  <si>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</si>
  <si>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</si>
  <si>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</si>
  <si>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</si>
  <si>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</si>
  <si>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</si>
  <si>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</si>
  <si>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</si>
  <si>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</si>
  <si>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</si>
  <si>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</si>
  <si>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</si>
  <si>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</si>
  <si>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</si>
  <si>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</si>
  <si>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</si>
  <si>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</si>
  <si>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</si>
  <si>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</si>
  <si>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</si>
  <si>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</si>
  <si>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</si>
  <si>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</si>
  <si>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</si>
  <si>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</si>
  <si>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</si>
  <si>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</si>
  <si>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</si>
  <si>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</si>
  <si>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</si>
  <si>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</si>
  <si>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</si>
  <si>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</si>
  <si>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</si>
  <si>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</si>
  <si>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</si>
  <si>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</si>
  <si>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</si>
  <si>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</si>
  <si>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</si>
  <si>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</si>
  <si>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</si>
  <si>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</si>
  <si>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</si>
  <si>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</si>
  <si>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</si>
  <si>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</si>
  <si>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</si>
  <si>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</si>
  <si>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</si>
  <si>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</si>
  <si>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</si>
  <si>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</si>
  <si>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</si>
  <si>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</si>
  <si>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</si>
  <si>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</si>
  <si>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</si>
  <si>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</si>
  <si>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</si>
  <si>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</si>
  <si>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</si>
  <si>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</si>
  <si>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</si>
  <si>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</si>
  <si>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</si>
  <si>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</si>
  <si>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</si>
  <si>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</si>
  <si>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</si>
  <si>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</si>
  <si>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</si>
  <si>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</si>
  <si>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</si>
  <si>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</si>
  <si>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</si>
  <si>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</si>
  <si>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</si>
  <si>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</si>
  <si>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</si>
  <si>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</si>
  <si>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</si>
  <si>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</si>
  <si>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</si>
  <si>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</si>
  <si>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</si>
  <si>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</si>
  <si>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</si>
  <si>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</si>
  <si>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</si>
  <si>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</si>
  <si>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</si>
  <si>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</si>
  <si>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</si>
  <si>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</si>
  <si>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</si>
  <si>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</si>
  <si>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</si>
  <si>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</si>
  <si>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</si>
  <si>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</si>
  <si>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</si>
  <si>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</si>
  <si>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</si>
  <si>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</si>
  <si>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</si>
  <si>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</si>
  <si>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</si>
  <si>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</si>
  <si>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</si>
  <si>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</si>
  <si>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</si>
  <si>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</si>
  <si>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</si>
  <si>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</si>
  <si>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</si>
  <si>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</si>
  <si>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</si>
  <si>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</si>
  <si>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</si>
  <si>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</si>
  <si>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</si>
  <si>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</si>
  <si>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</si>
  <si>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</si>
  <si>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</si>
  <si>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</si>
  <si>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</si>
  <si>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</si>
  <si>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</si>
  <si>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</si>
  <si>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</si>
  <si>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</si>
  <si>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</si>
  <si>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</si>
  <si>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</si>
  <si>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</si>
  <si>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</si>
  <si>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</si>
  <si>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</si>
  <si>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</si>
  <si>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</si>
  <si>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</si>
  <si>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</si>
  <si>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</si>
  <si>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</si>
  <si>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</si>
  <si>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</si>
  <si>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</si>
  <si>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</si>
  <si>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</si>
  <si>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</si>
  <si>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</si>
  <si>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</si>
  <si>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</si>
  <si>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</si>
  <si>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</si>
  <si>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</si>
  <si>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</si>
  <si>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</si>
  <si>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</si>
  <si>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</si>
  <si>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</si>
  <si>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</si>
  <si>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</si>
  <si>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</si>
  <si>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</si>
  <si>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</si>
  <si>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</si>
  <si>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</si>
  <si>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</si>
  <si>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</si>
  <si>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</si>
  <si>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</si>
  <si>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</si>
  <si>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</si>
  <si>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</si>
  <si>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</si>
  <si>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</si>
  <si>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</si>
  <si>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</si>
  <si>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</si>
  <si>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</si>
  <si>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</si>
  <si>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</si>
  <si>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</si>
  <si>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</si>
  <si>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</si>
  <si>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</si>
  <si>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</si>
  <si>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</si>
  <si>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</si>
  <si>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</si>
  <si>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</si>
  <si>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</si>
  <si>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</si>
  <si>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</si>
  <si>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</si>
  <si>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</si>
  <si>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</si>
  <si>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</si>
  <si>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</si>
  <si>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</si>
  <si>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</si>
  <si>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</si>
  <si>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</si>
  <si>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</si>
  <si>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</si>
  <si>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</si>
  <si>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</si>
  <si>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</si>
  <si>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</si>
  <si>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</si>
  <si>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</si>
  <si>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</si>
  <si>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</si>
  <si>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</si>
  <si>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</si>
  <si>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</si>
  <si>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</si>
  <si>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</si>
  <si>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</si>
  <si>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</si>
  <si>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</si>
  <si>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</si>
  <si>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</si>
  <si>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</si>
  <si>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</si>
  <si>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</si>
  <si>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</si>
  <si>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</si>
  <si>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</si>
  <si>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</si>
  <si>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</si>
  <si>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</si>
  <si>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</si>
  <si>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</si>
  <si>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</si>
  <si>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</si>
  <si>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</si>
  <si>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</si>
  <si>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</si>
  <si>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</si>
  <si>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</si>
  <si>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</si>
  <si>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</si>
  <si>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</si>
  <si>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</si>
  <si>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</si>
  <si>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</si>
  <si>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</si>
  <si>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</si>
  <si>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</si>
  <si>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</si>
  <si>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</si>
  <si>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</si>
  <si>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</si>
  <si>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</si>
  <si>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</si>
  <si>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</si>
  <si>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</si>
  <si>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</si>
  <si>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</si>
  <si>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</si>
  <si>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</si>
  <si>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</si>
  <si>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</si>
  <si>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</si>
  <si>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</si>
  <si>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</si>
  <si>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</si>
  <si>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</si>
  <si>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</si>
  <si>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</si>
  <si>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</si>
  <si>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</si>
  <si>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</si>
  <si>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</si>
  <si>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</si>
  <si>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</si>
  <si>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</si>
  <si>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</si>
  <si>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</si>
  <si>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</si>
  <si>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</si>
  <si>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</si>
  <si>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</si>
  <si>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</si>
  <si>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</si>
  <si>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</si>
  <si>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</si>
  <si>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</si>
  <si>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</si>
  <si>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</si>
  <si>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</si>
  <si>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</si>
  <si>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</si>
  <si>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</si>
  <si>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</si>
  <si>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</si>
  <si>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</si>
  <si>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</si>
  <si>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</si>
  <si>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</si>
  <si>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</si>
  <si>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</si>
  <si>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</si>
  <si>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</si>
  <si>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</si>
  <si>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</si>
  <si>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</si>
  <si>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</si>
  <si>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</si>
  <si>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</si>
  <si>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</si>
  <si>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</si>
  <si>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</si>
  <si>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</si>
  <si>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</si>
  <si>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</si>
  <si>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</si>
  <si>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</si>
  <si>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</si>
  <si>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</si>
  <si>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</si>
  <si>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</si>
  <si>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</si>
  <si>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</si>
  <si>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</si>
  <si>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</si>
  <si>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</si>
  <si>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</si>
  <si>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</si>
  <si>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</si>
  <si>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</si>
  <si>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</si>
  <si>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</si>
  <si>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</si>
  <si>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</si>
  <si>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</si>
  <si>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</si>
  <si>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</si>
  <si>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</si>
  <si>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</si>
  <si>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</si>
  <si>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</si>
  <si>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</si>
  <si>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</si>
  <si>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</si>
  <si>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</si>
  <si>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</si>
  <si>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</si>
  <si>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</si>
  <si>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</si>
  <si>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</si>
  <si>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</si>
  <si>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</si>
  <si>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</si>
  <si>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</si>
  <si>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</si>
  <si>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</si>
  <si>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</si>
  <si>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</si>
  <si>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</si>
  <si>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</si>
  <si>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</si>
  <si>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</si>
  <si>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</si>
  <si>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</si>
  <si>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</si>
  <si>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</si>
  <si>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</si>
  <si>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</si>
  <si>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</si>
  <si>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</si>
  <si>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</si>
  <si>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</si>
  <si>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</si>
  <si>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</si>
  <si>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</si>
  <si>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</si>
  <si>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</si>
  <si>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</si>
  <si>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</si>
  <si>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</si>
  <si>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</si>
  <si>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</si>
  <si>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</si>
  <si>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</si>
  <si>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</si>
  <si>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</si>
  <si>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</si>
  <si>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</si>
  <si>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</si>
  <si>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</si>
  <si>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</si>
  <si>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</si>
  <si>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</si>
  <si>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</si>
  <si>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</si>
  <si>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</si>
  <si>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</si>
  <si>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</si>
  <si>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</si>
  <si>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</si>
  <si>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</si>
  <si>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</si>
  <si>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</si>
  <si>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</si>
  <si>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</si>
  <si>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</si>
  <si>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</si>
  <si>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</si>
  <si>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</si>
  <si>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</si>
  <si>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</si>
  <si>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</si>
  <si>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</si>
  <si>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</si>
  <si>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</si>
  <si>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</si>
  <si>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</si>
  <si>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</si>
  <si>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</si>
  <si>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</si>
  <si>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</si>
  <si>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</si>
  <si>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</si>
  <si>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</si>
  <si>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</si>
  <si>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</si>
  <si>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</si>
  <si>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</si>
  <si>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</si>
  <si>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</si>
  <si>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</si>
  <si>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</si>
  <si>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</si>
  <si>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</si>
  <si>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</si>
  <si>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</si>
  <si>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</si>
  <si>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</si>
  <si>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</si>
  <si>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</si>
  <si>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</si>
  <si>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</si>
  <si>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</si>
  <si>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</si>
  <si>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</si>
  <si>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</si>
  <si>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</si>
  <si>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</si>
  <si>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</si>
  <si>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</si>
  <si>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</si>
  <si>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</si>
  <si>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</si>
  <si>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</si>
  <si>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</si>
  <si>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</si>
  <si>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</si>
  <si>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</si>
  <si>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</si>
  <si>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</si>
  <si>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</si>
  <si>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</si>
  <si>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</si>
  <si>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</si>
  <si>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</si>
  <si>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</si>
  <si>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</si>
  <si>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</si>
  <si>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</si>
  <si>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</si>
  <si>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</si>
  <si>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</si>
  <si>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</si>
  <si>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</si>
  <si>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</si>
  <si>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</si>
  <si>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</si>
  <si>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</si>
  <si>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</si>
  <si>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</si>
  <si>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</si>
  <si>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</si>
  <si>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</si>
  <si>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</si>
  <si>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</si>
  <si>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</si>
  <si>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</si>
  <si>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</si>
  <si>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</si>
  <si>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</si>
  <si>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</si>
  <si>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</si>
  <si>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</si>
  <si>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</si>
  <si>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</si>
  <si>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</si>
  <si>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</si>
  <si>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</si>
  <si>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</si>
  <si>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</si>
  <si>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</si>
  <si>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</si>
  <si>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</si>
  <si>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</si>
  <si>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</si>
  <si>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</si>
  <si>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</si>
  <si>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</si>
  <si>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</si>
  <si>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</si>
  <si>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</si>
  <si>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</si>
  <si>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</si>
  <si>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</si>
  <si>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</si>
  <si>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</si>
  <si>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</si>
  <si>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</si>
  <si>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</si>
  <si>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</si>
  <si>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</si>
  <si>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</si>
  <si>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</si>
  <si>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</si>
  <si>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</si>
  <si>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</si>
  <si>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</si>
  <si>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</si>
  <si>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</si>
  <si>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</si>
  <si>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</si>
  <si>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</si>
  <si>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</si>
  <si>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</si>
  <si>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</si>
  <si>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</si>
  <si>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</si>
  <si>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</si>
  <si>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</si>
  <si>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</si>
  <si>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</si>
  <si>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</si>
  <si>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</si>
  <si>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</si>
  <si>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</si>
  <si>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</si>
  <si>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</si>
  <si>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</si>
  <si>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</si>
  <si>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</si>
  <si>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</si>
  <si>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</si>
  <si>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</si>
  <si>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</si>
  <si>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</si>
  <si>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</si>
  <si>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</si>
  <si>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</si>
  <si>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</si>
  <si>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</si>
  <si>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</si>
  <si>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</si>
  <si>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</si>
  <si>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</si>
  <si>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</si>
  <si>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</si>
  <si>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</si>
  <si>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</si>
  <si>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</si>
  <si>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</si>
  <si>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</si>
  <si>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</si>
  <si>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</si>
  <si>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</si>
  <si>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</si>
  <si>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</si>
  <si>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</si>
  <si>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</si>
  <si>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</si>
  <si>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</si>
  <si>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</si>
  <si>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</si>
  <si>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</si>
  <si>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</si>
  <si>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</si>
  <si>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</si>
  <si>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</si>
  <si>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</si>
  <si>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</si>
  <si>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</si>
  <si>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</si>
  <si>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</si>
  <si>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</si>
  <si>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</si>
  <si>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</si>
  <si>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</si>
  <si>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</si>
  <si>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</si>
  <si>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</si>
  <si>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</si>
  <si>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</si>
  <si>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</si>
  <si>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</si>
  <si>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</si>
  <si>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</si>
  <si>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</si>
  <si>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</si>
  <si>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</si>
  <si>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</si>
  <si>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</si>
  <si>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</si>
  <si>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</si>
  <si>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</si>
  <si>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</si>
  <si>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</si>
  <si>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</si>
  <si>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</si>
  <si>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</si>
  <si>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</si>
  <si>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</si>
  <si>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</si>
  <si>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</si>
  <si>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</si>
  <si>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</si>
  <si>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</si>
  <si>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</si>
  <si>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</si>
  <si>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</si>
  <si>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</si>
  <si>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</si>
  <si>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</si>
  <si>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</si>
  <si>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</si>
  <si>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</si>
  <si>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</si>
  <si>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</si>
  <si>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</si>
  <si>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</si>
  <si>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</si>
  <si>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</si>
  <si>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</si>
  <si>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</si>
  <si>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</si>
  <si>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</si>
  <si>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</si>
  <si>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</si>
  <si>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</si>
  <si>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</si>
  <si>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</si>
  <si>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</si>
  <si>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</si>
  <si>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</si>
  <si>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</si>
  <si>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</si>
  <si>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</si>
  <si>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</si>
  <si>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</si>
  <si>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</si>
  <si>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</si>
  <si>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</si>
  <si>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</si>
  <si>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</si>
  <si>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</si>
  <si>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</si>
  <si>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</si>
  <si>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</si>
  <si>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</si>
  <si>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</si>
  <si>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</si>
  <si>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</si>
  <si>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</si>
  <si>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</si>
  <si>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</si>
  <si>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</si>
  <si>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</si>
  <si>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</si>
  <si>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</si>
  <si>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</si>
  <si>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</si>
  <si>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</si>
  <si>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</si>
  <si>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</si>
  <si>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</si>
  <si>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</si>
  <si>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</si>
  <si>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</si>
  <si>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</si>
  <si>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</si>
  <si>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</si>
  <si>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</si>
  <si>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</si>
  <si>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</si>
  <si>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</si>
  <si>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</si>
  <si>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</si>
  <si>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</si>
  <si>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</si>
  <si>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</si>
  <si>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</si>
  <si>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</si>
  <si>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</si>
  <si>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</si>
  <si>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</si>
  <si>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</si>
  <si>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</si>
  <si>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</si>
  <si>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</si>
  <si>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</si>
  <si>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</si>
  <si>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</si>
  <si>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</si>
  <si>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</si>
  <si>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</si>
  <si>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</si>
  <si>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</si>
  <si>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</si>
  <si>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</si>
  <si>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</si>
  <si>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</si>
  <si>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</si>
  <si>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</si>
  <si>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</si>
  <si>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</si>
  <si>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</si>
  <si>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</si>
  <si>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</si>
  <si>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</si>
  <si>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</si>
  <si>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</si>
  <si>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</si>
  <si>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</si>
  <si>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</si>
  <si>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</si>
  <si>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</si>
  <si>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</si>
  <si>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</si>
  <si>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</si>
  <si>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</si>
  <si>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</si>
  <si>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</si>
  <si>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</si>
  <si>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</si>
  <si>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</si>
  <si>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</si>
  <si>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</si>
  <si>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</si>
  <si>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</si>
  <si>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</si>
  <si>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</si>
  <si>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</si>
  <si>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</si>
  <si>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</si>
  <si>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</si>
  <si>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</si>
  <si>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</si>
  <si>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</si>
  <si>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</si>
  <si>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</si>
  <si>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</si>
  <si>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</si>
  <si>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</si>
  <si>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</si>
  <si>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</si>
  <si>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</si>
  <si>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</si>
  <si>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</si>
  <si>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</si>
  <si>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</si>
  <si>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</si>
  <si>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</si>
  <si>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</si>
  <si>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</si>
  <si>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</si>
  <si>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</si>
  <si>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</si>
  <si>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</si>
  <si>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</si>
  <si>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</si>
  <si>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</si>
  <si>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</si>
  <si>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</si>
  <si>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</si>
  <si>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</si>
  <si>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</si>
  <si>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</si>
  <si>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</si>
  <si>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</si>
  <si>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</si>
  <si>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</si>
  <si>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</si>
  <si>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</si>
  <si>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</si>
  <si>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</si>
  <si>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</si>
  <si>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</si>
  <si>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</si>
  <si>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</si>
  <si>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</si>
  <si>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</si>
  <si>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</si>
  <si>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</si>
  <si>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</si>
  <si>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</si>
  <si>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</si>
  <si>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</si>
  <si>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</si>
  <si>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</si>
  <si>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</si>
  <si>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</si>
  <si>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</si>
  <si>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</si>
  <si>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</si>
  <si>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</si>
  <si>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</si>
  <si>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</si>
  <si>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</si>
  <si>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</si>
  <si>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</si>
  <si>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</si>
  <si>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</si>
  <si>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</si>
  <si>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</si>
  <si>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</si>
  <si>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</si>
  <si>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</si>
  <si>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</si>
  <si>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</si>
  <si>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</si>
  <si>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</si>
  <si>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</si>
  <si>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</si>
  <si>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</si>
  <si>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</si>
  <si>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</si>
  <si>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</si>
  <si>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</si>
  <si>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</si>
  <si>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</si>
  <si>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</si>
  <si>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</si>
  <si>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</si>
  <si>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</si>
  <si>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</si>
  <si>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</si>
  <si>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</si>
  <si>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</si>
  <si>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</si>
  <si>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</si>
  <si>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</si>
  <si>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</si>
  <si>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</si>
  <si>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</si>
  <si>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</si>
  <si>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</si>
  <si>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</si>
  <si>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</si>
  <si>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</si>
  <si>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</si>
  <si>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</si>
  <si>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</si>
  <si>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</si>
  <si>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</si>
  <si>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</si>
  <si>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</si>
  <si>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</si>
  <si>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</si>
  <si>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</si>
  <si>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</si>
  <si>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</si>
  <si>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</si>
  <si>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</si>
  <si>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</si>
  <si>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</si>
  <si>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</si>
  <si>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</si>
  <si>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</si>
  <si>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</si>
  <si>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</si>
  <si>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</si>
  <si>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</si>
  <si>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</si>
  <si>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</si>
  <si>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</si>
  <si>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</si>
  <si>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</si>
  <si>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</si>
  <si>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</si>
  <si>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</si>
  <si>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</si>
  <si>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</si>
  <si>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</si>
  <si>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</si>
  <si>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</si>
  <si>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</si>
  <si>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</si>
  <si>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</si>
  <si>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</si>
  <si>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</si>
  <si>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</si>
  <si>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</si>
  <si>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</si>
  <si>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</si>
  <si>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</si>
  <si>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</si>
  <si>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</si>
  <si>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</si>
  <si>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</si>
  <si>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</si>
  <si>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</si>
  <si>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</si>
  <si>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</si>
  <si>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</si>
  <si>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</si>
  <si>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</si>
  <si>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</si>
  <si>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</si>
  <si>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</si>
  <si>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</si>
  <si>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</si>
  <si>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</si>
  <si>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</si>
  <si>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</si>
  <si>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</si>
  <si>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</si>
  <si>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</si>
  <si>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</si>
  <si>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</si>
  <si>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</si>
  <si>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</si>
  <si>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</si>
  <si>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</si>
  <si>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</si>
  <si>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</si>
  <si>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</si>
  <si>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</si>
  <si>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</si>
  <si>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</si>
  <si>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</si>
  <si>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</si>
  <si>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</si>
  <si>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</si>
  <si>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</si>
  <si>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</si>
  <si>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</si>
  <si>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</si>
  <si>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</si>
  <si>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</si>
  <si>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</si>
  <si>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</si>
  <si>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</si>
  <si>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</si>
  <si>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</si>
  <si>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</si>
  <si>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</si>
  <si>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</si>
  <si>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</si>
  <si>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</si>
  <si>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</si>
  <si>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</si>
  <si>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</si>
  <si>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</si>
  <si>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</si>
  <si>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</si>
  <si>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</si>
  <si>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</si>
  <si>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</si>
  <si>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</si>
  <si>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</si>
  <si>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</si>
  <si>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</si>
  <si>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</si>
  <si>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</si>
  <si>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</si>
  <si>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</si>
  <si>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</si>
  <si>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</si>
  <si>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</si>
  <si>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</si>
  <si>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</si>
  <si>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</si>
  <si>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</si>
  <si>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</si>
  <si>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</si>
  <si>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</si>
  <si>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</si>
  <si>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</si>
  <si>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</si>
  <si>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</si>
  <si>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</si>
  <si>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</si>
  <si>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</si>
  <si>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</si>
  <si>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</si>
  <si>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</si>
  <si>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</si>
  <si>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</si>
  <si>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</si>
  <si>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</si>
  <si>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</si>
  <si>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</si>
  <si>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</si>
  <si>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</si>
  <si>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</si>
  <si>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</si>
  <si>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</si>
  <si>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</si>
  <si>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</si>
  <si>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</si>
  <si>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</si>
  <si>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</si>
  <si>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</si>
  <si>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</si>
  <si>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</si>
  <si>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</si>
  <si>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</si>
  <si>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</si>
  <si>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</si>
  <si>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</si>
  <si>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</si>
  <si>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</si>
  <si>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</si>
  <si>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</si>
  <si>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</si>
  <si>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</si>
  <si>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</si>
  <si>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</si>
  <si>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</si>
  <si>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</si>
  <si>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</si>
  <si>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</si>
  <si>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</si>
  <si>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</si>
  <si>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</si>
  <si>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</si>
  <si>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</si>
  <si>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</si>
  <si>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</si>
  <si>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</si>
  <si>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</si>
  <si>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</si>
  <si>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</si>
  <si>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</si>
  <si>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</si>
  <si>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</si>
  <si>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</si>
  <si>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</si>
  <si>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</si>
  <si>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</si>
  <si>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</si>
  <si>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</si>
  <si>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</si>
  <si>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</si>
  <si>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</si>
  <si>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</si>
  <si>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</si>
  <si>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</si>
  <si>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</si>
  <si>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</si>
  <si>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</si>
  <si>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</si>
  <si>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</si>
  <si>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</si>
  <si>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</si>
  <si>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</si>
  <si>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</si>
  <si>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</si>
  <si>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</si>
  <si>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</si>
  <si>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</si>
  <si>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</si>
  <si>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</si>
  <si>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</si>
  <si>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</si>
  <si>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</si>
  <si>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</si>
  <si>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</si>
  <si>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</si>
  <si>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</si>
  <si>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</si>
  <si>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</si>
  <si>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</si>
  <si>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</si>
  <si>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</si>
  <si>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</si>
  <si>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</si>
  <si>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</si>
  <si>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</si>
  <si>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</si>
  <si>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</si>
  <si>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</si>
  <si>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</si>
  <si>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</si>
  <si>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</si>
  <si>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</si>
  <si>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</si>
  <si>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</si>
  <si>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</si>
  <si>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</si>
  <si>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</si>
  <si>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</si>
  <si>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</si>
  <si>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</si>
  <si>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</si>
  <si>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</si>
  <si>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</si>
  <si>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</si>
  <si>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</si>
  <si>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</si>
  <si>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</si>
  <si>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</si>
  <si>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</si>
  <si>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</si>
  <si>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</si>
  <si>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</si>
  <si>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</si>
  <si>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</si>
  <si>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</si>
  <si>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</si>
  <si>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</si>
  <si>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</si>
  <si>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</si>
  <si>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</si>
  <si>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</si>
  <si>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</si>
  <si>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</si>
  <si>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</si>
  <si>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</si>
  <si>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</si>
  <si>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</si>
  <si>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</si>
  <si>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</si>
  <si>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</si>
  <si>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</si>
  <si>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</si>
  <si>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</si>
  <si>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</si>
  <si>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</si>
  <si>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</si>
  <si>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</si>
  <si>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</si>
  <si>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</si>
  <si>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</si>
  <si>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</si>
  <si>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</si>
  <si>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</si>
  <si>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</si>
  <si>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</si>
  <si>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</si>
  <si>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</si>
  <si>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</si>
  <si>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</si>
  <si>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</si>
  <si>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</si>
  <si>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</si>
  <si>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</si>
  <si>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</si>
  <si>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</si>
  <si>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</si>
  <si>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</si>
  <si>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</si>
  <si>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</si>
  <si>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</si>
  <si>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</si>
  <si>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</si>
  <si>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</si>
  <si>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</si>
  <si>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</si>
  <si>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</si>
  <si>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</si>
  <si>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</si>
  <si>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</si>
  <si>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</si>
  <si>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</si>
  <si>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</si>
  <si>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</si>
  <si>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</si>
  <si>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</si>
  <si>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</si>
  <si>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</si>
  <si>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</si>
  <si>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</si>
  <si>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</si>
  <si>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</si>
  <si>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</si>
  <si>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</si>
  <si>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</si>
  <si>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</si>
  <si>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</si>
  <si>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</si>
  <si>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</si>
  <si>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</si>
  <si>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</si>
  <si>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</si>
  <si>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</si>
  <si>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</si>
  <si>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</si>
  <si>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</si>
  <si>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</si>
  <si>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</si>
  <si>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</si>
  <si>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</si>
  <si>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</si>
  <si>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</si>
  <si>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</si>
  <si>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</si>
  <si>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</si>
  <si>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</si>
  <si>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</si>
  <si>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</si>
  <si>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</si>
  <si>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</si>
  <si>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</si>
  <si>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</si>
  <si>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</si>
  <si>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</si>
  <si>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</si>
  <si>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</si>
  <si>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</si>
  <si>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</si>
  <si>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</si>
  <si>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</si>
  <si>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</si>
  <si>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</si>
  <si>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</si>
  <si>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</si>
  <si>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</si>
  <si>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</si>
  <si>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</si>
  <si>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</si>
  <si>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</si>
  <si>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</si>
  <si>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</si>
  <si>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</si>
  <si>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</si>
  <si>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</si>
  <si>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</si>
  <si>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</si>
  <si>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</si>
  <si>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</si>
  <si>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</si>
  <si>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</si>
  <si>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</si>
  <si>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</si>
  <si>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</si>
  <si>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</si>
  <si>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</si>
  <si>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</si>
  <si>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</si>
  <si>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</si>
  <si>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</si>
  <si>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</si>
  <si>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</si>
  <si>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</si>
  <si>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</si>
  <si>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</si>
  <si>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</si>
  <si>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</si>
  <si>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</si>
  <si>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</si>
  <si>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</si>
  <si>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</si>
  <si>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</si>
  <si>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</si>
  <si>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</si>
  <si>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</si>
  <si>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</si>
  <si>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</si>
  <si>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</si>
  <si>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</si>
  <si>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</si>
  <si>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</si>
  <si>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</si>
  <si>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</si>
  <si>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</si>
  <si>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</si>
  <si>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</si>
  <si>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</si>
  <si>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</si>
  <si>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</si>
  <si>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</si>
  <si>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</si>
  <si>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</si>
  <si>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</si>
  <si>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</si>
  <si>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</si>
  <si>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</si>
  <si>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</si>
  <si>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</si>
  <si>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</si>
  <si>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</si>
  <si>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</si>
  <si>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</si>
  <si>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</si>
  <si>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</si>
  <si>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</si>
  <si>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</si>
  <si>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</si>
  <si>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</si>
  <si>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</si>
  <si>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</si>
  <si>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</si>
  <si>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</si>
  <si>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</si>
  <si>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</si>
  <si>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</si>
  <si>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</si>
  <si>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</si>
  <si>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</si>
  <si>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</si>
  <si>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</si>
  <si>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</si>
  <si>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</si>
  <si>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</si>
  <si>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</si>
  <si>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</si>
  <si>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</si>
  <si>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</si>
  <si>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</si>
  <si>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</si>
  <si>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</si>
  <si>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</si>
  <si>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</si>
  <si>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</si>
  <si>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</si>
  <si>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</si>
  <si>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</si>
  <si>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</si>
  <si>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</si>
  <si>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</si>
  <si>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</si>
  <si>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</si>
  <si>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</si>
  <si>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</si>
  <si>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</si>
  <si>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</si>
  <si>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</si>
  <si>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</si>
  <si>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</si>
  <si>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</si>
  <si>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</si>
  <si>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</si>
  <si>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</si>
  <si>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</si>
  <si>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</si>
  <si>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</si>
  <si>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</si>
  <si>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</si>
  <si>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</si>
  <si>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</si>
  <si>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</si>
  <si>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</si>
  <si>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</si>
  <si>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</si>
  <si>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</si>
  <si>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</si>
  <si>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</si>
  <si>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</si>
  <si>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</si>
  <si>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</si>
  <si>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</si>
  <si>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</si>
  <si>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</si>
  <si>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</si>
  <si>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</si>
  <si>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</si>
  <si>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</si>
  <si>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</si>
  <si>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</si>
  <si>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</si>
  <si>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</si>
  <si>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</si>
  <si>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</si>
  <si>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</si>
  <si>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</si>
  <si>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</si>
  <si>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</si>
  <si>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</si>
  <si>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</si>
  <si>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</si>
  <si>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</si>
  <si>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</si>
  <si>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</si>
  <si>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</si>
  <si>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</si>
  <si>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</si>
  <si>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</si>
  <si>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</si>
  <si>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</si>
  <si>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</si>
  <si>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</si>
  <si>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</si>
  <si>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</si>
  <si>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</si>
  <si>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</si>
  <si>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</si>
  <si>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</si>
  <si>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</si>
  <si>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</si>
  <si>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</si>
  <si>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</si>
  <si>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</si>
  <si>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</si>
  <si>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</si>
  <si>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</si>
  <si>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</si>
  <si>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</si>
  <si>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</si>
  <si>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</si>
  <si>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</si>
  <si>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</si>
  <si>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</si>
  <si>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</si>
  <si>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</si>
  <si>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</si>
  <si>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</si>
  <si>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</si>
  <si>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</si>
  <si>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</si>
  <si>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</si>
  <si>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</si>
  <si>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</si>
  <si>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</si>
  <si>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</si>
  <si>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</si>
  <si>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</si>
  <si>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</si>
  <si>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</si>
  <si>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</si>
  <si>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</si>
  <si>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</si>
  <si>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</si>
  <si>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</si>
  <si>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</si>
  <si>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</si>
  <si>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</si>
  <si>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</si>
  <si>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</si>
  <si>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</si>
  <si>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</si>
  <si>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</si>
  <si>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</si>
  <si>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</si>
  <si>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</si>
  <si>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</si>
  <si>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</si>
  <si>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</si>
  <si>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</si>
  <si>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</si>
  <si>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</si>
  <si>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</si>
  <si>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</si>
  <si>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</si>
  <si>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</si>
  <si>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</si>
  <si>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</si>
  <si>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</si>
  <si>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</si>
  <si>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</si>
  <si>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</si>
  <si>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</si>
  <si>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</si>
  <si>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</si>
  <si>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</si>
  <si>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</si>
  <si>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</si>
  <si>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</si>
  <si>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</si>
  <si>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</si>
  <si>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</si>
  <si>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</si>
  <si>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</si>
  <si>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</si>
  <si>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</si>
  <si>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</si>
  <si>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</si>
  <si>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</si>
  <si>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</si>
  <si>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</si>
  <si>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</si>
  <si>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</si>
  <si>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</si>
  <si>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</si>
  <si>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</si>
  <si>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</si>
  <si>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</si>
  <si>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</si>
  <si>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</si>
  <si>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</si>
  <si>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</si>
  <si>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</si>
  <si>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</si>
  <si>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</si>
  <si>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</si>
  <si>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</si>
  <si>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</si>
  <si>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</si>
  <si>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</si>
  <si>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</si>
  <si>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</si>
  <si>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</si>
  <si>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</si>
  <si>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</si>
  <si>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</si>
  <si>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</si>
  <si>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</si>
  <si>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</si>
  <si>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</si>
  <si>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</si>
  <si>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</si>
  <si>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</si>
  <si>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</si>
  <si>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</si>
  <si>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</si>
  <si>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</si>
  <si>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</si>
  <si>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</si>
  <si>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</si>
  <si>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</si>
  <si>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</si>
  <si>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</si>
  <si>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</si>
  <si>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</si>
  <si>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</si>
  <si>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</si>
  <si>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</si>
  <si>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</si>
  <si>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</si>
  <si>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</si>
  <si>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</si>
  <si>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</si>
  <si>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</si>
  <si>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</si>
  <si>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</si>
  <si>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</si>
  <si>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</si>
  <si>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</si>
  <si>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</si>
  <si>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</si>
  <si>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</si>
  <si>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</si>
  <si>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</si>
  <si>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</si>
  <si>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</si>
  <si>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</si>
  <si>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</si>
  <si>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</si>
  <si>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</si>
  <si>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</si>
  <si>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</si>
  <si>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</si>
  <si>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</si>
  <si>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</si>
  <si>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</si>
  <si>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</si>
  <si>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</si>
  <si>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</si>
  <si>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</si>
  <si>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</si>
  <si>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</si>
  <si>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</si>
  <si>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</si>
  <si>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</si>
  <si>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</si>
  <si>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</si>
  <si>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</si>
  <si>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</si>
  <si>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</si>
  <si>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</si>
  <si>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</si>
  <si>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</si>
  <si>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</si>
  <si>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</si>
  <si>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</si>
  <si>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</si>
  <si>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</si>
  <si>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</si>
  <si>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</si>
  <si>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</si>
  <si>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</si>
  <si>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</si>
  <si>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</si>
  <si>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</si>
  <si>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</si>
  <si>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</si>
  <si>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</si>
  <si>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</si>
  <si>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</si>
  <si>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</si>
  <si>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</si>
  <si>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</si>
  <si>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</si>
  <si>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</si>
  <si>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</si>
  <si>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</si>
  <si>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</si>
  <si>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</si>
  <si>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</si>
  <si>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</si>
  <si>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</si>
  <si>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</si>
  <si>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</si>
  <si>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</si>
  <si>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</si>
  <si>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</si>
  <si>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</si>
  <si>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</si>
  <si>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</si>
  <si>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</si>
  <si>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</si>
  <si>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</si>
  <si>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</si>
  <si>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</si>
  <si>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</si>
  <si>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</si>
  <si>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</si>
  <si>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</si>
  <si>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</si>
  <si>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</si>
  <si>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</si>
  <si>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</si>
  <si>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</si>
  <si>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</si>
  <si>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</si>
  <si>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</si>
  <si>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</si>
  <si>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</si>
  <si>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</si>
  <si>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</si>
  <si>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</si>
  <si>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</si>
  <si>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</si>
  <si>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</si>
  <si>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</si>
  <si>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</si>
  <si>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</si>
  <si>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</si>
  <si>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</si>
  <si>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</si>
  <si>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</si>
  <si>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</si>
  <si>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</si>
  <si>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</si>
  <si>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</si>
  <si>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</si>
  <si>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</si>
  <si>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</si>
  <si>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</si>
  <si>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</si>
  <si>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</si>
  <si>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</si>
  <si>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</si>
  <si>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</si>
  <si>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</si>
  <si>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</si>
  <si>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</si>
  <si>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</si>
  <si>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</si>
  <si>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</si>
  <si>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</si>
  <si>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</si>
  <si>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</si>
  <si>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</si>
  <si>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</si>
  <si>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</si>
  <si>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</si>
  <si>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</si>
  <si>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</si>
  <si>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</si>
  <si>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</si>
  <si>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</si>
  <si>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</si>
  <si>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</si>
  <si>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</si>
  <si>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</si>
  <si>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</si>
  <si>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</si>
  <si>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</si>
  <si>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</si>
  <si>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</si>
  <si>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</si>
  <si>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</si>
  <si>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</si>
  <si>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</si>
  <si>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</si>
  <si>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</si>
  <si>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</si>
  <si>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</si>
  <si>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</si>
  <si>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</si>
  <si>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</si>
  <si>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</si>
  <si>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</si>
  <si>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</si>
  <si>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</si>
  <si>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</si>
  <si>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</si>
  <si>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</si>
  <si>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</si>
  <si>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</si>
  <si>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</si>
  <si>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</si>
  <si>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</si>
  <si>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</si>
  <si>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</si>
  <si>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</si>
  <si>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</si>
  <si>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</si>
  <si>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</si>
  <si>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</si>
  <si>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</si>
  <si>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</si>
  <si>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</si>
  <si>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</si>
  <si>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</si>
  <si>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</si>
  <si>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</si>
  <si>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</si>
  <si>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</si>
  <si>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</si>
  <si>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</si>
  <si>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</si>
  <si>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</si>
  <si>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</si>
  <si>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</si>
  <si>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</si>
  <si>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</si>
  <si>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</si>
  <si>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</si>
  <si>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</si>
  <si>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</si>
  <si>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</si>
  <si>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</si>
  <si>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</si>
  <si>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</si>
  <si>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</si>
  <si>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</si>
  <si>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</si>
  <si>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</si>
  <si>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</si>
  <si>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</si>
  <si>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</si>
  <si>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</si>
  <si>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</si>
  <si>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</si>
  <si>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</si>
  <si>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</si>
  <si>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</si>
  <si>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</si>
  <si>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</si>
  <si>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</si>
  <si>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</si>
  <si>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</si>
  <si>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</si>
  <si>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</si>
  <si>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</si>
  <si>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</si>
  <si>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</si>
  <si>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</si>
  <si>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</si>
  <si>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</si>
  <si>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</si>
  <si>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</si>
  <si>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</si>
  <si>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</si>
  <si>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</si>
  <si>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</si>
  <si>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</si>
  <si>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</si>
  <si>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</si>
  <si>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</si>
  <si>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</si>
  <si>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</si>
  <si>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</si>
  <si>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</si>
  <si>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</si>
  <si>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</si>
  <si>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</si>
  <si>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</si>
  <si>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</si>
  <si>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</si>
  <si>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</si>
  <si>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</si>
  <si>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</si>
  <si>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</si>
  <si>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</si>
  <si>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</si>
  <si>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</si>
  <si>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</si>
  <si>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</si>
  <si>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</si>
  <si>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</si>
  <si>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</si>
  <si>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</si>
  <si>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</si>
  <si>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</si>
  <si>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</si>
  <si>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</si>
  <si>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</si>
  <si>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</si>
  <si>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</si>
  <si>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</si>
  <si>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</si>
  <si>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</si>
  <si>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</si>
  <si>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</si>
  <si>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</si>
  <si>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</si>
  <si>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</si>
  <si>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</si>
  <si>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</si>
  <si>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</si>
  <si>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</si>
  <si>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</si>
  <si>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</si>
  <si>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</si>
  <si>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</si>
  <si>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</si>
  <si>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</si>
  <si>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</si>
  <si>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</si>
  <si>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</si>
  <si>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</si>
  <si>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</si>
  <si>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</si>
  <si>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</si>
  <si>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</si>
  <si>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</si>
  <si>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</si>
  <si>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</si>
  <si>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</si>
  <si>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</si>
  <si>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</si>
  <si>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</si>
  <si>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</si>
  <si>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</si>
  <si>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</si>
  <si>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</si>
  <si>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</si>
  <si>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</si>
  <si>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</si>
  <si>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</si>
  <si>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</si>
  <si>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</si>
  <si>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</si>
  <si>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</si>
  <si>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</si>
  <si>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</si>
  <si>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</si>
  <si>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</si>
  <si>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</si>
  <si>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</si>
  <si>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</si>
  <si>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</si>
  <si>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</si>
  <si>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</si>
  <si>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</si>
  <si>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</si>
  <si>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</si>
  <si>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</si>
  <si>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</si>
  <si>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</si>
  <si>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</si>
  <si>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</si>
  <si>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</si>
  <si>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</si>
  <si>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</si>
  <si>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</si>
  <si>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</si>
  <si>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</si>
  <si>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</si>
  <si>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</si>
  <si>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</si>
  <si>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</si>
  <si>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</si>
  <si>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</si>
  <si>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</si>
  <si>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</si>
  <si>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</si>
  <si>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</si>
  <si>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</si>
  <si>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</si>
  <si>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</si>
  <si>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</si>
  <si>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</si>
  <si>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</si>
  <si>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</si>
  <si>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</si>
  <si>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</si>
  <si>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</si>
  <si>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</si>
  <si>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</si>
  <si>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</si>
  <si>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</si>
  <si>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</si>
  <si>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</si>
  <si>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</si>
  <si>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</si>
  <si>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</si>
  <si>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</si>
  <si>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</si>
  <si>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</si>
  <si>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</si>
  <si>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</si>
  <si>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</si>
  <si>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</si>
  <si>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</si>
  <si>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</si>
  <si>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</si>
  <si>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</si>
  <si>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</si>
  <si>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</si>
  <si>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</si>
  <si>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</si>
  <si>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</si>
  <si>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</si>
  <si>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</si>
  <si>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</si>
  <si>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</si>
  <si>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</si>
  <si>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</si>
  <si>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</si>
  <si>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</si>
  <si>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</si>
  <si>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</si>
  <si>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</si>
  <si>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</si>
  <si>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</si>
  <si>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</si>
  <si>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</si>
  <si>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</si>
  <si>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</si>
  <si>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</si>
  <si>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</si>
  <si>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</si>
  <si>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</si>
  <si>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</si>
  <si>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</si>
  <si>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</si>
  <si>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</si>
  <si>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</si>
  <si>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</si>
  <si>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</si>
  <si>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</si>
  <si>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</si>
  <si>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</si>
  <si>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</si>
  <si>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</si>
  <si>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</si>
  <si>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</si>
  <si>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</si>
  <si>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</si>
  <si>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</si>
  <si>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</si>
  <si>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</si>
  <si>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</si>
  <si>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</si>
  <si>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</si>
  <si>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</si>
  <si>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</si>
  <si>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</si>
  <si>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</si>
  <si>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</si>
  <si>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</si>
  <si>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</si>
  <si>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</si>
  <si>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</si>
  <si>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</si>
  <si>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</si>
  <si>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</si>
  <si>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</si>
  <si>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</si>
  <si>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</si>
  <si>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</si>
  <si>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</si>
  <si>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</si>
  <si>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</si>
  <si>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</si>
  <si>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</si>
  <si>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</si>
  <si>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</si>
  <si>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</si>
  <si>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</si>
  <si>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</si>
  <si>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</si>
  <si>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</si>
  <si>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</si>
  <si>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</si>
  <si>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</si>
  <si>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</si>
  <si>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</si>
  <si>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</si>
  <si>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</si>
  <si>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</si>
  <si>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</si>
  <si>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</si>
  <si>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</si>
  <si>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</si>
  <si>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</si>
  <si>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</si>
  <si>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</si>
  <si>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</si>
  <si>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</si>
  <si>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</si>
  <si>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</si>
  <si>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</si>
  <si>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</si>
  <si>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</si>
  <si>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</si>
  <si>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</si>
  <si>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</si>
  <si>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</si>
  <si>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</si>
  <si>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</si>
  <si>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</si>
  <si>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</si>
  <si>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</si>
  <si>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</si>
  <si>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</si>
  <si>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</si>
  <si>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</si>
  <si>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</si>
  <si>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</si>
  <si>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</si>
  <si>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</si>
  <si>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</si>
  <si>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</si>
  <si>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</si>
  <si>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</si>
  <si>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</si>
  <si>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</si>
  <si>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</si>
  <si>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</si>
  <si>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</si>
  <si>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</si>
  <si>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</si>
  <si>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</si>
  <si>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</si>
  <si>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</si>
  <si>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</si>
  <si>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</si>
  <si>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</si>
  <si>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</si>
  <si>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</si>
  <si>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</si>
  <si>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</si>
  <si>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</si>
  <si>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</si>
  <si>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</si>
  <si>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</si>
  <si>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</si>
  <si>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</si>
  <si>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</si>
  <si>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</si>
  <si>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</si>
  <si>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</si>
  <si>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</si>
  <si>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</si>
  <si>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</si>
  <si>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</si>
  <si>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</si>
  <si>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</si>
  <si>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</si>
  <si>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</si>
  <si>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</si>
  <si>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</si>
  <si>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</si>
  <si>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</si>
  <si>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</si>
  <si>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</si>
  <si>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</si>
  <si>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</si>
  <si>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</si>
  <si>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</si>
  <si>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</si>
  <si>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</si>
  <si>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</si>
  <si>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</si>
  <si>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</si>
  <si>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</si>
  <si>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</si>
  <si>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</si>
  <si>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</si>
  <si>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</si>
  <si>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</si>
  <si>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</si>
  <si>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</si>
  <si>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</si>
  <si>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</si>
  <si>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</si>
  <si>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</si>
  <si>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</si>
  <si>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</si>
  <si>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</si>
  <si>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</si>
  <si>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</si>
  <si>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</si>
  <si>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</si>
  <si>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</si>
  <si>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</si>
  <si>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</si>
  <si>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</si>
  <si>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</si>
  <si>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</si>
  <si>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</si>
  <si>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</si>
  <si>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</si>
  <si>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</si>
  <si>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</si>
  <si>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</si>
  <si>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</si>
  <si>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</si>
  <si>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</si>
  <si>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</si>
  <si>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</si>
  <si>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</si>
  <si>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</si>
  <si>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</si>
  <si>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</si>
  <si>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</si>
  <si>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</si>
  <si>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</si>
  <si>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</si>
  <si>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</si>
  <si>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</si>
  <si>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</si>
  <si>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</si>
  <si>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</si>
  <si>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</si>
  <si>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</si>
  <si>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</si>
  <si>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</si>
  <si>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</si>
  <si>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</si>
  <si>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</si>
  <si>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</si>
  <si>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</si>
  <si>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</si>
  <si>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</si>
  <si>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</si>
  <si>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</si>
  <si>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</si>
  <si>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</si>
  <si>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</si>
  <si>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</si>
  <si>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</si>
  <si>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</si>
  <si>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</si>
  <si>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</si>
  <si>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</si>
  <si>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</si>
  <si>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</si>
  <si>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</si>
  <si>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</si>
  <si>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</si>
  <si>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</si>
  <si>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</si>
  <si>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</si>
  <si>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</si>
  <si>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</si>
  <si>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</si>
  <si>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</si>
  <si>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</si>
  <si>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</si>
  <si>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</si>
  <si>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</si>
  <si>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</si>
  <si>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</si>
  <si>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</si>
  <si>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</si>
  <si>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</si>
  <si>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</si>
  <si>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</si>
  <si>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</si>
  <si>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</si>
  <si>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</si>
  <si>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</si>
  <si>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</si>
  <si>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</si>
  <si>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</si>
  <si>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</si>
  <si>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</si>
  <si>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</si>
  <si>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</si>
  <si>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</si>
  <si>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</si>
  <si>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</si>
  <si>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</si>
  <si>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</si>
  <si>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</si>
  <si>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</si>
  <si>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</si>
  <si>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</si>
  <si>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</si>
  <si>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</si>
  <si>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</si>
  <si>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</si>
  <si>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</si>
  <si>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</si>
  <si>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</si>
  <si>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</si>
  <si>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</si>
  <si>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</si>
  <si>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</si>
  <si>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</si>
  <si>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</si>
  <si>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</si>
  <si>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</si>
  <si>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</si>
  <si>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</si>
  <si>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</si>
  <si>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</si>
  <si>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</si>
  <si>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</si>
  <si>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</si>
  <si>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</si>
  <si>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</si>
  <si>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</si>
  <si>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</si>
  <si>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</si>
  <si>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</si>
  <si>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</si>
  <si>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</si>
  <si>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</si>
  <si>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</si>
  <si>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</si>
  <si>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</si>
  <si>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</si>
  <si>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</si>
  <si>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</si>
  <si>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</si>
  <si>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</si>
  <si>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</si>
  <si>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</si>
  <si>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</si>
  <si>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</si>
  <si>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</si>
  <si>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</si>
  <si>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</si>
  <si>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</si>
  <si>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</si>
  <si>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</si>
  <si>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</si>
  <si>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</si>
  <si>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</si>
  <si>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</si>
  <si>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</si>
  <si>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</si>
  <si>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</si>
  <si>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</si>
  <si>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</si>
  <si>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</si>
  <si>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</si>
  <si>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</si>
  <si>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</si>
  <si>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</si>
  <si>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</si>
  <si>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</si>
  <si>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</si>
  <si>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</si>
  <si>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</si>
  <si>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</si>
  <si>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</si>
  <si>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</si>
  <si>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</si>
  <si>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</si>
  <si>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</si>
  <si>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</si>
  <si>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</si>
  <si>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</si>
  <si>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</si>
  <si>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</si>
  <si>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</si>
  <si>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</si>
  <si>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</si>
  <si>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</si>
  <si>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</si>
  <si>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</si>
  <si>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</si>
  <si>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</si>
  <si>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</si>
  <si>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</si>
  <si>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</si>
  <si>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</si>
  <si>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</si>
  <si>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</si>
  <si>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</si>
  <si>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</si>
  <si>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</si>
  <si>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</si>
  <si>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</si>
  <si>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</si>
  <si>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</si>
  <si>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</si>
  <si>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</si>
  <si>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</si>
  <si>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</si>
  <si>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</si>
  <si>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</si>
  <si>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</si>
  <si>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</si>
  <si>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</si>
  <si>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</si>
  <si>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</si>
  <si>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</si>
  <si>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</si>
  <si>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</si>
  <si>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</si>
  <si>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</si>
  <si>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</si>
  <si>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</si>
  <si>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</si>
  <si>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</si>
  <si>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</si>
  <si>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</si>
  <si>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</si>
  <si>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</si>
  <si>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</si>
  <si>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</si>
  <si>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</si>
  <si>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</si>
  <si>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</si>
  <si>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</si>
  <si>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</si>
  <si>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</si>
  <si>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</si>
  <si>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</si>
  <si>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</si>
  <si>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</si>
  <si>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</si>
  <si>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</si>
  <si>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</si>
  <si>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</si>
  <si>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</si>
  <si>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</si>
  <si>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</si>
  <si>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</si>
  <si>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</si>
  <si>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</si>
  <si>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</si>
  <si>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</si>
  <si>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</si>
  <si>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</si>
  <si>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</si>
  <si>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</si>
  <si>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</si>
  <si>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</si>
  <si>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</si>
  <si>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</si>
  <si>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</si>
  <si>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</si>
  <si>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</si>
  <si>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</si>
  <si>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</si>
  <si>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</si>
  <si>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</si>
  <si>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</si>
  <si>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</si>
  <si>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</si>
  <si>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</si>
  <si>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</si>
  <si>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</si>
  <si>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</si>
  <si>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</si>
  <si>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</si>
  <si>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</si>
  <si>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</si>
  <si>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</si>
  <si>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</si>
  <si>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</si>
  <si>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</si>
  <si>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</si>
  <si>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</si>
  <si>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</si>
  <si>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</si>
  <si>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</si>
  <si>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</si>
  <si>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</si>
  <si>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</si>
  <si>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</si>
  <si>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</si>
  <si>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</si>
  <si>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</si>
  <si>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</si>
  <si>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</si>
  <si>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</si>
  <si>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</si>
  <si>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</si>
  <si>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</si>
  <si>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</si>
  <si>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</si>
  <si>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</si>
  <si>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</si>
  <si>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</si>
  <si>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</si>
  <si>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</si>
  <si>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</si>
  <si>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</si>
  <si>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</si>
  <si>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</si>
  <si>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</si>
  <si>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</si>
  <si>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</si>
  <si>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</si>
  <si>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</si>
  <si>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</si>
  <si>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</si>
  <si>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</si>
  <si>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</si>
  <si>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</si>
  <si>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</si>
  <si>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</si>
  <si>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</si>
  <si>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</si>
  <si>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</si>
  <si>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</si>
  <si>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</si>
  <si>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</si>
  <si>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</si>
  <si>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</si>
  <si>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</si>
  <si>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</si>
  <si>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</si>
  <si>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</si>
  <si>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</si>
  <si>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</si>
  <si>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</si>
  <si>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</si>
  <si>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</si>
  <si>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</si>
  <si>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</si>
  <si>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</si>
  <si>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</si>
  <si>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</si>
  <si>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</si>
  <si>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</si>
  <si>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</si>
  <si>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</si>
  <si>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</si>
  <si>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</si>
  <si>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</si>
  <si>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</si>
  <si>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</si>
  <si>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</si>
  <si>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</si>
  <si>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</si>
  <si>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</si>
  <si>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</si>
  <si>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</si>
  <si>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</si>
  <si>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</si>
  <si>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</si>
  <si>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</si>
  <si>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</si>
  <si>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</si>
  <si>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</si>
  <si>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</si>
  <si>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</si>
  <si>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</si>
  <si>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</si>
  <si>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</si>
  <si>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</si>
  <si>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</si>
  <si>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</si>
  <si>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</si>
  <si>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</si>
  <si>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</si>
  <si>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</si>
  <si>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</si>
  <si>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</si>
  <si>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</si>
  <si>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</si>
  <si>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</si>
  <si>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</si>
  <si>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</si>
  <si>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</si>
  <si>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</si>
  <si>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</si>
  <si>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</si>
  <si>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</si>
  <si>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</si>
  <si>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</si>
  <si>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</si>
  <si>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</si>
  <si>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</si>
  <si>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</si>
  <si>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</si>
  <si>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</si>
  <si>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</si>
  <si>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</si>
  <si>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</si>
  <si>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</si>
  <si>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</si>
  <si>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</si>
  <si>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</si>
  <si>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</si>
  <si>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</si>
  <si>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</si>
  <si>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</si>
  <si>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</si>
  <si>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</si>
  <si>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</si>
  <si>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</si>
  <si>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</si>
  <si>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</si>
  <si>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</si>
  <si>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</si>
  <si>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</si>
  <si>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</si>
  <si>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</si>
  <si>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</si>
  <si>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</si>
  <si>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</si>
  <si>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</si>
  <si>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</si>
  <si>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</si>
  <si>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</si>
  <si>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</si>
  <si>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</si>
  <si>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</si>
  <si>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</si>
  <si>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</si>
  <si>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</si>
  <si>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</si>
  <si>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</si>
  <si>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</si>
  <si>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</si>
  <si>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</si>
  <si>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</si>
  <si>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</si>
  <si>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</si>
  <si>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</si>
  <si>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</si>
  <si>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</si>
  <si>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</si>
  <si>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</si>
  <si>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</si>
  <si>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</si>
  <si>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</si>
  <si>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</si>
  <si>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</si>
  <si>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</si>
  <si>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</si>
  <si>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</si>
  <si>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</si>
  <si>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</si>
  <si>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</si>
  <si>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</si>
  <si>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</si>
  <si>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</si>
  <si>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</si>
  <si>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</si>
  <si>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</si>
  <si>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</si>
  <si>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</si>
  <si>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</si>
  <si>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</si>
  <si>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</si>
  <si>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</si>
  <si>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</si>
  <si>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</si>
  <si>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</si>
  <si>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</si>
  <si>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</si>
  <si>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</si>
  <si>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</si>
  <si>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</si>
  <si>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</si>
  <si>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</si>
  <si>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</si>
  <si>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</si>
  <si>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</si>
  <si>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</si>
  <si>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</si>
  <si>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</si>
  <si>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</si>
  <si>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</si>
  <si>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</si>
  <si>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</si>
  <si>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</si>
  <si>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</si>
  <si>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</si>
  <si>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</si>
  <si>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</si>
  <si>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</si>
  <si>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</si>
  <si>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</si>
  <si>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</si>
  <si>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</si>
  <si>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</si>
  <si>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</si>
  <si>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</si>
  <si>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</si>
  <si>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</si>
  <si>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</si>
  <si>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</si>
  <si>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</si>
  <si>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</si>
  <si>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</si>
  <si>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</si>
  <si>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</si>
  <si>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</si>
  <si>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</si>
  <si>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</si>
  <si>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</si>
  <si>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</si>
  <si>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</si>
  <si>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</si>
  <si>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</si>
  <si>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</si>
  <si>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</si>
  <si>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</si>
  <si>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</si>
  <si>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</si>
  <si>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</si>
  <si>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</si>
  <si>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</si>
  <si>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</si>
  <si>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</si>
  <si>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</si>
  <si>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</si>
  <si>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</si>
  <si>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</si>
  <si>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</si>
  <si>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</si>
  <si>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</si>
  <si>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</si>
  <si>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</si>
  <si>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</si>
  <si>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</si>
  <si>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</si>
  <si>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</si>
  <si>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</si>
  <si>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</si>
  <si>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</si>
  <si>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</si>
  <si>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</si>
  <si>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</si>
  <si>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</si>
  <si>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</si>
  <si>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</si>
  <si>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</si>
  <si>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</si>
  <si>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</si>
  <si>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</si>
  <si>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</si>
  <si>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</si>
  <si>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</si>
  <si>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</si>
  <si>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</si>
  <si>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</si>
  <si>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</si>
  <si>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</si>
  <si>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</si>
  <si>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</si>
  <si>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</si>
  <si>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</si>
  <si>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</si>
  <si>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</si>
  <si>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</si>
  <si>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</si>
  <si>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</si>
  <si>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</si>
  <si>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</si>
  <si>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</si>
  <si>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</si>
  <si>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</si>
  <si>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</si>
  <si>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</si>
  <si>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</si>
  <si>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</si>
  <si>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</si>
  <si>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</si>
  <si>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</si>
  <si>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</si>
  <si>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</si>
  <si>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</si>
  <si>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</si>
  <si>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</si>
  <si>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</si>
  <si>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</si>
  <si>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</si>
  <si>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</si>
  <si>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</si>
  <si>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</si>
  <si>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</si>
  <si>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</si>
  <si>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</si>
  <si>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</si>
  <si>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</si>
  <si>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</si>
  <si>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</si>
  <si>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</si>
  <si>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</si>
  <si>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</si>
  <si>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</si>
  <si>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</si>
  <si>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</si>
  <si>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</si>
  <si>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</si>
  <si>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</si>
  <si>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</si>
  <si>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</si>
  <si>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</si>
  <si>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</si>
  <si>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</si>
  <si>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</si>
  <si>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</si>
  <si>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</si>
  <si>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</si>
  <si>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</si>
  <si>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</si>
  <si>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</si>
  <si>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</si>
  <si>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</si>
  <si>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</si>
  <si>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</si>
  <si>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</si>
  <si>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</si>
  <si>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</si>
  <si>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</si>
  <si>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</si>
  <si>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</si>
  <si>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</si>
  <si>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</si>
  <si>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</si>
  <si>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</si>
  <si>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</si>
  <si>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</si>
  <si>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</si>
  <si>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</si>
  <si>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</si>
  <si>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</si>
  <si>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</si>
  <si>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</si>
  <si>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</si>
  <si>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</si>
  <si>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</si>
  <si>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</si>
  <si>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</si>
  <si>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</si>
  <si>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</si>
  <si>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</si>
  <si>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</si>
  <si>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</si>
  <si>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</si>
  <si>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</si>
  <si>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</si>
  <si>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</si>
  <si>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</si>
  <si>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</si>
  <si>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</si>
  <si>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</si>
  <si>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</si>
  <si>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</si>
  <si>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</si>
  <si>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</si>
  <si>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</si>
  <si>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</si>
  <si>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</si>
  <si>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</si>
  <si>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</si>
  <si>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</si>
  <si>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</si>
  <si>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</si>
  <si>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</si>
  <si>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</si>
  <si>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</si>
  <si>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</si>
  <si>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</si>
  <si>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</si>
  <si>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</si>
  <si>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</si>
  <si>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</si>
  <si>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</si>
  <si>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</si>
  <si>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</si>
  <si>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</si>
  <si>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</si>
  <si>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</si>
  <si>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</si>
  <si>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</si>
  <si>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</si>
  <si>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</si>
  <si>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</si>
  <si>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</si>
  <si>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</si>
  <si>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</si>
  <si>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</si>
  <si>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</si>
  <si>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</si>
  <si>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</si>
  <si>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</si>
  <si>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</si>
  <si>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</si>
  <si>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</si>
  <si>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</si>
  <si>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</si>
  <si>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</si>
  <si>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</si>
  <si>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</si>
  <si>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</si>
  <si>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</si>
  <si>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</si>
  <si>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</si>
  <si>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</si>
  <si>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</si>
  <si>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</si>
  <si>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</si>
  <si>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</si>
  <si>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</si>
  <si>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</si>
  <si>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</si>
  <si>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</si>
  <si>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</si>
  <si>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</si>
  <si>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</si>
  <si>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</si>
  <si>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</si>
  <si>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</si>
  <si>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</si>
  <si>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</si>
  <si>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</si>
  <si>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</si>
  <si>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</si>
  <si>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</si>
  <si>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</si>
  <si>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</si>
  <si>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</si>
  <si>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</si>
  <si>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</si>
  <si>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</si>
  <si>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</si>
  <si>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</si>
  <si>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</si>
  <si>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</si>
  <si>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</si>
  <si>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</si>
  <si>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</si>
  <si>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</si>
  <si>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</si>
  <si>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</si>
  <si>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</si>
  <si>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</si>
  <si>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</si>
  <si>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</si>
  <si>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</si>
  <si>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</si>
  <si>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</si>
  <si>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</si>
  <si>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</si>
  <si>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</si>
  <si>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</si>
  <si>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</si>
  <si>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</si>
  <si>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</si>
  <si>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</si>
  <si>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</si>
  <si>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</si>
  <si>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</si>
  <si>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</si>
  <si>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</si>
  <si>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</si>
  <si>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</si>
  <si>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</si>
  <si>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</si>
  <si>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</si>
  <si>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</si>
  <si>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</si>
  <si>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</si>
  <si>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</si>
  <si>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</si>
  <si>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</si>
  <si>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</si>
  <si>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</si>
  <si>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</si>
  <si>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</si>
  <si>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</si>
  <si>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</si>
  <si>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</si>
  <si>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</si>
  <si>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</si>
  <si>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</si>
  <si>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</si>
  <si>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</si>
  <si>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</si>
  <si>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</si>
  <si>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</si>
  <si>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</si>
  <si>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</si>
  <si>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</si>
  <si>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</si>
  <si>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</si>
  <si>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</si>
  <si>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</si>
  <si>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</si>
  <si>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</si>
  <si>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</si>
  <si>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</si>
  <si>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</si>
  <si>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</si>
  <si>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</si>
  <si>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</si>
  <si>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</si>
  <si>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</si>
  <si>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</si>
  <si>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</si>
  <si>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</si>
  <si>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</si>
  <si>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</si>
  <si>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</si>
  <si>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</si>
  <si>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</si>
  <si>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</si>
  <si>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</si>
  <si>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</si>
  <si>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</si>
  <si>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</si>
  <si>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</si>
  <si>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</si>
  <si>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</si>
  <si>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</si>
  <si>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</si>
  <si>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</si>
  <si>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</si>
  <si>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</si>
  <si>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</si>
  <si>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</si>
  <si>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</si>
  <si>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</si>
  <si>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</si>
  <si>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</si>
  <si>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</si>
  <si>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</si>
  <si>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</si>
  <si>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</si>
  <si>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</si>
  <si>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</si>
  <si>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</si>
  <si>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</si>
  <si>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</si>
  <si>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</si>
  <si>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</si>
  <si>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</si>
  <si>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</si>
  <si>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</si>
  <si>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</si>
  <si>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</si>
  <si>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</si>
  <si>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</si>
  <si>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</si>
  <si>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</si>
  <si>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</si>
  <si>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</si>
  <si>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</si>
  <si>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</si>
  <si>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</si>
  <si>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</si>
  <si>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</si>
  <si>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</si>
  <si>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</si>
  <si>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</si>
  <si>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</si>
  <si>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</si>
  <si>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</si>
  <si>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</si>
  <si>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</si>
  <si>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</si>
  <si>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</si>
  <si>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</si>
  <si>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</si>
  <si>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</si>
  <si>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</si>
  <si>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</si>
  <si>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</si>
  <si>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</si>
  <si>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</si>
  <si>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</si>
  <si>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</si>
  <si>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</si>
  <si>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</si>
  <si>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</si>
  <si>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</si>
  <si>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</si>
  <si>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</si>
  <si>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</si>
  <si>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</si>
  <si>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</si>
  <si>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</si>
  <si>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</si>
  <si>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</si>
  <si>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</si>
  <si>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</si>
  <si>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</si>
  <si>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</si>
  <si>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</si>
  <si>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</si>
  <si>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</si>
  <si>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</si>
  <si>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</si>
  <si>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</si>
  <si>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</si>
  <si>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</si>
  <si>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</si>
  <si>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</si>
  <si>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</si>
  <si>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</si>
  <si>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</si>
  <si>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</si>
  <si>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</si>
  <si>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</si>
  <si>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</si>
  <si>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</si>
  <si>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</si>
  <si>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</si>
  <si>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</si>
  <si>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</si>
  <si>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</si>
  <si>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</si>
  <si>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</si>
  <si>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</si>
  <si>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</si>
  <si>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</si>
  <si>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</si>
  <si>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</si>
  <si>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</si>
  <si>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</si>
  <si>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</si>
  <si>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</si>
  <si>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</si>
  <si>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</si>
  <si>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</si>
  <si>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</si>
  <si>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</si>
  <si>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</si>
  <si>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</si>
  <si>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</si>
  <si>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</si>
  <si>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</si>
  <si>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</si>
  <si>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</si>
  <si>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</si>
  <si>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</si>
  <si>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</si>
  <si>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</si>
  <si>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</si>
  <si>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</si>
  <si>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</si>
  <si>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</si>
  <si>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</si>
  <si>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</si>
  <si>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</si>
  <si>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</si>
  <si>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</si>
  <si>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</si>
  <si>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</si>
  <si>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</si>
  <si>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</si>
  <si>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</si>
  <si>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</si>
  <si>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</si>
  <si>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</si>
  <si>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</si>
  <si>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</si>
  <si>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</si>
  <si>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</si>
  <si>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</si>
  <si>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</si>
  <si>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</si>
  <si>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</si>
  <si>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</si>
  <si>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</si>
  <si>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</si>
  <si>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</si>
  <si>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</si>
  <si>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</si>
  <si>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</si>
  <si>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</si>
  <si>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</si>
  <si>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</si>
  <si>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</si>
  <si>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</si>
  <si>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</si>
  <si>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</si>
  <si>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</si>
  <si>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</si>
  <si>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</si>
  <si>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</si>
  <si>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</si>
  <si>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</si>
  <si>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</si>
  <si>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</si>
  <si>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</si>
  <si>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</si>
  <si>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</si>
  <si>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</si>
  <si>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</si>
  <si>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</si>
  <si>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</si>
  <si>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</si>
  <si>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</si>
  <si>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</si>
  <si>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</si>
  <si>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</si>
  <si>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</si>
  <si>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</si>
  <si>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</si>
  <si>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</si>
  <si>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</si>
  <si>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</si>
  <si>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</si>
  <si>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</si>
  <si>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</si>
  <si>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</si>
  <si>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</si>
  <si>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</si>
  <si>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</si>
  <si>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</si>
  <si>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</si>
  <si>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</si>
  <si>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</si>
  <si>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</si>
  <si>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</si>
  <si>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</si>
  <si>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</si>
  <si>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</si>
  <si>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</si>
  <si>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</si>
  <si>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</si>
  <si>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</si>
  <si>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</si>
  <si>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</si>
  <si>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</si>
  <si>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</si>
  <si>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</si>
  <si>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</si>
  <si>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</si>
  <si>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</si>
  <si>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</si>
  <si>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</si>
  <si>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</si>
  <si>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</si>
  <si>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</si>
  <si>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</si>
  <si>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</si>
  <si>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</si>
  <si>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</si>
  <si>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</si>
  <si>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</si>
  <si>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</si>
  <si>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</si>
  <si>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</si>
  <si>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</si>
  <si>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</si>
  <si>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</si>
  <si>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</si>
  <si>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</si>
  <si>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</si>
  <si>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</si>
  <si>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</si>
  <si>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</si>
  <si>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</si>
  <si>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</si>
  <si>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</si>
  <si>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</si>
  <si>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</si>
  <si>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</si>
  <si>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</si>
  <si>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</si>
  <si>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</si>
  <si>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</si>
  <si>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</si>
  <si>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</si>
  <si>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</si>
  <si>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</si>
  <si>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</si>
  <si>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</si>
  <si>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</si>
  <si>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</si>
  <si>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</si>
  <si>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</si>
  <si>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</si>
  <si>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</si>
  <si>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</si>
  <si>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</si>
  <si>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</si>
  <si>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</si>
  <si>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</si>
  <si>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</si>
  <si>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</si>
  <si>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</si>
  <si>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</si>
  <si>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</si>
  <si>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</si>
  <si>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</si>
  <si>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</si>
  <si>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</si>
  <si>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</si>
  <si>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</si>
  <si>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</si>
  <si>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</si>
  <si>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</si>
  <si>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</si>
  <si>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</si>
  <si>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</si>
  <si>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</si>
  <si>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</si>
  <si>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</si>
  <si>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</si>
  <si>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</si>
  <si>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</si>
  <si>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</si>
  <si>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</si>
  <si>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</si>
  <si>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</si>
  <si>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</si>
  <si>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</si>
  <si>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</si>
  <si>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</si>
  <si>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</si>
  <si>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</si>
  <si>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</si>
  <si>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</si>
  <si>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</si>
  <si>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</si>
  <si>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</si>
  <si>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</si>
  <si>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</si>
  <si>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</si>
  <si>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</si>
  <si>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</si>
  <si>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</si>
  <si>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</si>
  <si>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</si>
  <si>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</si>
  <si>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</si>
  <si>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</si>
  <si>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</si>
  <si>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</si>
  <si>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</si>
  <si>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</si>
  <si>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</si>
  <si>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</si>
  <si>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</si>
  <si>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</si>
  <si>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</si>
  <si>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</si>
  <si>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</si>
  <si>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</si>
  <si>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</si>
  <si>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</si>
  <si>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</si>
  <si>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</si>
  <si>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</si>
  <si>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</si>
  <si>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</si>
  <si>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</si>
  <si>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</si>
  <si>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</si>
  <si>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</si>
  <si>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</si>
  <si>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</si>
  <si>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</si>
  <si>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</si>
  <si>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</si>
  <si>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</si>
  <si>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</si>
  <si>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</si>
  <si>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</si>
  <si>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</si>
  <si>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</si>
  <si>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</si>
  <si>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</si>
  <si>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</si>
  <si>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</si>
  <si>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</si>
  <si>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</si>
  <si>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</si>
  <si>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</si>
  <si>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</si>
  <si>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</si>
  <si>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</si>
  <si>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</si>
  <si>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</si>
  <si>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</si>
  <si>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</si>
  <si>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</si>
  <si>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</si>
  <si>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</si>
  <si>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</si>
  <si>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</si>
  <si>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</si>
  <si>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</si>
  <si>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</si>
  <si>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</si>
  <si>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</si>
  <si>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</si>
  <si>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</si>
  <si>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</si>
  <si>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</si>
  <si>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</si>
  <si>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</si>
  <si>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</si>
  <si>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</si>
  <si>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</si>
  <si>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</si>
  <si>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</si>
  <si>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</si>
  <si>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</si>
  <si>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</si>
  <si>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</si>
  <si>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</si>
  <si>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</si>
  <si>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</si>
  <si>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</si>
  <si>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</si>
  <si>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</si>
  <si>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</si>
  <si>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</si>
  <si>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</si>
  <si>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</si>
  <si>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</si>
  <si>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</si>
  <si>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</si>
  <si>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</si>
  <si>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</si>
  <si>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</si>
  <si>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</si>
  <si>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</si>
  <si>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</si>
  <si>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</si>
  <si>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</si>
  <si>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</si>
  <si>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</si>
  <si>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</si>
  <si>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</si>
  <si>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</si>
  <si>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</si>
  <si>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</si>
  <si>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</si>
  <si>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</si>
  <si>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</si>
  <si>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</si>
  <si>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</si>
  <si>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</si>
  <si>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</si>
  <si>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</si>
  <si>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</si>
  <si>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</si>
  <si>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</si>
  <si>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</si>
  <si>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</si>
  <si>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</si>
  <si>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</si>
  <si>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</si>
  <si>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</si>
  <si>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</si>
  <si>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</si>
  <si>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</si>
  <si>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</si>
  <si>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</si>
  <si>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</si>
  <si>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</si>
  <si>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</si>
  <si>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</si>
  <si>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</si>
  <si>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</si>
  <si>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</si>
  <si>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</si>
  <si>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</si>
  <si>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</si>
  <si>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</si>
  <si>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</si>
  <si>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</si>
  <si>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</si>
  <si>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</si>
  <si>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</si>
  <si>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</si>
  <si>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</si>
  <si>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</si>
  <si>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</si>
  <si>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</si>
  <si>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</si>
  <si>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</si>
  <si>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</si>
  <si>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</si>
  <si>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</si>
  <si>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</si>
  <si>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</si>
  <si>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</si>
  <si>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</si>
  <si>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</si>
  <si>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</si>
  <si>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</si>
  <si>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</si>
  <si>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</si>
  <si>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</si>
  <si>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</si>
  <si>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</si>
  <si>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</si>
  <si>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</si>
  <si>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</si>
  <si>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</si>
  <si>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</si>
  <si>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</si>
  <si>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</si>
  <si>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</si>
  <si>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</si>
  <si>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</si>
  <si>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</si>
  <si>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</si>
  <si>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</si>
  <si>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</si>
  <si>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</si>
  <si>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</si>
  <si>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</si>
  <si>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</si>
  <si>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</si>
  <si>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</si>
  <si>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</si>
  <si>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</si>
  <si>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</si>
  <si>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</si>
  <si>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</si>
  <si>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</si>
  <si>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</si>
  <si>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</si>
  <si>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</si>
  <si>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</si>
  <si>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</si>
  <si>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</si>
  <si>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</si>
  <si>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</si>
  <si>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</si>
  <si>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</si>
  <si>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</si>
  <si>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</si>
  <si>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</si>
  <si>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</si>
  <si>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</si>
  <si>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</si>
  <si>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</si>
  <si>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</si>
  <si>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</si>
  <si>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</si>
  <si>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</si>
  <si>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</si>
  <si>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</si>
  <si>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</si>
  <si>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</si>
  <si>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</si>
  <si>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</si>
  <si>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</si>
  <si>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</si>
  <si>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</si>
  <si>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</si>
  <si>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</si>
  <si>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</si>
  <si>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</si>
  <si>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</si>
  <si>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</si>
  <si>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</si>
  <si>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</si>
  <si>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</si>
  <si>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</si>
  <si>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</si>
  <si>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</si>
  <si>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</si>
  <si>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</si>
  <si>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</si>
  <si>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</si>
  <si>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</si>
  <si>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</si>
  <si>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</si>
  <si>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</si>
  <si>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</si>
  <si>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</si>
  <si>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</si>
  <si>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</si>
  <si>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</si>
  <si>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</si>
  <si>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</si>
  <si>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</si>
  <si>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</si>
  <si>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</si>
  <si>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</si>
  <si>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</si>
  <si>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</si>
  <si>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</si>
  <si>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</si>
  <si>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</si>
  <si>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</si>
  <si>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</si>
  <si>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</si>
  <si>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</si>
  <si>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</si>
  <si>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</si>
  <si>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</si>
  <si>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</si>
  <si>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</si>
  <si>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</si>
  <si>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</si>
  <si>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</si>
  <si>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</si>
  <si>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</si>
  <si>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</si>
  <si>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</si>
  <si>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</si>
  <si>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</si>
  <si>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</si>
  <si>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</si>
  <si>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</si>
  <si>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</si>
  <si>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</si>
  <si>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</si>
  <si>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</si>
  <si>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</si>
  <si>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</si>
  <si>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</si>
  <si>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</si>
  <si>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</si>
  <si>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</si>
  <si>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</si>
  <si>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</si>
  <si>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</si>
  <si>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</si>
  <si>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</si>
  <si>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</si>
  <si>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</si>
  <si>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</si>
  <si>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</si>
  <si>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</si>
  <si>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</si>
  <si>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</si>
  <si>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</si>
  <si>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</si>
  <si>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</si>
  <si>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</si>
  <si>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</si>
  <si>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</si>
  <si>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</si>
  <si>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</si>
  <si>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</si>
  <si>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</si>
  <si>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</si>
  <si>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</si>
  <si>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</si>
  <si>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</si>
  <si>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</si>
  <si>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</si>
  <si>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</si>
  <si>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</si>
  <si>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</si>
  <si>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</si>
  <si>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</si>
  <si>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</si>
  <si>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</si>
  <si>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</si>
  <si>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</si>
  <si>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</si>
  <si>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</si>
  <si>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</si>
  <si>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</si>
  <si>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</si>
  <si>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</si>
  <si>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</si>
  <si>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</si>
  <si>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</si>
  <si>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</si>
  <si>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</si>
  <si>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</si>
  <si>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</si>
  <si>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</si>
  <si>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</si>
  <si>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</si>
  <si>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</si>
  <si>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</si>
  <si>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</si>
  <si>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</si>
  <si>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</si>
  <si>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</si>
  <si>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</si>
  <si>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</si>
  <si>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</si>
  <si>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</si>
  <si>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</si>
  <si>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</si>
  <si>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</si>
  <si>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</si>
  <si>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</si>
  <si>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</si>
  <si>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</si>
  <si>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</si>
  <si>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</si>
  <si>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</si>
  <si>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</si>
  <si>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</si>
  <si>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</si>
  <si>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</si>
  <si>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</si>
  <si>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</si>
  <si>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</si>
  <si>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</si>
  <si>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</si>
  <si>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</si>
  <si>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</si>
  <si>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</si>
  <si>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</si>
  <si>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</si>
  <si>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</si>
  <si>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</si>
  <si>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</si>
  <si>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</si>
  <si>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</si>
  <si>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</si>
  <si>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</si>
  <si>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</si>
  <si>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</si>
  <si>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</si>
  <si>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</si>
  <si>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</si>
  <si>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</si>
  <si>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</si>
  <si>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</si>
  <si>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</si>
  <si>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</si>
  <si>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</si>
  <si>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</si>
  <si>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</si>
  <si>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</si>
  <si>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</si>
  <si>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</si>
  <si>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</si>
  <si>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</si>
  <si>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</si>
  <si>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</si>
  <si>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</si>
  <si>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</si>
  <si>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</si>
  <si>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</si>
  <si>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</si>
  <si>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</si>
  <si>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</si>
  <si>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</si>
  <si>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</si>
  <si>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</si>
  <si>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</si>
  <si>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</si>
  <si>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</si>
  <si>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</si>
  <si>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</si>
  <si>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</si>
  <si>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</si>
  <si>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</si>
  <si>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</si>
  <si>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</si>
  <si>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</si>
  <si>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</si>
  <si>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</si>
  <si>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</si>
  <si>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</si>
  <si>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</si>
  <si>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</si>
  <si>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</si>
  <si>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</si>
  <si>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</si>
  <si>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</si>
  <si>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</si>
  <si>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</si>
  <si>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</si>
  <si>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</si>
  <si>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</si>
  <si>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</si>
  <si>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</si>
  <si>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</si>
  <si>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</si>
  <si>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</si>
  <si>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</si>
  <si>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</si>
  <si>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</si>
  <si>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</si>
  <si>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</si>
  <si>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</si>
  <si>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</si>
  <si>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</si>
  <si>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</si>
  <si>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</si>
  <si>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</si>
  <si>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</si>
  <si>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</si>
  <si>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</si>
  <si>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</si>
  <si>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</si>
  <si>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</si>
  <si>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</si>
  <si>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</si>
  <si>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</si>
  <si>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</si>
  <si>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</si>
  <si>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</si>
  <si>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</si>
  <si>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</si>
  <si>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</si>
  <si>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</si>
  <si>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</si>
  <si>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</si>
  <si>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</si>
  <si>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</si>
  <si>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</si>
  <si>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</si>
  <si>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</si>
  <si>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</si>
  <si>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</si>
  <si>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</si>
  <si>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</si>
  <si>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</si>
  <si>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</si>
  <si>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</si>
  <si>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</si>
  <si>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</si>
  <si>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</si>
  <si>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</si>
  <si>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</si>
  <si>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</si>
  <si>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</si>
  <si>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</si>
  <si>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</si>
  <si>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</si>
  <si>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</si>
  <si>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</si>
  <si>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</si>
  <si>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</si>
  <si>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</si>
  <si>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</si>
  <si>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</si>
  <si>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</si>
  <si>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</si>
  <si>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</si>
  <si>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</si>
  <si>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</si>
  <si>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</si>
  <si>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</si>
  <si>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</si>
  <si>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</si>
  <si>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</si>
  <si>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</si>
  <si>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</si>
  <si>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</si>
  <si>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</si>
  <si>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</si>
  <si>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</si>
  <si>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</si>
  <si>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</si>
  <si>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</si>
  <si>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</si>
  <si>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</si>
  <si>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</si>
  <si>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</si>
  <si>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</si>
  <si>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</si>
  <si>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</si>
  <si>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</si>
  <si>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</si>
  <si>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</si>
  <si>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</si>
  <si>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</si>
  <si>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</si>
  <si>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</si>
  <si>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</si>
  <si>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</si>
  <si>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</si>
  <si>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</si>
  <si>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</si>
  <si>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</si>
  <si>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</si>
  <si>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</si>
  <si>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</si>
  <si>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</si>
  <si>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</si>
  <si>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</si>
  <si>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</si>
  <si>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</si>
  <si>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</si>
  <si>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</si>
  <si>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</si>
  <si>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</si>
  <si>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</si>
  <si>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</si>
  <si>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</si>
  <si>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</si>
  <si>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</si>
  <si>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</si>
  <si>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</si>
  <si>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</si>
  <si>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</si>
  <si>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</si>
  <si>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</si>
  <si>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</si>
  <si>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</si>
  <si>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</si>
  <si>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</si>
  <si>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</si>
  <si>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</si>
  <si>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</si>
  <si>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</si>
  <si>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</si>
  <si>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</si>
  <si>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</si>
  <si>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</si>
  <si>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</si>
  <si>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</si>
  <si>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</si>
  <si>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</si>
  <si>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</si>
  <si>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</si>
  <si>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</si>
  <si>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</si>
  <si>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</si>
  <si>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</si>
  <si>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</si>
  <si>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</si>
  <si>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</si>
  <si>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</si>
  <si>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</si>
  <si>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</si>
  <si>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</si>
  <si>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</si>
  <si>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</si>
  <si>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</si>
  <si>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</si>
  <si>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</si>
  <si>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</si>
  <si>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</si>
  <si>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</si>
  <si>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</si>
  <si>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</si>
  <si>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</si>
  <si>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</si>
  <si>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</si>
  <si>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</si>
  <si>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</si>
  <si>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</si>
  <si>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</si>
  <si>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</si>
  <si>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</si>
  <si>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</si>
  <si>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</si>
  <si>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</si>
  <si>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</si>
  <si>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</si>
  <si>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</si>
  <si>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</si>
  <si>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</si>
  <si>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</si>
  <si>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</si>
  <si>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</si>
  <si>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</si>
  <si>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</si>
  <si>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</si>
  <si>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</si>
  <si>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</si>
  <si>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</si>
  <si>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</si>
  <si>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</si>
  <si>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</si>
  <si>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</si>
  <si>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</si>
  <si>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</si>
  <si>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</si>
  <si>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</si>
  <si>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</si>
  <si>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</si>
  <si>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</si>
  <si>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</si>
  <si>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</si>
  <si>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</si>
  <si>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</si>
  <si>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</si>
  <si>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</si>
  <si>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</si>
  <si>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</si>
  <si>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</si>
  <si>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</si>
  <si>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</si>
  <si>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</si>
  <si>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</si>
  <si>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</si>
  <si>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</si>
  <si>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</si>
  <si>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</si>
  <si>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</si>
  <si>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</si>
  <si>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</si>
  <si>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</si>
  <si>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</si>
  <si>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</si>
  <si>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</si>
  <si>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</si>
  <si>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</si>
  <si>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</si>
  <si>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</si>
  <si>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</si>
  <si>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</si>
  <si>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</si>
  <si>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</si>
  <si>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</si>
  <si>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</si>
  <si>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</si>
  <si>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</si>
  <si>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</si>
  <si>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</si>
  <si>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</si>
  <si>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</si>
  <si>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</si>
  <si>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</si>
  <si>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</si>
  <si>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</si>
  <si>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</si>
  <si>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</si>
  <si>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</si>
  <si>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</si>
  <si>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</si>
  <si>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</si>
  <si>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</si>
  <si>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</si>
  <si>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</si>
  <si>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</si>
  <si>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</si>
  <si>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</si>
  <si>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</si>
  <si>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</si>
  <si>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</si>
  <si>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</si>
  <si>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</si>
  <si>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</si>
  <si>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</si>
  <si>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</si>
  <si>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</si>
  <si>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</si>
  <si>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</si>
  <si>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</si>
  <si>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</si>
  <si>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</si>
  <si>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</si>
  <si>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</si>
  <si>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</si>
  <si>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</si>
  <si>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</si>
  <si>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</si>
  <si>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</si>
  <si>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</si>
  <si>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</si>
  <si>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</si>
  <si>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</si>
  <si>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</si>
  <si>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</si>
  <si>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</si>
  <si>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</si>
  <si>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</si>
  <si>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</si>
  <si>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</si>
  <si>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</si>
  <si>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</si>
  <si>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</si>
  <si>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</si>
  <si>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</si>
  <si>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</si>
  <si>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</si>
  <si>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</si>
  <si>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</si>
  <si>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</si>
  <si>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</si>
  <si>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</si>
  <si>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</si>
  <si>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</si>
  <si>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</si>
  <si>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</si>
  <si>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</si>
  <si>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</si>
  <si>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</si>
  <si>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</si>
  <si>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</si>
  <si>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</si>
  <si>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</si>
  <si>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</si>
  <si>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</si>
  <si>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</si>
  <si>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</si>
  <si>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</si>
  <si>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</si>
  <si>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</si>
  <si>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</si>
  <si>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</si>
  <si>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</si>
  <si>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</si>
  <si>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</si>
  <si>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</si>
  <si>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</si>
  <si>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</si>
  <si>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</si>
  <si>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</si>
  <si>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</si>
  <si>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</si>
  <si>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</si>
  <si>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</si>
  <si>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</si>
  <si>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</si>
  <si>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</si>
  <si>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</si>
  <si>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</si>
  <si>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</si>
  <si>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</si>
  <si>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</si>
  <si>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</si>
  <si>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</si>
  <si>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</si>
  <si>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</si>
  <si>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</si>
  <si>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</si>
  <si>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</si>
  <si>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</si>
  <si>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</si>
  <si>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</si>
  <si>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</si>
  <si>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</si>
  <si>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</si>
  <si>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</si>
  <si>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</si>
  <si>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</si>
  <si>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</si>
  <si>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</si>
  <si>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</si>
  <si>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</si>
  <si>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</si>
  <si>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</si>
  <si>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</si>
  <si>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</si>
  <si>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</si>
  <si>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</si>
  <si>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</si>
  <si>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</si>
  <si>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</si>
  <si>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</si>
  <si>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</si>
  <si>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</si>
  <si>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</si>
  <si>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</si>
  <si>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</si>
  <si>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</si>
  <si>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</si>
  <si>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</si>
  <si>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</si>
  <si>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</si>
  <si>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</si>
  <si>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</si>
  <si>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</si>
  <si>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</si>
  <si>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</si>
  <si>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</si>
  <si>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</si>
  <si>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</si>
  <si>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</si>
  <si>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</si>
  <si>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</si>
  <si>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</si>
  <si>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</si>
  <si>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</si>
  <si>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</si>
  <si>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</si>
  <si>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</si>
  <si>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</si>
  <si>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</si>
  <si>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</si>
  <si>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</si>
  <si>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</si>
  <si>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</si>
  <si>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</si>
  <si>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</si>
  <si>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</si>
  <si>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</si>
  <si>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</si>
  <si>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</si>
  <si>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</si>
  <si>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</si>
  <si>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</si>
  <si>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</si>
  <si>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</si>
  <si>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</si>
  <si>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</si>
  <si>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</si>
  <si>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</si>
  <si>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</si>
  <si>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</si>
  <si>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</si>
  <si>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</si>
  <si>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</si>
  <si>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</si>
  <si>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</si>
  <si>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</si>
  <si>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</si>
  <si>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</si>
  <si>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</si>
  <si>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</si>
  <si>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</si>
  <si>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</si>
  <si>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</si>
  <si>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</si>
  <si>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</si>
  <si>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</si>
  <si>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</si>
  <si>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</si>
  <si>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</si>
  <si>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</si>
  <si>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</si>
  <si>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</si>
  <si>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</si>
  <si>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</si>
  <si>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</si>
  <si>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</si>
  <si>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</si>
  <si>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</si>
  <si>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</si>
  <si>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</si>
  <si>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</si>
  <si>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</si>
  <si>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</si>
  <si>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</si>
  <si>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</si>
  <si>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</si>
  <si>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</si>
  <si>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</si>
  <si>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</si>
  <si>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</si>
  <si>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</si>
  <si>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</si>
  <si>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</si>
  <si>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</si>
  <si>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</si>
  <si>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</si>
  <si>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</si>
  <si>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</si>
  <si>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</si>
  <si>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</si>
  <si>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</si>
  <si>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</si>
  <si>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</si>
  <si>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</si>
  <si>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</si>
  <si>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</si>
  <si>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</si>
  <si>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</si>
  <si>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</si>
  <si>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</si>
  <si>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</si>
  <si>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</si>
  <si>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</si>
  <si>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</si>
  <si>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</si>
  <si>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</si>
  <si>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</si>
  <si>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</si>
  <si>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</si>
  <si>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</si>
  <si>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</si>
  <si>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</si>
  <si>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</si>
  <si>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</si>
  <si>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</si>
  <si>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</si>
  <si>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</si>
  <si>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</si>
  <si>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</si>
  <si>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</si>
  <si>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</si>
  <si>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</si>
  <si>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</si>
  <si>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</si>
  <si>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</si>
  <si>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</si>
  <si>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</si>
  <si>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</si>
  <si>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</si>
  <si>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</si>
  <si>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</si>
  <si>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</si>
  <si>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</si>
  <si>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</si>
  <si>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</si>
  <si>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</si>
  <si>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</si>
  <si>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</si>
  <si>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</si>
  <si>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</si>
  <si>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</si>
  <si>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</si>
  <si>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</si>
  <si>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</si>
  <si>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</si>
  <si>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</si>
  <si>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</si>
  <si>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</si>
  <si>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</si>
  <si>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</si>
  <si>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</si>
  <si>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</si>
  <si>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</si>
  <si>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</si>
  <si>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</si>
  <si>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</si>
  <si>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</si>
  <si>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</si>
  <si>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</si>
  <si>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</si>
  <si>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</si>
  <si>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</si>
  <si>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</si>
  <si>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</si>
  <si>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</si>
  <si>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</si>
  <si>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</si>
  <si>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</si>
  <si>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</si>
  <si>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</si>
  <si>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</si>
  <si>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</si>
  <si>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</si>
  <si>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</si>
  <si>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</si>
  <si>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</si>
  <si>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</si>
  <si>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</si>
  <si>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</si>
  <si>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</si>
  <si>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</si>
  <si>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</si>
  <si>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</si>
  <si>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</si>
  <si>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</si>
  <si>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</si>
  <si>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</si>
  <si>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</si>
  <si>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</si>
  <si>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</si>
  <si>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</si>
  <si>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</si>
  <si>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</si>
  <si>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</si>
  <si>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</si>
  <si>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</si>
  <si>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</si>
  <si>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</si>
  <si>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</si>
  <si>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</si>
  <si>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</si>
  <si>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</si>
  <si>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</si>
  <si>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</si>
  <si>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</si>
  <si>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</si>
  <si>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</si>
  <si>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</si>
  <si>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</si>
  <si>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</si>
  <si>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</si>
  <si>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</si>
  <si>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</si>
  <si>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</si>
  <si>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</si>
  <si>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</si>
  <si>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</si>
  <si>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</si>
  <si>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</si>
  <si>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</si>
  <si>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</si>
  <si>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</si>
  <si>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</si>
  <si>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</si>
  <si>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</si>
  <si>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</si>
  <si>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</si>
  <si>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</si>
  <si>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</si>
  <si>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</si>
  <si>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</si>
  <si>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</si>
  <si>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</si>
  <si>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</si>
  <si>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</si>
  <si>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</si>
  <si>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</si>
  <si>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</si>
  <si>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</si>
  <si>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</si>
  <si>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</si>
  <si>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</si>
  <si>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</si>
  <si>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</si>
  <si>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</si>
  <si>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</si>
  <si>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</si>
  <si>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</si>
  <si>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</si>
  <si>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</si>
  <si>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</si>
  <si>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</si>
  <si>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</si>
  <si>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</si>
  <si>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</si>
  <si>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</si>
  <si>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</si>
  <si>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</si>
  <si>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</si>
  <si>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</si>
  <si>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</si>
  <si>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</si>
  <si>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</si>
  <si>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</si>
  <si>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</si>
  <si>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</si>
  <si>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</si>
  <si>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</si>
  <si>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</si>
  <si>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</si>
  <si>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</si>
  <si>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</si>
  <si>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</si>
  <si>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</si>
  <si>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</si>
  <si>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</si>
  <si>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</si>
  <si>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</si>
  <si>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</si>
  <si>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</si>
  <si>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</si>
  <si>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</si>
  <si>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</si>
  <si>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</si>
  <si>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</si>
  <si>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</si>
  <si>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</si>
  <si>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</si>
  <si>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</si>
  <si>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</si>
  <si>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</si>
  <si>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</si>
  <si>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</si>
  <si>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</si>
  <si>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</si>
  <si>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</si>
  <si>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</si>
  <si>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</si>
  <si>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</si>
  <si>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</si>
  <si>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</si>
  <si>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</si>
  <si>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</si>
  <si>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</si>
  <si>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</si>
  <si>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</si>
  <si>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</si>
  <si>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</si>
  <si>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</si>
  <si>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</si>
  <si>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</si>
  <si>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</si>
  <si>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</si>
  <si>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</si>
  <si>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</si>
  <si>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</si>
  <si>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</si>
  <si>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</si>
  <si>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</si>
  <si>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</si>
  <si>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</si>
  <si>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</si>
  <si>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</si>
  <si>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</si>
  <si>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</si>
  <si>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</si>
  <si>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</si>
  <si>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</si>
  <si>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</si>
  <si>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</si>
  <si>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</si>
  <si>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</si>
  <si>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</si>
  <si>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</si>
  <si>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</si>
  <si>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</si>
  <si>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</si>
  <si>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</si>
  <si>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</si>
  <si>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</si>
  <si>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</si>
  <si>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</si>
  <si>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</si>
  <si>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</si>
  <si>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</si>
  <si>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</si>
  <si>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</si>
  <si>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</si>
  <si>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</si>
  <si>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</si>
  <si>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</si>
  <si>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</si>
  <si>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</si>
  <si>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</si>
  <si>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</si>
  <si>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</si>
  <si>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</si>
  <si>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</si>
  <si>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</si>
  <si>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</si>
  <si>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</si>
  <si>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</si>
  <si>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</si>
  <si>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</si>
  <si>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</si>
  <si>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</si>
  <si>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</si>
  <si>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</si>
  <si>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</si>
  <si>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</si>
  <si>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</si>
  <si>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</si>
  <si>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</si>
  <si>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</si>
  <si>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</si>
  <si>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</si>
  <si>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</si>
  <si>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</si>
  <si>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</si>
  <si>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</si>
  <si>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</si>
  <si>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</si>
  <si>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</si>
  <si>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</si>
  <si>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</si>
  <si>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</si>
  <si>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</si>
  <si>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</si>
  <si>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</si>
  <si>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</si>
  <si>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</si>
  <si>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</si>
  <si>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</si>
  <si>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</si>
  <si>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</si>
  <si>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</si>
  <si>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</si>
  <si>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</si>
  <si>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</si>
  <si>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</si>
  <si>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</si>
  <si>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</si>
  <si>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</si>
  <si>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</si>
  <si>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</si>
  <si>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</si>
  <si>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</si>
  <si>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</si>
  <si>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</si>
  <si>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</si>
  <si>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</si>
  <si>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</si>
  <si>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</si>
  <si>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</si>
  <si>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</si>
  <si>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</si>
  <si>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</si>
  <si>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</si>
  <si>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</si>
  <si>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</si>
  <si>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</si>
  <si>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</si>
  <si>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</si>
  <si>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</si>
  <si>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</si>
  <si>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</si>
  <si>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</si>
  <si>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</si>
  <si>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</si>
  <si>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</si>
  <si>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</si>
  <si>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</si>
  <si>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</si>
  <si>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</si>
  <si>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</si>
  <si>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</si>
  <si>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</si>
  <si>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</si>
  <si>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</si>
  <si>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</si>
  <si>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</si>
  <si>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</si>
  <si>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</si>
  <si>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</si>
  <si>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</si>
  <si>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</si>
  <si>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</si>
  <si>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</si>
  <si>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</si>
  <si>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</si>
  <si>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</si>
  <si>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</si>
  <si>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</si>
  <si>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</si>
  <si>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</si>
  <si>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</si>
  <si>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</si>
  <si>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</si>
  <si>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</si>
  <si>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</si>
  <si>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</si>
  <si>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</si>
  <si>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</si>
  <si>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</si>
  <si>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</si>
  <si>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</si>
  <si>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</si>
  <si>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</si>
  <si>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</si>
  <si>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</si>
  <si>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</si>
  <si>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</si>
  <si>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</si>
  <si>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</si>
  <si>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</si>
  <si>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</si>
  <si>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</si>
  <si>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</si>
  <si>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</si>
  <si>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</si>
  <si>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</si>
  <si>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</si>
  <si>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</si>
  <si>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</si>
  <si>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</si>
  <si>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</si>
  <si>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</si>
  <si>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</si>
  <si>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</si>
  <si>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</si>
  <si>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</si>
  <si>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</si>
  <si>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</si>
  <si>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</si>
  <si>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</si>
  <si>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</si>
  <si>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</si>
  <si>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</si>
  <si>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</si>
  <si>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</si>
  <si>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</si>
  <si>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</si>
  <si>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</si>
  <si>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</si>
  <si>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</si>
  <si>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</si>
  <si>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</si>
  <si>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</si>
  <si>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</si>
  <si>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</si>
  <si>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</si>
  <si>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</si>
  <si>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</si>
  <si>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</si>
  <si>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</si>
  <si>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</si>
  <si>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</si>
  <si>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</si>
  <si>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</si>
  <si>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</si>
  <si>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</si>
  <si>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</si>
  <si>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</si>
  <si>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</si>
  <si>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</si>
  <si>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</si>
  <si>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</si>
  <si>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</si>
  <si>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</si>
  <si>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</si>
  <si>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</si>
  <si>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</si>
  <si>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</si>
  <si>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</si>
  <si>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</si>
  <si>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</si>
  <si>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</si>
  <si>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</si>
  <si>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</si>
  <si>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</si>
  <si>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</si>
  <si>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</si>
  <si>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</si>
  <si>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</si>
  <si>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</si>
  <si>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</si>
  <si>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</si>
  <si>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</si>
  <si>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</si>
  <si>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</si>
  <si>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</si>
  <si>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</si>
  <si>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</si>
  <si>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</si>
  <si>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</si>
  <si>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</si>
  <si>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</si>
  <si>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</si>
  <si>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</si>
  <si>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</si>
  <si>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</si>
  <si>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</si>
  <si>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</si>
  <si>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</si>
  <si>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</si>
  <si>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</si>
  <si>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</si>
  <si>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</si>
  <si>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</si>
  <si>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</si>
  <si>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</si>
  <si>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</si>
  <si>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</si>
  <si>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</si>
  <si>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</si>
  <si>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</si>
  <si>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</si>
  <si>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</si>
  <si>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</si>
  <si>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</si>
  <si>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</si>
  <si>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</si>
  <si>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</si>
  <si>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</si>
  <si>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</si>
  <si>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</si>
  <si>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</si>
  <si>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</si>
  <si>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</si>
  <si>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</si>
  <si>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</si>
  <si>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</si>
  <si>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</si>
  <si>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</si>
  <si>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</si>
  <si>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</si>
  <si>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</si>
  <si>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</si>
  <si>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</si>
  <si>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</si>
  <si>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</si>
  <si>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</si>
  <si>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</si>
  <si>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</si>
  <si>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</si>
  <si>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</si>
  <si>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</si>
  <si>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</si>
  <si>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</si>
  <si>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</si>
  <si>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</si>
  <si>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</si>
  <si>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</si>
  <si>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</si>
  <si>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</si>
  <si>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</si>
  <si>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</si>
  <si>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</si>
  <si>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</si>
  <si>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</si>
  <si>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</si>
  <si>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</si>
  <si>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</si>
  <si>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</si>
  <si>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</si>
  <si>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</si>
  <si>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</si>
  <si>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</si>
  <si>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</si>
  <si>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</si>
  <si>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</si>
  <si>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</si>
  <si>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</si>
  <si>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</si>
  <si>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</si>
  <si>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</si>
  <si>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</si>
  <si>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</si>
  <si>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</si>
  <si>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</si>
  <si>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</si>
  <si>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</si>
  <si>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</si>
  <si>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</si>
  <si>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</si>
  <si>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</si>
  <si>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</si>
  <si>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</si>
  <si>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</si>
  <si>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</si>
  <si>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</si>
  <si>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</si>
  <si>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</si>
  <si>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</si>
  <si>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</si>
  <si>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</si>
  <si>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</si>
  <si>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</si>
  <si>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</si>
  <si>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</si>
  <si>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</si>
  <si>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</si>
  <si>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</si>
  <si>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</si>
  <si>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</si>
  <si>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</si>
  <si>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</si>
  <si>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</si>
  <si>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</si>
  <si>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</si>
  <si>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</si>
  <si>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</si>
  <si>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</si>
  <si>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</si>
  <si>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</si>
  <si>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</si>
  <si>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</si>
  <si>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</si>
  <si>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</si>
  <si>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</si>
  <si>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</si>
  <si>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</si>
  <si>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</si>
  <si>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</si>
  <si>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</si>
  <si>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</si>
  <si>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</si>
  <si>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</si>
  <si>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</si>
  <si>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</si>
  <si>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</si>
  <si>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</si>
  <si>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</si>
  <si>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</si>
  <si>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</si>
  <si>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</si>
  <si>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</si>
  <si>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</si>
  <si>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</si>
  <si>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</si>
  <si>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</si>
  <si>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</si>
  <si>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</si>
  <si>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</si>
  <si>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</si>
  <si>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</si>
  <si>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</si>
  <si>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</si>
  <si>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</si>
  <si>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</si>
  <si>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</si>
  <si>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</si>
  <si>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</si>
  <si>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</si>
  <si>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</si>
  <si>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</si>
  <si>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</si>
  <si>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</si>
  <si>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</si>
  <si>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</si>
  <si>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</si>
  <si>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</si>
  <si>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</si>
  <si>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</si>
  <si>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</si>
  <si>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</si>
  <si>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</si>
  <si>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</si>
  <si>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</si>
  <si>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</si>
  <si>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</si>
  <si>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</si>
  <si>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</si>
  <si>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</si>
  <si>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</si>
  <si>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</si>
  <si>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</si>
  <si>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</si>
  <si>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</si>
  <si>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</si>
  <si>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</si>
  <si>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</si>
  <si>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</si>
  <si>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</si>
  <si>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</si>
  <si>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</si>
  <si>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</si>
  <si>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</si>
  <si>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</si>
  <si>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</si>
  <si>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</si>
  <si>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</si>
  <si>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</si>
  <si>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</si>
  <si>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</si>
  <si>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</si>
  <si>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</si>
  <si>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</si>
  <si>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</si>
  <si>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</si>
  <si>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</si>
  <si>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</si>
  <si>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</si>
  <si>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</si>
  <si>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</si>
  <si>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</si>
  <si>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</si>
  <si>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</si>
  <si>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</si>
  <si>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</si>
  <si>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</si>
  <si>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</si>
  <si>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</si>
  <si>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</si>
  <si>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</si>
  <si>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</si>
  <si>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</si>
  <si>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</si>
  <si>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</si>
  <si>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</si>
  <si>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</si>
  <si>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</si>
  <si>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</si>
  <si>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</si>
  <si>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</si>
  <si>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</si>
  <si>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</si>
  <si>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</si>
  <si>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</si>
  <si>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</si>
  <si>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</si>
  <si>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</si>
  <si>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</si>
  <si>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</si>
  <si>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</si>
  <si>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</si>
  <si>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</si>
  <si>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</si>
  <si>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</si>
  <si>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</si>
  <si>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</si>
  <si>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</si>
  <si>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</si>
  <si>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</si>
  <si>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</si>
  <si>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</si>
  <si>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</si>
  <si>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</si>
  <si>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</si>
  <si>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</si>
  <si>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</si>
  <si>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</si>
  <si>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</si>
  <si>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</si>
  <si>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</si>
  <si>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</si>
  <si>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</si>
  <si>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</si>
  <si>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</si>
  <si>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</si>
  <si>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</si>
  <si>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</si>
  <si>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</si>
  <si>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</si>
  <si>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</si>
  <si>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</si>
  <si>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</si>
  <si>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</si>
  <si>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</si>
  <si>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</si>
  <si>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</si>
  <si>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</si>
  <si>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</si>
  <si>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</si>
  <si>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</si>
  <si>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</si>
  <si>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</si>
  <si>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</si>
  <si>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</si>
  <si>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</si>
  <si>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</si>
  <si>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</si>
  <si>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</si>
  <si>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</si>
  <si>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</si>
  <si>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</si>
  <si>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</si>
  <si>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</si>
  <si>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</si>
  <si>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</si>
  <si>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</si>
  <si>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</si>
  <si>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</si>
  <si>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</si>
  <si>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</si>
  <si>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</si>
  <si>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</si>
  <si>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</si>
  <si>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</si>
  <si>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</si>
  <si>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</si>
  <si>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</si>
  <si>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</si>
  <si>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</si>
  <si>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</si>
  <si>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</si>
  <si>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</si>
  <si>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</si>
  <si>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</si>
  <si>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</si>
  <si>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</si>
  <si>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</si>
  <si>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</si>
  <si>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</si>
  <si>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</si>
  <si>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</si>
  <si>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</si>
  <si>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</si>
  <si>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</si>
  <si>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</si>
  <si>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</si>
  <si>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</si>
  <si>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</si>
  <si>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</si>
  <si>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</si>
  <si>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</si>
  <si>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</si>
  <si>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</si>
  <si>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</si>
  <si>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</si>
  <si>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</si>
  <si>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</si>
  <si>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</si>
  <si>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</si>
  <si>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</si>
  <si>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</si>
  <si>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</si>
  <si>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</si>
  <si>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</si>
  <si>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</si>
  <si>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</si>
  <si>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</si>
  <si>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</si>
  <si>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</si>
  <si>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</si>
  <si>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</si>
  <si>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</si>
  <si>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</si>
  <si>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</si>
  <si>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</si>
  <si>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</si>
  <si>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</si>
  <si>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</si>
  <si>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</si>
  <si>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</si>
  <si>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</si>
  <si>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</si>
  <si>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</si>
  <si>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</si>
  <si>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</si>
  <si>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</si>
  <si>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</si>
  <si>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</si>
  <si>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</si>
  <si>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</si>
  <si>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</si>
  <si>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</si>
  <si>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</si>
  <si>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</si>
  <si>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</si>
  <si>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</si>
  <si>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</si>
  <si>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</si>
  <si>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</si>
  <si>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</si>
  <si>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</si>
  <si>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</si>
  <si>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</si>
  <si>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</si>
  <si>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</si>
  <si>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</si>
  <si>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</si>
  <si>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</si>
  <si>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</si>
  <si>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</si>
  <si>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</si>
  <si>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</si>
  <si>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</si>
  <si>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</si>
  <si>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</si>
  <si>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</si>
  <si>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</si>
  <si>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</si>
  <si>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</si>
  <si>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</si>
  <si>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</si>
  <si>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</si>
  <si>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</si>
  <si>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</si>
  <si>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</si>
  <si>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</si>
  <si>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</si>
  <si>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</si>
  <si>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</si>
  <si>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</si>
  <si>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</si>
  <si>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</si>
  <si>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</si>
  <si>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</si>
  <si>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</si>
  <si>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</si>
  <si>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</si>
  <si>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</si>
  <si>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</si>
  <si>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</si>
  <si>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</si>
  <si>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</si>
  <si>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</si>
  <si>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</si>
  <si>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</si>
  <si>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</si>
  <si>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</si>
  <si>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</si>
  <si>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</si>
  <si>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</si>
  <si>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</si>
  <si>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</si>
  <si>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</si>
  <si>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</si>
  <si>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</si>
  <si>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</si>
  <si>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</si>
  <si>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</si>
  <si>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</si>
  <si>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</si>
  <si>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</si>
  <si>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</si>
  <si>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</si>
  <si>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</si>
  <si>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</si>
  <si>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</si>
  <si>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</si>
  <si>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</si>
  <si>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</si>
  <si>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</si>
  <si>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</si>
  <si>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</si>
  <si>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</si>
  <si>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</si>
  <si>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</si>
  <si>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</si>
  <si>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</si>
  <si>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</si>
  <si>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</si>
  <si>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</si>
  <si>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</si>
  <si>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</si>
  <si>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</si>
  <si>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</si>
  <si>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</si>
  <si>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</si>
  <si>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</si>
  <si>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</si>
  <si>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</si>
  <si>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</si>
  <si>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</si>
  <si>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</si>
  <si>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</si>
  <si>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</si>
  <si>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</si>
  <si>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</si>
  <si>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</si>
  <si>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</si>
  <si>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</si>
  <si>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</si>
  <si>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</si>
  <si>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</si>
  <si>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</si>
  <si>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</si>
  <si>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</si>
  <si>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</si>
  <si>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</si>
  <si>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</si>
  <si>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</si>
  <si>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</si>
  <si>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</si>
  <si>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</si>
  <si>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</si>
  <si>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</si>
  <si>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</si>
  <si>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</si>
  <si>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</si>
  <si>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</si>
  <si>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</si>
  <si>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</si>
  <si>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</si>
  <si>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</si>
  <si>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</si>
  <si>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</si>
  <si>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</si>
  <si>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</si>
  <si>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</si>
  <si>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</si>
  <si>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</si>
  <si>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</si>
  <si>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</si>
  <si>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</si>
  <si>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</si>
  <si>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</si>
  <si>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</si>
  <si>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</si>
  <si>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</si>
  <si>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</si>
  <si>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</si>
  <si>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</si>
  <si>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</si>
  <si>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</si>
  <si>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</si>
  <si>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</si>
  <si>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</si>
  <si>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</si>
  <si>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</si>
  <si>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</si>
  <si>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</si>
  <si>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</si>
  <si>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</si>
  <si>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</si>
  <si>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</si>
  <si>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</si>
  <si>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</si>
  <si>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</si>
  <si>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</si>
  <si>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</si>
  <si>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</si>
  <si>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</si>
  <si>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</si>
  <si>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</si>
  <si>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</si>
  <si>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</si>
  <si>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</si>
  <si>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</si>
  <si>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</si>
  <si>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</si>
  <si>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</si>
  <si>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</si>
  <si>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</si>
  <si>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</si>
  <si>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</si>
  <si>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</si>
  <si>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</si>
  <si>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</si>
  <si>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</si>
  <si>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</si>
  <si>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</si>
  <si>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</si>
  <si>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</si>
  <si>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</si>
  <si>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</si>
  <si>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</si>
  <si>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</si>
  <si>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</si>
  <si>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</si>
  <si>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</si>
  <si>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</si>
  <si>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</si>
  <si>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</si>
  <si>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</si>
  <si>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</si>
  <si>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</si>
  <si>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</si>
  <si>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</si>
  <si>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</si>
  <si>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</si>
  <si>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</si>
  <si>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</si>
  <si>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</si>
  <si>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</si>
  <si>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</si>
  <si>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</si>
  <si>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</si>
  <si>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</si>
  <si>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</si>
  <si>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</si>
  <si>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</si>
  <si>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</si>
  <si>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</si>
  <si>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</si>
  <si>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</si>
  <si>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</si>
  <si>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</si>
  <si>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</si>
  <si>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</si>
  <si>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</si>
  <si>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</si>
  <si>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</si>
  <si>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</si>
  <si>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</si>
  <si>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</si>
  <si>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</si>
  <si>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</si>
  <si>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</si>
  <si>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</si>
  <si>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</si>
  <si>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</si>
  <si>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</si>
  <si>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</si>
  <si>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</si>
  <si>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</si>
  <si>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</si>
  <si>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</si>
  <si>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</si>
  <si>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</si>
  <si>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</si>
  <si>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</si>
  <si>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</si>
  <si>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</si>
  <si>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</si>
  <si>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</si>
  <si>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</si>
  <si>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</si>
  <si>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</si>
  <si>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</si>
  <si>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</si>
  <si>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</si>
  <si>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</si>
  <si>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</si>
  <si>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</si>
  <si>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</si>
  <si>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</si>
  <si>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</si>
  <si>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</si>
  <si>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</si>
  <si>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</si>
  <si>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</si>
  <si>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</si>
  <si>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</si>
  <si>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</si>
  <si>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</si>
  <si>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</si>
  <si>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</si>
  <si>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</si>
  <si>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</si>
  <si>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</si>
  <si>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</si>
  <si>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</si>
  <si>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</si>
  <si>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</si>
  <si>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</si>
  <si>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</si>
  <si>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</si>
  <si>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</si>
  <si>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</si>
  <si>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</si>
  <si>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</si>
  <si>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</si>
  <si>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</si>
  <si>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</si>
  <si>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</si>
  <si>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</si>
  <si>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</si>
  <si>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</si>
  <si>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</si>
  <si>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</si>
  <si>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</si>
  <si>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</si>
  <si>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</si>
  <si>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</si>
  <si>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</si>
  <si>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</si>
  <si>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</si>
  <si>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</si>
  <si>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</si>
  <si>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</si>
  <si>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</si>
  <si>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</si>
  <si>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</si>
  <si>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</si>
  <si>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</si>
  <si>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</si>
  <si>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</si>
  <si>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</si>
  <si>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</si>
  <si>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</si>
  <si>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</si>
  <si>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</si>
  <si>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</si>
  <si>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</si>
  <si>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</si>
  <si>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</si>
  <si>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</si>
  <si>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</si>
  <si>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</si>
  <si>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</si>
  <si>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</si>
  <si>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</si>
  <si>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</si>
  <si>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</si>
  <si>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</si>
  <si>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</si>
  <si>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</si>
  <si>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</si>
  <si>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</si>
  <si>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</si>
  <si>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</si>
  <si>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</si>
  <si>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</si>
  <si>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</si>
  <si>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</si>
  <si>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</si>
  <si>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</si>
  <si>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</si>
  <si>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</si>
  <si>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</si>
  <si>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</si>
  <si>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</si>
  <si>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</si>
  <si>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</si>
  <si>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</si>
  <si>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</si>
  <si>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</si>
  <si>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</si>
  <si>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</si>
  <si>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</si>
  <si>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</si>
  <si>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</si>
  <si>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</si>
  <si>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</si>
  <si>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</si>
  <si>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</si>
  <si>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</si>
  <si>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</si>
  <si>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</si>
  <si>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</si>
  <si>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</si>
  <si>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</si>
  <si>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</si>
  <si>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</si>
  <si>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</si>
  <si>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</si>
  <si>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</si>
  <si>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</si>
  <si>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</si>
  <si>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</si>
  <si>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</si>
  <si>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</si>
  <si>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</si>
  <si>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</si>
  <si>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</si>
  <si>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</si>
  <si>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</si>
  <si>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</si>
  <si>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</si>
  <si>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</si>
  <si>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</si>
  <si>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</si>
  <si>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</si>
  <si>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</si>
  <si>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</si>
  <si>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</si>
  <si>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</si>
  <si>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</si>
  <si>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</si>
  <si>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</si>
  <si>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</si>
  <si>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</si>
  <si>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</si>
  <si>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</si>
  <si>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</si>
  <si>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</si>
  <si>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</si>
  <si>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</si>
  <si>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</si>
  <si>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</si>
  <si>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</si>
  <si>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</si>
  <si>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</si>
  <si>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</si>
  <si>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</si>
  <si>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</si>
  <si>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</si>
  <si>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</si>
  <si>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</si>
  <si>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</si>
  <si>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</si>
  <si>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</si>
  <si>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</si>
  <si>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</si>
  <si>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</si>
  <si>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</si>
  <si>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</si>
  <si>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</si>
  <si>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</si>
  <si>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</si>
  <si>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</si>
  <si>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</si>
  <si>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</si>
  <si>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</si>
  <si>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</si>
  <si>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</si>
  <si>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</si>
  <si>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</si>
  <si>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</si>
  <si>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</si>
  <si>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</si>
  <si>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</si>
  <si>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</si>
  <si>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</si>
  <si>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</si>
  <si>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</si>
  <si>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</si>
  <si>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</si>
  <si>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</si>
  <si>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</si>
  <si>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</si>
  <si>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</si>
  <si>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</si>
  <si>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</si>
  <si>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</si>
  <si>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</si>
  <si>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</si>
  <si>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</si>
  <si>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</si>
  <si>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</si>
  <si>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</si>
  <si>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</si>
  <si>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</si>
  <si>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</si>
  <si>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</si>
  <si>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</si>
  <si>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</si>
  <si>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</si>
  <si>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</si>
  <si>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</si>
  <si>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</si>
  <si>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</si>
  <si>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</si>
  <si>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</si>
  <si>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</si>
  <si>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</si>
  <si>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</si>
  <si>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</si>
  <si>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</si>
  <si>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</si>
  <si>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</si>
  <si>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</si>
  <si>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</si>
  <si>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</si>
  <si>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</si>
  <si>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</si>
  <si>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</si>
  <si>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</si>
  <si>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</si>
  <si>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</si>
  <si>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</si>
  <si>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</si>
  <si>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</si>
  <si>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</si>
  <si>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</si>
  <si>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</si>
  <si>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</si>
  <si>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</si>
  <si>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</si>
  <si>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</si>
  <si>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</si>
  <si>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</si>
  <si>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</si>
  <si>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</si>
  <si>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</si>
  <si>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</si>
  <si>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</si>
  <si>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</si>
  <si>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</si>
  <si>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</si>
  <si>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</si>
  <si>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</si>
  <si>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</si>
  <si>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</si>
  <si>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</si>
  <si>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</si>
  <si>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</si>
  <si>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</si>
  <si>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</si>
  <si>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</si>
  <si>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</si>
  <si>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</si>
  <si>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</si>
  <si>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</si>
  <si>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</si>
  <si>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</si>
  <si>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</si>
  <si>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</si>
  <si>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</si>
  <si>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</si>
  <si>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</si>
  <si>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</si>
  <si>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</si>
  <si>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</si>
  <si>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</si>
  <si>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</si>
  <si>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</si>
  <si>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</si>
  <si>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</si>
  <si>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</si>
  <si>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</si>
  <si>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</si>
  <si>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</si>
  <si>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</si>
  <si>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</si>
  <si>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</si>
  <si>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</si>
  <si>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</si>
  <si>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</si>
  <si>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</si>
  <si>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</si>
  <si>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</si>
  <si>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</si>
  <si>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</si>
  <si>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</si>
  <si>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</si>
  <si>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</si>
  <si>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</si>
  <si>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</si>
  <si>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</si>
  <si>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</si>
  <si>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</si>
  <si>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</si>
  <si>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</si>
  <si>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</si>
  <si>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</si>
  <si>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</si>
  <si>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</si>
  <si>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</si>
  <si>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</si>
  <si>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</si>
  <si>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</si>
  <si>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</si>
  <si>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</si>
  <si>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</si>
  <si>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</si>
  <si>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</si>
  <si>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</si>
  <si>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</si>
  <si>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</si>
  <si>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</si>
  <si>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</si>
  <si>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</si>
  <si>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</si>
  <si>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</si>
  <si>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</si>
  <si>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</si>
  <si>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</si>
  <si>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</si>
  <si>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</si>
  <si>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</si>
  <si>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</si>
  <si>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</si>
  <si>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</si>
  <si>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</si>
  <si>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</si>
  <si>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</si>
  <si>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</si>
  <si>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</si>
  <si>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</si>
  <si>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</si>
  <si>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</si>
  <si>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</si>
  <si>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</si>
  <si>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</si>
  <si>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</si>
  <si>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</si>
  <si>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</si>
  <si>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</si>
  <si>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</si>
  <si>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</si>
  <si>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</si>
  <si>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</si>
  <si>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</si>
  <si>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</si>
  <si>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</si>
  <si>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</si>
  <si>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</si>
  <si>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</si>
  <si>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</si>
  <si>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</si>
  <si>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</si>
  <si>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</si>
  <si>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</si>
  <si>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</si>
  <si>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</si>
  <si>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Salse</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</si>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</sst>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Lato Black"/>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4">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5" xfId="0" applyBorder="1"/>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0" fillId="0" borderId="2" xfId="0" applyBorder="1"/>
    <xf numFmtId="0" fontId="0" fillId="0" borderId="10" xfId="0" applyBorder="1"/>
    <xf numFmtId="165" fontId="0" fillId="0" borderId="7" xfId="0" applyNumberFormat="1" applyBorder="1"/>
    <xf numFmtId="165" fontId="0" fillId="0" borderId="9" xfId="0" applyNumberFormat="1" applyBorder="1"/>
    <xf numFmtId="44" fontId="0" fillId="0" borderId="0" xfId="1" applyFont="1"/>
    <xf numFmtId="166" fontId="0" fillId="0" borderId="0" xfId="0" applyNumberFormat="1"/>
    <xf numFmtId="10" fontId="0" fillId="0" borderId="0" xfId="2"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6" fillId="0" borderId="0" xfId="0" applyNumberFormat="1" applyFont="1"/>
  </cellXfs>
  <cellStyles count="3">
    <cellStyle name="Currency" xfId="1" builtinId="4"/>
    <cellStyle name="Normal" xfId="0" builtinId="0"/>
    <cellStyle name="Percent" xfId="2" builtinId="5"/>
  </cellStyles>
  <dxfs count="18">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xr9:uid="{0442EDB9-CECC-4FD5-BBAA-1C2E92E127EF}">
      <tableStyleElement type="wholeTable" dxfId="17"/>
      <tableStyleElement type="headerRow" dxfId="16"/>
    </tableStyle>
    <tableStyle name="Data-style" pivot="0" count="3" xr9:uid="{00000000-0011-0000-FFFF-FFFF00000000}">
      <tableStyleElement type="headerRow" dxfId="15"/>
      <tableStyleElement type="firstRowStripe" dxfId="14"/>
      <tableStyleElement type="secondRowStripe" dxfId="1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808-419D-9326-8EABA5127A0C}"/>
            </c:ext>
          </c:extLst>
        </c:ser>
        <c:dLbls>
          <c:showLegendKey val="0"/>
          <c:showVal val="0"/>
          <c:showCatName val="0"/>
          <c:showSerName val="0"/>
          <c:showPercent val="0"/>
          <c:showBubbleSize val="0"/>
        </c:dLbls>
        <c:axId val="2134181183"/>
        <c:axId val="213418262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808-419D-9326-8EABA5127A0C}"/>
            </c:ext>
          </c:extLst>
        </c:ser>
        <c:dLbls>
          <c:showLegendKey val="0"/>
          <c:showVal val="0"/>
          <c:showCatName val="0"/>
          <c:showSerName val="0"/>
          <c:showPercent val="0"/>
          <c:showBubbleSize val="0"/>
        </c:dLbls>
        <c:gapWidth val="219"/>
        <c:overlap val="-27"/>
        <c:axId val="197007392"/>
        <c:axId val="197005472"/>
      </c:barChart>
      <c:catAx>
        <c:axId val="19700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5472"/>
        <c:crosses val="autoZero"/>
        <c:auto val="1"/>
        <c:lblAlgn val="ctr"/>
        <c:lblOffset val="100"/>
        <c:noMultiLvlLbl val="0"/>
      </c:catAx>
      <c:valAx>
        <c:axId val="1970054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7392"/>
        <c:crosses val="autoZero"/>
        <c:crossBetween val="between"/>
      </c:valAx>
      <c:valAx>
        <c:axId val="2134182623"/>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181183"/>
        <c:crosses val="max"/>
        <c:crossBetween val="between"/>
      </c:valAx>
      <c:catAx>
        <c:axId val="2134181183"/>
        <c:scaling>
          <c:orientation val="minMax"/>
        </c:scaling>
        <c:delete val="1"/>
        <c:axPos val="b"/>
        <c:numFmt formatCode="General" sourceLinked="1"/>
        <c:majorTickMark val="out"/>
        <c:minorTickMark val="none"/>
        <c:tickLblPos val="nextTo"/>
        <c:crossAx val="21341826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1D-4FE0-8E42-EC2B73FD70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1D-4FE0-8E42-EC2B73FD70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1D-4FE0-8E42-EC2B73FD70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DC5-4A9A-A4A6-1CBC79F9A77A}"/>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D89-4BBF-8520-7B5B595636C7}"/>
            </c:ext>
          </c:extLst>
        </c:ser>
        <c:dLbls>
          <c:showLegendKey val="0"/>
          <c:showVal val="0"/>
          <c:showCatName val="0"/>
          <c:showSerName val="0"/>
          <c:showPercent val="0"/>
          <c:showBubbleSize val="0"/>
        </c:dLbls>
        <c:gapWidth val="182"/>
        <c:axId val="453020687"/>
        <c:axId val="453021647"/>
      </c:barChart>
      <c:catAx>
        <c:axId val="453020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21647"/>
        <c:crosses val="autoZero"/>
        <c:auto val="1"/>
        <c:lblAlgn val="ctr"/>
        <c:lblOffset val="100"/>
        <c:noMultiLvlLbl val="0"/>
      </c:catAx>
      <c:valAx>
        <c:axId val="453021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2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627-40BB-809A-81374250EC7D}"/>
            </c:ext>
          </c:extLst>
        </c:ser>
        <c:dLbls>
          <c:showLegendKey val="0"/>
          <c:showVal val="0"/>
          <c:showCatName val="0"/>
          <c:showSerName val="0"/>
          <c:showPercent val="0"/>
          <c:showBubbleSize val="0"/>
        </c:dLbls>
        <c:smooth val="0"/>
        <c:axId val="972361887"/>
        <c:axId val="972362367"/>
      </c:lineChart>
      <c:catAx>
        <c:axId val="972361887"/>
        <c:scaling>
          <c:orientation val="minMax"/>
        </c:scaling>
        <c:delete val="1"/>
        <c:axPos val="b"/>
        <c:numFmt formatCode="General" sourceLinked="1"/>
        <c:majorTickMark val="none"/>
        <c:minorTickMark val="none"/>
        <c:tickLblPos val="nextTo"/>
        <c:crossAx val="972362367"/>
        <c:crosses val="autoZero"/>
        <c:auto val="1"/>
        <c:lblAlgn val="ctr"/>
        <c:lblOffset val="100"/>
        <c:noMultiLvlLbl val="0"/>
      </c:catAx>
      <c:valAx>
        <c:axId val="972362367"/>
        <c:scaling>
          <c:orientation val="minMax"/>
        </c:scaling>
        <c:delete val="1"/>
        <c:axPos val="l"/>
        <c:numFmt formatCode="General" sourceLinked="1"/>
        <c:majorTickMark val="none"/>
        <c:minorTickMark val="none"/>
        <c:tickLblPos val="nextTo"/>
        <c:crossAx val="9723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658-439E-8398-6A8AFE5BD7DA}"/>
            </c:ext>
          </c:extLst>
        </c:ser>
        <c:dLbls>
          <c:showLegendKey val="0"/>
          <c:showVal val="0"/>
          <c:showCatName val="0"/>
          <c:showSerName val="0"/>
          <c:showPercent val="0"/>
          <c:showBubbleSize val="0"/>
        </c:dLbls>
        <c:smooth val="0"/>
        <c:axId val="1172292959"/>
        <c:axId val="1172293439"/>
      </c:lineChart>
      <c:catAx>
        <c:axId val="1172292959"/>
        <c:scaling>
          <c:orientation val="minMax"/>
        </c:scaling>
        <c:delete val="1"/>
        <c:axPos val="b"/>
        <c:numFmt formatCode="General" sourceLinked="1"/>
        <c:majorTickMark val="none"/>
        <c:minorTickMark val="none"/>
        <c:tickLblPos val="nextTo"/>
        <c:crossAx val="1172293439"/>
        <c:crosses val="autoZero"/>
        <c:auto val="1"/>
        <c:lblAlgn val="ctr"/>
        <c:lblOffset val="100"/>
        <c:noMultiLvlLbl val="0"/>
      </c:catAx>
      <c:valAx>
        <c:axId val="1172293439"/>
        <c:scaling>
          <c:orientation val="minMax"/>
        </c:scaling>
        <c:delete val="1"/>
        <c:axPos val="l"/>
        <c:numFmt formatCode="General" sourceLinked="1"/>
        <c:majorTickMark val="none"/>
        <c:minorTickMark val="none"/>
        <c:tickLblPos val="nextTo"/>
        <c:crossAx val="117229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20737338388257"/>
          <c:y val="0.12611928943664649"/>
          <c:w val="0.80701754385964908"/>
          <c:h val="0.6994535519125683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3D7-48E8-B18C-05AA15EA6E9A}"/>
            </c:ext>
          </c:extLst>
        </c:ser>
        <c:dLbls>
          <c:showLegendKey val="0"/>
          <c:showVal val="0"/>
          <c:showCatName val="0"/>
          <c:showSerName val="0"/>
          <c:showPercent val="0"/>
          <c:showBubbleSize val="0"/>
        </c:dLbls>
        <c:smooth val="0"/>
        <c:axId val="5731536"/>
        <c:axId val="5732016"/>
      </c:lineChart>
      <c:catAx>
        <c:axId val="5731536"/>
        <c:scaling>
          <c:orientation val="minMax"/>
        </c:scaling>
        <c:delete val="1"/>
        <c:axPos val="b"/>
        <c:numFmt formatCode="General" sourceLinked="1"/>
        <c:majorTickMark val="none"/>
        <c:minorTickMark val="none"/>
        <c:tickLblPos val="nextTo"/>
        <c:crossAx val="5732016"/>
        <c:crosses val="autoZero"/>
        <c:auto val="1"/>
        <c:lblAlgn val="ctr"/>
        <c:lblOffset val="100"/>
        <c:noMultiLvlLbl val="0"/>
      </c:catAx>
      <c:valAx>
        <c:axId val="5732016"/>
        <c:scaling>
          <c:orientation val="minMax"/>
        </c:scaling>
        <c:delete val="1"/>
        <c:axPos val="l"/>
        <c:numFmt formatCode="General" sourceLinked="1"/>
        <c:majorTickMark val="none"/>
        <c:minorTickMark val="none"/>
        <c:tickLblPos val="nextTo"/>
        <c:crossAx val="573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FF9-4637-B453-FB8ECB9B93B9}"/>
            </c:ext>
          </c:extLst>
        </c:ser>
        <c:dLbls>
          <c:showLegendKey val="0"/>
          <c:showVal val="0"/>
          <c:showCatName val="0"/>
          <c:showSerName val="0"/>
          <c:showPercent val="0"/>
          <c:showBubbleSize val="0"/>
        </c:dLbls>
        <c:smooth val="0"/>
        <c:axId val="12239680"/>
        <c:axId val="321880623"/>
      </c:lineChart>
      <c:catAx>
        <c:axId val="12239680"/>
        <c:scaling>
          <c:orientation val="minMax"/>
        </c:scaling>
        <c:delete val="1"/>
        <c:axPos val="b"/>
        <c:numFmt formatCode="General" sourceLinked="1"/>
        <c:majorTickMark val="none"/>
        <c:minorTickMark val="none"/>
        <c:tickLblPos val="nextTo"/>
        <c:crossAx val="321880623"/>
        <c:crosses val="autoZero"/>
        <c:auto val="1"/>
        <c:lblAlgn val="ctr"/>
        <c:lblOffset val="100"/>
        <c:noMultiLvlLbl val="0"/>
      </c:catAx>
      <c:valAx>
        <c:axId val="321880623"/>
        <c:scaling>
          <c:orientation val="minMax"/>
        </c:scaling>
        <c:delete val="1"/>
        <c:axPos val="l"/>
        <c:numFmt formatCode="General" sourceLinked="1"/>
        <c:majorTickMark val="none"/>
        <c:minorTickMark val="none"/>
        <c:tickLblPos val="nextTo"/>
        <c:crossAx val="1223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040650406504072E-2"/>
          <c:y val="0.26190476190476192"/>
          <c:w val="0.82113821138211385"/>
          <c:h val="0.4761904761904761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232-466F-9D2C-01CB7A103753}"/>
            </c:ext>
          </c:extLst>
        </c:ser>
        <c:dLbls>
          <c:showLegendKey val="0"/>
          <c:showVal val="0"/>
          <c:showCatName val="0"/>
          <c:showSerName val="0"/>
          <c:showPercent val="0"/>
          <c:showBubbleSize val="0"/>
        </c:dLbls>
        <c:smooth val="0"/>
        <c:axId val="281432880"/>
        <c:axId val="281433840"/>
      </c:lineChart>
      <c:catAx>
        <c:axId val="281432880"/>
        <c:scaling>
          <c:orientation val="minMax"/>
        </c:scaling>
        <c:delete val="1"/>
        <c:axPos val="b"/>
        <c:numFmt formatCode="General" sourceLinked="1"/>
        <c:majorTickMark val="none"/>
        <c:minorTickMark val="none"/>
        <c:tickLblPos val="nextTo"/>
        <c:crossAx val="281433840"/>
        <c:crosses val="autoZero"/>
        <c:auto val="1"/>
        <c:lblAlgn val="ctr"/>
        <c:lblOffset val="100"/>
        <c:noMultiLvlLbl val="0"/>
      </c:catAx>
      <c:valAx>
        <c:axId val="281433840"/>
        <c:scaling>
          <c:orientation val="minMax"/>
        </c:scaling>
        <c:delete val="1"/>
        <c:axPos val="l"/>
        <c:numFmt formatCode="General" sourceLinked="1"/>
        <c:majorTickMark val="none"/>
        <c:minorTickMark val="none"/>
        <c:tickLblPos val="nextTo"/>
        <c:crossAx val="2814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4015748031496E-2"/>
          <c:y val="0.28205128205128205"/>
          <c:w val="0.85564304461942253"/>
          <c:h val="0.4358974358974359"/>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CF1-4C65-9E60-635F046E3FA4}"/>
            </c:ext>
          </c:extLst>
        </c:ser>
        <c:dLbls>
          <c:showLegendKey val="0"/>
          <c:showVal val="0"/>
          <c:showCatName val="0"/>
          <c:showSerName val="0"/>
          <c:showPercent val="0"/>
          <c:showBubbleSize val="0"/>
        </c:dLbls>
        <c:smooth val="0"/>
        <c:axId val="972361887"/>
        <c:axId val="972362367"/>
      </c:lineChart>
      <c:catAx>
        <c:axId val="972361887"/>
        <c:scaling>
          <c:orientation val="minMax"/>
        </c:scaling>
        <c:delete val="1"/>
        <c:axPos val="b"/>
        <c:numFmt formatCode="General" sourceLinked="1"/>
        <c:majorTickMark val="none"/>
        <c:minorTickMark val="none"/>
        <c:tickLblPos val="nextTo"/>
        <c:crossAx val="972362367"/>
        <c:crosses val="autoZero"/>
        <c:auto val="1"/>
        <c:lblAlgn val="ctr"/>
        <c:lblOffset val="100"/>
        <c:noMultiLvlLbl val="0"/>
      </c:catAx>
      <c:valAx>
        <c:axId val="972362367"/>
        <c:scaling>
          <c:orientation val="minMax"/>
        </c:scaling>
        <c:delete val="1"/>
        <c:axPos val="l"/>
        <c:numFmt formatCode="General" sourceLinked="1"/>
        <c:majorTickMark val="none"/>
        <c:minorTickMark val="none"/>
        <c:tickLblPos val="nextTo"/>
        <c:crossAx val="9723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DD6-4762-AD93-1005706E8E6B}"/>
            </c:ext>
          </c:extLst>
        </c:ser>
        <c:dLbls>
          <c:showLegendKey val="0"/>
          <c:showVal val="0"/>
          <c:showCatName val="0"/>
          <c:showSerName val="0"/>
          <c:showPercent val="0"/>
          <c:showBubbleSize val="0"/>
        </c:dLbls>
        <c:smooth val="0"/>
        <c:axId val="1172292959"/>
        <c:axId val="1172293439"/>
      </c:lineChart>
      <c:catAx>
        <c:axId val="1172292959"/>
        <c:scaling>
          <c:orientation val="minMax"/>
        </c:scaling>
        <c:delete val="1"/>
        <c:axPos val="b"/>
        <c:numFmt formatCode="General" sourceLinked="1"/>
        <c:majorTickMark val="none"/>
        <c:minorTickMark val="none"/>
        <c:tickLblPos val="nextTo"/>
        <c:crossAx val="1172293439"/>
        <c:crosses val="autoZero"/>
        <c:auto val="1"/>
        <c:lblAlgn val="ctr"/>
        <c:lblOffset val="100"/>
        <c:noMultiLvlLbl val="0"/>
      </c:catAx>
      <c:valAx>
        <c:axId val="1172293439"/>
        <c:scaling>
          <c:orientation val="minMax"/>
        </c:scaling>
        <c:delete val="1"/>
        <c:axPos val="l"/>
        <c:numFmt formatCode="General" sourceLinked="1"/>
        <c:majorTickMark val="none"/>
        <c:minorTickMark val="none"/>
        <c:tickLblPos val="nextTo"/>
        <c:crossAx val="117229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33719661446812E-2"/>
          <c:y val="0.200391770881581"/>
          <c:w val="0.80701754385964908"/>
          <c:h val="0.69945355191256831"/>
        </c:manualLayout>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99F-427D-BB42-75B00EB19F36}"/>
            </c:ext>
          </c:extLst>
        </c:ser>
        <c:dLbls>
          <c:showLegendKey val="0"/>
          <c:showVal val="0"/>
          <c:showCatName val="0"/>
          <c:showSerName val="0"/>
          <c:showPercent val="0"/>
          <c:showBubbleSize val="0"/>
        </c:dLbls>
        <c:smooth val="0"/>
        <c:axId val="5731536"/>
        <c:axId val="5732016"/>
      </c:lineChart>
      <c:catAx>
        <c:axId val="5731536"/>
        <c:scaling>
          <c:orientation val="minMax"/>
        </c:scaling>
        <c:delete val="1"/>
        <c:axPos val="b"/>
        <c:numFmt formatCode="General" sourceLinked="1"/>
        <c:majorTickMark val="none"/>
        <c:minorTickMark val="none"/>
        <c:tickLblPos val="nextTo"/>
        <c:crossAx val="5732016"/>
        <c:crosses val="autoZero"/>
        <c:auto val="1"/>
        <c:lblAlgn val="ctr"/>
        <c:lblOffset val="100"/>
        <c:noMultiLvlLbl val="0"/>
      </c:catAx>
      <c:valAx>
        <c:axId val="5732016"/>
        <c:scaling>
          <c:orientation val="minMax"/>
        </c:scaling>
        <c:delete val="1"/>
        <c:axPos val="l"/>
        <c:numFmt formatCode="General" sourceLinked="1"/>
        <c:majorTickMark val="none"/>
        <c:minorTickMark val="none"/>
        <c:tickLblPos val="nextTo"/>
        <c:crossAx val="573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E9B-4144-869E-87E3B5926D88}"/>
            </c:ext>
          </c:extLst>
        </c:ser>
        <c:dLbls>
          <c:showLegendKey val="0"/>
          <c:showVal val="0"/>
          <c:showCatName val="0"/>
          <c:showSerName val="0"/>
          <c:showPercent val="0"/>
          <c:showBubbleSize val="0"/>
        </c:dLbls>
        <c:smooth val="0"/>
        <c:axId val="12239680"/>
        <c:axId val="321880623"/>
      </c:lineChart>
      <c:catAx>
        <c:axId val="12239680"/>
        <c:scaling>
          <c:orientation val="minMax"/>
        </c:scaling>
        <c:delete val="1"/>
        <c:axPos val="b"/>
        <c:numFmt formatCode="General" sourceLinked="1"/>
        <c:majorTickMark val="none"/>
        <c:minorTickMark val="none"/>
        <c:tickLblPos val="nextTo"/>
        <c:crossAx val="321880623"/>
        <c:crosses val="autoZero"/>
        <c:auto val="1"/>
        <c:lblAlgn val="ctr"/>
        <c:lblOffset val="100"/>
        <c:noMultiLvlLbl val="0"/>
      </c:catAx>
      <c:valAx>
        <c:axId val="321880623"/>
        <c:scaling>
          <c:orientation val="minMax"/>
        </c:scaling>
        <c:delete val="1"/>
        <c:axPos val="l"/>
        <c:numFmt formatCode="General" sourceLinked="1"/>
        <c:majorTickMark val="none"/>
        <c:minorTickMark val="none"/>
        <c:tickLblPos val="nextTo"/>
        <c:crossAx val="1223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040650406504072E-2"/>
          <c:y val="0.26190476190476192"/>
          <c:w val="0.82113821138211385"/>
          <c:h val="0.47619047619047616"/>
        </c:manualLayout>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81E-45C5-8536-D3B031A0F943}"/>
            </c:ext>
          </c:extLst>
        </c:ser>
        <c:dLbls>
          <c:showLegendKey val="0"/>
          <c:showVal val="0"/>
          <c:showCatName val="0"/>
          <c:showSerName val="0"/>
          <c:showPercent val="0"/>
          <c:showBubbleSize val="0"/>
        </c:dLbls>
        <c:smooth val="0"/>
        <c:axId val="281432880"/>
        <c:axId val="281433840"/>
      </c:lineChart>
      <c:catAx>
        <c:axId val="281432880"/>
        <c:scaling>
          <c:orientation val="minMax"/>
        </c:scaling>
        <c:delete val="1"/>
        <c:axPos val="b"/>
        <c:numFmt formatCode="General" sourceLinked="1"/>
        <c:majorTickMark val="none"/>
        <c:minorTickMark val="none"/>
        <c:tickLblPos val="nextTo"/>
        <c:crossAx val="281433840"/>
        <c:crosses val="autoZero"/>
        <c:auto val="1"/>
        <c:lblAlgn val="ctr"/>
        <c:lblOffset val="100"/>
        <c:noMultiLvlLbl val="0"/>
      </c:catAx>
      <c:valAx>
        <c:axId val="281433840"/>
        <c:scaling>
          <c:orientation val="minMax"/>
        </c:scaling>
        <c:delete val="1"/>
        <c:axPos val="l"/>
        <c:numFmt formatCode="General" sourceLinked="1"/>
        <c:majorTickMark val="none"/>
        <c:minorTickMark val="none"/>
        <c:tickLblPos val="nextTo"/>
        <c:crossAx val="2814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accent1">
                <a:shade val="15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A18-4BA3-BF18-0B24DB3E80A5}"/>
            </c:ext>
          </c:extLst>
        </c:ser>
        <c:dLbls>
          <c:showLegendKey val="0"/>
          <c:showVal val="0"/>
          <c:showCatName val="0"/>
          <c:showSerName val="0"/>
          <c:showPercent val="0"/>
          <c:showBubbleSize val="0"/>
        </c:dLbls>
        <c:axId val="2134181183"/>
        <c:axId val="2134182623"/>
      </c:areaChart>
      <c:barChart>
        <c:barDir val="col"/>
        <c:grouping val="clustered"/>
        <c:varyColors val="0"/>
        <c:ser>
          <c:idx val="0"/>
          <c:order val="0"/>
          <c:tx>
            <c:strRef>
              <c:f>'Combo Chart'!$B$3</c:f>
              <c:strCache>
                <c:ptCount val="1"/>
                <c:pt idx="0">
                  <c:v>Sum of Sales</c:v>
                </c:pt>
              </c:strCache>
            </c:strRef>
          </c:tx>
          <c:spPr>
            <a:solidFill>
              <a:schemeClr val="bg1"/>
            </a:solidFill>
            <a:ln>
              <a:solidFill>
                <a:schemeClr val="accent1">
                  <a:shade val="15000"/>
                  <a:alpha val="94000"/>
                </a:schemeClr>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A18-4BA3-BF18-0B24DB3E80A5}"/>
            </c:ext>
          </c:extLst>
        </c:ser>
        <c:dLbls>
          <c:showLegendKey val="0"/>
          <c:showVal val="0"/>
          <c:showCatName val="0"/>
          <c:showSerName val="0"/>
          <c:showPercent val="0"/>
          <c:showBubbleSize val="0"/>
        </c:dLbls>
        <c:gapWidth val="59"/>
        <c:overlap val="-27"/>
        <c:axId val="197007392"/>
        <c:axId val="197005472"/>
      </c:barChart>
      <c:catAx>
        <c:axId val="19700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005472"/>
        <c:crosses val="autoZero"/>
        <c:auto val="1"/>
        <c:lblAlgn val="ctr"/>
        <c:lblOffset val="100"/>
        <c:noMultiLvlLbl val="0"/>
      </c:catAx>
      <c:valAx>
        <c:axId val="197005472"/>
        <c:scaling>
          <c:orientation val="minMax"/>
        </c:scaling>
        <c:delete val="0"/>
        <c:axPos val="l"/>
        <c:title>
          <c:tx>
            <c:rich>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r>
                  <a:rPr lang="en-US" sz="1050">
                    <a:solidFill>
                      <a:schemeClr val="bg1"/>
                    </a:solidFill>
                  </a:rPr>
                  <a:t>Sales</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007392"/>
        <c:crosses val="autoZero"/>
        <c:crossBetween val="between"/>
      </c:valAx>
      <c:valAx>
        <c:axId val="2134182623"/>
        <c:scaling>
          <c:orientation val="minMax"/>
        </c:scaling>
        <c:delete val="0"/>
        <c:axPos val="r"/>
        <c:title>
          <c:tx>
            <c:rich>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r>
                  <a:rPr lang="en-US" sz="1050">
                    <a:solidFill>
                      <a:schemeClr val="bg1"/>
                    </a:solidFill>
                  </a:rPr>
                  <a:t>Profit</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34181183"/>
        <c:crosses val="max"/>
        <c:crossBetween val="between"/>
      </c:valAx>
      <c:catAx>
        <c:axId val="2134181183"/>
        <c:scaling>
          <c:orientation val="minMax"/>
        </c:scaling>
        <c:delete val="1"/>
        <c:axPos val="b"/>
        <c:numFmt formatCode="General" sourceLinked="1"/>
        <c:majorTickMark val="out"/>
        <c:minorTickMark val="none"/>
        <c:tickLblPos val="nextTo"/>
        <c:crossAx val="21341826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numCol="1"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2978249645023879"/>
          <c:y val="0.15428018953383041"/>
          <c:w val="0.52222042941353641"/>
          <c:h val="0.84571981046616962"/>
        </c:manualLayout>
      </c:layout>
      <c:doughnutChart>
        <c:varyColors val="1"/>
        <c:ser>
          <c:idx val="0"/>
          <c:order val="0"/>
          <c:tx>
            <c:strRef>
              <c:f>'Pie Chart'!$B$3</c:f>
              <c:strCache>
                <c:ptCount val="1"/>
                <c:pt idx="0">
                  <c:v>Total</c:v>
                </c:pt>
              </c:strCache>
            </c:strRef>
          </c:tx>
          <c:explosion val="3"/>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8CC-4365-85F3-C1B1721718C3}"/>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68CC-4365-85F3-C1B1721718C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8CC-4365-85F3-C1B1721718C3}"/>
              </c:ext>
            </c:extLst>
          </c:dPt>
          <c:dLbls>
            <c:spPr>
              <a:noFill/>
              <a:ln>
                <a:noFill/>
              </a:ln>
              <a:effectLst/>
            </c:spPr>
            <c:txPr>
              <a:bodyPr rot="0" spcFirstLastPara="1" vertOverflow="ellipsis" vert="horz" wrap="square" lIns="38100" tIns="19050" rIns="38100" bIns="19050" numCol="1"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8CC-4365-85F3-C1B1721718C3}"/>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6.2539979633693329E-2"/>
          <c:y val="2.9498525073746312E-2"/>
          <c:w val="0.87491968217087623"/>
          <c:h val="0.124447773674308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E6C-4FD2-81B7-D807A4738166}"/>
            </c:ext>
          </c:extLst>
        </c:ser>
        <c:dLbls>
          <c:dLblPos val="outEnd"/>
          <c:showLegendKey val="0"/>
          <c:showVal val="1"/>
          <c:showCatName val="0"/>
          <c:showSerName val="0"/>
          <c:showPercent val="0"/>
          <c:showBubbleSize val="0"/>
        </c:dLbls>
        <c:gapWidth val="70"/>
        <c:axId val="453020687"/>
        <c:axId val="453021647"/>
      </c:barChart>
      <c:catAx>
        <c:axId val="453020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3021647"/>
        <c:crosses val="autoZero"/>
        <c:auto val="1"/>
        <c:lblAlgn val="ctr"/>
        <c:lblOffset val="100"/>
        <c:noMultiLvlLbl val="0"/>
      </c:catAx>
      <c:valAx>
        <c:axId val="453021647"/>
        <c:scaling>
          <c:orientation val="minMax"/>
        </c:scaling>
        <c:delete val="1"/>
        <c:axPos val="b"/>
        <c:numFmt formatCode="General" sourceLinked="1"/>
        <c:majorTickMark val="none"/>
        <c:minorTickMark val="none"/>
        <c:tickLblPos val="nextTo"/>
        <c:crossAx val="4530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AD75909-54E0-4F75-950A-C393611E851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56A229F-BF43-491F-BB6E-17166A093D9F}">
          <cx:tx>
            <cx:txData>
              <cx:f>_xlchart.v5.5</cx:f>
              <cx:v>Salse</cx:v>
            </cx:txData>
          </cx:tx>
          <cx:dataId val="0"/>
          <cx:layoutPr>
            <cx:geography cultureLanguage="en-US" cultureRegion="LV" attribution="Powered by Bing">
              <cx:geoCache provider="{E9337A44-BEBE-4D9F-B70C-5C5E7DAFC167}">
                <cx:binary>1F1Xc9w6sv4rLj9f6iCQILi1Z6sOOFk5WLL9whpLY2aAOf362+RImhF3fKyt1b1VQ6toMIBs4kMH
dDcw/3xs/vEYbdbZpyaOZP6Px+bPz15RJP/444/80dvE6/wk9h8zlaufxcmjiv9QP3/6j5s/nrJ1
7Uv3D4Kw/sejt86KTfP5X/+Ep7kbdaYe14Wv5HW5ydqbTV5GRf431w5e+rR+in058fMi8x8L/Ofn
l+In9fOTraIy/uGvP3/ayMIv2rs22fz5+U2Nz5/+GD/332j4FAGZRfkEdSk/sZBuckz1z58iJd3n
85ppniDMiMUot4YNrm9ferGOoeJ/StZA1PrpKdvkOXzj8P+vnvLmg+Am+/OnR1XKom9UF9r3z89f
pF9snj7dFutik3/+5OfK3t5gq/6rvtwOzfDHW1j+9c/RCWiY0Zk95Mat+LtL/wbcxab+tFjHSe75
2eal8f57xHR6wrjBsEUNNGx0BBw+MUwTkEPW9jp5efcWuHeTdRixUfURVBeLo4TKXkf+T5XJD+Us
84QYOmMWfsYBv8UJY+uEYZOYWMdbDnuL0/toOgzSft0RQvZfR4nQl2LtvbTPf89D1DqhhJocIWPb
9OYYG3zCTE4IYezlrVvu+R0dh/HY1hoh8eXuKJG4zDauki+t8t9jAfLMopxxRtkWC2uEBUEnhsEx
psBA+xro94QcBuOl3giOy5ujhOOvaP1jHX+kRUBOTMZ0wl70x0i/cHbCdUQpQeQVr31Y3kHQYVxe
K46A+evsOIHJ/E7JjwRGPyEWJYRj/ddCi+mGxQw2aP4Rv/z1e4J+AcxLxTEw348SmMkmWtfrjzTJ
QJ0gxMHmos/qZCTCTONEBwGnU/xsSxtvJdl7KDoMza7mCJvJ9CixufR89dI2H6Ba0ImODYPqlnnQ
VOYg6hDY0Zw8W2CA274o+x01hzHZ1hrhcXmkhrGKVLZ++kBM+gGnxQ0D6WSLCUip/XEnRsaJAQNS
ykDv7IMBY9/fknIYkF3NESj25VEyST8E+6ay8KV9PoBRCNhgFtF7rT5sI50PAozBFRh1PquekVX8
HooOY7OrOcLm4ttRYvNXFq5lvs4/Dhuqn4DW4IjiZ+XC3zKMRU50aoGYM2A4028j5fIeig5js6s5
wuav4zSV7zdZrGTxcdDo+gkyDQL/xvxCThgjzGKcbk21ESbvoOQwJK8VR4jcH+dY8mLzI1vn4Qca
yTp4v8ClQsEDtuUG8H7tqxfLOuEYmTB0Ocwt76HoMDS7miNsLo7TFLOVlJvHwn8sP5JjeuekgQ36
4rwcaX8TLDLKYYhDRhzzTmoOQ/Om8ggd+1g5p1o/fSDf9B4xg+m6hemWb0bAYMxOGJjSlmHg4Qa4
vm+dXWx+R89haF7qjVC5uD9K7T8DE9X/SFgIPzH6Jid0NKSEoYvOTaoT/ozXyFp+ByWHAXmtOEJk
dpxemIdNXny69zPX/1jnPj8BF5kBcbNnJ9jIgcwR+PapSS205RY0gufdZB0GaVR9BNXDcTLP3ab5
ULsZg9OFch08xwclGlgCFMY7ltkbA/0GdvW+RPstOYehea42guTu61HKs/lGAed8pJoBw1gH/c5f
Gn3MN/RE13Vq6ujZPBvxzTsIOgzLa8URMPO/jhKY5dPa+0CnDAxkIMwPZvFLKHI0xsRYB+1vURO8
Nm+55LeEHIbjudoIjOXkKME4X2dttJZPLy3z3/tjeicZDGPAnfx29GIycFiCyqHWsx9mxB7voeQw
ILuaI0zOjxOTZRT5Uvn5x2GioxMM/KGD6/JVX+yPLLl1gnWIYhp8FwTY1yfvoegwNruaI2yWx2mT
XW2kzNuoWn+oSQb4cIsBe8D4ftiAN/bxgYQmTjkHfb/Dbx+f91J1GKO3tUc4XR2pkpFP/vpDI5jW
CWTDWCakJj1vbyGC0DIM/Tli1nNqk/7Cvtvki+XvCTqMzmvFETDLi6NUOEtVf6BNphPwYurMMHX9
IONY9KSHg2H0fH3k/P8dNb+AZPiGMR7HySinH+3y5zC418FEBlk1bPgtn1gczDUQdOgl3gxW9L4o
+z09hzF5qTdC5fT2KLnkFJqkfAzbl7b5ALPM7J3LlEAw/y0g3ADBBWDp+nMO00hwvYeUX0Dy+hFj
UI4zPnamSj//YK2CTqxe5/NxFMbCYBFgyOLjz/pmhMq7aDkMy17VES5nxynCLsMIRpQfmkcGcXxO
gSOedTkaCzFgJtR7L03z1RjYF2LvoegwOLuaI2wuT49SkJ2vfbn5OCmmGycU8pJ1Y0977BvKzDoh
GCL9YBRsgRmxzW/JOYzKc7URJOfHGRw7X+f5+tEr801RfOQYk5xARji4v8zDURgT0pKRAcmXfKTx
303Pr7B58zljjI5TpJ37j57vrj8yVRlSMQAbC9z+W874dzMAgIPxTT/K6beRpfwein4B0Ou3jLFZ
HqVIu1BZ4X2y15kCN83642QbBaVDwU9p4VHc3wTvDBgInLHnvIARNO8n6DBA4/ojmC7so4Tp3Icc
gFwVH4iQzkD7WBhSlp49/GOzQD/BFpgFkOj80i22g/930XIYnL2qI1zOj9MBcO7nef+XJP5LI33A
6AZyLwikMb/6L63RIAfmKxmQBqiT5yTBEQu9k6hfQbT3RWOQjnP82beHKrOPRAjG/cyEPD/92cU5
EnJ9KqBpQuas8ZxnfgCh31H0a3i2NcfYHGcK7TnkAX6oa1OH6bKQ1IQtCF0OG33LPBgB9+iQyMH6
ibb745x3kPILTF6+YQzJ3VHqmj4TeLXJ8k370j7/vUjrYzaQg2EZ9DDDmBDWBHkHk7m39po1wuZ9
NB2GZ7/uCKGL1VEidKvK/xujDWYAIghpkpdMjRHvQDINtyAjAMOU2WEbibX303UYqXH9EVq3x2m7
9f3vfNP4jx+YJwC56IAShSnLz1b0CCmM2AkGp44FYL1w8W7W+e+pOYzP/peMsLk4P0pO2o4WJuvw
Y01rE5JnGIW2f846HxlwIAMhJaqfQvgi7kYYDYOy31P1C5Te1B7jNDlKnG48WE7i0zL/2OwOyFFn
hBPrxUrrM8/2HXDg5TEwhzAozOUcNuCyfYvhvVQdxult7RFON8ujxGkrwX/fc/+ztVEgK0qn4AiF
5TS2OIyS1Xp+IhTBaJaN7Ib30nMYobe1RwjdHicn3UHOB6z8svlAPzb4ergOuZsIWGXYRqMhyCag
OoU1OF4mso8cCu8i6TBCe1VH8Nwdp0Ph/yBDGsI7kKmGesvt0IDIhAxqiG9z/WUe6GjCx3soOgzO
ruYIm/u/jlK4PaxhBSHpFh+66AaYCrCiBiSw/0K0DYtuQKrui6thZM69j6bD+OzXHSH0cKQI+fmj
krn/saEGBlacQWEZju321kaAbENIRICpIdbh+R8P7yHpF/jsqo7hOU7r4KFVsKSa+2JEfYBbAaZL
Q3CHsF9MyYUJhrBkDdZ1CH2/gLdvwL2DoF9A8/IlY2C+HYVke/zbRdy2LbRF582d/+mSdhYkFoBo
g+nqb3kGZnxA0hQF5+mzXT0Koo4Wlfs1PYfBGVV/8wn/TyvW/Xo1u9c1ACfrYj0dFg/cW9Du768O
nwvLG46qPo9JDrLTtu2WT39+JpQRsI5fFyXsH/JmNHNoLLxXcbPOiz8/axY7MUAgGiaB0JEB66rB
2LaGuV1wCfISTxCkZFmIGBC9sBDALvvB6J+f9X5hFkgnhcuIQODchJFW3nux4JIBSx5gBKFCBHPo
CEyvf13G8UpFLSxx9dooz8efZBlfKV8W+Z+fsUmh8yTbG3tqdUgshnkrjBKg0OA6pmBtJo/rGxA8
/f3/o1s8yVljkjMqSISS1bCLCp92dkG7uQ+zL+bE8pOVljC1qkISRGJ3PJwskBuLSpNskleuWrUZ
lZ1tZKsq1vFSdZYWiihzHDusWyoMvWy6aaQiHgoTx3KVhX4zazztsgRNtRp2dc1RvPBpZS3D1qYR
lys3y1O58I1QrYZjgzintEm9eenG7jK1alHa8Y2siGt3XnwfKf7da+kNciO0kNVFk+BuFSp/ylps
LJ3qMtRkM5FBlwmWJl9yt7uLUV2e1XW81GoytUIfCdaGySzwOJ6YLpe2q/Pr2g9OdccrhdlRJcJE
naZWW0wcQG/aOPqiwDieuG0K6z7GfiU8mT5SZYaCMPMqoexrysObPHWvW1Q8REZqToiRJvCFwbTi
nWubMc7nmu8TwQznLJV5Yhe+9ZM1kziLI9EYgYITHAuZFOdWGUx4XJ/rhaFNtc54SOP20gjlNab+
dyNh0SSq42uZmBNJnGjRoRuGNDXj5ffKMlwBkzTrSePWIm6Cbt4/sPDyh8bwVrofiraRnjDiOBdh
3bQid612FvuJNTeNphOpqnRRyxulKWw7CmeiDIQe0DOvkN8TF1q1Md3YDlnkCIq7U1hq8lvC+Z3T
prc4za54bn6xPHyfczMVbh0srJidW9iBdg+IMNNromVCyzMR6pXdNclpXWfBxHPTp7SgjVBUPnFd
NLA0oog6ZxoxuSzq+rGu80dOnUjEZTFzw7kXyGmXRysnN1al688aLZlR5DcTy3FEaLJlhvRG5NgL
RSUNZ6r09CesrWeJFnXd3CtbT7jXlkkuowJvjAjQipK7uKojUcgWC88zfsZuZBsBOw0KNxWlWTSC
1UksOvhoLTAmVoShLc0SOl7mfffrtBWmqdpZRgo6M5Xw08i069r6kRhRNMnq7FLKrzWisbASP7Mx
9AfRGeoWP4QEmsrCsSUqnc1Q5ZzRxpr1/SlBaqEQv3Zxm4sI5Z5NuujKj5ay1i7DTp9UMVtpJrsk
VZvbtDMqofvavFatI/KwfepwcxGxVAm3CC5LGLTOi5B6dmlATRxfZ01bihSF9xl2Hqi0LoqSaXaJ
2qnra4ao47IRWkKe9AJdaeXKLLC00xB3dsKDhUFJaOvcU9Ah8IwnyRejZk+lyrNJGBOhVU4tvCy6
BYO+mxlhsLS65hKmQ8RC1SqdEOqvtKq205SZosz1K2k6iUgj58KI0kXshg+pJWu7DBcZzXUbtXSO
iX+e8eKuDuvQjqx4qkvoyYwUnZAsuk8Kl4vcjpmWTSIV1HaRBIvstq44gGyaQnfRtG6Nc6NL5aQM
mSZqw70uGnraRejUK20DGhVJgmwekkRESfsTXvAt9vUrzUsLEWb+Dz1ulqiKp06e3Tos+AFlX+Q1
W3BNs0QTAL3LxK/CGXWCMz91bzxnUpXzulKdUP335IYLQBFeA5OGjU30OLVhkvskbr1EhDK4zDGv
Jm76Myi0hWtdSCu7KzJ0Y7lJaBcYeLoK6FXpnUeZGQk/yq8Z9e9rvZppuWOJtCiXtVYzgVR9RWR7
Y5bzCLQEdK/ge0V5IOKc/cx5EYquCBPhas0pi9CtFUBnhkVF0olZ1BtkXDhWu2hcfplH/sbBDRZJ
VN8UNPOAyOIOK1oKvSXhxOqkN/VyNuUdqBSvdG4rr3rMqbpBSfW9SYBI2skLnbSVXWjWHL58AhlN
V54ll3VQy6lZxmutyb7gmk4qon9RUbrK9Y7bYSpSLJWoInTjgBIwq/YnJvKurtO57gc/G1eeBk03
00hSTEsXtElR6MyulDB9a2JGZSEwDUWQJlOiLrTUZ/CBlZ2X8guCx0P2dDBFDo5ESNEiitk0c8p5
2tnWIwtAVpTeVcCNx67Vm2njcXiI759bPGqnhgT513WSi6LTL/xKP3UjuQgD/cHx0cZ0yEopXZt6
nV5OPd08c0g1s5r61GyxY1dxd+U75WmDsqmuVynQlNgobuyKQDpsPUPIvUFOGNlxcUbpsgnjKz12
FLSZBnowMaZZaa18pdukwPMoktdRFW3cgJ53LM9mVtWsOW3QhDfqqkqx7ffc1XTpjGo0ENjzNp3R
TavaaIVTOJ4IrGxSt9GEat9ZHnAR5tYi5ako3LqahKEsbbBXLrh0HivZSTvHCRey+1EQ975p/BuX
t7aqglgUZUoXPosikZvoq3QKPjOoVwiNt8smpco2zWpJ0uys0cKr1gNzonZswwQhLzVn4rF6jozu
BsdlK9KgWigntTPWwHND/RzJhk+CIpzXAVskNZ6lhvnQNJln973dIgme59yhEzdoZ25Dvrm179pu
Tn/ENLuuale4fjC34q/SQwuzbTZWU0y12DyPavolwcatbLArzKb8FphOMe94vco7apclk0Jp+U3q
tl4vGpaFtcA59+ymUddUkRu98065VXgCx4KSNJxZGbvCJHNsAjdxeWel1ixPwrVeEymYH9wnHXRE
FFCRsPg011A5MY0E5F1jCE2Z6VxJFYq4Q7WQBvSbSvl25hSVXXadJ3iUfjXqOBXIgPMJgp4rndY5
A5PCrhUC7QY9hOrZ3JXRgiX6iiF9VTEgOPG7L1YTn2a1ngDi33xc+cugY09eSObMTKNJUGs/LFgC
zU6MSyPwrGUd0vMi8pjI0+h7URtorpJgznM6r8Ka2wiFaFa7aTTXLUlOfYNMypIokfjyjiXA4ixO
11QP7mQLIifL0g1t83DG0y80RNY0SGpPyCg6SwqwhxylATvQL6oCdvUSfm+qiZHwL37FPJuazkMY
Mm9qeNk3wqPLlqlk4qrghsUOeHgzNNUsMJ/MoJtk7QMr+Mrxdcf2kQ/ypi4EjZsfNEkim7joIqE/
OoWFXkd32EqoML/FF5VOwRbAVSWyCCRirOd34CIM7ChGD5qGQH5V0BMc5M6qHKogxR+aRDEwfkyB
qiIRIDFXut4UoizrSigW2zGtbjFPHg3rCgKT32uDP+WeAvbJ67Mw50RYenDeevGEKPXFsbxGlB66
ys0EiaALBadeJkjBaoFqfaKFDRENdy+Jtyj1aFkiH+yj0P0W0fBHkLrrNOwuPBrcFCS4wA46N1tm
2TJGpzTHosjjSdYp6IgEB4J5zX0rrQI6WXrbcfpdauxUgUtH4Ci6LSN2pjB8Y944yva1WRzUV7Vy
HwzVtFMZeqdGSkHuBlKA+JtoUr/TiIeExvRpZgX5RPrNVyPoHBBeyZUDhjV8SumJlmXFpA5ACXnu
pTJILZp4bpGFEYVPEuNCuN3KjU1QWrx9DJi0kWtqIjNlNONtJ9rcOAWLXNNjLnxDzXo+T2vnzs/N
wuYFSoTj+efIckvReQa1zepaUVe3gxwEXOtFN45mwLsLF15gyE6ElbN2de+O8Q7MFOlQ22glqLNc
PYRYuTOWPspcvwm0lIgo8tYNr7+aXvXUlsWGdGwClvYP35KuSBC0lecEN6WmewLWyV9lVjWv9CJY
YKe8wSSet0Z9hjPnlBHDsVs3+166OQe7I5v5ah4qO8mDYBH45lcSxKdOmv70ClCxLY6+14RPICa3
KBow6DsSXuMysWye8Uev0HyBZH2OUXhp4coUpsd+FBGzHWmW0y7sFV5jgx5XJeK2W2e58Fm85Ewj
8xaloP7LW13xHzRwPLB7+RwEbhN3gmAzECFMKRJ1mZui5c0jCJwb6hnCcq7rhNihW9uyCKaO8sKp
8oNwYobpdR1Iy6aWyhYeDsFk/tLo8q51XVD/thMbkW3FnQuDDQvbHtKgvwT6KRgEs6w0DJEazdLn
nW6rklx2nnlZO+iSJEk+adN8WaQNDIJyZvs8nlWkPEtVfUuy2rO1Si3Kjkxgps2j7rY3OY2MRVam
V22N71HCvzlJcKYFDOQLAgbjFZ8wWYgoZ9B569iuNbKsfOCpImRPbY6vQ43Ps6YEe6DzzzwJEiq1
7gl23JnKeTClPkI2TFC4zKhvhwW+D01vCsviz1OnakRVx4vAjE8b5y6odUOwqLdq9VLULAAF6NfC
0PzzMs+8mU+b0qaqWdAWZJRlFVw435waF8sydgV2PTn17jSY/DiRZlGIvOXOisVntI5N4cTmF6p7
99ypbFWbFwm0q5uUdqGiTUnQHKfVmSQPOqk2vuc8uV391TKNH6XH7l0d7G2Lr2D8faUn5s80TK4d
zpuJ6SfzxkscOwcLybOUYWPjMSByiXFzlvmXDQZ96TpqzpVViciZY1ouUgLGQv87FqKsWzX1mQyE
q5K7PE1WRcAMO5QwqLVQmtmdGa3jFAaRnddoMOLzvnnZpR7mhu0moOYtzTsr/PCGdDSfWq23Cbg+
K907A/QeYdPHssbxqtF9cyEdXXiBE6+GXTi4GYZiUDiuYAz70+EwjtO5l0Bfb7q4jRcyqW3XabtF
qaVyVfWeCMuFFVPTelnIKp1aSfI01Isal4gkS92JVRBwYQwnVf966VjB1GCZu3euSUg5D7TGa+2q
TLY08d7pUVVYa+2mjZopItna6c8Nuxo4rcxkXk0kC5SI05rZvEvNyG49nk81Hz7NtXxwKXjI/V7V
CZpaueeEgulBPCvC/LZqO7liIb+sy6qZdVtnTO2HS6MORdE7aCKzLUTh+cUkf/1a2X+XYeTuBBlG
vCr6FhhKCebwsqFoxU28MjziLCh0WktV0EiGboVgl/TFfqc0V05CbZ5iLQXlXYedPXxWlGt6N90r
DnebLfc74FoqV9tiF1VTJpm/GN7X5HljO3lv1j10DVkNLbdtJV9LhDKidjK0/9AqYQE6Py8weF16
/AdMhhpDaTi37Q7D8bCjkRWBre8tUt2aFHV5MwDvmwUAOzTNrjcMV7KmhtGnFXWToSkGIkmVQfsU
riJgbYO7ozXSH0WTT3keedv21aVZdVNNp7PYcgzodeACkcXSpd5MdqqbFKS9AQErV3q/iwNmzju3
m7luCrAiGAMt3C4vmQDXjvq3F+/RMBTNiEqBiUe2d27R8z0ENnRFyaTpO4fXe9HKTFMLltNJcxNF
ob9t3AbcfaHY4xpOTKe1h8YbtyBNvQvlz7nW5TPqSdxNA+5918oYTXctDCyyIiaXoOOgVw2tplB1
FWd1NRtoqZz0MmIdmiXIqDo7j4HRa6LNtrf2fDXUHJ74y3NWmXTCA3UzGXpCFUTgS1AO+H+gI5CG
mQvdIWLXffobWNrBDTqYxYnbLoYe3JRGvWilYXdlOpUmuKUc3nPaL9/LVLR0PD2xLUldMbx7eOVA
bRecczDdwDRULFtue1Lf+kNPGg5355SpT3uJZJDOnDpmWs88M7oyXQ064nD/sNtx614X3RaH6x24
QRdW7wfpG3tbpfCMuXZf5HK2RVWmbj4nbrbccfjweUOV4dxw6Pa9EFXVLC9CaCbTnw3X9KGzD3fs
6o+74HA8oDaUtnWG421xdH04HJ3bdtskZexZ9KgYrCgj0pdukpciIgsMPm4bVYxt2wdCjqVwSS5I
S2ZB7gpu5DAa6sVqzYg5Zeal7IprMwjBXcnPSARmIFKiqMNryemizspTo9KTFfgar2V8qvKmFNgi
BfiIQpQtqIYmSaqVC61titWwU5YqVhnOGLKHYzPiJAJrz60npjILsMYcbHNZeeAFTeHKcP/houRO
Mqs5uQ2jpFtG7K7VA++07neOX4MWGI4dwhSzh2JJsmzhZ2he06Z2Z5bB3NPhguuComC8nLEYJHTc
s8+ws3q1sTvcnWtoA008XN4Wh0t86Pa7+//m+u7JfmOqhZ6RoDkzmqyb7arvPW5bNHty9s5uX713
Ykfg7imHzu3ePlxtmPFdOhl35zQ3pqOLu/rb15G+c4we32XSnSV+8WX7uF3jjO7bI3X3mAJcYKIm
MJbavSqAzoUj9M2TUQpGYwl+q71i45fpisSttSgdQ6DX8AtusmQ17IZzQ2mIywyHeRPOSgdpc1T6
PthPfVwmJc3zrh1OuiEFl2PjulNwmoMa8XodC8SA8N8dh3HCbHBUgRE6yH05mDH9zho6gNuLTytL
spmi+HqIzBhxDfq+6M0GBApuauQwqMkGK6ILwKfBTAp+WrAdeJ0Gq2Yb00kHE6IIK3ehh3wK42WI
CMnc89B0COi4vT5CpSYgisUWZueAiaI7EGcKXaJWwzGSMlkNh62VfY8hdjDFZgXRqp5phxJYEvPa
6zLwVPqu8FHnz1wY2kQik0gXQVK5E5l2+YqjNF8lr6XRuSxDJoxC6xh8GhDBKnD9vKtdla225wLU
zMNY2ajTxXBDpVv63EvBluzx9MHNsxpKGBpmWxrO+TWBPmBgX7RtIJd5loP1C8tjJ6ums6A4IDwc
s4zcO0o50yG8NkTbfIiMRGKAeRd9a5MstGF0DR7j3q5L+91QGpAenaO9/Qhjn8dgMIq3EbhteQC6
kuBTK7hlD3AOEO8icmxQRdvjwb7swPSSRboYgnE+Uh7oud58aWOIiIBMLtQq9NNNBXPBpgOCulaF
+4gOJwOpwDcLtmqpIWiBzsvyOQMprwVeutJ7bJ2KyggGg3DstkEwS+Poi5G36SqqClWfJiooli37
5iArW1ka2t8dOgcemIXm53juYZqvWq183hUS3AC5ScPp7lybusUqcMG7bCFHn2RuUqw6/wd1rWQJ
PkhjWufVVwN3wIMDTu4A0VAsQYQ4xPVmOM+hr++QGIDZoeNlGAapZtvaAwS7ndkLp93hwJlWwdQ0
bMPNAMMA0CGoyh6fWpFk4YK7awAlYdZMT2I2HzhtC9HAeTyoDFu2NYREPDNdVb1HvTXbRejICNkB
CbJVb50vDS0QFKxQCCaEyaMDkYRp3bedi6HZI86qSAzH26LlmpWNPBg/D02I+nbctndfGg6xXsHY
0YcAWM8tfkD4NA/5wyAgB96x2sbq7KG45SXF/CVT4D9LOISmWcwbmwL6Nuklg6dhYqPIdGBURMJF
I+spxC/B0Txc7XpJ4chGm7IuuR/6Uqon6Ur1u93hUBrOGZoGgQcwIIae5vXNoPXP2P/1vjfR+EeV
tJnves+/q/h6+K87FcPf8HN+u5P9zzLujmD29fb3HP/2Llgosp+xkI9v6lMrXp+1++HAPp3h9VcE
RwkS21+A/EX2xN9efF9qBbZ0SJr8dWbF6Ad/+jSFbZXnnIp+Thqs6QQJzhADQgTW6tjlVMCCj/A7
Q7DYgIlJn1IB2QzPORUUZrrB6pyMI1iiCDOYDf+aU0Ex/KwaZONasIY3pEZh/h+lVMC0xTcpFbDO
HjdMCrOBOUzQgmwqCokd+ykVcWrCwDVk9RmnUTn106JbDbumCbsV9km3Il2jbJm4FXg2QGY5aQ67
XoRtS/2h30UPsmDurC5C8F23tVetIN5WrYaS4UGMLvZWWzHdc/xQGnZ1fzhIAXOnrbU0LMGd6i1R
A1LUVe2dpyoXAlm9oEESu9lXRLoz4hXObCekhtJWhg3FeEjmqPQYvEcwUhkE0SCDvGHMvNUSRgqu
cBdrZKL3eSPDjqRF04FfB+wafVckkfXohySfurkE5TBcrqqufr4ziGXb2VEYtJOgKiFTgwQp2rYY
byH+G+oujDl74TO04vZynULURK4aCD3EIBmMFqyJggHz7g7BXwuiQWpesErB5aiKYiW70ED2UHTr
Dsz1oTjsNAsXK96kOgLXaYnsToFNr3obZ7fDEFII4Zt7V0nYN7/RJRGEfCD3osRgmXm9jWZWAXhr
eN4bbYbLsFwMp4cbdnfVoPuNmmrTDhKCZm2a3rRg8qyojEFV9SX8WvJLmiF7dBnSGxw8pRS8QVqD
7xwOYjosEmik4cbhmFR9Q+5d2j1975mS9k3bFmkqojbGk9HbIZ3l5aEDScMztm8aijs6h4pxMk9a
6GuhFpJVFXG8LWl6QVbUiP6XvS9rj1NX1v5FnIdJDLcMPbgHt+04g294kngFhACJWejXfy/qHLfj
vfbaZ99/N4pUKol2QKhU9b5F7cS6qrt10arqBV90y9KbSNfqdQJdI62x7BpeXjVu8tsA0sOY5WJb
Gxa/k02A//k+71Be61p8K/z1Wbn2a+Hftt9NpatwEZYbRpxPtyG6dp3n4xTvrvsv1TJ8deqZ7z9e
4d1Mlbd4kTXZfvxu9Lv+f/jx7wa8q95+9Luhf9uvNT/+tI+adPVZuhWgLTDpET3H8r893rr2b2XX
dfGxm8KdtfsgNDgWk146CwL4Kv5wBdHzNd6nVrvM7aS3tfFKu425aX+YVnd46qGgguwDfQhZjx+6
Zq1GRvXW/CDj+rDirUP+papVdZeu6UJPpKe8NYk2j3W71tPpKpkHWP3/fHWtqAt9GYKglTHOiIqt
v8dmrTd91dWpLCYzLXtlbc3Z3zrradNbTx+LPn2U69lUC3URVLar4muX1tLSgc5Exb5qe5yPyjlx
B6OcDrpLmaWnnnTVJHnN799NY3u5GQGCx5Ka5atHbL32YDg4lx26jmYbRjlJlso6hUZHEfiWP2jn
fsuUQBAS4LKmqO1YduMPViHm2g1SplP1usxmXPOiSGujh6kpGvjyAnoQFRdpJRsaeWWEcJvj5z8d
BVdWgy0omplVx1nX+um7X3n9MxbglKKFdkV6c8xpJ9oHZ90H2c1RfB227gzaB/9vm1eH/X8/jROQ
ceu6wTVIEV69g+tuc63q6+lfA1QgTun6Av/2l9QmRTxi4dv3v6aXfCPgjv7o9NfuuZvHTzsAP+rc
urX2Byfh1Zd309HdH6a9utK18DbFf3eZD1e9TaOvHJbsW83WU2oIq0uuu6m97qa6pmW6iR38YpXm
Ag81NLR8Knqg/t5VdVep91U95sOMulnrHVJ3XzX1ILVOqmvX/lv7OmfhGslikCpRFgBYPjfOxBbk
YJkvCI3Vh0LVRz6bE6yLJY/kOMttb85O5MAi3TCrT3jAzERlzhhXrifishA/2OSpJFjCNSYJHJRX
+DLCUTDcdnV97MOQ7yYAhUJhTjFjwYvj5iwR9I71L54R7C0m6v0ctHbMM4BWXP9xaZwlyk2jAEYT
/gQ1ASkICyOlzjnwcnWBi2nbCxncsa6yooq2n0zfgIuE918ravws655uF2sMU67IOZ8Rfy5tFefk
Sx824TakYZiS2Y8JK7buyOOxAthlqpop8oYl7dviJ8s4Ii1A1Dm9McQkm4GhYptaIO4yyWreNL67
E6y9ZAb9xZo5i/DNU8AmPO+II0IRZXMI0Apj35cKMCYSsOZAYZEngeffVbb5pXaYPAPtejSXHhHs
dkgWz3+aZl7uSbsJi86JW96GaR0aMnWHhcXTTB89SxmJl1cs+j41vE6KkRe4k6a1cREFP9JZfUVa
qe/+oJzUmr+Z/dOYi0vrIsbZ7nht1qnw1/ccKbaI2o2RWCZYk9RkCQmyOhqzkgB2LGP/wfWqXeuN
eHrtzo4dULDiMeAvfJZzFAy5gddi5gDV4DzYzms1hc5dnRXTcwV8Y8CK5bEevGND22+EZDIZgywa
lwfAqO9KWxxKIX+J2mrujLbLIiLaEfdCDBtr6LOoKgC1yJqC7ocFvWzpTs3C7uYBL9XWdJqN2wNb
OYYIf9X2GPtt+LO0eBHZvR0cF6dOQg+RUxJyui98+9tUPGRdVwN7RMe4dbsgEWLYAp6ydXPip07s
VQ1sf0LFZqT4szw17+UcfGtwJL9HQFU9jF+DJ1OO09anC8LnvfGXUeyythGbqjA/81DxbZd1UYWA
eQzA1sWpBnx1aZMTAcRbCKzEQKQbW9MYT6JQkdt0TTzAdxk1CNfBU9vv27IqIlrSImmDzk+KdkKQ
ifpJluXpTGp4wMLhW87GX6JZZOIAbRbV7H4yhzpdAEq5J9ah4PHEwgzAosE7BDkwHmFFYyleDS/P
NnNYbapaILDITQTpR+su7MWvpnUvZMysjRB4HNKiy/vUVYjCh+wC8NsEfL0NV39fsogUVR07tQiT
OqM06Tm2aK/Cycb1aisK8gmLR1mPQs195Foe5snoGJXzt0HJB2/wurSnClulPd7pEYsoiqQwl1PD
+0uT5eJbQKodBaIZANlNjfXRs7pLMheOrbJ8GGHtR6KvgoNnFXOSAbvLTFAS8N3Gu5Yv1sEu4RnG
35Onbm79lKSrUniQAJvOF3GRjbeHq2fZdVWIGEvgADlXjQ8CqyoeaT1ht+dA1lm0viwUdwIJuty4
XoJnNU/Ywzszj8WYDRvfya1tS9xP9ijbY1sOTx0cnjul7mpFSzdaOrHEFic4kMGEblnen8zgrgaE
eyud6iKBXsNNcpeUc/JcGGOz6dSym2bG99JV0TT2VjyAhJCKYNiocvruwmkTyRkInx4LP+ZGxzdA
T9aD3aXEyLYjyeXGZk2DseIZzjI/IoPjHrN2KuNweXFgjHhO3+B9CtyZEXC83TpMQKeOpHk+Rb3b
bqzgwPA07kmnopFMyULwSiCdoHExVl+4CXLEPAJRh1+WOG5/aufQjbxpAP4P8IBINVYTmZb8OgxT
DczNvBO4uZE9AeE5ARjHixOd1M4r5VPWtJc+E2QbDOGhMlp/IxDCT2CkGcDZD5+4beChyHgXmUZV
bAfHeZocy00UDfcNDZoUr8LlMpc9YI4AlwMACF9cUbHNUJMgEtwtYs8XmyGzxw2v1TavhrRt5TkD
KaIGsDh2wc6I6hDAb66+JUtjP7a++IzVV0aw/EQ0h2aTVGgNYbbhs4vzKKMgZaj8UNrtVna9HZlL
M8Wyzp8plul2dL5b3JJwoMg2tlqg7fHB6CeZhQAkTUUQL0Oxn8rBjyzDO7Lc+mSNiJQM4XQ0yUtY
Zc1WAPkTDi6YJVkVRFZXPzkZIFB5x/LYaFgLpFK19cKBPFUinqbAPoz3XtsahxkLDCvN2bYlXSJw
cOJ2EWPU1+EBGGcALfwgSHPvYVLSSqjAmpyzvo+aFngjSS7BOJxbybqk9fHszWwMorxnezZ86RAR
jbE1mhled8PAXnBA4PEy9YCuheGGZyOeD0+wxGVOtx26kqawpMFzKJPRXvoLC2i6lG75wHKS4G0H
wM2yuAfKAUHHwkvG3DfjuQ3mGOjpE8DaXA1hPE6jjEff3S5T9ll5C49dGX5ebFOlbtWC3TNW8bBk
37uRHCa4XJN5jY80zPur7ioj8eVCY6yUZocY5opFsp8aSa2IZbRLK/9ge8AHui2Q6YMMrc1QtCwt
LdoCM2h/a4PRisMOqCc/gKgTZrBbfMA/ZMO/waNW79UEi2j06MYg3rOclo1n1c+NkojOBM2uynGH
/b4CzyBUxzZwB5zW+0/N6IK04ig7Dp3izAI+p9NCWNRaFCCnALhtNeepA6x992gOtjwHA9/4JaK/
HGvDZ9m8wYtkSIbp+wR2R565MqFednH8Ksd2YxM80OZdy4Ym7eCvmBlddnR02bYv6eesLqs7VRpn
f3R/uEDpFJbK78ygWJ+MMHJts9uoxQMFzQB4loIV4C3HbP2fFtZ05o2PwxIizfE8xJYY5rQB4i9y
AvoqLFquIWIS9bQCQNt0edJx0UWBERqxPYntWDafAjiIRryP77w83BS9NZ+aEmSljNhj6s7NGThT
L80dQPkWkz/1sBzAv+iSYRguodN2UT45cTXY4h5p9z7bnXkA1EJ6I0hLDoPFWgKWN5qALrGnkVlH
KOG2OQ+SWFWs6vxI7emHmHEpsww2jQlMvk/8uw5IkCOAK4+uBAhoKYfNXBavTH72Zna32PJXNQMx
1fqGHTW5te+bGQEAl/lR6dZjWgPYHstfzoIXiNlWPLJ99zkICz92zOKcTYERF4FhRS0IAlHTlGE0
NgaNKWuyfQsT2uz4UQjVpMBD9zs+xZUfgCNgOPuxAFZgZEcfVwQwpCtjalV94raOuW99AKy46+zw
jktrK8xOXlM+Bu70c/QpHgDQJWiA/7iioptyBOOEhOOhLTwPfl7v0IpdUy10D6p0kvd7RmbrMISq
gT3fxlUpI2EzIw65cLY4PoAF8gJKjAPux/rqrBq29SR4YeP0szFnvEyKGP/jWaLy4BNgWgLHui3v
xXbJXQ8Hl/oReMsAcFxxyh3z0QZtJ3HM5omM42veTyw2gSsWfvG1KkMRBbKwj4bbpia1x11Ry1S1
ANrzApAE0ydnBje0VEYEQuHXjhZhhJehl5ZMHLEPwtzyAvx3CxBdeBhGFIaCcAsRu07vbts2BHaw
F3AgzDzJzZdpWF4MMm1yR5Mx+GON6PO2GuosaUi+GyuEGoGRAwEiU2ukulSpOdn3pdddqhybceEY
+5H55UmU05nQ1y6wz91se+Aq+XFF74QBextQaDiVy78W0PbiYQJIzw1JkQZE4RkFG8TwXXhMKjeC
iQbKT5AVccGtMWlnC4uPgt1IGSyTB8ueeVxm9tkQmIMP4CYA9ehFpeE5IN1k6WBV8DTMpYhGkx3o
MOZbv1PpnC+nrCvMTZNXX4pR5dumA4h7xPnHhr/ieeAAu7osxvKCdWCNBNw9uDvkoJKeFd/HhX4y
c+4lTTb/Aqnj6IeTtbeW6ZeXP8MdzzZzv/yaa+l8JkU7xswQq2EpnXS2fBWVvB9PXlIi8cUud7OD
0edA1QOUFo5mDgTXqQ7nHyHA9yd4jjYUX6YH+qA/9Yjgxp3K9zm8wjv46L8T3i/RPCgSTebeKzK1
9cPxLxGIJamytDDpz8lmXdS6Hpw2ISDo4Tzui2p47eoMZDUpD8FCQHqzaWJ52BSEDyKNUSe8HCOj
C0/E77du52HHrABqzfKHoGOfOQCHsxU8u/0E8hsOyZHjL5+6rMVdHZ+tXGKybALE3mTnyeyPeEvT
uEUAOujKtLL5Z+7aSCI/H0GfiBY+AUoJ0LlgVJ25UYHgOFjFDqwie9uFuGWG9dANzLiYJckuQrXV
pc0OrhECba5Fs5z2nazY6Sqz/FxEioM3ehuV28BM150sNmKdSXdMyvk+KF8m7TAlTqGe+vapr1xg
5615O/idDc4U4MSzYtOKBy7xQ/JnA7AFI8pgxZbt6KfTBH6hpAeALiNw76rzZEmQ09ZiqbKHbgbg
qOYHP58JwGMo4I5UcbkoWKLc/y1rvKXdqrHAkn+TjQoMDNul9rYNAMMISHZfr8WIh1H47QWLwsYr
f+g2srbti1oLuGbFLkC0ONLNfiicS9n5FLhTcBbf1LS899wvFObvnZYHAM1fKiEVgDI9T2+6jp3Z
+z4Hll2rvOtwQBKA+XKTEJvXEV04cBTrhXVHVswRrDEnweFUJFqkOykzmwPxlictIrWgZ983kjkv
ygf4CsHPXS4g7tKHuZW/JG2z/Ww5J3Mpq6OUxL3oAiDcMeaDRzY3WbVMzTYDqDxmplEakYDb5eiA
BMkIIxdE2Ml17Eg9hHMygAsQIY6bJihwUytQDRQRwfba7jgIWMg77cZC9xeC2LCM5KXsg3sV4h0y
qXbG2hndSxgy457QQ742HBxvrgWOVt/GslB3i1vhChUC9olsHGwOb3qSTeGuUmZ7ncg3uXfIa3qp
RT2eBV/A+FyfKCXAjpKgZoVV3d9zWF8PrhHkD3bJn0SWy4NW0wWIo0DPB43Y6abWtYJmSEg7m6ke
pWUA5lWJwdmpGqWMQzMPL1XjhJec4Qc7zviSZ1140XLbr6d7by6jrAxM/B2rWjYue+HbxUlr4BR4
ManlwG2D548vFKiOPPQureD+RTRFm1pFAPCDVP5Fd1hD2e9NkGwj3dQdOVgM57ZqY6dkgwHDvxg2
fe048UQXWG4TOd50i7YFO4T1/ray2xKMkzJPlJEVD6IhQSLdhaUgITVgcA9ttkGq7zHu25Y+jGsB
bsKwh0+piQopzej/owh0noe/zajxLkHDGvb/9yCCD1ktPoz7jSTwvP8JfaTw9PFdQhvBWQTyr8kZ
8DWD/wFoy8eH2Ygd2uGatuE3jgBZ7hyCDx0gZcL1c9+/EzNY+PYhsnYhRaFl+8ina/v/DYoAR+U/
QASuF2B2M8TXeG0fuQ/x7dE/QQSVVXaNNTPyF4iRJ9KA+ibbyk7gpQq31uTZz7Pb2kmtunCre02Y
t9deu2ucay+A3b97/26snkor/91YK/xOczgw80m0B10EVdWCDPzWDuXSHnC2+92tO7SszBXcWVdF
oz+CUSNhdqjueCsqEb5vUrc2DpztQIZ0vuSiApPFC3HGXpvt0oCSPRf+1vZa94vtD69gF8/3ORwo
4Kri9d0hAKvmBTkPWhCPrPDLBNcLCcthyCLTBwG+ylR2WBbs47rmiTA7wLEFI+XWZpnl3E0TuE2L
CU8VYO/RAH9MngSzsg6ysny4Y/DV3oNuF954b/DM/AEzotwtpdscS1XwY7UWRSZheZrCjT906KYu
PIoDBxPM6MH5XM8euzCf2VH3VRJIpbyQJdxAC2DyjgrOZd/BQhZZcC7WmpJSRl1IeAJeK++d/jNY
NMZlAFp5y4yVbS8mfoZPnp8zg6HwkXiAiGb1Gcw5vClu7dVANOfh1hmGs5UP6pwLw32y8G3K1J7A
Z+pkR56KXMwnQK6f2xrmOHxKZHpkrETEpIh9j/SPAFgOj/g7pl1DKb3KdMe6VoArLvO9bnrKzh//
aZCeqCLTzuk438/S4XDM03E5zAF7X2iZsH35rkPLABZ8/n3PA+e8AMvoWnO1ErGKpwzkvm3velbc
uV7xJHskb5jmXialPQ9bHNKdg2XB/Sn8edoFVkvPRJYejtWKP9oSPklisOILq/wmmmU4HUTTmgm3
ZRWXc1/CQEWteqv1s0GvslsNSbHsHTzJXmpVHY0tvyHbsMjGItbtuZnINq/DHJvoMiaTKuD86Ofi
yZes2aluane5NINH0U8dziJ1+VrIOR3aon4ZssVKEDOiJzLY2TF3mJtkcMZs+AiKWY3d2oqQi4tE
eOgR3IM9fC6Wgp9Nv+PnZS1afyZwhndiozu6YCksrBv0GMVAoqAVP/1RntqsegEBEaw6EbbG3dps
mmnFwvjKuHNG/oLliT/ordk1bvfQq73lqPqgYP21kctc61A2FcuTAeCa1JmRKkQLr/1lb/3wRF3s
/JrQlBeGB9+TUQZbYvw0hlqemJ8551qC41j6lfo8VYjKmS3VLNJ8QKicCESmCAy6UBF5LRo3wQj6
XpLLIOJtp7ZwYi8XWclYgmu4rfycPvAMBo29dPVPOuc7WY7yC+m7s9+0W7a+R3SBt152IOt7RDdr
/TK5tXED7zOFELTfWeVxmKz6VHSun2C7UV/zzDx6vQ1mNdyRriL0Sx2EM+LRyAbBVVefEP/6rQo+
/RH+Df7l3Vb4d2l/LKRifZ/1B6mF4H4HL8ANPQ8blrnuPu+y/gBeSsH3K4K/mIdEIVdw8Q1XPOgs
PxrJqot37Y+q79r/Uv04tl8U4MqDdFPXUebziMwXLVnkfU1p+cxn0EARx8+QlgROQdxmXVge0idk
Rs2ODdweWlTbvHAiXQ3WEdLoslTr3Ya9jbjJwa3JcYz4v12jbbpT28zN04ITKPC7fH6gIF0cM68o
E+IN4nsOH0gunfwzgoB07yJCt8m7QHyfDgPN2fe+5v1moDzYeRXrPxtGva8Rq5nV8CRz1VwMbyCP
dTGe8sUfv4IdU+yUB4q05Q/jVzAO66ju+uK+BiNv1+W+FVsdMgiE3VK8TFm/xLVpyuPUBMtTjTin
v8p7eG1Ss1bwaFHSfFHAqmn5GJb+ZhlKe5vVrHixhvt5kf7XbGmMHWB1bqrF+eTuh1LQ5zwMhsPg
KpZkc05fHLtM/sPTF6w5pd7lnFoTaDrr9wgdpNzG9znDDzmnVOkEvWd69BUJRRyGw7pxKU2mXlxT
efG82LAZROY84lSKrZwvL2YVerGRD/1R9UjqVOTGlwULdmMhIgvYSMaOnWOyYw04/LWmZUZQX1ij
8t0HudaVoyf7SOvdukuvvXROh//xv5lOy8y+3IpifPCJy1MJLv8RgT5yZB3IvzVX+dfBK+/9dXGT
jFxazzW/aFW7cH+rTsp+p8r9yn/lBk7OiLl+8TLQZC1hFUlXDGCfg85uKNEgHjDvsSThEXVLABZR
MyuXwZM+Fr9rf/Z+1DMkch8xjhF/6vGgt+7sbnThNwjNo7Go90UorH3peN3+g/ymyzJhHnXTI/w4
yDrbUbYgXdBN5TZWywhv7u25kkCYY6ju1PKPw+rQfATODwmqONtkqlo+YfMsY3xEufvqLQONKKK0
P4DIPymWF3mEE1xEqTEihERFNJCwe0TIsIsN0jxbpSyRF8G0n99aKsydZ0rbZ3uqy3trba19umVj
p7pp/p/GqfUKb7PcrpfjCrr11ne73tp3a739MtJU/p6JNUBr0eIUCOQokHB2JLXv5ict07VbwXRH
DseBB6jpVe/vlAuZZbt/Xsn+h+RxODs5Dj4eHq7ppvHxMP/DQpYFBfukc4xXWppPg+qCByTMKeE4
BPVcr2iYBD/HxgkeYPrQE/zTv+UB5P2bfFJ0jnlrL6sJ8VMiNc87fS13cv9nlX2nXfgYDpWCtzCo
rWP29tRea6vMVH2bltSD77HoTSiuD7Xu1oV+2nRNK2J3RMDUcTGjFl4nD6wMOaxUYcJhAaO4XVN+
NFPYHNrVKK65Y24L06GJbppNUMEHV15bfNVwEDSPqIQrjpIXNVRxkC3kULVDfz/b85rTjdU/W1LA
k+xJsJlomd40PPKaEdB4Am/vO0h2MlgejKxbWzj/wRpY80u+fx2vd3E97No2MW18w+rjXRTjwgEz
coJXI68sYoCi1NqpPhhypA8abeOTbjC2m4kwPgnq8Se6fJ9q/5D1ZX7yvDXXwltTZCZ+cDln116Q
1buHMIcTH/sN0moh06Bb5btemPaRrDVnlemalt16ucgM4Ij+V0/XZjo/Wg2SL8x+iDOIa8vN0HY9
8pzlvwvdwcdQ4lD4vzKtorDJIoEEOuAHkiTq1nHWKtTTaG2tGDL4mP95pXj/ulJ8HA7dwAb5AZ92
9T9wAnIyUcOUhfNKmiFHFgVqHUHU+114PcWTqttITwXrUCD0OND+7iZqG9yYik5OqihxzwhHuGcG
Pk7pFP3JXUb3bK+FltPSrZAlwXLjDx26V4ZIX9fZNB3G0BiQn5H61dlEgqaE2vXXFoHZPeGkvwcF
tr931toq56637K66SGLF7t2RHSZ3sp+VzcOL79NDNwsHmXuW4LL2tWbwrq9fW647fwIfGhAL22j3
/SzKg66V8/K7Vr3Vbr23Wj775QFsgW77z/fG0oQMXAjJMnUOTCwAJOD08MlXcEDWL7qYf1rDhV9k
VbmY3SvCtap3U1+Em65YjBPgYRdhrA7/tXUV+Vamoq4ZlyR3wJarru23/hKR3rvZ7/ZLg8CKUxdk
2i4hfzeN7tBzUc92E9DYhigTiPuUXBnfiI20iqJDtik4SJbBx7+5c5F2077MmcjhhW/MJ7NQMm24
kZ1aYZZ7mzYtMrcUzmmFvgNcVnZPTt0gFNwX+cs6Y8F84EG6o5vl7HFNHbR1DTCqB7AlfiIR+raV
8/KVTnWWKsOf76wKoWytUXXefK7KErgL/biuj6d0RxPx0PWZnYFriIiTV5vxreemyO0RWcPyqYmb
2ekfQsmjqpXFk9uGxZM9j3ZCw6DfaNmbBtAaLLFk9tiu50eiimZjZxlwTWtTy2jl15s2hO3n6xNn
/tZucFJ70IpaZoRlCRhl2T/ojttctT64NrYbWQAQgpJSpC3AAucxlzgPrzXfrvlZkAbAyzZH5rg/
5FpDd64jteptEFlHduvIt2m1hpZrNZvK67Ra9GH4n9P2wGb+89Me/MvbnthIkA4e6fpVPGTr+7Bn
Dx41ywVxb3yCvEksy/c4wpAgzSgTx3TPCuqDbrYkswA1AoWQK7BXQJdH9wdFJHzwfSQew+hWK8lV
SWve1PWUuqmnDJA9rLKdekPLYTlTFzCDaMgqRB8OWqJmZzkzLfZFmW3y2ZRI8tkjz9KtH15bpGD1
K7ZVFl3O1+7fs1jwIkVAFZKU56nogKWBx2TsjlbJ2zrRVV30RpUd6jzVDeTQ6o7vlG9qy9pTmEF4
MABwFQLTadG1mo1IXjv4TrbJ+oqf+qZZNgg4IxgJ39tJy3RB4FmQka4Gs38U5tIhfjog59BNR9eK
cPg9g26GgoRX2iF4fsh1/HeHf/fD4d9HHmkTX5hYz/94QznBh9ddHqqShGIwfrCepYiz41hsdEGb
WHyUADdiZ7ntJcEUAvvyogUUjDUHGR2xzyw1skAypX7ra5keqQCkPU8/8SZZZ73N9ef814vS0v/l
4yFgsu4fkFumf5j8x8J028vVZlgNBxzBb5I8qNkFGZvcETBZ3JcHNlTkKTTA7e5d7m7zLESmPuWV
B6RcaBHYRS8yE5GndQBYFf11ADyuGDAr5Hnqm622bYyQjQnWDN/pZo5cREh6ZfGduTrTkV/nd6/2
vN96tedd95qr8oexFuKOz7xGaFgBVJstdn0pzKK5FkY+vSrBrL0W6c4xqKZ9aXe/aqtvLhX4eIkM
bRBko5o346Z08mRaLcdy6lm82Au5bxdzPPg9ESlBtPyl9w3kAiycr0plCfLH8G0mxyLB5lI8Ta1T
PFlMpmE+GPdaJKnkMGRFkcykxB43romPB0AfC4MCYGrx8B6JcYJ7f60JkiPxlKeq/a1DstA9tYYC
dhdqN7meZETipHcd8BWqyDENGBs0c9Vh6lp4NxisuVLwi2l4P4fFl1+XCfBc3yLL1hNi+ZqN/N4b
g/mRFcV/eBH6iOH8YfZaloM0ZSa+bugjbON4H3xg45wFndkq+UN28PSbEQjCyMDoSnKCnfbASZ0J
hPPcX85UhAdVmkjX5zf9joFVCSgJmrqYxCevUe2jbtgIzyb41mUGiCgUCqshp7wkD7o1Zs30NNHs
F6va8WBPhjjDt+pe/VzLYiBtzmwctA/r6quqAGDaFFPF4pueo71Y4ZilbUgSo7rTRhgSCxlbJioz
0XYX/7MZAv6TDEBfIuxFTk7Fn7RzXxcCuUPzqRNn3cpwC9IK+cLTazSg7LybPrcWxEZhoN65pUQe
1rVWezL41C7dEfkRlhctRyzUvQuHLPg0BOKj3AFzYbuUSG08W2ae/SdLjqxRsfeWnAVm7/otMS8M
XMeFf/NPSw4khX5Yeo//6EFqB1omQ6IbRLZLubAFiMFCnpDHQZ50jbOm33tdf8Z5DgmitfLarOes
XKLQeazAKD8Bq17vRBgWICzN9QkpJL3Ub2r5hJ0lBKKU1t/9Wh7YKJB1pgNM1J+Y/QpKfxk1SJFr
wyd4ghO/gYcrWBBXgkXSKjMIkP1taZDPGNlXfLUdayQoKgCeoX/ZDRJzNUj8GKt167kVXkH7Y7AW
N9nU/D/Kvmy5bZzr9olYBRIEQN5qHi1btjzkhhUnDgcQHMHx6f9FKG2l3X36q3PD4sagOLYIAnuv
oZgAvgBHOr699LG90+e85VuooGyU09MXmkQ5wIIu27LUoi+ae5Ca9Ytzkw7dGZpoeyyB8rkQJyFG
ecCPAqTb58UbK0hKJ62GIE5qb0wH1AtRIYJO5vp6bEbh6Skt6mB9O2ibs/ktNAdrc+7+HGuazAhu
FcuAtXpbQ4Zpf7uMbTHsVao2CojqDaVhUc5uvddYRChY8WDcAtnsnkbeLZpMlUc6RaZJ462zJ7o/
mghrzO/2NifxakhIN7+1mSGo4Xyzm6Fed8jxVu8JEHJLwIf5lmaAhUHsOXxTNKNz5C6HfQ4664sN
CK1pz4Mg3w5RkiyRmYveKMjBM8Vt/+SqjD/Yrr7wqR2cdlQr/T5YZ5bIUEQaorGbBWVvD/u27/hj
RvMYcLCVSTy5tW0Ckz9yIy+aekyQTsPC9o9h0DcvEz9a/vd2kZK/s9nBlZ/WRgHlFmh9wZuCT4/c
H6WCnnZZ4WcjlHIjPC9g5HsHc7G8EXIcA4BatzY30kM7g7zU7zGQbyUHPHnsc5YZ+yU04xnA27NU
4b8kSv0YWeOwS8BcuTeXAeh818VO5NbE45rMhtLJNqWTu9dhEeVyxUntzU0bBdkPMBS/XIGy38/B
DlJbuy/9p5JbZMlpgYruFBajW22k9iIcOxAmoDft7RzcQxM2HrPB53CPJgJaJX8K2XWiaVG83QRJ
Iu4hy/cjISrbK46kc+P2wcyUwIbpAPKljUxt8u/jbm0WQ+X6Wmv7Mq+h3rBnnQNlbit8a6SSz3Xb
WksAZ/FKGUIgUEfSLlImyRsBco/YDf/596FS4O3jTkNZ2baLuO+7tVcBKRuA2H4HHkJ0V0I9+EAI
MJCgXNxxVioCAV50mLjz+jsc9qDSAgoKmZk2v2XRXWVJPafRAG3K2zxA2gGa8YADKMEHONFRfxth
bvEMMhasFBSSYyasis5dCwldSxPWThovqdcF6+vgFIBMJ22rvQlDq3wVLALYPqzs50jWc4+yjyaA
RoDLKHuEBl98LLj9at5ipgm1uT3Ot/FJ5L44hNI9u0OOOqc5kNmQUwa0Grmk20ntdiwzvU6JvNGX
85oVELBD7Njb+WOA1Uc3AxQFYncb9UTNoGmCkvtQ7+l0CVVRo2CIuzEHp6QGW+fWZO7MMDPChOZC
tKj3QQBTCFTd41kSNt7aCQQFSyWOX3meD2C2DeNRdmHw7A+nSLTxKwlYsB+DLJub0PGVuxCcKFCu
0JvrbN9mdnBOquQtqPl3aQ9iEfKg3/lRri4AK++rtB2+mXZA2vud45J/bRfIqe9ii44zUw7tuS+X
JjQ1UVMNNR23sumtrRn1phjJ1qoJPUJ8NYdwq4Tq6xTeLv5nGBCmZqx047XpDZH7GK6jK8iMHsd4
GxQlPSZ+Ui5DQJ2XdKTesccxHP4SXfmGxAGUJiMe7FtkJi/gDOFhBwXOlSAmJk4K6NdIirfScY8x
3uyPnhv51+njNOzLdNVYC9OOrZK7ZBO7D8DJP+APFErYs0QJujPwB+wE7BOY1/g7ADQxQLN1zkbs
Ej1I0p9Ec4Fmg/BmOJXjcIBi46KPrWrZJihgmTbGbVQwxMVv8r8Ny9ir7HDygSC25T+4w3lEci+f
235mLSS8EyCv3kSPxC+DqROoXEAhWg5r9E9c1b+dJ9mUMfhz0wVDKQ8QKU7gzMYZTpV/f0MIZWVl
m7XFtyKAXYfC/mtP2jirwASycb3e84CBHAL1agifc3fOTNd1gOm6XipWrJMOzH0UP8t1q7L0mogu
ptDDd3NpjlyAXBdr6K6nS3Mg423+uzdpVf7g41E1+AWDZzB3Td1cKthwbG/tNyhE91enGW8wEbdh
PukuyVifc8izj5mMLzLplwIK/a+OneKZipWFFFc1vPrd2EMpqgebxO+uwywoDx1VD+ys2fBgd0FW
wSQAdqtC3HZCXyoat8FftlNfwtsn4z0VX6sYtw91+vagaeKdoGd/Z+qSKu4ebEt2L27FyqWbpPoA
gx4fWMchgjRbol5rWt3FNRL8jUkQw+IvPAd4l87ANSlPLsPet3PIDm/t4RU6e2pTDxXqBVNohjmA
Mh1AVIEyPvxekNbu1f3tuxwO6tIWPdldv8yUFxA5VjjjmiHmoqcvfsTzS9PlZHdrv401n3l9aCyW
Xz8vAQwUHM+oAk00lWdkou1FXzN/WfgsOZuLo+Jvo3KHvYkCgMrvA/lqAjMngi/Dlmq/BlgGc/7t
c/pMkv+xxWLO1y2WAzChj6wMQEZ0Sst9ObXIXtYg6ObFNx05aoe8HJw7XD889vUAEx0cPhasZlm9
MI3/1m06dMHe6tot9uagqf1Tw8P2bAJZVfXCCbxobUKrb+wjCfrz9ZArJfkocxEe2spjGxgkxfMA
IOdukfhNuKAA1S66auCbMmleYhx9QImOAOAZR//EXBAMkD+kL17mJjvTxqd0QTJYqMUF5dpEMMiA
amcwAtvUtQVWwDyvXTgT+O6DF41L80OBMJytyKTib07LQd5EEA1HVTMPu0czogKsGezdNN+asBTc
23VToseENgV9o5RxBy+TMTsUIGRp7JbueDEMd2OpkWe0o4kp04AyHnkN7KpMV22Rb37huZvBB0ck
DMNok4NHuAj73j5HAkrMI5I7Z3iHtIt+ukumtjzwnKNltu1C2j7ekTFK6Wl0D31klE2mSz3Vl0w7
Dn33JhpjskQd2997XIr70WrfzNJR59D7bQtLre2qC/cNxLG3URY86BQsDANZ004mt5EPzjWflnRz
sVTwIKWojya6jTCQNzPr8zPMiDiEkRP8FtLZbV00i51j19FRBz+/NJtQtMBcI1VlgtuSadZH0xc0
P2+Lpbkr3WNbexXoa3hZwQRIHihqdTucGwGGSVh3JHYOsIyX9sj3RTF+qSx5biK3BXm2zL+XSt/7
0H/8xfV7mw0cKAgbIH0gCH9C3flbxv0MfGsezjMUPHYF2MULx6LiODiJOCZCi2PM6nyb2fIBxH46
LqBN9bsj8x55hD1gS6zpAA6TgvnkGLa+peZ62AlAwfyIb8GDF0buj8+bNEyuLclfN1OXtsXJilq5
5yT1jlZUN+BrVkgtNsyqcBRBo28DwbkoNTRes07ED3HC2K4gfTyLGk2gP+2ycGER6a/M5gCrT/WQ
DKcUSvMlQGyH2/on8NtYYb+n5telr63PGqy2pbABs4TCd/qE8a924DbvYBzAks1GsQdckXonYEKw
LCvUkAQcvcyIvLHjha4qeVRNI+54ABljWQpnCyoyXrqez/YFTq77arqY8Hapykl6No22t6aGy25N
IYI3PttV3ayR8F4i+RbdOahG3veoZN97ENrHkWoU61a4VgCaSdKuohICuqYbhFP3Pu6jBCePEIXM
ElYicQqyT0v9dZJWkE5TWXZIQddZNXaFL4/ruvOaBeKlFOxHP7Lso5Cw6/AB45uNk6hzWfXv0gKW
wmnqYDEgKQ6J/7x6zKFc4TsOf0hrr3wE+ShekkbCemTqpLEWp8DyV6bTNIV2Bn4AEpJbE1ok7fYs
ZDjgdxDUQJ4mvaQJTY9jWWSLggGPuypr6DnECuWQKEV5BE5/qKGYW9NoLnLqvt7BIxA07gzFl9sY
E2K55WvP7a2dDCIHogVuBd2WOHnt894/BaXyT+10B0qVNSeyGJamA7z1fhNUIA/h9CLmYNpiWfH6
4dVxUDnrxUvRwkAv7AvQUZDiKZWbjM9jRgi+uA68KqZLaF2aoAzuLSSdz5pl/d4eqm+3flq53rIr
eti6TMMdUn/38j7BRkF0Q78GtRGVkrD4rpniEH5wckhgEHFn20M3xzdF/fiXEUUIuYyucF8pjmfn
EPlPikPGxUQJC/+Ipj7sNFBynkbmtrW8RVPfAKb0h0ISd5/mTXLfADN3fd7KFEn/HpnQ63bdAI+h
t78PXAD2gkLdDdq2nplXz6tqbJ8Cq27PxM62aZpbz27G+kNJoWoCzQvrOSmgpJSUEQSHpt40iepF
VBdAFxeAEJiPdvI0vbc1xDCmrb+5tHD6gixF8vsnSEKq1jqUCSRJPHroR+fcKDGm+MvE6RLSLT0q
ul59NhfUS2FmmLOlDuoTM8CVqkaFDGr+SN5PeJhrYzqwfN06KKUGYYJXGLdwNoMcwX1B2wxQWKs7
JdHWtNyab0Mjm6l705Equ5+GQsHFX7cFuBGbOCcO7K4oSOecpx81wGV2HnwI5cWoEGh9YdByAPOw
GQ8QfbL3YM7BzQKbRGtxBfOAlenzsb3AwgUukaH3R7vb0+SYj/m7ChU94+UDWU/qP5lMS+4Fcz/u
irOJkkC82m0QXPMyDpKg87YpczAXkcNpQ+0vUIhL1yaMKddrOKg4C/NpfKiGnXAsSDJ4Qb1qbWjI
OY6PWnFQsQNxUVmpoCE56wIdvePZe2htGV5AX/U2haPoisR5eRymChdO0+u6suKf0N0HH02mzWMw
hta6iYYBli28PaejB+L/NCSRyLYABfINTGb8RdoI4DVHtf8jBz5paX45jVFBhJgcY/FtovaX0xgF
rjOEb1H6LY7hCtGWzb1N4VAltSN3RT0ZpqHecTZthYCqhSzTZm1C0zHCB+7LrN6yN0Pua+uR8RbO
XnOv95WcQRfh8wbYCvVASeiAo2gBEiCorvfmAm+XcpUz8n20rHoPsem+ADnbqcEjxsUMMaGbacwz
t7fJf8wxn9MPFSyF//P0asAd+R/gD0fgPQT2D3DQsGf9x++rrkgNqVravTltplYqhAMSfNDE0Z4u
5q4ABXyEpLQ+V7FItqYNsvvi2JUMHagD1GtQxaHdMTU2MvaOyqHiIFuBIxDMgojg9unLHazcnGtb
/3n3/z+uc6qVZuEIAjvqlAyA4FnkIrFmjsUmDN1E7k1h0oTS7ZM/QtN7G3ybq/MWRm9/H3wLwxqC
A1FqBXPS2+Lg5Xl+8ga5URO6w1yQr6dz5VO6RgI2ekxHPztxQeeuQ8r3Sg4WXJoy/QCehrMpJA6R
kedKnAsonSV9y39KeFPir/2TS+iCq7RPdhACq+e8AHPc69PsNRyw5FtRb69NmPXiCfze7CFzUIwD
Ou8OJDz1Gqd5vYGcC6gGJkxGqK50wXDsknZ4ptlHokYYbqZZtqeuN32z8dFgGsSQ0SL1zvQOLlj4
UVYBMEp6HCfwE5gPIyoOV+YnuIau/5R7bfbQ+Fl5rlt2p8KILRlL4m0DYN2i6gVDSaMI7uNkwsjK
Mn7Hw/EWezl9pHB82/LYjlY1S6pvnni3tIjev0wMGvvlv7//Dp+q/X9+/5GiggMCsCDMIY7rfVWr
HSlWTfgYq2feYy/y7Nqw1qmjhMMnD3ogbQO6OKfBPmrLhygM3bWJTDsqawI2rVOvicGmQeYdMLBN
17kKstzQ3ckiN1dz4TT2TARjvaUt68+Qkyjuc97MwyodzqYpy/t2BQ9hvTCh6XAd/5FXDQCD0yQB
cs6hjsaLicwFSqcFyF3IqrSA/C4TB7wlMYKkmTfBuOwTQCWxyYzmFdHpgQGM8NLHQCV4aoBvHIVt
cCKSedS2TE9wqBESC8JbmIf4+sibRznWOUT3qn3YEMhz4LW0TvyxPrkoel0vhXSdmZuy9I8OaI3U
JzNDTDPM4Kzg7zYNOPgzBfhxbdigOOXLcq8/7yrTY2IUej1v7nniR1/4AHxPA62e3GnC77/kAUx4
a4PizAgU28G05HgdHW8pA3gylqiyTSZJXhbtwACxniEz/s3F2n8yUaNPqZt7F+UE6oGI6ISyk/Xs
NFG/J8SF1yBrrGeQlOI1HDCXdQd06hkEnOyMtTp5qPEHiSRhj1aCSxl1EE8vknJv2iBRtc61GtYB
5Pj3VmA1eysf2r2fOl4xu8Xm7jbGm0abEMe+uwhJZqe1+831EBchebGLguJiYBQGOGHu3KgpIVzk
A2k+FDjshUgl38Yx6FLB4Qe+x3AtdU92zNgc/nPOkk6huRAdslPmFg8Tohee1iwWcE+SwRFCJbMv
w5JSD5PiEthxZAzcvYSF18lcsr6Sd95wbwJkA5F2Rmb5GTZm4zYbO+XCTBNjRTwVn1wbadsp9PFl
2ns6OWLFSc49pKPSvIOl7xQVXCrUL+JpNUrO5qJSlLhG8KuwvfirzS2gqdMU3lzJNjpm1fCzDlp6
kbzwTFTECb0k1vhHhJrbNaqV41ykDP7oa0GKWiD1CnPrgo8wgUrIztzprocv32cbeJhwP+xSAPQn
PVEx6YvSHIpuSy4aCPlf720XPEVo4GQwpWudrVcOMABVTXpwPJhrQtU3uGs6Bc8klDrPsH6JIVUU
6UvGQMIOOtQt+jb+SHCe/MEyG1/nXoMBEMOBGsxt2F5AgURI6NmB3tEcVGl57zyqfwXQaH7N/Bz6
OoWtLjlYYhArAxnpvxfUfzB3PQpEFQ6PWFSxmKL7C7xK8gDGcGUtLtDSJjPz6u2KBpIuHVR/TPoa
PtTlvCAk3ZlXr+lVMYyqTS9MO3/33uaaXof128bJi4d/m28+zkyIHCCMWVU5wz4rwTfPdJTNvjAC
eAPIPQ7D0KK6JrG8xO8OrhPXc5yXu0sB1bw5GPXdxcWhvQHY1bKck+vGxcsIp40dvF6miixCZAoh
ah3SAYskQh4KQOlLXR5HbecvjOWQvoIFaMO0vwx1BMlGr4bRUevwC9RPzuYgOOjJuhSA58ekY2xT
h6RchzoRF6ul5xhUqU3IIncDv/cdqfPsjVmA5sfY5h5dCmfRyHfg9pLz9hm+xc8my/05VNXZ76Gi
DSDFNw31/P4l7wprAcakOLoeaMkLG2YmJMkbKPBAngWCiKF3dFCCPVLdee+OGs8cD+U7oeWHiHr+
RiGYAGOoYHwBaw2USM7bSy9AwlC+0zymCXQLywZJCmLpdumVkQtjb6tdARgMOSKIWK37xtUH3rli
41i9D8cVAalaK++3ouvI3ivLfDNwkAH9GCZbTV/Axy+Bzzv3IE7qABaMEmDXnDMYeCyS2NNPdeXg
LO9k3TMWLpiwqN5+jYUFweuis76JcXzF/6T6gQ3AEfq94oN1agVxzWgH6ap2U0IPaNa6GaxT86F8
yIryvU+o/WaHLlnUoV1CDBRESBsyWqZd9VqsK2DbVj0Uw96ikG2i1IueuubU4+Hejv6QbApQpcGU
qqFWB4WhH27ZzCDt1XwMpRfOGg5ZvBgqGCuHWXSvyyw8eiFTyxQGES+y48+dPzYflkxWDazIVzxP
nM2AM808p7I5TwqXK9qQdi+AZsWCGEIjsoK3Wq3gIZpGVL2zclzZRaX3UJZL50IW3h6Ff3G9mJDj
SI49CIO249RhC9i9zMwtgavptIpgzvXWn26pHrO9jP/4GDPYi3U3h5RGunUsH5IbHanuAhI7O7gD
O/Bx89QTAI8ZXjhu9kGjt26Mxh8ZXszQNM7Ig1OO2QZ2l97GtUIHNuIeHr1SlO91WM3NnMzzfjUO
yS+Fgsxpg6/enlEwsy07E4DwRj3S0dC8hqy72mE1fIzN7mO60GmXYtqrZnwE8vN3060dVUmoNmNU
FzggRaRxff2M/2eb+RDzL/Rt+qqgrzXnsccWQNmHT01b1ndaefcO3DSeTBNnelejmHyCREr05EHK
DQTKmKxNZ8I8BTgZigEm9J0B+Ti+dgVJ6nndt0vQ6+5oOuoT15Z+hGkhfLQl0lh2CwlUm9FlO2W1
QJ1OZq3j16cSUiKPThP+MawZgLRU/guVcDYpkKaD2hFQvA70PA89A3bNXEyo5IC/H2MZBF85vQ/g
9HqfxDtQc5GvNE1Wx75R4sPGxLSNHA86YADl0vRil1Hs//t9gjzD3zfoHggjHlCeKK3i4bRt8gWA
U0Jfc8yTzLmg/oliDISyBrgZjN6aI+/2UE4v8tGHbK6nf0dT3y2a+sxIPb3W+7+N/Oc8M7KePvPz
X/icF0urWncV3HGDNkA5JYCt5x33D6RugZn0+HBnWsxlAChqbSVQYvvSUXOIql4TxZ6nyMKv4Ekl
GZgMU8kND3h+x6pgYyJzceuYrbFQVJANizpI7WoPaq2+N6xhOjgfgVsCB7DxT2KIA5gvJQ8x5N1O
psncwe6nha4htHlvHchuVatMhcNdAq1aV40OdGiwYR1UWSy4tCCQBIY+8JsJ2WP/IGeDct4r5Hmf
Ytv7GLUTXSq77VZDFtg7O5DsDjYgk00udNyKvPOXyEaBvaXZWRSqeJRFBsconr9wKIMdWIPcoAl7
4BWxajG9qvqseBlGJ55b9o7nRXNnpRmsn/3EAf4+53jMO5bfhdVytGtARmvL2mKzoJetAgl2PYzj
d+bk3WyQLXxYWexdmsI5UxRbfyg4ZGMnDEoIoEF8k1JU0v9lBPKX+QIWZs4aRB57Bel1FDUcpY44
AxdLVRD1jHfZTxBFgg/HeWt0U9+nYBa7m0BUIY5OBUP2JmX3XZrbuwSZkiVIF+yVFNYq6pn6YVvp
7xH46QkMSnKxFBzlq7pw63mkJLbgE+QXKXVIV1c4KzvQBX4F5jS2vA6+xxNELogaCAgO/aEnIRRu
a1RRtFWDD1pD81AOnfMrtN07pJnlewVe8KwFFPbFK0rYRXepfBra2F4E+M/cp7GvVxmg40cWqWHT
a0BZhriF417P8k3u5d4R6cZ0lVSQBMBfDKIMFAXlIYTS4Ap78PFIywHcCCen25BYw6vs8Q4oeh85
86A69uAfTArZw6sb1BAiinoMmxauvoSA8+cwIksGlUqsYNaQ4dM0+z1MQhVRSf8XXu3yxcWvECIK
1VsIuYMlxPXgkZmU1V1qy2AegqD3bkN5JCT8B+yH8/kIwxggo3xnV+sqxg/rlC8yV3eKS/5DpelH
ZnXVkyjL4n9tfdkXZgGWKt+mrmMjnUaYC7rb35Egupe2SJt8uACt458r99mjDRZeyGXsWOuDMZDK
8k3FSTHjlm5ObVdCF9KxIa2BdjlKaHB2iwg8DHg79XJrDiImjGv2Z2h64Qa1L+PiwR+99BDYMUwz
q744p5WEFCSyHW9UjQ+xweX63rZgAqbWvPhOIfr9YoHiOZ9s+rYo/vzSuiZ7i9Qo3jTF8C0S2bmG
YtBjNbVHAOMvQpcO31roCgf5qSNIvZsTfS5hXNqNeTg3532TF0CBqz/GDjwkeCpcvWY5vFdLRpO1
SFvsLEEcR63Sy6rfyXTR2bASDlrI1mUhNkik7w4mDkJI1oU9a1CV6JOvHWYILzimmIHar/olTLEu
2uX3BklosIdguaeHqQk+DfVDVIgUEhNetwCpkhw9iFUtBZkOQ4RAUNWP+586BnPVCdkv4ZXnJPCs
VwgKwKk5qex7mDQLrP82cnGf0+MAmDEzHb+563TOQvdXFbfnkQ7hqXGDbiPiPjvVoBXM8pBnr1UV
65UnuFpbVZ29RoK/NQGk8OJyjB990GZN8+Bn3gbiCZD4mSZlA05/rlMFBzci+iWG2STUeF+hj8n3
qBJXkJdE2FvDI/g3p2QSBMqq4E4krHwKO53uIerWLkx7mIUngOrKJ6qHReaPNrwXi5WrNbbg2Mkf
AB7/83JrIwJqq25e0ZkZcuswIZCi3RKcJbHIunpY9I5KH/wy85fYbhC8KON2HSeqPITlkG8ltoU7
BeTCnuIB3dCkaaARouwVCVtwKZIR+uEqmcx5/WBeeFl9gcFxMOttu3klUS1nKhnodyeYasBF/lEV
9WqQAVzsRmg4M2BRZ3SAsLsM4YZIchRhAqF/NGH8SNsxS361AFNsTcWsr1EXgG7wA5mqabkX7wKs
bw+mDxWdax+dSPGffaYm9895vqyiRdtlzpU94Lsx3OZzP9oYBCa4sRRePBHIWRNHWofCWrldWgDq
im9k8whhty228eEvMBW3UJqO35ALsbFQ9PIOPs10RyBts1KJIx69ClXsGNIsHwmf4+kXPyu7JLPR
yayzZ0PzXWMzsOtDyCWFJfab8F8d3vIy3MfQlTzWRNK1QCZvhsRn+AuQUwW1919Wod9yFJdfRCOL
BWSHxxMVxbAZqVNsadC4Kwnl6z1sGGOIy9f2nlZ2fCS6TJcAfckX2qXP0AFoPoByWTXSjb4PErod
BR+iexAjsNKUWbQJq5Y+iEhGOBY77F1037BlBt0AInfdMTY0Bd4X3X6qT3YTX8F0ABH0+861hx76
Bvk4IwPj922n36rC719bbxhWInORa5yAWBrS3HDU9J+GtCsP4DXFc6Ld+LXJE8DV8PXYmNAfq2NT
h925CrR+6HL56Eyj/JymG6UHiNJMIZJ3yHxa0Y+Mdc0d6gn4VRQgI91AUmM8QEZbxcjlf4KthgZK
+ZCcOpkmkYkYGu8RDOJzuk9lD8JFKPy1W9RYGQhUomu7aZ4k7/mMVG33TYfFQ4JvRzgrrKWUEi4C
WVLsB9qG73q0QewPY/dCxrvrxsCSP7BQPwfapS+FtmHkrrJoaULfh7y/ZeFJu/bivwUxan733/t0
/o93H6cUCWIHCH7bJ/9geNvdCIo0L62nzs9sYJsgJDiUY3sinZK7uqsmX7Uof4JzBUpnjhI/4T4/
DzUe4tvYAbzG7SDvsC3A8LjInooSzppFTvltuCJQpDIfnYLguruOnT6aTWySOtAw6jCk7mxsAKlP
071Gxvej0vaub3L5TdetO491kt27snI2Oc4dmzC3k/sQrNE5t/LwmwIjO8Sm3ExqOyGRBQVOYwRu
wplWgoKp+EmE0AydqvMRBK+eZIfi77SCmL7PaJDj175pHlAu4n/IygAy9/WgBMYJhYYBAZyOQFrl
C4wO6ZvABZxQPFGUdheyGWTxkrJgBoiZXAMoVu890oGbaW6rBuVIPV2uPZk7wPrUxGmNSuQ4ePNQ
MSBJ+Xg0OBcDhzF3XzAxX8KuYxCqHjV3N6BIQRuoaVtswFvvEaaF2HR6bbO3obB/0JK3yxrSGhdI
lYSz6RT0oSChLHL200xSVoxJImlWhOLMbybVMsRjGXn0ItICW/305DhF9LPpuqXn1HhKyjCf8wFg
GLD7vgvNx1cY2NVzcFnYmQwStFgZ86NOXGsD/iHZSiKjIwNcYOWOnbXzI/c5CpAlSwGyOSBF5++B
D01Wlhq7pwycOLwru+EjALxZu/iCAI8HvEebXDrps2XsV78nIREORfZpEo6t5eekwSAFKkh1VakT
Xycl0780HZuu/1LgWN0TCThKJAAAreGuq5YZgJ3x86jD7zbz7ENHZbIbi8THZhdZxjrAXrbue/gL
TznIksLam5WDf81BQl4K9g/xeClStugI8JuWZfPXov1VTzh33eh+VSGfsvFYIqbmkib5fejKVyVU
AHk0cHXr2oEbYx/cmSZzMaGv0hUS78nhS7tbO868UV21zIazbOiwjyYBRFRAQCae7m4X0ybDttjI
7IAVymtxbiOPmZwAx2nADvZU2hUceFrHy/jBablzMb1DQ9ih8h/Dqq+3jpL0RY4QdA9D/kh6ET1U
UfeYTiSw3K39ja0kX1ijQ5dWAz2gvKiyTYf8+8I8tbY3ZBt/8JpraHoVL7aBPaxZoX+x6WjWA6i/
QhqHowmhldhwnLDFOch/Umjyw0poEEezwY3sVSxIebzueR2Pa5irtE67QHIa2xkJdbeOJFBPqyOg
q7FVwykzXECuIDoUSaQe2Zj82T7i1NdnTD1O41mj/DfXOaQDEP5Kg2Mrm2jpmp8oVsUWW39v0dGW
bPjI8AdQMHZRWntHLaP8Yulwac6ZQ9bAxxf54XknneZx6CM4FHo0WZlCYSAVhZGL6x8kfmUvWXJf
EHt4Bvrs6QqCAdaLLkZqkRX2xgIGO4119GCjtAgSXb4yLeGChFwnPB93XGXsrZN9AqC4H5/KIA62
vlXX6zj03XOapc7MA1blp3ZWrqx/ZeA6vGX5GcngHCTCv24s62vLn10Z0AvJ7M8xWanFGwG5zxQV
gH2ZakQC6dbp65TVKBk5sR2uTG8LmiS8Wt49McsGnNUD/DnnoBLouzQW8tCwPIb2Wi3eGgW3mFTb
PxS8tWe+LceHFJskAAG5t0rjzr8o3T6ZEZWKcWCN04su0nLdeFm8tdOmPDdT8s2MEBCeKFg7HAus
aQs96Y1U06UjINOQCJaTnh1BL1zyBI2Cw3WgEclF9fEdddLy3rx8ckSYUNybr/HUd4s0Df+IPucF
Ab6I//3294n45/t/gtug8mOjUPdPLSTKrNoKST88jf6usmwIn8cKmCTfd9tFmyd8b4gR5i5sAhyA
XHCcFkkdQG9et8GqySD7A3IKePjITexLt/dQPSdPUkh/ybFUrQdXJyseZMgKT9BiAzJO/o+281pu
HMnS8BMhAt7cEvQUJVFSlar6BlEW3ns8/X5IqgUNZ7q3Jzb2BoHMPJlgsUQgcc5vZo2bJkefqISw
hu15fTK5s362dOdzZsfqg2jJ/rDCy+IlDsnaKGbmHblvV2sfJ4mvMK5/WgDlLlgGSPfx1A2rFIbZ
/ehIJTmI4RI0XQ35r/1poFT7Fdn6GbvQja+R1uKgUCWP8ej393kECz207fy+cixvHyl9fah4O015
h9yMbdk9D6o83SVh+4cyqd3zWOLXFzWdvzUdqgoFz7qfjlmvNL67faxE0r70mu+4TGlPqZ4WfB++
tu4Vp/qm8GvP1MJ61Ufd20EHznZmWbSXwCzOCVDer5iJrkVdSW7QJRr7PHi0ovLSY/h6GIbQPHkZ
XBRx4PEJQjEvkVubeUIzr6r73as8b6nQhKXzJcgxF2s0uTrZ1tg8UBLjUdqG40YzBvS6Y09/qLg7
ub1X2luseig+wNpGtQlLgifbkx80YHDfFAAzq7zIs5VnFQUvPOM2l+3XwMi677aNDXbZYy0UTW20
MytZcbkD9K+OifFApQfdDx86fOWXyMO32kuX6c5vo5MuvBTvG6rz69GCsTDGqts0SrPq08DexTo2
PvlQD3vTlo7elGcbZYTFntTdSgZd/Tpl7bDtwMXNnjG8gWfNg1qA36sBHX5v4/7Rptj6i5ITORvL
cX0vsLfIBTXHBFiMYPsR8CctEJveDtoCcumzpLo4lKWsnKQYCN/cFUtS5YZIym8KI1fOvTXCP+iL
L4ONAZqZFS8Ab1+UykkeEFGSP+WS8jn3FetejYr6PBoVxkIo7BbpLIvv/IrkNruTQ//Jgdd98K0U
o4EqzPU7iQS0s5kCM/3am2SNi3Y2Upmb0mg+2AWvh6ba9fetiY6+L2XZV12KwnUlt8FJddozME0b
/DMqYoJBEziclWg2xUXg79Kxf+sXgzFJTNI1c4hoozb2h2Tl2brzRlxokuyhTKJP7E7q+3GI+CVN
vXLs+7r7LNvcqYGGpzuSJD957vaX1O608zBYeyPRg9BFUIuEng4EfR6UR6+/dINlHYsp/k6NkYge
hYSDE6JLdm2HKOKuRliTK2/Iug3ee+VntjHtBug9j7W5aWqm48p4Sxwy9Jm3oYMhVt/UEvIvppad
rqeW3vKaxI7Ldvu5N/Z5QNkq7in9fdEHzjGrx8dyjIwHO212vH1udEf7mfcKO7yo+d7rRvc4NSlu
Jbldbavw61QB9I140xnbqP7d68+9bfWf8LRw7kpvgjtcJtAq4hYSScQtHQk/by/3IY5i/JwfU6kt
HrP5zNKVx5Sb/kl0icEur9Nd32s4gM0RgJvSe0mpvseUhPPaMl6qWO4OfW1W2DXTtEJ/IvMWf4uk
zHxBW7h/SnEXTOZWkcPYDP2u3QzyIN1N8wE02dtZEmvdrgvMb0vXErbEOjCKKW1w9feZllmfQPH+
Lr3CPg5lHR3s1nOghA7pPtQV/9yHYb0LKi2+p5Q4brVCKx8mu7I2Toq0R9/7jw5P5n2e5ukJPeLm
GPDz37dhbt9pKKVu1VGeHgbcLjZ4v8lP7RQjPa338kuRXKrKAHVgT+kFXeto3+lVdYh8p3kYwzYk
75VUX1UvO8to2/+KE7AFSlb/EVUtvnuWlj5qlF33AKnkfVe0MY6HKnQ7sqgHBXsKpOCk+ZHRl65t
aco3kxcLbIvMX3aRPivsIdyarOBjj5E14iLFbx1SWcC98Kvf8Qn7IM4fjSxs99XY3Nv8lHaxave7
wQArI1s2uQUzUF9lo/6ummn0OzPPoDQRWODH/GhSe/5qBVrhlp1SPyH30m7LpMnv7KE6ORE1Qc+X
6kcYRq2b1VQCynzAzaVKfsnY6K2cjD2JaevZFnphfpomzTir4EjWgdMrX/R+PJMDsSlUOgq37G0t
m+W3MDDwcLHl8kia0nrK6v4X3ApulFTteSOuzUtat9FJC32U/NJuvE+d+fXFML5HSuFDy2jGvRI0
7c702SIhWXRpQen+cIDJ4e6bjk9jqvcgzCt5W2Vd+0p6ggIJEeG8cbbLPL2oWGWAA6j3suUnB2ty
zIMyRfkd/5fxbpQb88HRS2cd9rNc1RA5+1ENx7usAI4/hI73Yuh6/WhVwzGGmdpr/UorKff6Q5Oc
QwT4dlSQm40Ad2HNlq/NPiwPAvrVImwOUsRuELUC+lVjRtaiafoiy132JOMxrBWNcTIqfFU0vesP
bav4m8lWsq8QMX5RdRkeSwdqR64FP8P5novx6KropMINVfKwOKWahy7sxt3QxdmTr/YO+cq2/mE6
FWKerfJLomRRyqH1qZT1aaMo8Vd7xN8jn20h0vkAwb5fqRF/qJ4pqdKKRJCyniqr2ASzp4QIdBxT
39kRxilLH8pu8FsMbizzKiIsMQbz0b6ufV0sMZWdD6qh66fXUfLxDMqL7Cz5JADhB7J/7rTkzomc
P6xYc86hxvt1UD9Pmha66qQiWOvAcq+8o+XYyrmAoOJO6GsDPUEU30lq9ZB1yfiAe+r4EO6zMcV4
sEnCfcGbwlo3W/UVudNvWjUMv6nPTSCV2ajwto0zWLqqGyff9OS+uV3i9nGUEm7UumRcBu4je3mU
onVSmsonM/KtvRdLGSKNGb9XJfkCEAaHWRvTOU0uxrvJAz2Saoa1jUxtQA8ozre2PFp3edm2HUpK
7bORW+le9C0Hpbb/DKltlbyaBfyL3QiKhHX9atc4TmLFGn7uEHVfd6mhPcZOwCsqWAjw3LtIm6AI
QEgA34MQZK9icDKFzbmvNF4ByVA9p9SZVpCyh4PoU7DMxcyymV0I7cdIC61f1KJwQXAbz7effI1d
cqjK32RJGo8gT6ejLsE0WXloJ4fjnJoopZ6NYPxFwiDtay8HANaBA83AZZsEeHAEld4hc6aZbjzY
1cYEQ28EuJMmuKTcycWQHcIp4/dQyBLufJNKac/xnkarf/JN/ww32g8QB5JIsMTtzlOq/EI+DUqy
VGbw2Bpo4ya7Jii11SczH6PzQF6DVEhTfYqL3L53Yv2Fvx/zZRph80AH/5Mhbs1qMQsVrOQtbl3i
MroRBHExEJW1d98UP0TDDAJ5k1s9XodWNT3GSGOtNKUZYCZo0+O1D7WPnZrYYC/mEDHA2wIaKRIa
MPQUfYRJkJGxAZ4F1AbHKu/aNnk7S7Qi3iAbaSDz1dcNdVhirqfcifi7SuRui2Q+uokGkpOSDLU7
nT3SxIE/A+fQwrTS0BY5G5XJAyCNLk0pxfz8uS2yg7UuyjQgjsI3czAqw7qIvsaebc3raZ9HtorA
FMyuNjGpwg+owcmYD+bleE/VSXuUx9FwNS/wL7hlVjusipK9xKtlqeJRbEvjnEJ4AMG67gxZ5zEN
ctMpVLg4kY41bRefg+7nqOUUWtux2Do2idsijK1j7dXsxeYzJUY+59op2uLQWPdUecctvoDNhrQp
JYoCJmQvJV+9OIj/wExgVkSRms/c73EVjTz/GSxKuNGjynswZf4owvgbL1cU4NsK8H5r8GiZm+LQ
O3iQrfDQRU1RDKmDZR6zfi31ifqo1U+hXkNslE2kVzy+YCQRUE6WnSo5eKbaw99QcL4rJvIBeozN
dDhJ2kUcygBKILutdqv48ltf1bQtBRu1PAxJpV/jekW5p6Bn3sW54WyLaMaJW4p+bEIyLQ4a1i9K
YNZPfd2vZERwX3Sr2zixLF3mjbrX1sqrBmL1jgSBd20aRZpiU9VH21QtIqzDOhwwCuT/d0gwJdRi
8x+2F+U4B/T9kd9ayBuzPlwMlDRmL91pZziefYor6XMQ5fFTD0NSb6v6xR/H6iUHjVRojXJf+FL1
4mi94XZoVHOHpYkLi7dTOlIzXuPdGzmgKqhb3n0WmT+VaYpe/TSqDqEcUBFy/PjVhC2z0fs63ItR
GBFodwZ6AXqFUWwmULmNpWfZ1uUnnh/AWOgerA7eYoBNnMmL5smSJgCDnaHtDa3GE8mTTRhTcY1g
E+gxeODmp5RUAv4Vtrwmr8/oKCu7IufxLsWWQYolQL8TmOhGzFWdzt8VStFurnNbQGc87cnzzcHs
8OptPoGMF6NxR+5PH/GaEk1gWjywxkHeiuCsT6hvDjpyhvN1ZT/ONlVLYuw6dxi8tUVBeyeCta5R
11Vge9fRxKxb9C1wRL7ODXsKbx0lIfFPiKdAcqmwxjvMePa4XHYPHdL32zScijs7PoE+CV+k2u0U
uX+RFKt7SavhMywq55zr2bAvO8ibkjb0D22DBF3YOXCHpNC89jXKt3JCT+3a1SFWcK9TbPbkAp3b
iDdmgObB0e7t/kGskVVhguZJFu7sbHBTK+vZ4mHqDHw6Ofk+xG9Ybz8yklPf8F/GDiLXjIfUM6J9
iKt500zpY2vEn7D481/hI6tHfC1QtnYG/7WKm2ZLrn3cilHAA7VLjdA5itFcr57TOu8e/dDWPrff
6jL192qQY33cGxWKIfhs1vBWd3VEkRPzZmSQnAJ3kE1kWH+eJvOprqQ4sn8I+HCqp0qxjUfSB77x
hFOs/9nkn/fs6MB4B8f/rPHXdvGS/ChaktHrD5E/PolWNGVIoGb9D9HCt8+Avo3xajiUweepQjvI
HqjRiVUjrMy3HsiUdWRK2sPoyW8HXTpYUu9j0vhnNxv+4ph4/icRtPQneqtsgpFK8c1A7kfyqvRg
CyzBIoR8BO866Jj175fzOl4YjUpRPsGH34Z9M361JxMvzAZQ86hk8llWSXeBnV7baL3Af68CN5xd
UMQBX6W3s0TDyBMLVJ7hFv4nYlR5P0vy1NkMHYSSmwERLEb7VvI/jEL2wX7F7GuyEuRer6vWtb1K
6gngXgupmATLOGVH5MLeDhFbhSMOzNlRnC0DS9wycBP3D0KW5SezAdkm1l/mieYSs1zpH4TcLLXM
/ctP+ZdXWz7BEnKzfO3PwLyb4ZsrLcssH+ZmmSXkv/s+/nKZv7+SmCY+pdKN5bYNwqflnyD6l+Zf
XuIvQ5aBmy/iv19q+WfcLLV8Yf/V1W4+wX819++/l79c6u8/KfIOFbtD/GARCGFrF84/Q3H4m/aH
IUpRzMoS+23WtY3Fc35d5dq+Tvgw7T9eQXSKpT7O+utPtFx1iZGpO0+bZeTjSv/X6/Myw6t3r0fs
zpcrXle9Xme57sfe/+t1r1f8+C8RV2/gQGAvidHu+7e/fKqbvqV5+0H/cooY+PDRlyXESDJf9KZP
DPyDvn8Q8t8vBaa+XY84/Kz0aKzv2yGwNhWIeFc0g26WDNCzGuQOo2C0DFcubW8t2XWu7pIaU7+6
cthRzsMicBh9MHGAV+4gqVdHNcezaS2G/W6j64lzBvMLg050dZOTnEqHXWChFupOHTVrrVNUcuH9
uZQZgF7Odm1XMzfh6yYs3eDsIekpTo1hwuh6MXpTrbeJS9diBed5WoTKcZ1888JaOuhIPrtZmsY7
alLko+Q0fwKVudfLrLlHbCl7ksi+3BlO8yjGRFTJL3frmNWwhhaePYkwNcZKLCDZchQhqiezRcrY
mrKqCEiKHAyXHgEWnC8iBv7h1VW7e7QM1SOJ+h+u7IwoL6nedz/TyMBldn+eQGKNKxPtj7NoYzYZ
uEPivA0vA/p7iKlLhOQDIXn/Nk3MFQcR57yvYpRxsM11yLsKnucA2SKqAOJUHMgSIlK6tD8ExbZ9
Bn057j7MAXn6Z/iHXsQVE9sdNLlHpg8Nf1zeTPyKQ+tenCV4V3Rd1p5v+tkQhWv2p/wN3UwYmuCu
i33UGv5cQ0SIQ8HrLSpQZrdb+sRZkFjdHhrkr5t+sUhR26eqmMyjGBRdVtJvU3nsD6XSG2AmqRNi
5GTwFVluZlbOtV8Min5xthyA1+HrPk+dhACeOLUppnhV9DZXTKv10FuHWtXgeZYOWyAAnYuxueqs
0NerH1elQpIEUyOJv1og1KTtzGEbOXnz2Pty81gphXW0OvtFdC39yG+9GGlj865BqDikwJG3pu53
7jjPFH3Xa4iVlk5xHdvyx+t1xIBcTF/SvKp3gqYrztCBurzxdW+ou4jwOQWGwTOX93ouOLuCvYss
LGiHZu2gyxlQwz3KjaYl6JqXaX2USsnk3JPk6l/OG0WrZFeEe03VDadGUc2VX3fpuo60N+50LLWO
TXYDdvRy0IoasU6y+aLrQ8gt81qM+5ENHftDqCZ5vZguiNjIF6xCdP4xTiNnrWsQpevENk/BDIrA
IVL+I81RB5qdNJaIwFQURIP71FUPN6CfOAV8vhWd1uwWCv/VIAGyzt+xQWganTLTp3I0ZwD5pTyF
VFERrkQWTxwQZE/xlWu6q2heIfSk57iGatg1DqhFv0H1pEY6rqgvs0LBNmyqaB0g9R64IAUz4CBp
tO49p7oU/VhdRJ8y97WQurEcIke7FW0xfLPOIEcPdev5h86s+7sO7vOd01MhXol2hAr9yVbv8zYf
svV1gOQTeIDBar8HmNtQuFc79Jf9Yr2s0GbR21o3fcG8nqfe33SbcijtJHW4tO8uoR+eK28uohUe
6OQQlA9PmOtjhxLg6Roj2h9mXh8yvRfKrg/oyYXhhz6uRMU0TcLXHl7YLpvN5sQheT8bhanc0hbD
XR9fZ9z0iyZv0N0O5P+Xum/taUXiE9aUA4k51UPpvBwyr35r6n6zaoGJ3IlB0X+d28HGcf0Jo/Bl
Gll1b90VpeJe1W51CIfQoHrEAHUtDAEBK+VGsuqv2tim/rHJrP4uizJeTMO6PERTUh5iLbHlp94g
dyAPduaKmGoOjAVVYXRARrdU3U7qcC+67EDNXTajPfIgtSKnrqOa6BUP1rTnMac8QGZVH8RZig+o
OoXteelXsW67S1UD7SJCHRlQ7UoZCmNn8bGh+NG5HEjr8S8B9b0OJUSsr8Oh7iBV+X41EV3Plxxy
iZIMV1s+QFBl9V1X69erfejPkhJ0DL54/aQepiQsd+Sp5WenTRGqlDzzp4qdR9Cm/Xe7yXq3gtT/
6L3Hhpo13cT21peKyyQlesq+QgmgrRFHS5yadFLm7zX0mvrrcGmGZCRBOrz15RCr8qHEYWeecZ0s
1umDOalXBvaqnkcqdMyUtVjRHIK9CLmdMq8NtTZE9Z0ZYjQ3ynWiWtZgPoBZzzZ2jdAw/3XmTzOA
J6LE5bfAjND1MOrkoaxivH8xM9wa8FxeRKyQa/nXWLmbDMo0QB8ktZJWlsIjSXAGalwPIMPENGcY
sayhqyZGBdtAjFo2QAcxKubmLXVI2dF0p3I91nF16uSravaTIl9PBr4EP7U0xWg5O1GJ0TTHVabS
ATTVCiq/TrvSvaR+QKgEBs98tgwsfcE8CoJD2ZkRbAURJw49aszXAbgbPycqfFPfU0RdJohL3Kwk
LjGidoIiNAuL4OXayfyhQF/V5xJYk2bpxcYcgeOF5hB9hQeFHYz81ecLoFgYIjXct8rX0lAAWRXj
85j38POkOKES7itfrUy2KH7K3tlPJhkDRP5g5+li1azJqsNAvvefreoNKtoYkoS/D5vHg9Hbxk7x
OpjZ4LNW6Id1d6Ea+q9BMR38kmx/Y0fTS17m7jALo8Gfy+/VFtsof46CtMje2cRjRow6sVryT2FJ
MSqWhJXX34nRUJc/LJmNGYVi1rCb/CclhYQKg5ODoLfaJxnB8UNrB+YWsyvzszSF9+I5vEQkAD8P
RWgZ26A2EF3WUafqV9VklDuxT56iUDvpVube7JUhVbIDn2RZOxnR2+hbnxgJ6+rDyDjw+Fldt+oU
fPZaXj/Hs32jliSo6Oj1sZF7qb9/b1IU9c/iMGXWAXJ0cTYl/OxYKN/Xih0+iYMDwKOIweKJFtoW
6rnUm5PW6RjApGM67NK277jJMmHi9/9kpUnjzv5buxwpOkxiGvlYNK11FiGj6vX3pj3tlgmqOcV7
7qCw6sUEqMyG2yCffo25XneKH4o8D66LaMg7PgQjhU/xKSxg+Ni2e8ZKxIoDqOlkDbap3+rz8pNk
F+6AK8KzlKzlCF+UvK3759GvVDfsMb4VfQOI2ztQUT+dWe9VdJW5jlRQKp+tuasHnb6NK5Nd5Nws
eOl70owvYkyE6xE8UieFstPInn4cU+8r2iH9yfH9/jR6Ayh0cSoO3N4lCV+L94DbqPJ9RMSIppc3
frkSbaTOwo1qTN11zSUmzaPRc5fZYl2jGt8+x3UJ0S5S60XuK393E2LWMk9U3/kUGBVOKq2jH+1O
CsEOTjKn4rC0xbiIFMMWUllvkaJtLpHXIRFKQWJ0FR+dEREk1hBnyyXxJpA09z9eTUTyjhqgOggy
UVbr4cFCYHAdDUq8Ec3OCejrtOGhsydr1aNBsb0Z8PrkZ0C95XDbnw/HoEiVU5VViYmdCosM9rM6
Fv29r/oN4KTU2jq8WV4Qta9WXjX1B9EUh7i1n2S9i+5Eq4wi5dIawzrDQOghn1uO7vsXiJnLlBIV
jnPbGntvrKfQddoGlQEn/aZA/w5dNF4mfiIqYn9i+nzhQQ/6bR2m4JTKygXe018qSw6eIQKAq/Se
xUGLzAYEkeEdk7nPrgGqTpOEucvcpFrfPmS+eix1522C2gFhMDAaFF1Q0dKNNXXIxs7xYG+zuy63
fi/xUAOBd5m4280BZVeOrt8F4140p6ZoAaOZoSuakp1oT1nxOY2Tt6uhilSSvjStg5Y0MaibXCNp
Y8++ZWiJRvzLIn+NxHp+Fn1hbgAiXtr6QYMoh1Y/Ad48SUSJpjhooRmBo8n99c3A0sS7Rd8GhglG
8LOm2PjkjJqPVYpNsWlAx94A+Lhu+nraUoVHut4Og4sc2qtoLNJ/GxVzdSx5RGyi2f6zmA+5/3a+
iAgQp71GLFd4v74YXNYAFIyWLyB0B6n/rRGg4RVXWOitTMg7Z1tqNjAzfIQEjP5H1UT+MZox1isR
3Zqh5Y6BNjyKQ4Nq6rnwamTtm/ExMyF5pJGX7sRnQmIaSwajuru2bMpotWQMq1h8He+j4tOl/2E0
ISX2YW47z+3nry6TY2NPrdqH4ZRAvYmL6ghcMHoaAMA+DYGbhHPBf+7J5cg5mkP2Wwxdgyqv3SSl
HW6WOX6fJ6ux89/WEQOIGf8/rrNce/jfP0/bTbKrGSiUlYmh3eW1uusi1Tg0nsZ+K+k67W4sWYat
V6LdJaYWHQcowNhCaneiqxej1xgRXkLK2SiNA5dkniIixdqiKQ24R6xLH8GnJi7HjegUw9crivAB
EtIG8lW1Cu0wfrtLFyM4n1Wha+MeT4wN7neh7pLU0I9hmRpAt7nnNz6PPCwmaDvi/i7GyeWM9qYo
m2b/tq/xhvBAlk+65wfiP9htYm+HvNHQOv6zT54H8L+DmVOp1/4M5R3MkucQHMy/dKpRHMR80SUm
KPz5rPlLQRZlni8G+i6170x1lLZROsDn6Is7sBLl3aQYxd1/aooBETKiam1WE9Ta/z1WrJSE/jfL
RBGtMp8LSZNccaYDWrmeZXNfkUiY/72P/n0cfrASqGCSmXayudHGEk0VGK+UhQBm532c6BKHKuj8
DzbcCdCCxNOQbUv9s2L5kM+oL+t6CsZ50DUAzNGzNnd7aRsfR96lXdE0Sqj3aCRJAJin/FVVSMKT
BUJwdA5mR39dY2JP8xhZwbMPWemVQ8zPVmcfg8OFmeL3tssL66n2TNwklybkkEPnI2iyk2rnOuoj
VnaJTN24QyJ8eJyQSTFGrT0hgjY+ejqHOpRQwS5DdW11BTevITLju8l+myBmiYOtJdepoiXmD0Yc
bSygNOvCLhNyne24y5VQuxQQrTZtQZ5MNwws9eY+T9Ibt8jN+hoiBkYWWKHMlh0LdfzV+oZyJDWs
XRA1PcpRIJ+VtrFDN38d4YpdmnlobBvprJjDvtEsJ8RIOx2PsaT+vkbqkLVAp+u5K665fJjER+s7
AhZTgGE/if6kcRq3xOJjd11q+TBiWHzAyEquH2RZLn9VnNg6ZJHqI5jAi502v0/aodTtgfrD25J4
pV8tnco4gbsV74siHMw3kYjWX2OWJZaBpW9ZBrefaDXxO8XrfvhMCu0VQqX00uSjsctbvdg3aZW8
SBOaZQAff/xrwBBieFH5pGWEFNAow5PREPISYoByYGprs0w/NvW5KYLFqAhemmL0Zm5uAk9vwFi7
fWto5zQGDzR49hfwrYp39BXk0iHxoPJVFdJImibSz+R2tbOIrodmHVdaf8qb30lu6McAiacTTFL+
q0oJn0qYoXmFiBi9+JgPJ1JCYnScQ8SZOFQ1JKnryG3bDBvtaHY/sDQz4UXPcWI50SaJ1EKFLo/R
6CPX7sddCg2agzYpgbQfShL2E88RtzPKzP6dJHp6Ag1ckPoM0/RUg4hyY8tTXDGpthNnE7ZtyN4q
syT9jFczrPV+hAE4O6TPTVSjxgcn8FpMyJ23UUPuqsuENcAZAt4rb535lzaNppWSh95r2wJHUrp8
fPXK0Fg5TZ29eha2g3nuO7go1NJKMuDsthqMJsoGzlHBnfbK09ajyLs2FSH1gAzNh+YyKnh1/3Ru
kviha/W8kjcz+1NrgcdoVaiwV3CsszmrnVA+A8U+UjM89X65EX0DkMtpfR2ep6RdrmyqeQUdQtfG
UdRqY1dSsUc+xd7E0Ha/qnH0uYZicJG7Un3o0zJZif4s7fR1KgMjd2ZQL/RntmbKF28qG/wpgdQB
14q/wm6rV7XvePdgAaenQmouot9X03KbeLpBYoyLhHWzbXXgRA06m6/hH1oQDT/7yceugNvapSua
aY/7SbmX9dR/4nUQDL2ZmT/DP9QG/RMRibzZeDEjZGHedtboTcJ8wtNxjYRFAgfq3X5edEI1SDbj
aCVn0HjWQ1ZKkiv5Bk+z9zM/I1Uq+sL3s2X0ehYN+bnNEMcKffMSsHs98Leo3YsDJHb93og8XBtx
DlzdDIjmGHmXokjtg4hdItB5JxNmgDntEv8Jcb/sWamSaOPJwP7zGuJYJBWFa3RW8qMZInfSx+EP
H3exzVTFHyPquUTytxFCJyqJQjcNA9xEfQnCR4bU5g51m5RfkSQHD57wWQ4ca23IaIJdTZQD8XJi
LZ7LPvwGKTRODpqh7dqZB8Sok9j8aJLqPEpFBSlkfqf5MG1emxrwcKqrczNb7aodCV+tdIqnEWDi
obcldTtMhfSZDNY1QoP0s0pHhIfMCEpURn1YmfXWcQH/RulZOaGs2zyhozjeo32+1zI+tivnY741
RrVfi1hx0OTkGxJ2ykm0yjac4FR2e/Tc60deLt1uqihLepi5CaPcpiYPl2tkR6a6GT9ZarYWFGjk
UXkdxk5lLVjOtmopK9s05TMERTcJlE56Dr1x3KC6n5swZZDFFYfAlOWjZMwHsOYpdxFOwdbqKpSC
9nvKvZFKwTwiwmdO+1+dZj4mkBV0WHiv5Thcwvl+jdiXQQ0nMXith7iQ/Zq8Jtsulp4TuFvc/Uq8
AkdrL/pvXT9FSBZpwykZA301ocKxFoFiYFlKnPlxvYvel7oJi+0HyVHSOtwhuaJG6yY11k1jZo9G
kfCiqcfRrlKbZF2rIW+acgJxvpXxGdWr732ROlu1kyesCPCnFt7Voq9xuskdpKG+iIG/7JPnuTD8
oKYuMWJKUtW9246DshaFx0Ug+lq2/FDHDHAv2np9/0lULa/DV+3ofz+/ljd1DUu6q+Z0m7fmtsvb
T3a4RvxyZahDcu7Hrgs2sQTV08r+rRnPLOOsJ0OXdM1OtN5Dm5mLXM2H936xomiJfhHxHi/69dkg
6T1eXFKEOn+YJQJMxaxaLQ554Zmbuqum1dInzmb9zLOaO8jYihjDRpcQvv7bvMbuIQWJyD4usdLq
Y2uTl/HHmGXFBuG1HdWonzgfmMeyNO6v34doonoFLZovYPkXUWW7hokuO7OoArxPvTbFyE0fGd9v
nl+VK0Xt5U3dcGcT6gJFrf0EUN89+ECLwbAqK6FBUPtleqfr6ISKKDHJ8jvUF2Yp83+f1NTx+a1U
ooQKTt96Bt2tiEc8pLBnXsWFOZxF28ceZ9uNlBJFnzTHfAyEdb3hbmVdZ4thcsIKlUXyb2CvNYSH
ol86lbeDlI3aozhMTWetrb72N0tfBb2OEqLsr9JM1nktxqq9n43DxIFsNXqrFTnvbPBQcJyNwwIz
1jCj/kMEfOhuO2WLnG3qir5lDXJy4J5qy7quIQbMTHHOqs9Wc75U+349UEDJdpr0/naAPccPSq/d
YVm8dPgZFHrLH5+j7lFQQhJmNm1F1LC6aGoOz9rSH+oMF3rMIavLHCC6RIA4RNbHLhE6TwSsbFwn
/utay/L/utaYN1+cMFKOthqsLNN4c5GJlBzHe8Vr33xtmhxRJHVy9EMrJ81T16XOY5cGc44KL5ne
x1/Vk4m+tklcUYvPlLdoCzrOY86rzG30cj0xQ57XF32jPjiPA+uLVlsor2EavA5xaF2Gnu1eGWvB
QTQFdceZrBMstPosODxp5PiXSDmJhggKUKaHy6i/hDPvR/QT7e3iDtRUZUAGc1us89ZKzS9HzBAx
MJDfLrUsNV/KIomL7TYfRmny4OJV8PzmNWSYV3c9l0mdubIle9nWlwNAFuD0H4O0u6+mZDyJLnEo
UHXa4YetIuZIGJlHtOQj4mQD8EAsWeWxHPTIwkkY2+29eJWIxSNOnIoDGo7eulEUZSVeU0SfeC0R
Z0vfMuOmTyygU/VbyXbebgIIoECG0Av7IBoGWdQ6VHKCE8MsJwbd9U0wLB+rjWGoSGR2mAtuJfiT
22oukE5xkW6hGcTbcq6mLqOjr/4YFBA0lPRCF56StbmByYumGC0oOV5HF5i8gNNTpQ2uc28GrkvN
o/HEXzLehmS3YBHhafR5Kv6HtS9rjlRXuv1FRICYX2t0zbbLQ7dfiO69eyPmQYAQv/4uJW6Xu3ef
c+JGfC8ESqVEuUyBlLlyLTB1RRYY/YPBcl+inr1BkKm8UGffsQVI8thTU7Tho2J8S2ZeQIjPlqjD
HVnivYyVKXalWWcr6nVjYazjMEUeTV8ggvbxfIF5ytH/7QJIJn66QBKIYAMqU6BeUebSHV2eLdFE
2IWahQtAn7LYMs+GPQg8g2MfqWQl3CT53qCQY2LgP4UQnLORrPJAalFlz6PRPpADAJQ+yC5i+3Ib
CXlA/r2xsAkOI+dLPhXuBuIuuK1csNbnYwF+GI1ZGTTY5XYgWwnhFfDeltubPUxauWkAlEScC+Jg
vw2lpkFgSj0WdbrQi/qYWD2mCW4mt4/betFrfQo6eFWPQBWdtikgWJ0+3LrJpqaYryaJQBB1/D7F
PE/dIlGMKPTKZq13vB1kP4j9UAO69GGPgUY62iOI9lY/T1FyOEzik0/VJeM268LvQzxWZ3Als1Nr
bKgBamjIPHtYjs/2ptiSnSx01ukxMhPshLXNzRxDUBKcdkiy/jLpp/lu9l8mjSGINZQiCfwlQ+WU
3lPQBsSNAm87jtkbmW6H3/YfKBT+AtEv4Gn1SODL2CZJR0SLdfPm6+vZGp68zTsg6p33M0MjVwA0
BYfULhqEdMr2KnIU8JnGhGKUovHBI9z4T8pDZToIa/6BhF3wbOH5iRieFR2ntG0PzAYQEvpF9hXf
uVxwozP/NroL6XzpMW7D3sdElhEdRZxAmjur1NqSaqmKCrtiRLTfOjyfFwNIXC6tGEDnYcbYffFi
ehM+uB/AF6mWuQCXoy9VtUJGJb0AejzuvEAZW+aL6iGwwgY7H9Rh2SHoljV5mErk/TgI9uW3QVbX
GmBbdaqHrgXvQaCYv3NkqAqoTmABifqg1t9kbmm/ZO14zlWQ/5XZGSopsXp7BL9mixpTeHDDtF9a
OZwpfvYnj485/qMHitiCZYkq4FXQZ8/gpSjuCejQr01kt15cJVoUgPEnAlRU3PT2Izi2ZphDUduA
ekINY2OPYK/qwbe7re1yWFaVA7VtjYRIy2SelMZ3K5pUAS1JkxKGAoWd/jxpb6l+nUK0BNBiLFNM
X97HZlMeoW2AHQjEyeYmidQTb6wFE2InYFjRyx2ya1ObmuWRpviYh0wQ9Fz6qWHhawZ9vwfQIwqv
QPIRHyePZRehhfR6zsu/eg7EVBeGb2oyo1WOjdbs4XbmsOAA6YRA2m08kaKA6iOeCjoAcanq3EIH
ZOQUxU9vRhc82JC5NLB1odFI2jQLBs4H/UKOvVU1TgivqaK4FDW4REnXvG/SEYCqf3e0noG9hO6I
EVGbR2RDiLtYd8Rp7RyZDR7i04hQVVEJU1zf4zvS9ovNiAQ16d2tokGZ37rsFUqhxV+I9JnLJFTT
2QK+6YgCdlCEvTuUQ7JucwN4PiMNtqrrN67Z+QdPRa6/Qrgk25QgUgTKCBrz1J0YzD8k+HtAPwS9
yhyld7ucoYid/jLArNc20P+v/Qimj5sd3DhrJ8/46x/8PW1nSVgB2SjARVaB3iPPWvxKdUyS2mYQ
twukjV0I2iF2EdbWuHC8ooNkbGO/CmRe2g5BSAQHzrzt6wWxbIJnBZRWBvgOqel4zn8f1FgOwHml
OiFIVYH+Vh8M8FQCXgj9jG76adMdKWTKoAgjAXsyvbUCu3FtBc0xFUo9cH0oR3ct6grs7rpFBwD+
nURg0aktYdGblx65YmqB0hF8HED2QRI5PtxM6dgWBzmYX8lEB68Pq11gsm4eKZKW78rW/QGJnv4A
7k9An/sxGyAOWvVLEKG7yDHJGvF2baQe8qSz2Z3aTlz8KHPTBF4mG4/YMlnrZhrkgrCWlkT1Ddbl
6KE2+dAZHcCSBt6C7Hgzg74XAM66798HtAIS281kXjLmQ8rI6EIfz2SD4Zvr22itmjhYpZmtnsTA
EUd1wwdmAsvFxxrsoZ5lHKhzkqaJgkoIrVNvAPqnO4hWR0vqDfCqOXnK/4bKYvXkggv6CjmAqm3b
flm1xqWR4BYjz8pFdXajSnNH87AWPx3hSrWmXiZ6ubdQ7wo2THwi4DjS+5TVe5qWPICEBGGf0TxS
KylBRIktZ3Ok2RCz6kFi3yjQaHnQG3Wgh+daA7ZhE2fPEYpZkfBIQBMFJdI7iRt5Z4NG94SqbDya
27h+akCOsTAllNkqfGkRAj4x5ILEyozT8a6PSwAudEwV22lrmSS8ASsemgWruL0AmiE74aUEvpba
QbGN4firtEutZR4VvzhyHyIAUVNszLKBCrBOwRk6BRfp1FyOGFA4jN2ZTNTpCRDYmKEjN+RBHV4P
IicaT7bbJJbbA6Nb9Geym8KQkKSBZhbq9a1j2zflXc2jh2gyHFB/EaVVXDAQWVngSJ2i9K8C73KQ
q+geLkKcQgsm23jQDl6QEdzNcKfT2RXUleW675GWgjz1KgxfedWpyy0EoAwHZQFRYtxR4IA6EuGM
EMIW7QoPWPueOnImkPOurFcQZOR7v6pKPPhCtnWKPjzXHXQNCjeBoEI0TUuz9dPXTgbVwp+K6FsT
NGcpEZBfjNNbjQ0fvtWqQwXJ0PzInOLFlVn51hv416J+WT1jP1CseJmLh36oEBBwXOsU8HG6U7Hf
7xszlFDlZf+6cjU6n6/s6isbvD7XqkKcpcrfkLT/fOWhz17SujCXaekMlykpNyAxAxv35Bhbp1LG
N1viPg/7jIEMuw3WoPgPj6j5H/bIo1tbW6bmfQZCs6UvmvqLK/pXDdrG+H9AbYRM55R9MyzDfI0H
P1sx/Ojv4zwytqjfTvdJlorT2KXT2g2n6snnEQijuWN9h5DG+8ew8DGMKI6/9zaCgL99DDWF//oY
iRNUv3yMFgubk4118rIf8XtuJOQrkIQonkAFWz3YHR4ruuWEJg7A8pW+Ks9kwmpLrEJh91tq0nA+
AatEzc4e5+Go6/bFUg9FYQBqzEGK7E9Oshps7l6jyioesNUCMKFzr9ATcK9DrIMwEEE6kK2NY436
1VxXIDm+AmFUPHjR+3BIgiGfmLiIJji9eew75/0g9FkG+LtnDECX6paXDBNiK7mNwKnuATkPVHss
c2eCpXJFug6OhegCUiDTEWyw0NQz/yIz1EUhFaO9SKeGvMpJqWPdmA9Yt0TLpK7Bh6mk0x4HzaBC
B9YNA9bHIINOQP+4u3VAGgHe5oe3Gtt11UV3kOvslzbiZztK3uUZuK/AMBGADBU4a+oF53W4o8Rf
wSbI8Qagl/WiaD0DBybJ+SKKZLCtEqu1V6T3bmkjNBWCLQm7k1g8nVEvA4vbotO9TQfsTC87qK6D
JOwycfuJEUutbinPfCIKW+rTrVuf9jQ/PH8dB4Hh2bO2WxuFZICFRdJV66wDhxItAefVIBnHpIZO
iF4sUqqcDrO309mo8kVq/nYIlaHWqsbqV3LvLnUMGyCFRL0B2LWq8zB7VUlbo9QPduKmzZIQTBZN
PtsDpRnGgki9afvN32LODyzfJJ5hiL2MmrGdDl3GUC0i+wThNthuvbH2K/xuAtiBdotlXvBzbOHF
1XUSlRbKH7+EYRSvRrtge8ru+NX9NCnx+puX9FOdW9zn2ME/GPin9baHxEWQ+M4qKDkSnFqYVdpi
fGgU/qWU1hgY9myUXhttw3/IHdO+gmVnbeB9A80Utz8aOfZrpFTDcgvLOcZRRKR1bCD7UgKazsWB
ervc3SvQVjzGMXdoDjIPkBY98gJz0JQ24mDAI2XFouBVBgWrnl9r1TSg3wFQqbETfq1A3A+ylmA5
jWCfXTb2AE3DKPI3jeO992bYVtNQMv1pvPagTh8FdmsXmjSoHWj9rtZ/ipgJzP3KaY74U8TMWW66
vD1S76Qz49SL7DicOfjNb730a6Im99nnsX9ypt8anmrZUR7KxB+XpRcaT0as/nWmRvZukx9nv/kZ
KbTcR9GOW1Fm9oGPAUh39E0LHMSjqkd1dYfOPtS9yqFqiJuzBd23jd3LJzvdzNFPf5mCC3QaKumZ
69rzESACiclhEpwdFOu8FSTh7QXZbh1/aiKWwJoFjbt12+XkrToOhezfOiw9f4437qoLbEh8GRa/
0KGo8ifUr/pAPP400Rl43cIlOOXzdUV6mWSsUwHaFC8ABdqv3gkH2D33vt/MtoqT2xUKv3q/gu8C
u6VZ48Ili3m+phE3Z88orrEsdoYBlk1UL6WLphjTTQeVT2jJBWzXTWZzNnWm1+BFeDB7QAx0phdv
WvEoEHOCzEID3VbtQR2FcHYWasjmQSgv7lcC4mbKmqIz5Ei7hZGH9deuRjrSZQU/FNFQv0KPbLa3
CipFECRy1k3WNl9rrFUtq6oe7TICW1GhgDTW9kEPRwVUfBveQHL1Gnv9C0QuqhW097KrNBFuoTOy
SW1T2kZn/zd+RoXwQmmCa3ocubUM7Ql0+/qJ5m6nQXVfHMbVQZnALJM1ywtrOUo8UWpuQ79i3U8g
wQ4hwmOAIG/TitTaktDF5Ntn16rMx6wYs/tEsL/JTF5BEpjb0nHUF+1lhv7WLoCHqQznirVmebBc
PASQj3evZKs4X40ocnywXdu9phBqXvlAXW/JgwY4CuFOLQB7JZseMHhgb53jAAGLE4D4sjVYu/kr
4NLtLhpatuY69OXD7nbuZ3uFbdGb9v+TXU451GebaMFH3p+zUgabjA3Vuip58QwaQ/sOupThkkdd
8Sx5i6JlP/YXRohmOkUIStSgxyRnywafz1DIM3VmdTo9ZiAhi7F0ktDZWhVxxZ5YL5MH6Xfybsi8
wEQYzuv2NV6W+UJacbRz7K3lCjH8TR1GBbqrQ8HGbj+7Q7YPejMQoQJ6qgELy1SPZyep+tdu5Y2O
fDUN0UFwaswX1IzrXjNMGpCB1b1QJa0hroBSFmoWIxTMYldekZkOH4LeO5EZ3y4YimKA3OusxZQB
VNAKCMHcUa9vqbfIUd0my7G/u71uER3J1SJBhARaAJ9ew/S2vb18o3Gti3o/OVAfJwUWdE6QeZnf
1TSQIQadgAzp6IDdHXtIS24GnWUr+rF7TKZo0/U8vpCpNwPoHfP2b+oj023QzfbroG6cmoPVy7/J
//93UNIDLQa2B3y0XgSIk/rjJUxjQD1qIe3mu2rjg5FitXkto656KrPoH0uvuhq/TRYBFpMn0Ana
c9P7tUm9N2dErMTp1pQZKs6sPG5WobGLHF1ZPNrBdI9WTHXGwx9btl+WC5l7zSMgIWzpFpw9BMxS
G8hKt0cQwQ17KSCWE/qBuCC+bK8MACaepwZCGqpq2u9Bw3fCAt52UQHODX4CCIUW9nco7/AvHvPZ
MkO6bZ5yMDTto1++TyknAJZ66b5PiZLyY4x7N+mE/GJUbAA1I84UavAW0DmQX0qBa9KZ1LY/+lX2
BJrYEISly7Er+Ia0wSKEVU6eD4qLBsTJa2q2fQuhcGhtklIYaYbVBfNPH3aSFvMQwMDLOEuxFjwF
JWSDFzhxIrx/FpDqmE8+d/0XHxOAn/0wJfYm7u1+xSc/2iVhqL74kLPuZVW/CKtKTzkYohcjdD2+
kFuSZMYOHMHQ2XT8Rc2G8C7NWLTlKFZcoTDZWSeyxv+6zqd+ZVc5dD+orTqnB62I46xHiApBF9Sb
1rbpb4Fl+jtyVbwj3nqArroLnX3YbyayT641+xPFPZlcDRgZYcdbNd6RnUzU+T/tv82Pe/zT5/l1
fvqcISE6PuaWzN2EqGrbWIbn4Ib8eRhAZKtYf+nLDLzvjQyQuijT763tR9ka2HbEf9oeJCN6wOxj
TymEXlIfqjApntL/nupm+ZhuHp6C0tcbCyiEazUEp3L1XSTqZWgF+YZspJ3Qg/n0LHNzYQ8MvNh4
ldpObO2QGjVn3JgMcmfhiqA/+WCZf04a+/0FnNbvbjOMTLuFXdWfwBriPWc/3aZu/Ndsv7rR8CqK
8S/2cPfbEzbGUGC6dLULTXq78R8SkTgPQHtK1A/jRq/MY96B2YI8hWN3d55nB+BKZNiUaP92SkB1
yFtw3ZKPMlxv0Qqg6RhyLLOPvgLYl91PVzBXs3suo+kI2oh78qZpxxDPLXtODpli3I8+UCtOZBR3
OXQwX8waKYnIj+ITNUH1t22LLrkaUKS7FspeKV3jmuU2Q9WTqBbUnCbLvgMZszn35iMHEGYsyzvq
pSk5BDdO1NRTqhycfDRlCXqdvI+7kxtHoEUxQgQr+JJR3EQfRFsAJg45uCPFUvq4nqCJl8QbaloZ
lwdmQrNoaHj5FCNvdHXyOZRCDm0DyufbcCEacxn6/drqbKgUxmn4MDYoVWNaLbSWA2gn/A5A434A
+8O/PWTQHdoRr/rfPICcQlhcpzz+MIeP/ftqTGzow2PNUrA1kDgIqXi2g+OkafeH1NgQkf5sm/tB
qg+S/aYFC6xbGtbWbRxkJRhYTZEHa44+NZEymZuEsCFMDZfubLphaj4GEVqHvD5M1CLXj4EM5QhH
HqOUOmXVpc+zA+QH/Sugwf7VZ+wFZVztCSSxPiTLm2CN+Pa4ps7ON8KTQsiq051kKsv8XPk5Ayst
RmeJm65RUt9uaHhgCgs70fb7PFoPgpTGFvD+5J5MZjBgUQXi5y19gnEI+gOHHvCCemkOhhxcabLh
gUyyNlBBJP3sjj4C1LWbvcs8EwCQn58IpD9Q/TIeydKZBVSfpu9Rmgw7CsAJEORup6av5wCeTOzu
jBftA3XSTYZsLETfU/5ANxjPOpR9/DpcFHW94h4DfXOZBbsE7wFgd4NdFzbFk8vS8qnAOskes/ES
NzbucZc5S5dxcUedQEhPdzaIEpY04GM4nlcFSFyVvw68Kj3b9pVAEwwvoRUgvRPYd8B3nzVIKrdy
TL6DBveb10PfB0Qj4a7gUGP089x6w0Dqp4GqNoKVmwI0U64MM2U7V0PwLaNRd0iLWxp6IR6QF3YX
Ud3mmwCsBRIySF/6LLHBdpojg5FrJSkt5aLtQNayT/Zf/ZEzPLGw5f0OpcsjIKwZkAo68vdbDLD2
k3ppJ0ho3Do+BQtbigT6EqyaZYJn+DBU4NKQ0QNUvKIHz0KWBcvjcDtAxvYBHAGI+Xso/ZJBeCQP
FqXW/dh/m5Trpss85J6mD/8R+dJLl65mB271lORLc9CUbtNCs09foRkYgrc91LujAUVvemeH55IH
Gb+421GzZeaKgxX2OcHOA8uWf7vRq2JwoaAdFt0f3Ro9GwGZP9z0Pmaejex0UaN3xO2iNFs/gFF5
yCSAExAm23ZTlh2gC5YfCstwtgoohAuXFWDslRVc+wih64a51VeW8K8Jl/WPJoXeXeaPfGGPgEC3
vPrRh81XZfDya9GUKaRxMv+qGH7MtcHzCwQq3q/SWOPnq3hOkq6RB2tBf/zW2OY7awyUpuUBmC3i
iPlkhjbkTCvzJxsN0hQcQWxBYiMM1jlib1eIxFR7FykbCPO4zpVssfjSSWd4lBZeB6EL2eF2AhfW
zR/SV4A0ChOr1NZqH+bD69BNEC2tnHtXjd7e1otVD9iNjZWpFGnsSVyQbB+Bdv3VOIvHk9HWnuna
2Y8iCP6uMvNoguXkduJ71mwJf5784lOloXpJuuaN1si0WqaFshogNi8ic0d2GQYXbgfAPuTT1z6G
7MAtvEthYG13GMTOHS/eUOWBki91DKUKSEVYqwR5RkjOpdPZjoS5JAc3fMm6xlnyEsXqrYjzpZjM
eDMlrnM2gLidD1bI+DEUznooIoS3qINcJOSWliV+ZBuyDaj/W5luEkOYrheXQYIupHOzcVOVAt9f
UxkIQAq1x6JRfQFNrg+JStfY97rJ2KYJR/+1BnnNwQ2g3se1drRVTP6yF6Dwn3yjBBNW/aNWtvGm
T4Ksfj+xwI+bCQiCuBayi6WVWy9N0HUr3gvnIi1oC2RtUuyRMACjQzSF65pBFSG1onKZ1yDfibU8
XanP+gBobwB50DYtJP3S0bTW/9mHHOmQpmA74dr7Nhmd8eJbWXYhtlv2kbacQ8Wne2ZMR5Ihy1Km
7nUf7TCpr2W4W/Tm9KPvv40DHwpY7kfnrYUswwLER/zK7SjYqAAYGwkawxNLw2TdN8J6qYz+W1GN
UDNPwIOHVd1foHu2F6MeZLCfgwC+HU8o6EnBrGmYL9M4zoMgqzoPaisEtAA3MaIhOySNayzzSaZL
xJyyQxyNIGmnni5K1fspdU2ZiQCKW0x7e0QCrdRllZWBQvDEgvA6tMCSYxiBQcMoRPtoOGm9rGrB
31QhL76LWq/FIL8NIuh+oGTqHx64wYuf2+BhDkbnkvlmBt0nwff4ZutTpmy2Fk7gX1kqXpMo3k46
f0QHWakQ2BqOunFq5zbSxZk77i3KQH3y+ejmAVd7anUmFOc7FU5bggRVI3TKhxYRvRkhpOFDoGT5
s014YKAgUWpyJr/xYyyhjmg+8vuP87kt1uhB1h3Bv4HyFNM3VrcIy+CYT2BJB+ZGB2lKB6DAyvVA
VabR0fpAgyJoO61vtikNz5bx1mDbvU+CsMYu2TRGfIfxam6OsvAuShYpKneTEOECECcl+kAdYLKL
FrZb8u0nb6yWV63Kh9PN2fU1sXdWXz+5Qcg9WY9u0YIL/BUEMeFJVLVrLzrEA3ahHb3WjEVnJbBv
WQF+v/FsMJDNLqi5mhZpEhl4uqhiBTwRRA1uz6eR5TXIrNf0YOrI7qjeOZd5V6ykdqaeKEcGbmEK
AARTMTv/9vCj2QtmWyBbRFm6Zjv0ND1izErUZdKpScSHty4ySit1gOoDNkMPIQ28T358sCq+Ikc3
sVAeZNe+vWOOnG3zDLaq71rItDl8UdQF5CYsy7lPsqm5c5Mu35W2qy4ThCChEZc2X0fIPfpGbPwI
ZHPnVcx/6/xiXNKgwkubO5lbYB4Je3WxMeU8qDC9Ez0RnLK7Q4zImwdFwLXdh6laMyj0LQpdqeDp
SgU61GOzRNAqPNmOtICr0Vt7cG1w0F+h9ACEjO9+2DWBuUTUDfDmCPksPgabVSK30EeDvDHSORdg
hsdLkcnmxDwo1AtWeBDfAQWKmbRqX4XmA7U8baIz8Jbkd72nyxP0UJqEOkojzjZmDfidH7Xl+yxh
nncr1iOSmlhBlKxLBxvNMWMgJLxdCrklfBogaO5otlGld1GairMAqcI6CGSypl9UpX9WZlJeoeTG
jtRqo7A7lU0P3j/00SFsTLn2gLhYp1X4bkPl6kNUGcH8W0RVbXmqJ/tC/vRTBHm8WMdcNuvbRDIS
9zZki080D4LDoN9QfoogEyhVas1/ZWXJP0Km/r07QLxbRGCtJ7vwXH9ptRY7tHE5PrOUbzsVWF9z
aUHJumzVltwypNBzCxv7dhrY/j9NOzED/JYSNFw0bRHJcm8TLLA1evsOVYPRunCnbkMsZNRMEVv/
1OS6SZRlZttE61tvJBGUMMt/YrwWngdoCu1Fhr+Smg5HtLzyAhQi6N7U1RyRvAYuUTfNFNhDoWn6
qYmUQXLK6i6bm7GS5imujR/zTMh4nNO4/EatWLjueejMF3+apueuFN3FgI4Y9XHL5vdtHp6pbwRy
8b5VNjgDcEUwajQPWGDdRSBYeU6MyQCmSG2orxiY9eiBMJDG9W7fXlWXLKmvnuLkySv+qXHnbWUK
rHsflcNVFmUGWq58OHia3AmwYfsuZU4NLR3wRc0uqKZpbNd9oFZa5gwYwMTaUHOwgOEus/BMLRpU
YoG+QIBgOFCTpvSD/sHP0ielaU/yoc0eDR21LWvubLHAGCB3w+vdiNr9M7kgKcPP0KDY3QZ0hTC3
KAQAgkJPQoe+SMQ8SVw0w84GdHkBhokQqezaW6RNCDRz7TjGghkuh8iWCFdOP0X3dV5F96iWzO8S
yBstTPJpGMrsyro/Uy8dyFntyzD27menrMXDpcU9MM+bhWBKMt0svrsNul2r1JexUlDYhlnprlBw
BQxJGJvs4OLL+VgLFDIBWpvan97+Y6Lyde8jCF535jbt8+HOQ7XQNebu3zydir9KM0TmwK+eC9Cl
/ckha/3nUFX17IAX73BXK2y69Aw5NkuPPnhkFokHTfvSiuuTnxv2KxObKSqS17oZm/OYxMBpa3Nf
Sr7NABzfIBllv94GvTexWk8RyZqm6jC/GUcW4jeS8ArlfZBH+nToIwDe+KCg8ouOVr9b6Qwy7/4Z
G57EHsMVWULGsM7Jqmob5SXU8FwnhKxrLtauYOmzKLAUTLq4+7tCrMpgjvOPQBqr9lX61e0Q1MiB
z8ZOu8f2EMvvvVW3KLbTwyOI3czDp8Bsn5HyGNZpjtV+q7EQnsZHiNbB69Lvz9TyTbApTF0mlpay
gO/QvX0g33vjGOXyjVsBMaWHfowPg7HcmCEYTBNQWCMWgEL4Qdeo5DZoVfADuSJvH4ArCnuBwWfm
Wy+fqD8Ct9uK2eF0oIG5HthRccs0PjV5ova+LqtouqA8u/qMmrEX4XcaDUdrgtY2WDjAz9hU8khu
5DEZcbXtepDF7gA+6peBWzTIeCpjrg2I8rRaJJYp760hqM/AvhhAsyJ16sm6wv1Za3HSnyPsOAsf
QAgIDvPc+csXgTjQy6lvk/AMGbRtx/GmX7YsHjZg0mtXt6WeHuDJvDuQSYKmb2MGNkDSCI+K1Bvf
orzegXjH+GG51hHCpdNXAWaBpY96/wt4s4w7tzeHO5SXArWpB/ku6hZTs9lNI68uU+SUi0yV/JTr
qtQsATxaQhJobn3YXeGWYlXIYl/a4FK8kcwAFgpdH6P3wa5qlnvqyHF7ravcQY6fRVBy7U11asCQ
9tr/U0urf43ZGIMjF6xoYRParwL8X5vUkuOGnMDa+j6GeY3zav3lxPmdbMrkoW9sfmWFDWB8boK+
qk2Tay6q9ognzlfqnDivT6CoPpWjlx9tleUrKONCYFE3wx5vwAWd0iEyUjzCdI8aM/T4EO7UQj3e
moyD+x2QuPzBUX5zzoEfXXRDaH7h7WisqoaVO2pmyFhAHVM+Z5beggFnu+BghvkSpc0IbIUZ7Hwe
pAdUnXpLLIcWfSbEy1TE/GQaKgSBLmAAEJLtVkYVxPtKN7Wb0G5m3PAT4pXQRItbJMOAwlqByobv
qfnhZunZABYDNxqBCqb2Oyo7wLBVV99CDzF1HTFPzVYCadUH5zEsqyMq4rzVhwdSEigBSKVcetoj
6kApTx7QJKq+xc37HORhQHEOXETgSMYDyXzskExbTw1qQMaqsR5RSm895iLctIhSXsijSFIbiINw
XCA6BZ5dP/WmBZ42akfOjo2abKFaYK4wlEa0ek6EI9u1U8mpWNaesRkH9yuDptYuAx3TotPMMO4U
1QdqQqTGfnZ78d6MR5VsEpQqr8ZGeHd1CcEw2qt7+KvvRCWTFW3kqZeatFu/OTudjA4I6qQLymp1
Tgeq4LQcNkkbGAApF/1eOHZwMIHamrNjWQRKrhEZVhpAdkqdtWpMtgoYoHmm24Df50SkCKqEq4xj
2cNyAN14MWT3YYY32jj5D01UwgQMwWFkwdvNNKQeJBGcQi7jLu/Tpc8LsUqNLtvM7TqeNGd5Yu/m
thXh5dtU5ZmmqAovu1djj/2hHgy83Tx/jhJbkNSN+zw5FLHMjljtvB+mIAXY5/c2r+rhULQHstOI
Lgpt0KiaRDVjn30NNp+GCILBPmop7chgC7K5ugP//mpZAhS1vtGA0BnC6EijAmnHk+I6ucp9GgVg
Miq59MJwn8hiG9MO9BH9vdCmwTabRVr3/oE8SmQkVq2AElprtB5WVCiVFA04pGgoh5TsHsVY4YKa
KIm1zv/jSr7d9PcJIC4tsvBhn7uolJ6a4tDpQzLaaPeKF8AMTcWBzqi7cvoR5MT2CN7GjzExuVM/
edZTDT6f30+p32iHZg0prWTr5HG2It3wXaGrw2rcJyvWmvLUA4B/cvM8W+Umsw+jV/0QUdYfLdm/
H+LU6Y9k8wLw67lOfqDOSXv0YGtAHO3DhXpGVNCB0hm8aoXxcEtTTYPPD6ZqvoqPynIHaQYyUZqK
DkYHikrtRS1ypYET7+aBc0br51y36X+di+wfV7zNxX5ekWZmZWkfUIuNxyceRk2GyltC8AYfTWx3
2HPa4bFy68Vy4nOTepEQ5zlrT45ryNPIRLTDq23fsRSIHbLNpwEAKrvUsvZko0Pp1ahn1geUGYCk
9JV32EGAt0v46tkA/D5Ijde6a6rvpR28BrgRvoMKej4BnnQ++aXLjEb/BVIZe91d6pH/Y4r/cx9I
gKHKC/zda7d33WMzes6CiB4KnvNNC53amR3C9qHsUteme+7wJ7+w4CmZmP36p0FRwNqZHeLfg8a0
tl9j20mOskTxZV8Y4z0dusTPoZW5vFkmBOLuvUQvyDOuRV9NzWZZ1tbWSrBH9aSlPg3N+6URNVU0
TzlY4OowRx2U0FfQMb37JuLWNotABEs2BxnKRdv5JahBy3o9oKZ+F/kif1HGtC0bBlCrtpt2Ft7s
Mq7e7T4Y23YN8HUvboU95If95v+rvWpQv0bZqznxpbNXoLyEJrOak2UNaGuPfdg+3fJn+cCa7eAG
4/KWP5NIYSIKmwSbW1Ksd+KveeyMBzLNdr6sIlSUUc5tMqLsyO366XbpHg+cbdNwtbxN00bD56mp
Q1n5PDVNZILK+b732HKyUCEovAmBwRyQlHNee97SaEWBOoAxOs89eEKpHepangttI7+WRVBQBIJk
SzPMY2mCj1kk2H1Q0PT/KPuy5bh1ZctfuXGem9HgAIC80bcfah4llQbb0gvDsmzO4EyQ/PpeTGq7
ZG+ffaIdDgaRSKAGFUkgM9da06Q/D1iezjNdTdc5yyjZ4nkjj9SJOrD7mKftqQOMf9VnEivuaSEz
rzzw4CsGB6nZyeSCZ3qXpwOouqYmLVe4CpBr035yJJtwQXCAovBb6pzdpnkFUuGbq01ZP67TGoP7
cVoa5BkIZsW6TrCPwjKIpu3AaE2ddGh+TuvX2CoMBVZVfWPwfdFgZUfrGTdAHQQ1aT1DTeF2GkAk
pCauTeoFlg3XS3JyA+x6OiCIt34/fvUabIkCyboTCMWxxqO2nIx0RofIV5CITaotDfXBso7HxjSE
2tcZ/BwE/3ZX3f9mn2f+8CJD6kUL6Sq9QYij2/cyeLCcjr1ICLF6Po++ZW3cLas+dm8g+NucQOMB
OOGQe1/N8kwOHKrEy1yCU77si+KsoCOyog6xtaEx9Qpl53IlSh2dvTDIbsIRtQdIbUXfhPXYFeb4
1QYofQUdWzUtm/0tUsSIPdQQ7sQzd3jJmFMvosQO7pQSzg11YAsAbMXUYQBiN3cUBviXfQs4ir48
SDMEtSKfSqD6Wt+TTTccVXZDN9yXiAxu7MDQt34aWrdmxS71tKiNkUqilm6McGOAMR+KwBB5DKS0
Doiq7AnUcgW6UBPqzvwA8vO5k/zJTocBqaUDj8Tud/s0LdihjUNuNrsP/pOdXiAZjfAIQM7c+dtw
oHeRP2Z6fntXvA25oSRSHcci3V6ntVBTf45dvSyNuj8LgYROj5r8287H4xpAs+i+TjyU/eZQbOgr
Ty1Nxyw+y7oCjE9X6YvrogpAa/XNS0CepET7o3XUKkkyCf3QeySDYuxS0npZeLb/A6kzlHGnyWsf
vQGjVz45bTusQ9waTyVT+dFEdnUzug4WlSAfWASZ23yzrWBpjGn2Axzcn1o+OJ89o0dwH5H3G2Ew
ts8dQPcl9mSXWLndUjfMfBmcbq+Fmf5gcjy0g1e+oGgTAl1gP5RtvQh1Nz4wS8Vb3ymTQynr5NZx
w2Blep1+QSX9diiS9Dsbwi9tGg+fOt0P2H2a6uSZrXPClZ2vZSfzz7JFOHBytZtxH0k3PJZVxJdF
ELegwOb1MXLN8aGpzQfwdPAXaDRDzcl3mhP0w4p70LS9kh0fBlGZrtRnBdq6S1WHKKSO3JXhAVwH
AszgxshUdC7NEJt92+5eK74WcaS+obgGMlmTg1WLYQsMZbiOrUTdAfyi7nIfAC8EHArE63l2Z0J7
zV0UGd7xmN6SCRguA5lp7dnhojfyXWA08UZPRR/4UxsXy02jBcLG+mBPz725wwdaYPTzO2qFws/P
mRWer4PSHE/9IYxA4vlzIoWE8QoXU7wxqEQEC+r3iclHhma9yNzqG5G9jRMfZ5G0w7HJFopPlG8z
8dt8JB86fGgXfTAea9S6tqZ7gITNgguweOSpfTPXLIyQxkBwIN5QjUOgrPoMgMYn6iSTCM2zZXfv
/jUq3JEmC/jRqFy+JDoKJ6++5JFj3lsImp3+YO9K9dEeW80Xntbv/iUKgJbEXoHfzRfPj637PgCa
ao5kKb+r3/ldkQQ5SQFuUKpJIKhaBv6FpmrAPeE7d/hi8qcOkky7BhDuTTPY5pcRN96gleErHmGg
T6kT4zS0fLyFSrULogwAkqeRyOnmT/00ss4RGApEMY8kB+4DBEYjbVRU3LYxRMflXyPpNZlEiSKN
5KHLvtQoPiIHrPSAvQjWWVA596gQjzf4Y3gnnUTgG4Z49c6u7QJ5gdCGWnjLoEdtg17VtpJvkC7a
DIUcA2ASwzU4usxvsQNkISpm4098ZHrlWdq6zXVgbLuxaw6ibIYT8uwQH5d5eV/iNg94XqeesYx4
9BMU9y7C+7GtwBhWyGJSFXGea4Op5Z/e29jaf3tvQcE+vLfIMCCyO2G/CLoV9nW2rO2wOczgrKmJ
qvnmQLCv2jLugSOp94VOEr1AZBUUchSucytZru0IjAGzUSBtu3b70Fggja2wa23kpoeY2TLsfXzr
ZKzzCM/ogJ/GScWrnw6qZXJTBxA7l0W/tXupDgZKQs5atP2ZzujQxjkYynwhVteOsvRfo5r5i6yS
/caOA3vvyiK8d4cJ0jaA6heVJydAPIvP5DE4toX8pv0E9I9eQo89OPS4ldjXtP6HGP98Sk4jnCgF
IOOIb3QfYtsPNroBwV0uXWBQ/HRdTmXFtV03C7NBZWCHsqBHwVEi7STjF3LzGWhOeVEgAtdhrxFF
TXPTTG5dACzfNPxPbj2u/K1CKSJkrGT7VGXZFlBu5PVw5W0sHo7bbGrqtFjG0A35nKiSHRJLQHbc
GNkz4/33IfbcOySa+1uwaQOxPvnbpieWdSuRuZqmzVq1Jf8hlu/T5ogb78YMyHZQa4Nhd+OiZmyJ
7GK0p60tNQsWx/t54zv1ArERfWgilhnt45IhE10CXepS4WoQ8W5hmh1fe8pjJ07VrnhIdGIDeMbd
+ytCneYYNIjTpKPVnAAyAb1EBqLqEwQ6fWsTFACV57LXG+qngyGjr7EorG2vrBYYFhwiFXTnvC5z
QPlTDgYZV/QLMkZ5/e5ji7ZdFnWN7O/kTR2tDHrwX0JpISmQvIXWentutY9iQuhLLZscEo06QTU/
Uvc4xcqr2YDxrVm4CE32CzJWUw+duaiU2eelvL3aC9MC9cfc29ors0ChYY+VAcdj/FjThYZLKDw3
iYNrjk5D96Gw0xgKZ4ib0wE5qlQjpPtXuwG/kAKvP1k+jKT2mEQmNMuXNNd1DISEEIqfDlYm7bXT
pyK9AT1Ys2HgAr8pTN8+s/bJnMq96EBmOhtDbS9FPKh1hJWKxB7Ed09jkC3JJSHb4KkK+j2hs77O
UEXsCbuTEDR9bqsWBlTJDt50oLMg4Y0Ck4KAEfs5b03WZqwclO9OXlw6UDqvhx35kMnh+V+jacpr
m3yomecZd5bXHmHKfGUKCEpWGgkjraL3Q4xoZAW8PNpp75YgHAq+z7aUesidVzLfdJnxgyKQH4KU
SRRB5ScEeXqDavYT9o4fo5m/BTdpsMuDJyMyPqEK2j5bBvgBtR0OUIof4nM5pArcS61xAQjNWpZN
aCHGkwYLMEaqtz5I1ihSVKj9iCBcw/3wexuXr3kgmi/VgLy9IUJ2jwWPC+7JmuHvmCd7PLQ6sOBU
QPPLZC3wcMX1wBW+i1gPp/nUsFvjYFZYU6mkBJJo6qGD0KjMGkCL12M32EQWQHugw3hG4eUFYp3V
gzsW3glgwWpJdqMF+WJeheVt4tvjncd7rF+mASG4ApAxyvnRAb740c0hp6uZegrysVr0YOQ70WHQ
RnZi0+Fqo2ar23rJU2uTjygI16o+1yLInzxUwd7Xrr9kVhWirmVVCZU+8b7JnxB5RXlj0d6TY5Cn
N6iScm+pVcXVW6/KYZ4EenWgVU1DXIfTnPm0ocWNSO+pmY58XKEWyNlSs3ELpAcR4N5Qc4j8Grux
yl3Z04uCKzTaI7thL6kXmXjjUOagt6BeV3TRuWmwQqVe1lvVLUIGF+rE0jVaFHxgu8ww7BFsy0kF
QEZ1aLA4QCgpS/wzflv+mc4MXXwBX7beWWbOx4VV+h0C8AOY4M0MG8MMyszTGR0CqAIc/AiHa/NP
ftdhNIJcaNi1+f8/1fUlf5vqt3dwfY3f/KhD1rrdd+aDH0Jk2YBKSL6g0+sBxB98ldtFv4BQQnq8
dsgIlPRlnv01hNrXbnea8dqks99fIG2QkTQlWA7/eZqw/PnG6FXonczG66uSUVSlky+EY17GNsLe
bXoT1yHUnF3olIYURfwZypvl3rCj/K6BNCRHKuikJsZOOhQDRxWI4RfLwbLfbZrO4mRjQNToPExX
AGqj23pTtQmwEj/H0og8RrVcL63z1T4yYLfHFHcietVrxwB6HS10cqPcECvzNuzEOikibzm/4s+J
EaUCcBsc3ppeO20VdsmlGa/mqWhw2D6nUoe381RpaxbrMDLK2cUzvBsbJERbMEy0B9Gy9jCfybR7
P/uDjVx615EpLmyMo4P6eXa1iWma66zUcbWVYAldxg6ueNC7efdFJ8FNFYJJnZo+T7z71oKEtk6s
23DyKCGvtgsb3i2ps3Rc7z5HvCUrNTvPg3QLpUCAeBD5Qomoamt169r2DWhSyrdi5DeGYMWb08qb
UOJEweL6cX2SUQpuJo/5e1n1T1SQTmXowVSLjkjAbL+ayIPsWTneAmW+YAM2BCmP70Cg51ziKJY3
uCGtqUUHYwSbc2o3b90QJMj0NajIK7yyXrrCB4uBzIJjlTrTfr4Uz83PsyQ232101qWOeA7DIV2w
PJPPc2+wZab3kLRtcuGcJxfwXotT3YxHMkEcIrk0KMS/9XEvg2peHyzJresuIciY7siLDk1V7xI7
12dq9VGcXCqVf86lApPGNDOZ+hqcFcKwgv3V1uV2tXRjlmzJhTrSNgPoIgeIh2w0Z1hCTjRonGR1
fdVAtvY26cFAfZ0vsFNrL80e9Vqmizcc56N7dERzoWH0kVAXUUKptPgwu1mChjee38L1IyTYUWqw
f91cTcqv7npPhqfrO2ulHy1M0CQCk4ovjHxrUfkLwxDyw6cqLR9lpBboqsiFDt4IDpDarM35U9Gk
svMgupdl7fL6sqxR7s4oUbd+/aRd1RkH5uov1y8OAVLw/rfp/vruesW92zx4prnmv6HXF1PUdbid
m2PhHMCwoScwjd5LCyIJRp71X+O6ebTSLHmMIdl4kIyhQneyQ8/ONvLmZsQ6HMWfbr1pQGW0d7PC
eWpBdEdOTFjmshGsOkc2N1YGz7NFCwG+h643P+lmUGc9tUThjRvUioA5ufTMh0r01Z0L0qvGTcwH
MnUmqL2CLIiOZOu7oNhlUc6W8wBuBQ+9ufHb1gQTJ0r0sK7u4j1NDk7c5ICoiLmgJg3w8GMxhNlf
yNSNCCWmfVdtaXKgTbJTbKvv1Elv14jMI1K4we386o2tUW0WiTVN5spE3zCnuCF/Onhx/DVPpHmi
Vo/l4daXVgc6EXyg0eiDCypVVtRJphwSmQun8vsDNZOxsHcyQrCOXOgtaCDj2PhABkNC48UrR7aj
NwBaD3YI2h5bSeypdPSZRXZ3GR3Z3hWjfvO1532BtPuwhiLgsAt6NMPWWIF0CzWaseediiqDAh8Q
1F/AU+iAEjdrjkUXoXTNuszmDgp8bVmCLwQxmuX7jhsUaru5Tu9am58g9XHsVLH4UKhnxzXExE37
3sDbLgL/M+WvA6Ze27rNHwsk2XZtDYkfRGm9x8mBUttYA7469YuBIOdrzFEAmWjnR2Knt006WM9t
3AzQA7XURdhRt3VLqz/4pUgQp0gYWAOd/jEZoIyrIND5bRoOjVLnR4ThMkMwGD9Rf+PbKX4aKQMk
YcKRR64BZgszAfgsDftP0KgAlzPsVzc9oc9TTyKNiIDa7CaAvSc3oCPeZxsmt+tsUfzNJ6IDSB4P
oPkGvMNYZMNbJkNUl3rWZ8gOlyhKNLNd3TfJp7JzTrIww1fgedJlgfLom1Za7JybA1Jr9hC9/hyp
U4hR0MhcBCjbtm22MuIYCaJApZ/oTAUimc/0H2x/8guYyXDfLNIPeTZD2MMRzGC7D1m9OcfGhweD
j2JP6bW5VyJLtuZGCZjJzxwdOdMsaVnvyN7H6UKNSOzeFF1RbAXoBz5bWTHzWYnUNdeJ7VZ7VCFB
nDfNZz4rrKVhjxsQaFue8WnydxEnA0oNZQp8yMGjbBXaWk+188tQeODBLsPk37T1Mm4XftT6Ry+B
7AhKZZL8Jhs5Ei6mXlEH8oT5TQQNQXsVj/0KNVT+8ermDzzcDEEql70DNKdGocaxzbruMdSWWoOl
rN/MzRFEbI6o8JYs2T222hxB4JqeqJMOWoIwDKCuC7Votj4x32dzTP0+W2AbwaZrVYOIl2slC+LM
gvzQSbtmdUOtmqX1LvayaklNOiDIC2LOoL5xSg8Fm5NHDQKxpTNJiZDtD3PMHtOAX+f406vYJbRf
iw7ck+HgFA9GYh6Jm8GHOukuAdZq3U8XBTT6oikWrW9LiHY/OHo8Moi/rnFzlMewDsJl447OqU5y
+xMDXfpMW9eq/AAWymIVoGruC7n5aemcTBZsXSvvAKoXr3TF1DWEK0rELC4NY82xCTp3xYIkem2z
c17a3kuXgHZ1bMbowLJUPUwDqb9KcmjoWCgXsqNE7JMU84jaEm8BAj5h2OhXZEv1snO88C5xTRNi
riNYRu18hIhy8u7LocjSQo5RrUwkTzsw9IL7w2Grns5sbFW1al2EC3A2905ndviVNz1U3F3AhKYD
SDHbYFujoHfLGwdJ2RZ3ogbLCPD7y3Hr4T5zKSVS6xNf2vzHCJthVQsEXelvmYZdfIGy3KTBdcc9
xl9ScO1CTFG/WGPPlm0Sa2jpBXrXiM7YMWQ6bzUg4Uvk5cbnsu9PxKHtKbB3Rrl+YWUKOUjgLwwd
Z48K0HtAt3EWVAVkQ3FLfjTi9t127aUzxVi91qoCM5CDGyUgGtmB3rIv0vQkyurr/I6njyIKkH2R
Rxa2OygWxE9eVpzy3PAeYxA+HXBHma5CPbxM9pThaWGFoXMQElQpv9pHJDIWuVmXO9z++jMW/P15
5EJDH9rJt4lVRIuS9RAhoB4ZRuOiKXm4zfUAXTMDOgiuNwW1pubVJpN02KG2rbp006EGsT6yF7BR
kzqutryW9ab0rW5JVW5U74Y98EU6wt9TfdvVbsh43DLUDi9Somm9Klt5dnVBbq1eqxZ3j8AwrVuV
cGMdTWeBGN7PyPanXhSWgj4HtZLbGL+eg4vUwaYeZfFUVerNRpTxLSrrDQJx+sXM/GSF+qnhpnVd
RPbMvN6oVIqlpUZj4buZeXKJEYECxdTmiMhhnRMcyEQHOUWR6QxpCmi5FiOEaFG8uollC7TyBLij
Ii6ygQAA+je2OCOQk9940+1XtdazNTZsFzsct+TC6JO9www8JcoEGuhdHTgQ0zHjNx9XhWsJ/rXw
wnhlcp7deAlzj+GY1+u+VS2w3sCLQ83zzamzH0PeNY9uGDVb38+zfZBxKKVNk5HHaENxPar5V4T2
45UvR7WSzB12oBCkGnU6eEqVa19ya01NDfDevXh3cGy+FVmGcvGheRiVD2h/EmV75DQAMITCwwXK
IO+2Up4NP96rUKz/pFnh23jUTp3jlIqXKmQrlCxq4wHRNXwLOgqKFWH/E6Sudsj1WniEQeUJRIrV
JUQwZrZRkzpQ3d7s7KUhQYDQOZ31BBh4d3CsYuKmdhE+rCANcW0KECjie7XPsR2gQtoV3jKZGMYh
1fpJ1FXwIHmTnroh8ZfE6C3+sre5nZ5ye5JnQgR+DS7fFKKExQKXrfkKvo0WNf9WeidbMYDrBX+I
lEfdA3MrEA5Nt9ohfPftQjAa21Yb3ocmyKtbH4ks7A3HF4dBmadvh8+Qi3m3UyEGODJnO/mPKvbX
gTECY9A0yc7RUbhBkgN5PXfEfRG5crDbABSSpOnOTLLmC3mETeRsY4jzLbDYypYz9XxjsH77xzYR
zyNfBpQMd72dJUANF4oa6mf0lbbVxyb1IuKv9/T9l5H+W+9vY6/O3TRV6RrtdgzGgx6QdIUUenns
EQHYqMq0HxRKwiBzrMa33L8teu1/t8fyh81d96lNTewsg94/oQq8mse0WWGs1QCkEl1vbHCqbWyE
OWJP0xqonRY8ejqk3mgvGft6xUxfcdUFyCT2WQlxHwfIay2yGgLFQ/uOxL76QZMBa/Mue3JYzfA7
1RW4aTJ7k3IUF0dJWZwBgldrlD2VnyppfiNooyG+4baVvF3HsGgMV4bPn1uBPyah1lBhXG6uTa/u
yw3kkcNNKoPgxAdAr3j/marf87yDNF3oDzeu4+qT1WIjE5W++bVOZge7f2C9uUC2oESFCC6JHCtM
hIWd4kQyNNnU5FOTeu0O2E7qxV7ReqLeP41NRIjMRaZAoGqoGywTsK6EAK1V9u6xbBmWmpNdVwKE
AUPzXLZubv9oE+neQ492BYbbILuEwQRgaKMTmLq5800BQ7wCrYZzaxRQ/RsMmTwFaV6toSQ1ngH5
Sg+iSMR2LHL7zo4Lvuy4CJ87S91nae78ALAf9Y1e+xaWfw2XYYvyjS6xQOSPZwX4ETyEYrzsxJvO
R/VA/4kuf7JbjhJbWVSz+pA3WNkdsN1HpSCMdBUkyoqw2fI2BBnuCEGia4dZOBD8MO7AYAMmqgJV
+wiuLEoe6SM1myF/bxL0EE+Hj73Dr03qjRngYf92bD6iRqdU2QrUtideS7X3pgUWqhGhyOaWWXim
Nh0mFz8f1T5OZHQysfgkPoO41d99nod3QvfOPRuTGyJDsJW2tygbjTfkNWTjd6D0gjusbWcvMluD
Da8+hde0cv05F/grZi9VF2LTurW9RoQSBcJ9xT5HNrjhcF37FxXW4OPGzf8MjAxyUH4XIuii7fOI
UnGII9b2fZPXzTI3Vf8l9uyvnSeT71bZYPiUh+Jpia0SS96EB6HVPuAMgmwBrumgBjeKHpAm6czo
7JvG19TwnXlB2SVmdsrj8Cst02iD4ALlunDtLjnQYs1z8BsEGL5YE5sX8Xq1vZ+ejQqPion5i+xN
3wLaMdkd7S6vrmSHTGeKB4NXLkDYO24Bmsk+S8iLK9MNXzMfMGgJLrabOA31jQsANUoNmvA1hjQA
Z+DesGTkb38dmZjReKcy+7PCyuYMCiZ1xqpXnbEDiXe8Nz65dhQd7TjaBFZWPqRp3N2JRKKgRUMZ
tEfMZVn5jO2o1+h4cwoC92XuZYN4qwH+OGJxhF2LcAxIXiJCRr50AHHdhmtl3FIrKj2x+td//e//
+3++9f8dfM/vUEYa5Oq/VJvd5ZFq6v/5l2D/+q9iNu/f/udfjufaLucOOCy4B/YRIVz0f/t6jyQ4
vM3/FTbgG4MakfXg1Hn90FgrCBBkb7HyA2DTghKhW8/Z2d7EqgAk/X2TDIDhtq18Q+oc6XP1rTNW
8z420GFyBGJlm9AKS3Pe7VBqxtMbMYbZ1iVeOcilOotwKKPtrDKYRM0vbeCIb0IUwlyXGXHC4xWy
MRkEQsBMRIcg8T/ayLnM0hXDb/wAeWJUz04HrrL+bE+HPm6qTY6bHhiZ/upNq/YLyPSzHe8YVuw8
ExXqkdxudqGx5EwTQE2BLf75q3esv3/1QjgCvyzOkYMWzq9fPejxckPXUjw0Ohp2SAIHqJoyx3Xm
GOVzlSBpMi0n9AgcdOk61R15CGCeANVmKBP7s1elfOOQhe6HeTSbaDbsvoVYsXHgvA6f06iyVrGd
6LOEJOaxLMCTMSA39WkE6TO+XvE2uYJ/GjXekyvzoTQSpMOJLjOzGm7bMLYPjmPhngtIg/wPv0vP
/v3LcRiivvh2HJSGCC74r1+OdpPSRem8epgX6aLgwOXnzidkKPILFGW7C6D6T3Q7jGplbOiWR83J
C+Va6jIU0Cq2Qu8rYsDtWvBMgTUNN6ZQ1RBr4Lz5YrXVWU5rRDwU71XM8s/cKCAZVGi4DrlzrOVd
aOTVHQrtN0jY84d8YtMvwW0LuoPEP5INlGHJtinA/0i9NKCK+g2fePkRNYNqbRU5wO3Z2RLBqXg/
SgXWfl8B8tj74MywdVItax8owrB5gHY9f/jN1zHvamHtXSh3/La0J4U5q+XeYeok+bmxC4BO0gh6
YPnLTqYTfa+0lz020wGRwqLiMQjA0Mgi0S06QA8PmVeoR6s1q41hjvmaemm01uk8Ogd57+0cb3QK
i60tp0k+kMt3jZzuymazoY7SYuF/+EU43i+/CM6Ya+I/h2K2BAxZ2tPl9OFOhTuLNYBKJnjgeERB
Po71N9oEvTLhDKPyk+nV1ldahDlG158C7vc3RuhhiWZUkIKMkzOpys4qsSQeO8vD0mnlFUWxaCa1
twhFgNDeKWOIyyTlkQZRBzX/rW2eLGCJv61rF1U2g+2mO6lH88gc1zzSmdMndrlQ0YBqKySK2M5x
4/21+28+s8Gp2u1/uPf8etufvkwQQAmHCdezQETniV+/zCSsmJlmzL+XfT0gFZt5CxP4hTsrMjwU
fWfmuks99Zwzvqa1LnlUVQiUnnY0GG5BPIs0YuECe9wVuxp5huk+W0131w8HgIzOXQvxNjiQGRof
CDqZIcJpwaiWVWKC3tVi2cX0kmhBwRbqYJnx3oHsTIQoAWjdDadVy7gowGXje+lFoM7ln78VT/7t
J2Y7knFpWqDcZY7927eCFZUTqCYV9wxyuWd7EswAtUmCErZJ5ZY4UQMRx6u+uERiTFcfqJdzCBoQ
XTLZwJ8HYKwLKnmiVvblgDq4XjSruooNcHFn9ZJKAXMOeg5IIQdHPlUMxsFWtoX8fPWqBarTJIN0
o55CQ4UfgxQjMoIdNdvJpl0glMLB/puN/Iop1DQ7T35kG2oXS23HeK4meu+FDEbnAbdh6IpYQQym
LlHuqScqobHlV5Dhot4P3p5T1xDIdbxT2FrTT2B4wc+p2MRWPe4UR6HKZGd5L3CPQFARrCnY8YOw
30UxPncXXe31D9YEICkAREbqFjulqTX16QEKSmmDsBwkwsJAgd5Zm/4e4t7FTdtEoJkfG//oZvJL
qtrmnkw5Hl2rFDmMDTWpw0wBoWLm13/+jVj8b5eOB70Nz4S4gMcd7MKn/g/3ocFjeNwNdnkfhuYU
dVaf47qKXpVG0aHfC3aHzE+E8jwUAINfL3wtwIiB/L7/XCCttIFuKlgypIgefx3pVR3DBmY4eZkR
AeMKLhah4woxKdDVUtONxnVYtONDF0qwigRqE02KeEVu5GfQxKLUdGpih9HsXDmx3EzNrAL5aOny
fkdNAI3ep6QmpJDXEUrN1q6NXzkhgiLfqtfRKJoP0GugxbEyqqoZOIRA1bhPHUDdZug1z0AkASUw
c4ZeQ20uv/Vt/gF6XQR9vW511s4vQa8zAJiDum8rkc+WJduLsLzgNumAf+0B4nm2WwtK4YxlJ1Qo
yEczKPd+WJjPYBVpNrin+ltyi2PwnxfIdenGRb1Thx0E2YXTfL1OawcjIsDTcJq2aPMAofjiVLfO
iLpRSDcOZRc+gnPdQX0OonWVrPdDjYwAYAVyCfaL6A3LJ7XIxtJ/SrrRWvlGn94q1Ibu2ryz9jQT
b5ABvM6kWRbce0UPcDJ0sjq/X1oQjUNwGthkdzqQnVfNsK653S5NMb7bqIP8eoyyGbPnOdxoCxGr
+tYNEEFRTpu9gAD+QMqQTdwceT96zyhiFMtYDiHwE5BPlU1l7voIAXvTsm28Azd7caP6UPvqCWCG
5JbhdngZsDGC5gUErnnePSLPFUDOLsgf82ysIRNQdFtqijJt93WHwnFqQoTZvqtrtolbO78gwm6u
cpbKe6vM01tWyq059PKeTH3kNyvf8seNPdksp6yh3DG7+zpVN1ah9hSshWgQ2A1TsaeAUUgZssnW
9BK10R0DIByLJRfUbc+GMi9RxRHUy+u97Vflj85Kvtrx6ALzWvtLbNOdu9K0662T1gbqgUbQNQDF
uSmiNr//0zxpsu+zotwiYNGtyw6SeCoq7osJjYIySKgkT0AUZeQQbaxThUsKNjpwCAeQrxhxl3Kj
Ejn5fvji5vlqHPLhKU4A0HBLYSLXgh07VrcOABo5HqQTuSFPixWARf1BV02FDJzudHKu47xc1ibz
LuAnDbe2W0RQnMmHU2IhOo+SRPkgLCQKRB66r8BUrdMscH4ErXfsGmRkaDjKAbyLE4TRFgVN4+af
74T2709LrBocZjM8GIRpmrin/HojRBiqbKze6CAYbyLEqn2klwgyALqpOy9szR2owhARIVsH7aiw
6R7HRpQQvAFLvpCFeYk7hfWALrNvOX6VKC5zPl89UMMfIFHtRzs5UawQz0oLklXsfzpvTaQq7SRg
S2eQcIQw7jKo62xeR9ioPl62zpDctGFj3VEHQwbk7p+/BvP3den0NXCGdcP0TwjaYX94Hsi+R523
y9qb95p26U1IUlzyDMrHIPFCGMC2RvBlXi/6NLBXTm+Xv98MaESRosifrv6wAJ8dMmXx8p/fsmP+
ts6Rpmu6Lv5yLm4ezt92nkCamhAajOKbeUE/+rICE3oQvSAmnE5BebDtJNvS89n2LzM94ysTpVR/
NwfgbZzNzG6jF0htXL3ruJErHpUKHE1rCnNm0oueLA4ulzxdD2EN4mCkPFYqMcN7IyjfzyCE4Kx0
C5iHCkxnNUxnVz8Fibz/sB2n/cM1EsLxTMc22MHGwhaew9D+9eesh7GPqpEnu8EH1IsvbYiydCOk
tiUWmgggyXs9agjqToAT3SZ3KHqrPl09fMMZkR+y+oUOfKg2WoAyRH0PKacQBNMpnjlAgebhA2dZ
edBTLzXpECARPIg+OIUOg1bVz/FK8wQ4YdN8Zfr4z78Ba4ou/PpxcfG6EiwhjiUlMFm/flxALbIB
maxgN2O47GI5R2QQ2/fOVqCQuASHSjUdkjGowQMOezcoYNpAUL1IBFgcg7YDMR+TCFsHlr0dwOUc
Yr8A6O6H9rWfMGFu9R9+zfgj2VM04MOH4ez/UXYeS24jWxp+IkTAmy0JEiSLprzRBqFSS/De4+nn
Q7K6qdHtuDGzQSAtUGQRmTjnNyp/ieNoKhEe3bb/jGLJuPoWVhQ2Xtol+qHDLnwNUggE22AE71Hm
IIEH8Ny2apiS+hitRD0IIGuLFiMJ6CgP3x25SDE7MsyzQs7hJSMvKrrlhZHfBSFhF1EsDGSpm3iQ
EXWM2C2PbXkgY/YJ2Cr+lZVnNo2sSHmgkZHy7Y9FanhNZLB71P203WZyVR3btLcOJJEHr631+R5u
duDyKFfflnn61o9+zfPXPKqE0qNJMrEsz0oQsoCgINmfAdqf7CApDiq/bmUJD3UoUAXdaZZeanQ3
zqKXqBbFqavmHezn76JeVIlGcZj6yncVtv3r6xVEZbNM2Shjv+ryPPBE3W8Xs63W66a4ufutLuvz
7NjKlWsMFX6TYoi4lAH5y1PTOvu9TvSRjLpYPNB6Ahb/eddYUfNOaMuOx06r2gcyKogpzDFcHBX4
mXaau7D9VOMYlyrh+kTxkcnrpP5OlAu7CNZtoETsbqdN6jcmrmpzMq0RUGZFMdvsyepC6zTr/sXU
Q0pLVZf6yqppZQOvECMjfxPod5Ke/br1GAz5FyLYFo92PWG/yEgScda+tbBZFnM4y0QIpyNa0Bkn
0UNPq2RHbJwA9NIo6rRE3xC6Cu+vV8qcaZtN0+xe54jY8cZzfLFqL2oSlOKWcWpj5xvFUazNdYbC
rx40/C1vk1rKHLkQPUtPzKrPpX+O0uBgG7JRrKED4khR+tMula/XaQNfP2Ld8ia6i3lG0vqrFiHN
gyj6oa0vrB1wncstiEMVoKeRmupRjArsQNrVJd+JuCtRp6nQEch1n0X/SI8Q5/CV0BWfzTT637Si
iY422nA8Y/qtGur6I0KP+qM2I4WFn4SzaU0jzNejlKxwbMkeRBcwBhoUNtxII1UtNmqst57Toybc
pN/TIU2346xHe11Sy9d09tmAWOl3EJCNa7aFeofr6Pgo9f2nUvnJd3BRbCXyVjnbgZNc2J2aK9GQ
m+OvvrKkh8gvkuPctKkrLkBk/M5e4IxFP52R6kPGfuSrEBdJ/eeidDTUV8fUS8vB8RpdKt+x3l5P
cu1v1bSBWuqQxpHauyGuyD10BAPXPF3ivZJYMhxrPjIij/KqHCO5Wvs8xHwlyB9Eq2JGvWvy5u+J
Yig54JkwXr1OVfM/XBGjOdtOJz9hiBFtfZVAnihWeS1foDTurn3bEX42VgHF1m+0H2I2q7QkD5Nd
Y81buPKkSqP+mGl3ou1ak8OEyEC8XW/Vltr8wDsLVivLnWsp71eIiEAbalg0icd+3fMSE41J1nni
PrpC1o+ann/d82DaF+DE+fWel3+HLdoGxUZcNTVAsM+WRSZ9ucByEPdNvHm43td/u2cxaGyk/7jn
IKkR7CfvdmnzcTtIieF1tbMvyc3BQetKgB1Sz9ZCnE5pVwNbJSdSRpaxc0SLLRWwFfMUW7drzxZS
R2zYAa5tCy5kmWMAUb31I/st0UKMpEWdjLxoeBSn19qyV+UVUDs/lxI3jFgAtOQpbir4HDUqb2xB
0id4l+lTleFIOTgPogOgAW0jQ6XaiGIpJ+ojg0VHMQQHMNsdwiHfirrGJlncRWusUKd90afrr2HM
24QtuJyuQndb7dMnOTDay6SY3q1HVk0df2ZX7MRc3dw6Jz6RvF9XZXkn+omhdTBixyaPzV7U5aM8
HCc9/pirudvbWpW6RHZjT29H4yAneXYKxpqd+uj6ebm3kwJ7KznPVmlYTj/DeZvmVvNrSucfvEGr
r3ZBciGu/RxMOMJ3c6PzYqm2wcPooyOT92r2TVVscsUMAjDLm06rfo8NDSH+ds4exZXHqTAOcTya
e6QBvdI2kRdSZ+uujcOf2qBWpEklxC1N2zhFrBpbvQwU2HRYZk9J5axlH8yD1GwqHWGOFJTFdzuQ
z0hoL+lPojb2yIccAxQII7X4S+qCHxXOru/mKCdrfZj8pwZ9ShcbBhnax/x1bVj85eGP60ZdYD/A
h4A2F4bDKyhhCM4KiIL/dT0suuHzFU25daYSBXPUz7c1GiCun2Khk/cKG+6pV75DzFv5vdp8OA1U
+xDVuJ1MLOPV0c1DlS2z1o6ytmeMjrSxVy55lJDLESOJRfphNT35jlIeLMykN2JAlnuzGtvfoJak
GOQMzR6Yvv08O+a9aJ/NmJiuUg3nsCQ8D7sRv/PlSpkTIPSlW8/87Nr9KIfJtlJr/5tfb68DNbvf
qN1cHBSZCBcmf+/XGwE1u5JyPriEF4KTSv5mXSwTAlw6FFGXv852OO1UqODbrO26j6ScVqKDpMHP
w7svu0N8qXp0bMynxKUaA/J2w67hPgADcTRRwHRFg2Q0W4en5ltna7pnI1XqhckovRU63/xyTSTu
KncO7ZQULogfPJKr68dVYKy+Au8SPJoSDjX+YiIsRtQxiB8CSR/tbAbeOJf1DheS6XUu8FlZPugk
Q1cBAczsZM6SAwQvVlczS9ILyaqXasLBIwJPsCuCBNuwa+Kb7LeBdgLxLJPU5SIEIxqUwHqSRsw5
l9W0lmLjsVwOdsrertJiaSOWz8jpabB/hObYXBfUMotmr0D3Zy0GiV496N2J7eRJlMyxc3DdGFiG
i0L12OYqBxhUKwtUzEuqS9JDEpR3it8Hb6NV8OFA9rzGIutaAeYkZ+NGtJpZkLoSqbu9CD6CJP2V
lrZ8FqVlRhUUxUu+zIg8HcLqxC+Niuv+TRZPQ/wmIYUcwZ7ax87o2Z321ajuBqu7qEsDXDdIZL81
S2O546Fv7ucyxsMOXJZ99A3179MpNHHZmce/AuXboAeIfXd9RhDM0ZJ1aIXt2maN9CpN1pM1doye
2tvauYFv8jjXcnjSMvny1TmXSPiNXeZeyyrxQhiaVYvTzTJZk+NDKscPaeSkj6TGCfiHzs/OTGlT
OzvbqG3Dv5m4UKMXP7qyVTYg0eUNeGcNJS4zfksDydxkklNgbEOxGpBk98OkPIriqKk7MGjsogrf
eMrnclNMefIWhDWZjMXUi4108oZbgu3Vsv/VGqdj4qLYNO1Fay9b3/UirC9iqBRsZk2GsZBW5T3B
lxdxnSzXq4O4qWyZH8r4v9+UaM2IPoqbklD4ZLOQVJ4/zfJRoDyveM+lmJMAX/m8yVzFAkSXq4zA
b8jQQPIJsC+dLCEmcJvo2knMGS2djCyb3aoNNrzSr4ElxU/gQOYXDbR70sIOFiV5KNiiocYuSrai
7bVZTq6ltJyOWlAM96LNb50Lel32RZTUQH6qkJa8lkBVvnWjpZxFWx5kn0poRFfVcBmHeXIj+nC6
XkKu0xW/Df8otMERWK1XuTMBCFluzu8KNAuU1L4TrTnr/ErJdPI0ohX/d35TKUjbLpBfTMtJ15l8
as062ZMaK55n04q9RJIVVxSDVG5Pdu2/W7IZ8V+MT2kwoTYmGuWWSxVa4xzyRiqex6QvtnlMiF60
Dr6WHZuJJ9p1bItOip0+i65ZjlQ5gXo27stFw27oNzg+pGTfmchBgeEA+j+th+acalgLpEmmuOTX
m7NR4fMLKIfTOARjMeHYsL1WVqFDU9Uo93HW63tCDxOWcMscMkCQTMve6yHcjzMYdcQR8yfFGbJz
FYVnWVKkArDozAubomEntLQaUdPe+ROIMz+riidRh9HVNyNTAWItVZEzYBq/vAhNYoJJgbWgFg1P
X8aPCtApP8TcURTFCLXchkkvP4oaJWSvNxlpshVt4ZQM94RBrt1Fj2HE8LoriSSJok3YE+H+/nG2
xm9I5bRHUd1KwBr5B+0Pohg0lQ7TCLqAKIrDUKvPWpumJ3ElZ4ZeEbF6QVniRsVBNly8N1z+UdL7
QR/ljSZ3/YYnTbXN28JyxcC+UKTH4ef1r20qZ3YnyObA8phljjX1kqSxp4ZT/iS6GzmJWVWe1a/b
twOddyDjzUnwm1rDF4WPH6xxdkLZ29K0+8RakNmSfbhVibNktLYg+caTKF2rMNwgbTiOHoTar+Ho
/GtAx6d+jdLBPixHa5Pq8BwmULD3fWxn14Pf2Ivhgn9wugKZmaxB7m4c869+mtMN287C2M8Jy8gd
kkA5kc9uTyABMzcZ0/CHvxdh5lu7rPf/tV2MZ2nOePlLiy1ZLsutSBHddS3cfOGOfisKEZ1bEeoQ
8jNLZ2iKdGb7/XJrFWMbYJlu7cjj3iaDdWk05ZdICZt2iERbXZueSAmzaztNGBE8tuxCRS8/tl6m
Ab3iIBuc7dVDSVVe+i5qHxzdqR5SLX0VSJgyDuytVZbOtmPpJCW7mkxolZCMC++ms5VKdXYMeW1J
kigsQQH93UVobCVjWLlI4YybaSiSaWU5+T26h/FeAKSudQImZY5t417N3fD8BiBSjiigm7LNh4aQ
cjjrQHZziDPo/mkvohWLMQyO8XVIkyHYjgFxulIaUNNU1EI+hYmzUciO3WvLYUL94j7Iys9JrZOD
KIl6u1O/hoo6cZBNaXQnXtouhobWcYQ49d1kNf2zkXTNpq3CZjssRV1SrL0ZB9FatBZ67FyqWj+I
RlFV9r3raLLyIEr45SDPO2XFHR7sv88mK9soqM0HnLLbRyk5dWo+PCiL/fmQkUJ3/FZeiTZRZwYS
NlbRQEBo6S/qnOTU1p167OPsfBtoTqO8EsU/Bmq5QVqcQfDBBsIU89eVxIA4y/1dodp2es7ZJyC6
oBDCCqydJOXqXe4P5n+cscPfKpYP+qslekQkjSjFwkIAHjBUvXEUpW6UjDuMMb6LkjgA+Z/WMU7n
npYNCHX3dvDYE09dBotp/KiVll935PZNgur2MmMbGsZxGKTw0QwBSaU5HpDzqyr+pBhZa1cPTRsJ
VD4+cYjr+i7VNOkkStMAj3YclFdRqq2hP9aFPXspmbNjFIQ4Si6H5J8zI3I6r02qD9EjVaqvHqI4
pena0MsYW0K9RYIWEtCMZe3KQS37PFSpc5GXhmxpKHTArAjCQtMvBucC2fhrBGzXX3OpQtcx0n2/
QBQ0ZdYfdNQvZ7V5zBaYgsWjfdeUhFFEB1E3LGJAEljY66CmkPQHy9nm1sk0xrWZqBFg6Vw/i8Pg
jNiw4aG77TFU4oWehtBegM7T0qLDXxw1Qmqin2gFXPjc48q2E8pauWNiiWLad0JYy1HQ2F+JBlFe
WiU/+AHmE/59iJdQ7gzq0+0skKbQLZc6KaBVT5zfW2/9xsI4YnbzGQ5D9UFwlnQIX/+ZvKv6WJGN
FPU1HvSEzZpyJ49R9RHympSNpfnad2x4kODklXupvw3Pcam5q4Fm37cqijUzPk5vvEgggL6c1Uud
OBN1olX0G/o6/LPVdoavsUXt12tnCFVPmjVIcm2ISBJK/AcAKBtRdasXZ4XZBqfO1hvPMZL5WU/9
k4RJx1/LCZDJQZxgCn+tsWqcfK9W5D7fRBd34UGqlfvU5x0iEt+cOG2cGbMeexoIkPCdmstBNGiz
Gh6cv0fY/KXnKxXIwrgFjIc2u2oxtt5gV8ozX6XkDWmQu6KYNiCNDcI2K1FsxoTXNHYKQR2p3VqT
1O0wxDHYIYY6IBxXFb+8O6nVlGcxcR1XBFaXYmgysZMTa/eJ8KITPNn3CIxtylAdz85CDkpGLEJl
I3B7WE+ksv1W195QDEPSMMnKteKk+ptk5kRrpbyC51Zpb3XZfEyGlt4HxD+f/2WQpEyymxeqecqx
1ZakOGGv5AYBqEt+MW4kTobZZcUyd6ZmGttMUnNvAuNNfJzFVxS1RufNall8RbHFT3U9Z2H1ME2p
flBTR1ojAzW9y4gmrfvOyI6EXPo3MGm5jmeC6BWWugTdzBnfHRvRXgSfsqPWS6KXGPxvvTQJLkiu
mCHRkKR/06WTmKFsu6/LiuIfl6VXkw7FtpIGxSV/mJ1vh1hDD66UT7eaTGEdX4HJWte1UR5FA+4i
+Rnye3eUEfZ9zzN+y6wzL7iEmbtsqoxtQubzva8bN10wS7GFiUFQtvYxRgn2MvZYnl/BTIz06zh5
Sav2a6TiZ9eRokP6z8hKzbTrSIF2wmLyYSraXYRXxfcm90YEq37VOFGuqrI3XwxUOjZFP0SnupKS
u1oa1a1jmMUTkRZyW1av/+jmbiVGJcX00YVz9NYSjHdBlYXnUCe1qhjE7yDBJo9x44frIEurz2iw
UXkgc5b4rKhS2bzPkVOh2dKEF+Qi+71dFx9s+jO3GnViURgvofc02d/YcIKp7aJfi9FJAuvtI88U
a+0XRnSvtL66s+3E3BWaQpII/D02vcP4oZsFNjasrYrkf3QsCJ1iOGe/UornHgrBusQjZKc4RfEs
k6qC7unM61IPy+dhGuRLi1siv7viWfQwRnsXzFN6L6rM2mnWsW2He9F/DnrDqzIldUUrQfz2jDza
g7iUqLLD0cVqp3sQpTbUHPhG+JiIuaOolrYmnspIw3IzZqAVgGDLb6LvWGT1OYsMGN+RpGGmE2XP
hK7OfZoX37QIjLSOpM+htm2wtTOkjkYpvk3+hJpnp/NPgZfHeyl/iu6SAjZptNnYiyK6DFbRDh+F
1lU7nPWarajGx9Rt9TiDS5Gp+0INq42YtJeMQ8GP8dnMWyh5mr4HQ5Y8JoWOb48OuLuxevypit5n
KaxYq4kmP5YtKKNw6iF55UOyNoO626HiJZEgXcr/x8HXqZar/esESoALaNwWqK8sig0tzH70LF5i
BTGyTimNlajPlXF2y2DQrt3qfPytW2unv3cz2SztZfbJpykSluAkEf+KktZZNZaCX0I7628yzrs5
etCvsuyEF9OswtW8PETZH/SeAzdjI4pmZZCHJ1BwFEVfe+kDs30NtVo/j1mQkMZkst40IBN3SBzG
/cok5/8DNrsrqznBCYBNd7HiON90DTc5rBPlR8Ra+u2YtNKd71TdHeRue6tFpfQQTwi+hXC8vxl9
d1bF+DlBBmqI6r/KHIuK0WoHFFrxHi59Jz9b5dTtkbGedrHftJdsklAVxorklQTRzyzuw1+BvDNU
jfuoFPXFTu0RNxp+e9JCMovjSvFgBnSHNpxxa+1zYxOh/fksLw8K3t7HT8ls0LImJoZfZL9LNNnf
TVIduG2jai951Nq7siIIIYoTkLJdIiXxtYjJqbZTnSa5FoeAX2mG9ZkrF7H+ksoj2XItz1lfKbZG
PFI0i2tni3T1rsJI8dpq1kG7s4gIXceGhcU+Lw2xGlzGlibZk2ZSsH9c7gp6T4ZtnNRfWzMDImln
y6hQLq2OU0a7QJGma2vq+JIX9Ip8bZ3T2PdIsUPGWGauLRIhWIJr11ZDwenZUBEcF1OFkax5couO
qiiytine3DXIFixj83GYPdXwMU1Zrqv06uhh3wZVa2r2jV22O3/KX/AeGscVLMvmJA58vV9nsXax
mnk8/tlDdAuhvK5I5KWeKDYlJsN5aGCatNhHZrpqn5y5BWdU+hcWX81CHMWMtlWA+KmoFP3EISji
TysCWSpKotGU0J/ssmEbL+NvXeOUWFQakwu71YmzVpWf1RxL09vcDc6sd3ZoHJrIZ8UT3fwYzm2F
Vo4rJlYyHj6rCPZ4Bsv67nYxv8B+pJKK+4QX8t+uD4WjQeQojzei7+1ilprsDbspj7f6LpCyA9rV
r+LKt7mjXLXXBMaU6xzWk28pUEUXuxVxkCKcVkIHl+xpYZX9XZ2modGuRFnFKuOfU4NUGvotSA5o
UubKACyO11PRtS1TaRW2+PGJlv8yXZtGnuoHpBaWS07LPGbQ8VYkyvok2UiMOOpGiW32ZujgOoPi
7KuA/3JRNI3E4r0pLE6y4QSvNR5uol4ZbW1f1TLbWMBX70oDFcxsgDuDctZfMqIBoj7JnHE/hyPk
QDE5tjzkSMAVEgNhQ6uQChCHso2dY70cRLFtjWor+xDFRd1QVSSpyfGXK1mVdSJTsXWKrdY6JWnj
do4237EI68TGlgbTt/oNgS/WlSRnny06ihYlwrZx6R0uY2/14szxla9hongdWwfGQS/QXP2s0sab
JlU6AmlIbT07icOkRwhWLQdxJuoiEkYuOOh6/UcDUuMQEJexonMs9d4kl8Xhj3rRQwwlTe5va7bL
1yv+28XEWKV2PgkgLpE5Qr/p4E9bebFHnJYDuK6vQykMFFNoJXszkDe1KN76DFogr2VHGjy1seKV
oRgRhtJ1sLfKLPWGMEhfIz95EJSSufFj/i3a33s4gNH/ew9fqlp3mlvkYR0URJ2uJXjVBvlRla2N
ruG1e6uy0hhxhFv5NqJWk26nFdUJekx2FPXXztYkW26f4WhndF17j9Y8zBYdx46R2IlDuq+2dthS
FatqMtr7a2WZNx6AvkXIlbpiOTR1Gm14x5ZdMc21QbHwj0lQ057lxcZp8XYapUlep6nfrW91sR1a
1rVcCO+mW5OiIKe6EiNF5W/totw0aGH8Md2/dhyXOxAt4iBmNBX7q+5W5FfHwi762HmFI8w2gYDm
OmRcxlUZTOVpxI2RzE5RyXcV3BRZCymKls5v1M4N2hpuJd/yVlSatbmYgkxa7CY12qfa0DxWkcyz
RI2sve0khEuGOnlQ7XfRJmpAnMY7i8jj+lZnGvh4RDlsOiUx6scQrMBj8Si6i0OqOWzbZdu6XkPU
6aEcIxoSNju1sIedkslgYLIsPRGMS08NsY9diApE5RfKwP+uzVG0iD5gOVvw2D06zktv0QB3UtkW
vYZkWJaqh8JI+ubZzzD8NSqs8Bw7eMqMaPxQMjDrtZG15KErTOnSAIBE3kyHqYJUz8YxuEdIE4NG
CQZmwqvzasj06S+I9mtIKEOwSrsBrJHmgFnSERRIo+5Z8kni9VqNdIeF9LacJvFeWvZdcJeKjTZO
43PZACaPTJT1FTvZX2fC6JTgio/gY8fPL83ysz9niKi25Z1mqORxrSktyQ79XRZn4tBETbHTGw2x
pyA4mf8cCK3BfR95rGWRrXqy3XyIxlv9H33nsQoXbNu/znEbGiZ2f8CTbyPmvtWLs1vdXNrRMUI2
e7mDP650qxM3k8xIL9u4EP7T1c71yKvMHKGtwGhOCMNiVG8F2na0s2ZTxzP4/ezBsSBySkVrP5e5
el9iv3SRSaQ+N50yr2arTe/6IXOeZ79rXOIuFp8BrXozmFuN7f9GXYrO4qU7S0BwxExxXyv4xoTf
RaOBVNCjz8+FPfexTowSG7aAnzre6xz9Rc6WDBRYBlEWp8ikDwcQrQvvY3ReMh+f73QczqIElfMp
y+Xhci2FOoEte7y/lkxrl82F/CBKTkKExEQ3INesN/Dn0IaHdr6IgwoQdpP7mgxEgbq80r8aahCV
WK7Y9qaVjc6E4b+0IKqyCnhC7W4zVOgEXOIg9PI0woz+n5khxzubXAN96WDCCd0p0zdoj5n3LaCb
e72w4t2kWzDL+hJoyXLQiIqcMqznVZ+3EXal1HVa4Gn1PLI9pST6xpGurmozgq6Ovc99h2lSLI1H
OZoGNyOy9YkKT6WYnzVKe66cZOpRk0rrPPWk1URDBdsc3075ox8MOJxz+xNClu1NTVscMswaEAG8
ncbAsw+kdZt5HQdqcWgVE++uUfL3WDoQc4ZQaRp1+Rz2wMBZ4es9wb3yOWOD49VYYbuiNYNceKqH
7JVgdNquu2Fe2V3UPJZLUhWVmXllWLg49oGDKQAMKWxFulw+NIo/Xw9JPvxe/JRmM0PoVwruiArB
S1nO/LkIfyuKhj/q0qVfaedY0IohytxueLYYuxo40BiGZDymLNxYoVzDio3iB8WoYcJUTfXZ9Oaz
M8rac9KN+i6xdH+blr3/JkEjGIHSfFYzkqN5P7XnWM6000i2c13VY34Zo1BuvCCAiZaD8kIPY/D3
SpPgFdmo/r26HHhrqs7DQmSLCfdvwMCySW8GXGNoFN1Yon8Svo4PYg5xCM0IEHiwhZYKLi3UZ7zN
kTLUtembVpYobZJIxxWqi72oBxHu90Z4jtFxOBdViOZr45tEIijeGsKlmOkt0CcNE6Zbg2Qa1UkC
uGlVOcq5eWO9a4GP1nJYW3cmxOK3ofs0l2ofD6h9twQHyRJUKxDMwU6B64oC1iDhjmpKR8jD+mYI
MhI/S4OoE62GwmsuYu30AQ5brdEgXEnZbF2cFoS4benRpzylj01VSc8l0K5dM+vqNq1y6T03pLXo
MOGw7XZVoh/FSD8HqiOsV7AZecwUmfzulxVEa6Ssdol2iU1DvRCRHLZBJuEg8k+dOKvjsFov4Yzt
5Ew9HELejPpptPnHZKw4GHWqnp3iWRS0ggfEKgP0tx8L6y+rnrpkw7473egw+NzbqGoZH2hlv2om
3/JEg7gVH+wDFj4BIvOLK7YFFV/qmvB1wvP90pdKsCKhT8C5nifPqhprI7rZPikCU3dYd5fW//co
o4+qlw7zJUlT+3vEifp72AhIfWj4JJNJOt7quygnUTzPNq+DdBMNSSrLR0KsezFI1PP3IvrQDkuI
y9IuZLuJsA+2+SYb8rsQ1YkdD90B66cUNMj3K3b5ajWS6fYO+DotCNt9g2PUDmSWdjHK5ms0n+g7
6OFfWtD9ZLrgdNX5EwqA1iJNExq4OEU+hp43aUDR0PbjJU8T2VVTBTBwY58mBVU1oUgV96oXyJF9
EiVRv1SJXs4c+t418avmBYA/3Qyfykn1H6TsEZAwlJflMGPJ5MbVGG1FEbjoYqNcTV4Vzwhb2t2x
UdrpYswZQpZk3ddQqua9aIyscdriwpxvRCt+t+NdluPDI1rrDEWvCRyXaBRVMC2A2urTRZQMnxiD
3xx9Xm9y1V38ptPFTqMHUOqmANLXonjzq74a3YjyuPRpKqldC09r2bJHuNHK9GTbyHaqEkambHnn
JwlWDy8T48u0lESVrKqvyMSmJ9G/4V/WwyaeVWfpYQMjeuhDnQA+kzmQKRDZACmmYqOjRmfssdgC
jjx9yvRhkk12j3p0Ii8lu9zQ8ICsncrGdsVz82Gs+xJwpZqsp2zCb0/qcQno3oPWcO6Tg8nD5sGC
251OE9nWNLM8nej61rYcc6sX6XsZlxIgfVNah6Qnd6Rj9wgBRw+Oz8NdgaP4zSbQrbcoNCuqrqFx
oY9ncSYZwI2qEgFH1eRrjaUhw769XESPnTXxJ1ZpQrFEzliSB9nH7bjxddcuVKK4yYIk31njw+Qs
OyIHad+A6yOBMRUHTa3n9YsawfJGPuPA739cAWP7USCx91jKWrAP7OzD6YPvYRw4nh8pzi7xJWJb
vA6zSkb8F80vRjSlnrmgGexm3Md1yd+Kfo4dYVOsG6sJOan7EibiNkT2IPFBn1fKc6cp3xxFtVcy
iDBX73yinZK1qjUSRPIE8GcIunU/8OshSpDjOdVi24VmiHzvODLy5+QJV+ocQgAiEbEB9GxBPC3H
xiXTsRmGjnVZTuO7EdjiKizaU0c4PiBi/1di5EjMVlq7CQql2patlK0GHYCpmvZrdCUBOkUfitnN
39uq8/Av3DezcdHKWr5zGrCtLE79xonqfKVE0y+/+17nqC/z7vsTKWw+i+YDlUEvdvK3PgNMopYd
VNziUQWtthpqzOVV6S3Ik7VRVywrVYv9WKh/T/N3dL+2Gp9M7mCaN1rNT5ltgmvor7ABqgOQY95O
MHtZ6XFPyECShrU65ykAK+ObGqkzgG/2lE5UhGs6fEAm3ZQ5C+yUYTZVlck5MkFWzwF5OyPBo2As
Og+06HdpyPPnzv9VIaHrQUJ7kYiOsk+Yz+VIACmLFsGpMWXxmC1XVtQzeEz+krlClYnwAhDJ4Wca
B/VZmTTM0NLnru+VF8069CAo15IfPivwQtwCZQN35BlAxFPfYy9+1ufxUIQyTlxJdh5aPJ8UKDKb
OeHLINHbexF40kMU7J2q3Vgq5ol+UWORow8PnRLVbD7byotMRAf7vrsH+uHq9TSAQtYPSmFLKzmK
MpB23ZM1FyQsp2J2Oz+vD2E87OsObC5SS6Rmga9LnbwbBjhmhZ4DfAXXhWw92f7IwkKlJE3UdrjF
9bgyRL55ti1gzrjmhF1lem0XoZ0ZyWsTBGSI9MJunuEx6FgArRQ/Vw68ltvroZPYuvv1nhj2Sq/a
CRSHfIidEH54VUXqppqq5tAlCKdfxGkF7y1d/dY2qzIVeWH2XiN3+6Ik0AU6klFiFkU0XycI8AiK
fXWVjfPgQfbIYTvr9Qqr9xEdjbk5hE6kbo1OvshqWR0Aks/8wiIbuxTej91mAmTSqdNP1ioTmszs
PDThoibPzmDF6hccTBVxhTxY+6WFB1Vq//WIn9NHbPMCN1lVtMrVT9W0nkK/W6nk9PYBXNWNFfc/
yoavJ3Tm+1I3EfAt0W4mA1/ki0h271zqNInQD8Z41Qyf82iuNmkHELnufmYWmiUAda3/Yeu8lltl
0jV8RVSRwykIZctBtpfXf0KtSJNTE69+P+CZ8dTUPqHUDZJlSXR4vzdgm1rX4aIk7uPQRqdicZV7
hMFvNCcXzejfSktWe5xLvssyV0In6vjyMHbE/Wd4UG0xUMKnUK111b1Lhn/i1pQ4GSb2IbMpqNRj
v4+Gtgx4v9mlKKaDl/CBFDWeLXphDQ9NxYel5eK1GKnr6w1bl0gcsrTYLwDKR1t016KosPbJqrex
VgOxZsOQU0lMFJlpVDSzvayia1vjKpFxM6ra8FRH2keiO0A1XXtR2W8E/TIMIcpF66zoigCzz8xT
LjC5aGXzV2hV5ZNJbajtX1x6Un8yU6LJu5zA1PhZloZ2xKG3jXtrhwNy5XR3NRfvjakmvmdMbH3d
4pY4drxvjRF/4RhuausVJ11jkZC52YdsvcXvM3cOnO5ay9x37dn2hVcS+F7U7r6i3HProSy2cSdv
pdWD5mJHgpkaOiwpVDwpu/4NTD/1xWB9GFWMIgvI6VGo3nHM8Txxu3OlzH88B/8ry/tujQXxn8Z4
Kqk8+YmgXMzkPAWzBZ2v0j03AIaejuy8cqpruNnkRXNJR8kY7E7mnvAM3e/XpE8j194RdE9wV9ur
ObveLq0HsjMyxKliTC/bYRBWeqE6esmL1kY6bBfQeIe7myGwAFnyC1vxe9n+TQ3r3RrnX60uqYEl
5hUy9qVGhejM4Iim7TY7fBC+dYSNhk6Zv2Irbt0mpntftnl7rOOueCpmeHhK0j+LfvHNvsjDgkXd
TkeYhSlWSsKXNsKlLeyg10hWbnRhYAjkZse2cOMrsTQRbj9Gclm8wjpFrNTOIsm0czoaKDSTcrlU
aTYeS0yQr1DDjYMmxPwwJEXMYhZZK/SYZj+MBCNSa9LCOs2cp0LGSRi3D02PrMcUNsVUAiDxzmBJ
XDbkHCaY/wYrCzKQmUrd3IQSbwlhvdqGR1zgIpq3rjsOik3eQJm6b5KifdA6Vo/bfoLHcA8NyJiJ
ZMIiX/22NOyctGaoPpSGmqiXyelUW6a1Q/La+ZLh8mOyUPok6Fo+kBVLyMlwH+CpkvrXC+ODCYxk
RaRaH5Pd92T4CpVsTYv8DHCRjxhDFJ9hffwAT2fDljXDh+ZFg1/AkvrwLKyQrMVtP+KKIQIfw+YD
CdmEqTYWb7FinAkc1G/4T3oAEk6025qpWPRbqaAimpKPRWZ1gC7JhNMdy31jTkyypnlObPbEUWwO
N4mJ663jf71MbruHcMZemQloV3sFUsvcsR5Ya4MoeU/K0iqvMuMjG81gsHmXWAxlWHlPIx7JmML0
sbGioLj5QI2C9huToGdPphbYUMb3qqp0BKd0P9whp8SMNwga/+pOTWfeD/iJ7GAK2QFpWIY/aEb+
2Fij488iM8IMCNg3rOGgV5lHJnk67pf6NmTNfOy7NLot/C9Kal/hLL7lSSSeAFJ7H08qpqxWUR+x
QsfRr1yebHNmwq7aOQBIgF2HczeFKXay6pD2AWIGuTfWENS+TAMU8dmjPfbVyVtIWsXakQyWevmn
6ityRqrl0JDKF8619w45eNe3Y4rwhfs/WmD8zo0r+FdsuCEEDssFtrZjh1GWxH6UA7R2LT44gof7
NEUyJCI8vrQxf7KV7KavQ3ecA1zZRd/uerxDFXzYmLgFwgcAAbxYIyvovcLx1aKiEMn0INPIfhlr
D1DdKvZdb9T+WAFqVF7s7jIC4PyOynLYJbW9m912OGPUYT+kQkv50S3wFjrgMs1kQC1ZQj86VXot
jQaSrnGdsaYLB2tOL2g7mgMLf4t39ohvWnPUcMwQShddJLcq5lD1L9NZeoLYhHUcsKJJkhQIeXa0
UMqoOlSxyAMzfetsrXmK50n3QdT+YfSmwjyK+Vxa/jAPtZ90sfJo111/m+xJ8UvK9Q+dGEWAZzP/
uOqdE6I3ygqYJ5PtE2g35IYe4k/V4kBZWgRoO5qGMz2elz6mtK6qZTfkjXt+EtNNdlQbiVH0znHk
kphauA8YuR+GWMn9wVUfTQCd0LDn2dekcpZe9SaE7VxLqfxpJ76oydKMB7NuyrCbs9+dAX+nxVSc
5Jynqm/Taz6Mk6+ks+NPpAxI5n1cIZhWVLs4E+QdhXNEepAYUEr3UUToGtYdwlH+mJM5XswI+tZU
J0HST1bQCX4nfa0XZ0UMSEANgNF5qk7uPJAM4lbNFc+xm9qypTKgihhEIupEbkCWZUUmCvvSTh6J
LhOLJ60dugMi2zCZFCRrjViOhZV3UCvrV9lVz4oK4Q2D7e7gdN13TeR6YLSayR2Wc/N55uPST6jk
lvjkxqQWrZhoPyRZiB00K/hYm3cqu4/aS8QZjZJK9Wr5p+sMuHIsC3bcFGgoyFkPlmkifaj3vudR
afrSGcA6sGmacryhO/uRUul0myAZ4lnU7XM3fncwqwknTyfNVOThMsU2m+GBD2gYxN6OIzUUTv5O
INC0a4DMQixX1TBPYBNWSozRil5fywk/rC5iiips0/AdLOH2Sjo4gSxSGYgoOYDB5ecM611b1e0L
a/wrYZcSG/P0ydA05VBzI/nR/JRD4BiLVDx37Gdji0Kz4VI3EehKZNOxY1VbnZU+O7vaiKdDUdva
LoVg4wsXO9n0MRaTxfKmG4IChuTOcrLnxBMX23LbUGKRS926UPcDcrzj4qgeil9MThjDkdIMWbHv
MX5fervCzisliwE/9X00q2HnuK2PXDnfR57FSBKJOMTl6buG707Y9N141wpgoQL1TaPrRH15Hpml
BsZfTZROO8If73xVLhiL+wP4M98LhaSL2dg5ORyZGFAOtr7TkmjSYminRwU0n0m8J+Az6FwDBW4g
pHbZBgNLin1j4WDe4AQBO7ySL02OhMugEOhR828nGPT5ZM6+ykra7IkGY/z5ic3CeBFp/qxEzRIM
qhY9iM74bpvU4ZehPqd9Jk7lzHBtKtC5KqoZtXNx2GUiPb2QvbvTSKELmkbDEamKkM5F8JSy7iz1
EpLXlOPpGDd+hMHqQVXYswyN1X4erAUWhFkVRCPZ1nPkZcsejSZhGBmC1H5R2KlPRQoRwGtORF72
52kUw3l79HWIbbM/FynUKTQ1zNQOcDv89sNc5u6BL7c+G7lan23wrr1cqtuM2e8ZS6TlnBZs2jx0
ScH2aq6kGNDn06GhwIgNzQX0wvWB+m9C89pz1pTvrVsAoJTm2B6XpGCL7KFqdvMZW+J+Po9Gj5e5
05GFa2tF4VsW7ix6aZ4GZQ3Eqw/TvJRnZpGSTdAUhVZfvdsJrAA5xBWvD9TSkbNbmFWgJFXCXsqN
ztuB5Svr0CS7WcDu+0hR2/PSt/hljdahZTg8t2oGdzFhWeo3bfWaZvJXJ8v+87PaHm0fU7JYeJ/P
0eLi/NKLQ7SmUW77jO2RuzbXaD6+711blxNvmoM9RePZjt8QNdUMdKGG1T+7C6qynpO+G2VcakGn
NtlJyoWC+7LTxuxZU7yUNHv+MYpvFjaUOEGwgu+6KAoYpNY30DwOVXfLFIYLLHSDJJujwk/UKDos
eXMcuwZjhZJUxDQ5jRJdosJiDRrsZJy3d4CZB3VhZ3mjbFeTV2G4S7A97LSkZvsbGX4iIVFiFYL8
+7UqPbZWowleQyDVGaKDfhZozIPaQcfW/HSX/Ce4i8snG+EhN+iWy+6YNhlYxKAm4rR9V7U+Ved2
PWzN7WBi5sHPfP0q/7/TEUH0/3X16Hjdfh4F4GJ50OoxIGz5O5uTPuhMXOFCWzExGCmz49AUHkUd
Lohr8r8rN8UsffZbr4WfKZwGyh2HAcbffv4tyJSgAjhpirxGeZ+ccqXAzv2xJyZw3yfDcxnV14xx
4IxLNglpdfEDO7kYoLxDptWTMbvojx3e8MDhihs6Wav4EKMpJ8Tp8hI1RcnYvRR7bYyfHapiUXEn
d/2tVV3jMKwwgWpZxXmKsYlsW/0ya0TbHBAiOPe+5R72Bhe+ZFG9epsMkviBMkZIOYwnpbIzbh13
vokZQzbLUTpWTeCMHuYNzZCfI1Xgyy0VllWIsS58NCe8YBTLX6g6+8oEScs1dD/zYvOO41FZ19nZ
q5bffNnk00BaPZljSbamnspdQolMH6V3G8ViHACVa1RjQcoWYme1XfWoFogaB7ZRgcjr1O/zuHq0
UirOGFlh2l8eENovO6owHldh+GxMONuScaO7S/YB67+9RGVqBkQil7tOWZprhnGGoVXKe80wu3em
1j3l5BI9k51JTdpa5K8pEwdnkWTPS/PuOKI6cAuUxwgc/b0qIxwTUuVHH5l1gD3tAGNU5DdFZd/T
eUNY54n4EdfJG0hSQAK3+X2IxTOGqM6fQoCnMS/opWI/5hHLlzJOG79ViW0zO/snyLwLFsAY5aiy
PwKWvFAaROPSNwitQEt2VdxlJx3H+Z1TmMsRF9PlsFA62MHSNHaLIruQ5eOuqsf0oDYr3uGBSJUg
rVL09g2iP3GFYngp0ZMYaZV8j5TaRglOMUG/Z7VareKVJFQNe3npRvW77LSPcpQN7uQIJqn2U4ch
qyV1Uw8foLHc4bmcPYs0KxC3ZjODVCjnIr80RT1erBW9m6H6jkbbHL2hVd6Ivg6FZwCpotjbRX0e
TnEav8EU/CkImnowW115NVRLIT5DHUO3L2A2WlWyz9vJ/d6CX7eeC7e+i+YLwGe8y03slAYqyEcc
+XcuTu4/Om80AidztEd2AMaprZPu0KE9uyemRPVOJfxPi32w5aW/WwKJWU9rxrNX5fWaPWIePWMQ
z0YTAW0oovyV13+wFUiokSa1v7S2d4dtHO3jxEEw3CxkbC3Z8gjE8HvW5WmZhbyPnXSfe4wtkhI+
M0HT7QEncIajrf6d82bPW807o5aW+1/tz9PblVvn1t4O2+Vfz/7q+39fYjttL9E2zmNWppxikE/U
H2uo8efDaiTueGtvj7b5ZkhULtra//Xw6/zX5Vvfdvifvu11tr5Zk+XOUOvJZ2+X4/1WljWT6vpQ
dVjCAKf+u9cYTBYE6/lcgbIbksf2r/bnUz+PYqYMqFjKPs5Ec94O9TrNjmaF+djWNrv5323cq1lF
Dum1mvX4xdJUbge3MAJIRPHL1lcXNqN7ao6HrW87qGjT1WSMrp9dhZ09xQxjX0+SJDeeTNz8P/u2
E2W3tNR3Vq/j9cU/+1Kl8zVtUE9ffew4A8zsjcfKzLUwcev4YNVYjVdKY93U2lRvUeElTH2T/NG6
2nsBEfmuq8p0XiJRhDYBRM/VvLB9imcfi7fqewLj4pASAHmkMIJqGXUiIXs7TfeG3dDmYClR+WBX
Q3c10/zgMsdeSPJkibRk+Qnl2CFjy38psWw9YO7yVra5c0N+qIYK2y6Gldh+GOWUssJXH7JJnjFD
KS6k9woidSByw6JaQsPTbEJPCvzjquWHcLCd5IP27gD6D6Vs1e/4rZU7MdplqC7aE+Xmni1mj01j
lU1Bh7vhwWwrKj0qhkyajlCOpfcuGwb1rXFGCKMyW9UUIEk5+VBEUMXGR1r/Nrq+Y6cMobGPrfdl
NOtdgXbuJU8wKain6idY/nzZutpY729eXpy21nZAKBzvO6Tfu+36rU/2+ptnDe11aw1JtVBhmh6k
nD14alLsqiIbX0oRlchgkzFU4nF82fqSisUu5Kjb1vJI5bwkTfEHG5p/XbBMWFWDSsJBWV9jOxT6
32S0xPP2Ml69JCeV6EL/64KhJ+7BVNr8tPU13LdXqUQ3r6OGP1c7/BLjJ20pVEI8s3nvuPEKTzBs
b32xlTwXJRXUrcuqBli3efVrG9e3rmRc5kCtNf2wNdO5q15mUPHPVyiJwNYhKm2c143kCh30Ka1T
55h2jK9YtvybdPt5SbewPteib1/9/3sdEH8JHdLQ99vrfV04aMl9ohrHzqYYAxycqgcsA82TMa3+
OU0y+VvfdhgqtXqQ6yFOFeic+rysnk9Ic/5z4utiLVucY62rT19d26M5j6qHrz43Lf6oXsvqp008
32279KHSKRkLwno/H3312YqERNB65+0KhQrT52Vl3ORHRYcMI3Vcx9PaJAxFLeRbDBAURqwZ9ltT
E1VBGkKP7tqxujcRRSvJZ8UK14uTURTHVAhI1WtzFH1NYjA8E6ya2HsJ+83wcvhtlQnCvDZNiupH
vYO5L8fefpvKdjwKhRXbdjafuuwo23rexSZa+UHazjlqWZTYGeicqmgCk7TcfnWGki2YJ963llVo
2X2tE2ytxI3sV8O0cEmSxfPWVfUxq4miXq5bE8aUGZDh+L3B52GnT433aiWDgiVYooSW57mvGkuj
o1qyqNuaFVYv+K+xyNkuNhgunlAwXLaTEYyO1286P+shGGeD+6qun9T1RTPJcld6XnndLiSWmDXd
3JOMRHChv/WNzDyh6HCh8tjfe0k9IKJhypu2iW2bm1zdiYA71zKOHJCLBIatL0cn7/bCGXK4n3Fy
KHELeY3H57pui72nEAydj6vv5WjfAQksir9aH1awst6UbACdytVvfZwxu89l8WZp08w6n1GO0Jic
tbjhXJYEuTM+ovnboEwUW7zoHTtoIjgmzJ+93jxsraYe21fHODE6JqFNlqUDK+js6LqHfCvDirqM
xFs3gWTlDSUpZDT6UStjJxDUBFaUzwkGmC5hkpv9HhhrxcZclvPFfe6NMjD1Ij56+g7zUffJXvNg
toOeHw1TeTTK9luvK0TxuM38yJvGhqOawKtz9i6KgSwypXgcxHaN1FDHQxDXrOqHLIenKGrUV5IM
N8aN35pedC/AtbKGtbqqNHw+swa7aD1sj8S6xrAr8yEu4/yzS5ui5KwYw0va5b9q2zWOHTEWN2Hh
DzezxL0UTfHB2rv75ZriNkyF9oeYjX3mdRabpcduXnwW5CU1bCmhS1iZ72Gu/C1e+deibP2YbIw3
M+1OCUTeX1qBMZzylBNj8qLb1QVn3nJfaeC0pZKWoTumNUXv5BuLvuYwuAgZhPQE/vSZfDKHqgUI
sJNfrfihxot98DptZeeX7m5WwQjLVFQEZ7uAtirMWHvRn5d0LF/HPl3Vhbk4b828wW8U0sQV5b39
FPUzdah+bNBqGNNT0pqrvizt9rCC02PX4BFiKeWRuCdCHHK7PQL6taG5ysrZmRsvLP358ws1SAoU
O0hQYapQ6KeolfupLhPAG9s39WdSB1/ihRHIYKjdx5FekfZdwvpStPpNdySetUX5bLFbexsWV3uW
nb7fzmF96l16MrT9yf7dMzi/mcLx7kWNPT8RGW+DZcykaBPCvJ6bMIIDaybVdG2p+C2+NAPI/doa
KBa/lCTxbi38gOuXzsv2IqqtN1k1hO2WxWE713uW+uxE7fGzVZvNsxyXk6lmKrYW+jFr8uVWrAep
jpcllTpwDa2674b94Co2Xka6fZt0zWHPOxc+iA6eAVunsZ5JLeaYeS4uhd7aN3XUOBvNcgnNJBkw
rF3b26ntQAGTmKfhtjU+X6poOouiagWMWoziOA4FsGQnCExzrVYgGMI5bGtW6x+gCGDz7JX2TNUC
OhHNSepcvbjqcurF/PrZ3M5obT2cEyu7FfnwYVZpdSpAvG7D0PzrgAOmE5Ir1wT/c2JUvelB5618
XSsNRzP8btIaHwI51iLrqyQSMGjSUwwDzCh+NDJ32osBMaWWq/EjdxIiAXtY5uuaYbT1bde5RAM9
bk23MZ9Q3IEyrM//6l+aDvui1lbwZYxblnKRthNzJFCccihTWUIwRmI55jVF5LUvMRk9MQKKoXPY
8rWwyrc6asRta3neHK3UShLJ15OjTJWDMtopG+myf1XtUn+wyf2AMSIhvXBFAy2VzfF9a4iWGhN+
9ct1a2oSKgdivPywNeu5TE/R6MEcXp+JjWfxuIzJ5x/eumxrDpI2j1+2llWMQKwjnihbMyH7PbTN
FYheny5sqz6jxbD9rZnrjvXUIsHdWtv7k7F+zO2ifdree7HyvCYrVcjTXN/3Siyada0Ot2ZNuDw/
zZK0m+292QU2SClGUGtre7UkGp7yGoiXwjKlNUsr1UBpuvZsUywASJ4bxmqz6o6qTWUoJvzzzZmq
2U/j2PkBgfjS8ohMOu6nzlr+glu8zyCh3+seuQhFeXEn55upnqWhT0ZnfYPBkR/ryo7O0ljEJYqU
5EgdsjxWmHg+6kX6nmPP9lvOzos5k9fuuPXvsqhsIpez6azVhBq7KewbsJ/k94lCfAeCz8ZAi930
lk9lChMnji+USA/ptLzaS2n42HFC36hz+0EufbX4RaPx8+ZOHfLicTsotp0/goZikR39cHB4DIYM
Bbo7NtTT4maAcAX1HA2disdmj4rFk9MFsvxyarvmJ7GZysnSivnV6ht+dtOTRh78O7lrv8rFDSjQ
49xdR3thiz9NX2SPSZrgW5s7yh6ZvvpeW6nGolXuNVe334R9oCSWfzOWZdwbSpKGrpJfYsX7xXJd
PZtt8sdMqp/9JEzKO41z1GCMUmVzCc7CaGxq0xwHJsQPnjCyf0aKRPlsuVCRGoqVDjd21kzeTheU
lxqIAC9VdQCRTyn5EXouy5TwF9yJqRJo35ol9o6WR+UT4nseNgJ7TNOBrDTChe+6Ibpa/7iovm9j
qb0YandGiN74VKHivVqBiFnYXQK8TOC9Kmvz1jEep+kfncQT47mStnucix77wwmCchuAMypHTaGu
hqap2aOd17EHiYzzL6ge6i0HAdvhr2TvSrtcc2SXE9MjFpt2/L0p3Pa+6EzadOmPDoV7yN2OADHl
oJiTuE5e+msuCV2cRrxziVr8uyCDqaXukQYYd4E1CPlM8VY7WI0lzrFVgsontbuLS9V4h/n5c7TS
+q+JCya1oD9J3zeIvwVgfVVjDjHK3lcxqTuR3De+qJWWPDWwVLbWdmgsqe0RzgOOrVdsh6jWYbpM
3iVCrPKCjYoG7S89wo0IU7IYHgfNVO8zpdXQ06l1b00LI8VbkeIFv54cYBfeRwMx9mQP163LQH1w
cBK72XVupt29wZCwPCEQra2tSzMsDN9knp23J6yzz8lgZmbtkhwrLVrdPuv+PkdQWs2kft5aZFLF
Ye5GROisJyd2NtSr5XlrebrW3xMlhyHgYEm/9elkhJwGr7RR0fCE7cCiZM+tQbzo+oTYVeYwazIV
NgJXsKpOn3qd6sN6UlkP0wjwpyAaOG1XAHWP56jCBerrJWM3P2O+mn2+5yIZqyDx5vucAnfMlqbf
u4hotLIV57wQzHSVTP/a0sZXmrXTiyPsl3z8XZOJ+wqmGcyGNRFNUhqv9VT/EhlGE9s5IFo1wJzS
O8IYNV9tjTxDZfDGcLu2NPT43BBTE2xnR5VKD/Hr1iEyn5jva8gw7VycPcEKAila8rIdMEepwiaL
qjD7T58+J4UfNx7m3baevMzxBMsr8vD+Ng+5SIy7W/XGPVsUBn04LaetmSpef9IW6CHbJdpoG3cm
sNkpks/ry44y8oRL69Fen97E7R66e4QhOtq2Rumdl+2QpR2jXTdOJydOnReJN/ptShVk5joEtMqM
UUeTSHPYLgYRFM94ybGniWQZwPrtQj6gKYTY/K/Xa/u/VaFEIcp+iFHEprygpdOJuOv6z+bWJ812
12rMZ1uLENPqsDQQ7D6besSzluIQQdx43LomY6Gc16cqsR5NfN/65iU6ayU3xtZqpTIcpdVWXMEf
3Q6DPT/WkEMePrtQQZJoNXq+4ZTJk+Nym0u8s+xZN31qu1SKjTF+2Q6eKg5qZSy3rTVFbndLWvdQ
6XmSBUu3osBt4/jb2Sphls8tHeisy9L9V5/hZX88VWXSG+ruWUtQlf1xyBadOvVlO/A7wsFjoFr9
1ReZ41ubqNMVRx/1ZYij9Npq9sfXBRn7FJw3uu7w1ecSVyanzxfthhHDCmyEAmuy56uepE9y8oob
c2Bxo4R+HhBBnLcWQZm26m8PvVy8aNKUp//q255mddXPVkbxTqubApJP6TxvB7cFJXQQBKBQp69W
FUi61GLacZehUb23aVTfo6wGXvPS5LD1FUkJVplCMRdlVQdzE6k+v/3otF1sGmS0VrgUGyb0n1ol
DitnmA3jPmnv7VK/SIDCB/xe23uVYXJrCiUKVOSgZD2MF6c3Bz4ATgroUzsKqTClNLu9q3ObPnap
e9pObl3kjGmA95130uaxvs3mdLFbMfB9jsZbZ4712ZvaHlbQHBcPbVyHZR0q6ljvus5pd5oVLxCP
om5vKobzMGRINNIhytb4sZAct2+dEVXo4YdrVA8P1hDj2C6oSaFL+Bn16d4SGB5kFjudihWAV2vN
cUrs34tbwmBrT+oQo5xQBJxuddB3kjVI0LH6KD3yhfTCX2AJB1OiICSNmM23ah/8GNT1Jhx0VRnP
MCbetNZJDjETAgC3CiUdkvIw6Bd1wWtOaopBcQF1kqsc8kl/Z9/FYAN7YVcb6q3o8xNh1Mq16Wvk
scPonooBAZxhvKXdmLL9c9knw/YsBuHel8LSzjMVbfAOCZhoVH5RzhLNlK9OJOniTkz5diYNwKuH
zJcLcySb4Qd1eNZE5z2tJnwzIgZ7bkx0j7FxNbtU3SsEo/hV8r4syysVoV0itXpf2dK9DAVpMAAB
PPw6zCMO8LbRXDAt+wbDYiKFTg772hHkuOp6dBvK37yMOGO3Yvj4Po+BYxpUbitFuxasVQtrUp+N
nFcem2K5WBjOxgKSSKEQuZjpaPLm7NhpY3tu+6gNiY8cd53jxNfcbZedKvVv8UR+AIypPowXJBrq
Uj9b0D+eG918U9KkORa4NV6xSYRXwpwS5p0jr3VVgZLoI/qtJQriZh6uEAmOfYsho2yzoGzrg1dM
3qk05maXs25ga2UK3yBNK2iH/mg1KyMw7rXQHO1sD0H4J1ZNP9Yw0aNJlTzg0xoC6HB9gDsbCB6/
G7tToOtlUl40jvgkQNfCS4Ide28w2xs2ahv1Z5PpM7o6s72MEA1Oygp4GN3ztqLW1mU1SxR+Rj11
kFxgzFJmWEYko1Tf9OLHYCu3PEfnizlKkKfPsJf/Lq7RnKm/qcyEWYvnmnqeq0Z7MVF4mPzsKffa
7ZjBv3GawChFcu3LJj7HEyuMQuP+nQW5PHlfY7c3rr/eugCycgY8KZzkjaBeFpgZGKrdtO1B2PNP
11Td6+RmMgAKlAIo9JPsQLYatSXbOcWDIBEiRkyjlYSWVe2KlHxDCFAGY5r87oqalOzEPDKXDxmM
Feyt2j0f6N82JyJmAoan+kAoh2ysJ4AR3U9hl+2itLt7bofGzO1If1ON6iRaxsFUMYNlHLqg7sEE
2vIJT1P1OiSJdpXrwTEJrHQQYealL/Q4Cs0epp7QdHYoitMz9lpdGGeZG0DK2idV/Fuh8oATQ4Kj
EFDGr8Ea63eJrTmT9rEvibFzXDRNekwNRJ2Qp3osjx/iDiLP8syORAbUPZvavBFrXvikAbzlqSr4
8461Uqh3M+Lix8kDYG/1fqYqHL9grML0KRsYSpHaw8M30+sE89InNotVBZvCPlPR8JgS8HrJ473t
re6zzfA7dqMCgzIDeqOr55AYzBLiYXQQC1GNOoJ5v9eQMsk/I6LBBNpv2HnQ+VrbAXV2fLOUaoDR
dBWqVQ9DuVcIYNFUBftI/GLiOKKwULv3uZlfJmF3V6DGIlj6GVO0Qj6iXn4Bae58Cz/5kzfrsED1
yDo5tntWosE7K1nknq2Vp9Ok/Y/O9a51wjBrdgrDWN40xwWHJSJU/xkhoh6avv+H7AMDTbAdh0qd
zQ8jWUVXB/C4WgXEca7fc8e9wH+YWWVPEZ/g+M/Erh10I4a+lKahbvSR31WIKIq0AaiQsUnVrbaO
jdtUvpXZ8gB1vYIU51mQbpgM9oiZz05JUUqv8NzCOvZeW70LylNpuyxND/UszcPQNt5H7r2iZepV
Gf1a7HaH5p251FspMsqvxBiC0irisz7F5CM2ardjp+4dB4hnBwseKLwTSlJKxOatR3DvWBWgh2ru
WDM+eJM1PuUjHkUOLcxkslCa8WtZKPbl69CM/8fYeS3Jiazt+oqIwJvT8tW+1a2WOSE0mhHee67+
f/jQGnr1ntmxTjLSAVWQJGleUzhr0mbkf7VrKGLYfD1YPmNHb7DAMboZQM/K805+4Hv70EN9TaPr
2zNl3ulqwKvom8btXMdsmzL6+DPN9WMeJNONOiPfhFDUsxYHf1mLQxRUnTt0i6UxMjvjQ7wEi3iO
mY/anWrW7fPQt9NDGy89NymvDNrnOmKoW9XpuQwcNdynDo8RTNhVaZl/dH3KyMOK3pJUR+fQLJ4s
Y7RPYx4x/14C372fvQ4eWqvFx6Z7Tp0muQmZHtykvhMdjAICAGzs6NayzWc9MGBveCMtCrvHAcQV
63vxcVDq5xmDShb2mJx1i8CZll0EA2YvO9JQhYElmtbidQUC8+9A6dgv6tE2LTzsMowQSS2/BKkx
Zl7LMgt+DQ6y58tGgDLrR93H1hXDLTgSmIF6cKyDHjTWFAwTM06fY1kauUNQ+kpDLW4bc3pSw3mE
2uHbhxFVmv20JJEpmPa9ycMyUxegmROm8Eo6pCdnDXSRZxa3IDIuwwQjBbjSQ2d2z0qL/1NuxslB
x0Rz3gtmLlwI/Bb4s6MzTDmcgtl9GFNNYyjYZY8eW3M3cVO9zcCNPuO1Adqw+BEOUfpZzXGJ8do/
3cKnccsqgbMsFdSzzkwnpUE5nqvdSzDxCQNg5SkHX2qjAY69WimhAtjTBykw1bl5I6fBtfI1qoP8
msUlXfbYOQcMu4GHsKUACK6Y9wWKaZFT2LwX9t6ky7sfNCi9NUAB/NeGU9JwPSRH/PuYBdZLModv
IVJwiI+eJqzlDo4zQnBf8EYAtA+JxtNF/zdV9mlf/2Je0962Q3aux5rPJKjAxMHSWk0gCbXwOOv6
6oTfirw0viAhjyLn+ElPAuuSDsqnmUWAhd6qnitzMR6Iv6udcYm9MWS3/uDFs3cNI+shZittn+rI
KrVqjvCfAWLcvnVNfbrT0vh1VJmlhlWAjGIIZXgxaap8dG2ShusBBXpbFSCCrO5ONhveYLlKexWO
SKdf3eBoL8B2XaSxlYmJgEk/rS24+jztm0OR2t4TLADnUZ1eZxB8TwZgBDsPmlMVJ19KBgbIV0ZA
K0s2UyU5p3rGmK/MAGgqyjnp3JDxk5ECf7EOedAZ+6os+gvsiOK1M+vmMsIW2UtST5wGvHFt4Req
NPcMl/k/bWcf9DL4c7KV6VzE6XyL8MdTPwP2Nl07eQyQcnkMGq1mZxgpTKd30qNV29W5hAZuBLAz
lASJuYyftzA13AGpYCdkk7EIds48Zkdm0Y8G6xz04ocse+xCwGI/cvsV07L2mi2YmXLB1YUgLK6m
8xgtuNHamNQrwIhwQZJKMOnRm6IY/jH+O0vypXq2vHb1TRlwX70WOt0uK1JCAXo2Oshpra6Cg3+a
cIS8WOFr3IAU8F/GJkhPAXReuzXgFg3jC0LlqBviebfqaghGSHBDmcmEwY0dlLwXwQ0p6PwUkuT4
x+Q2wQ24LGs+Mljll0hU3mirgkt2kWgys4IEC4u/N9QFaF+31VEQKpXztEAKGctmN0UP3Dpo8Hrw
d4miLesI5AZgsY7sqnxzlPyQqAEOuX+a/QCKeblxzXJGiW34RFtL1PkoUEXJHOdsyi5SM3Ja7gyy
iMHv49vlJFJLC9VpZztZepBfmaA1zQYswmeLq985aNSzKIw43h6S+3AFw/mzW57faEbOJUeNWvaA
JUjk/ks0ZorMlhbGd5LMsuocloqO/8zym3JwnwHeGRe5pPwMnJfDqBoQJ+mro1eWf8px6RjAMV8e
4/qEJVPwUrnProu1kEa3vLHUuzNSK3gyAfpYsb/SGqDdskM9Tul4VPX6h+CBJRiAUXc1/DrWU5Ec
yarBxoyoclL6eLc5yqb3ivMK1eB7D3Px6DUhT9RGQvTUJs2LPHs7cR8H1n1Oc23QrVtDhN4eQ3e2
t4qb1GH614Zotm0PDeywDoS6CQ7yuORpSKzE4zPZSVRagRXqPvvK3c4r+vwGX0cP9JlElwAiAm1D
OVd4vdO3DMkMEAGYM1bDGIG+i8rRDo4UIJFdI79Zo3Pag4ayo4tcb2wa1qibQ9wmX+ZRv5E7t94l
qKW7wkqng9xruStJWzD/bzXEVxYMgDwTOUJikrc2B0lLYKQ4hjRdCEQT0ceh+yQPfm2acmu21iAl
NSufuwoM+0FuhfxIva+5P21Q6HtW0BnlWtUf7WIbgtzlen/N3OlngFfGKWM0QKt70aq8hWkbnvIZ
onOrT5/0peuQz3YW2855DmaQwNjx7VTonCjhNugJWUle/D8XfvcbJIrtFWR3PdTXmuvTQ00Gh9Le
0A/SBcj3vUNu/GIDyBo/pXB515u7winevTXvQBUf76DBNl4RwZqcm5MR5tp8jN3wu9Jl6nG7w3SC
N7rjQuneOhe1f8owsTzJb+n96jG1Z/WERmM/75ssvGsHXQHmsfRDy2stR0rsX/O8rpwRDgiTg7SE
Pk5PDGGYuiwNQR+RdjLhWG/NZ6lgVzMVTH0/IMF2kRY8dtZwmXKLaUl1zJ0B4yN3AVf+63XtIr36
IVhhLzeAKyyAlK3tzfG9qy8ARqOw60Xehu5t6ZalJUlyyytY/Vl6JEufnaPvVAOYlfTJCRT6SKkv
wfa2vmuia1TK58obLl5j7qUlrIdgK3BW3tqGDQLpC5mwN2cUuq/bG761ZcmTZLC0QrXvTw0gvXPo
RCcpM6WxS43t+I9NUNLy1CS2HiPpNfqhXJIf8tZmW1a2/bvrwVaODf7UvAZw5XYp8JgiBeTW2yCc
lw+H7kE0DXQmqpN+woeCfXrGBfLEB1vHGNR5zOf22WFswPzwTmfFYlYLPLaT5xxQylB3t9aCVZ3H
8jkf3O5kmjNDiUZXD2pQsHbTIzCzY4P3JLyDKV/sIs15qA9BVD46mBdvD16uKsn1ddrSkrk1kw+H
FEPaXnrsB6UxSlAv3bXE9AT6khnDeZK7LycpwDNOYFZodr0PrX4vbwmsdnIl+i53cI2vuYWIksxb
JlyDj5DqvtnCpQi5YV2spFfWwaGGxAu+YUz0z1EP3B0Zk6PcYwnkscfL8AShXObIU/pHPuk3Xmxk
J3UebxOzRKDM6y7SyWj02i2c3RL13ENYBOsXwGj/hJSfXeWE8uQlRk/fLmwYOxr+nAfvCbM4d8Us
+4n94uN5dsqlRWydgaqpzpXjtt+nt6N26CeI99tdLDOHnjRZPjOZm1kH34IuJKQSeAFfwSUbjMQ9
5EelCntrUE4MdFFGzTquOmYy2AKvW50n17lOAHPYzz1Dj0SjOLL3GY5h6+hqnUVFWlCw56ZraycM
l/qhNhLjJOeX3+Xb0Xht9cfZyNuTahrP8lS3RyuxvOt+xsYU7caiQOkfCvnvCdrWcSjy7Zf0OrBj
elriSMP0AYz/UcvsHHZ+mw/3CLKbF6Bp1Y2wdoaoq25oC7/KMMvW5ytPYutjtgfDB/qvFHqmOXn1
wYIgjSyGY+BwUvASuPTgBxQCjyW3TJ6MNOtAZe3RAh7sF/iG/N2ZS4WtR9+e5Nqgl/5+uwlbqcSk
yv//VIzVRthL91tXLz9GkutYfEtLbM2cI2w/GNAizCADXaWzLyoei1JFLrsOuSSKwyav2hplX/s3
rH79UMrvfDfKWI8tc3cPLOCODUHsMfjQy/iVzRGWruU1mQvkYPbBZH5Ha4X15LBPLkUThupRqq9R
f/mCRoBBuiBdx3HSUmVEtwVb3jRnbDloKEVqwMSWQZj8nS1YUZKSfjeWXX99OY8wce7HAl23nngD
PP1ks0s179HrLdiE+sOVH2LWN7qrq1cZlsmgTmISrKdehoWSZCMIzesAAshWWapsSYltwfYYt7zt
Gh+OjfLPHUId9GH0mdJxdgAB8ouk5c3jjidM45fy9cfPpVbsImVQ3w0j5RGuLW/+EUC0v0pzjVDS
BTS9PIOw65DckJbyz1E5eu2qAOU0F7dMDx+pIAFMkW0K94ETIgQPKd0KtjmgFEiw1ZPk4P8ctDq/
rr9+ackr2WN7Z9bxzNqYJdfT8479k7/fO4mttST6MS0HrWd9V+vjBT4epWhsbLT2qzYjNSv9yjZ6
kGP/KW+rIqXrOFuiWyDPY0tKTI7717O+m85Iban44VL/lPfhrB+uFCwdPkZzdRfC6FtecTyc2auo
5nWuKi+8BCylQM6ERsTkfVlm24Itb87wBIV+R52qNYiulaS7lZNvVd+VSNQ3AxBCbMGvLVpeFnlP
tpdle6n+NW87TN47qfdPef/rqfw5X8j9RQzabzy4OLQxrF3GwvLh2oJ1Jrul361V/FP1D3nrfGI5
7XoFOc+HOusVhsS705Thl9p54V66BpmDSmz7RksfsiUltg3Itsof8j4kpZ7fIxjQ/9RqJBGSwobI
x8vJ3jvDW2nCa1RyJT2zlM20Oquyk+4VL1v3DpgK2viWVuaFRi5p6fkZCwWsKFmZ5a5LR35gtfNe
ugdW/5FkbVAG/k1XWzsNW2UNQXqXopwhYSL+dvin7nZrCo5M+rc6WzPY8j40F0lK6Rg0KUsWLkyv
QZ3NQ+fo6byX+W8CwIDlomR8DdohOq1vvNyULVi71S0tt+tfk1KwvbqSDFhI+d19S/rDGSRvzhKw
E1rCa7R19uvAei2X57Md2eBVwuQtu1osjBjLCsm7meNWTY6VQAYGW1JiH+pJJ7rlvfvjUvLhkMGr
lONs3IMKfKqhUuAaIDVYKTc0kBzLh6vEEa99ka7Lz5Isu8idKZM+zy6z6uyazLEu8rJvT3R9998t
Zr4bKmxVJSaPNyp6VvTWSusiV+4gemLEETIpOlrZw+yVbMeg5qJND/KKruuU0gLGWY+br/Ii/17V
qtXgiHU2WycNm4N5nl0TJIJhiUNak6Bu2K3cbWnfChT0z0JrVy66w85sYUBGh7ytfFi6FpxN3b8V
zrbFBkCkol0jd1WeS51BZdKr4rWM4ZkIn1xfHvDcIrrTruuZH26/3NR3j2iduq53XeYsEl1f84jN
ydkzp6PcZbnsFsgP2JJyYz/krbM6KflI5txqSvH2l/Qw1Pc21no7bAyxigty/60r4vFsIAR41GHM
koR6hgBpccVnklJLZ+/McJDpWUo9D5inniR4N9XBS6RlZ205h5rU2X0Z1O1Oas1dNl6UuTQPap8B
0huGYtdEvOoSeJlr7m0PgKcGpuguTdyTGoVWfkQyCMNlZvZHViVBDU/OtdGD5hFOFnvNiMZCPM8c
3Iti9S71x9cF0f4pQAb2E/yb+oBq3IgqB0nJyxA8yhK2J+oRFYjYrtJPseegLGh291OMFoIDbOGk
s7d/9ix/fkqr5id8x0tvauXbmJu4aqX+97xkSF7jA3/jBypI8ax57b3Z+uGxWs/Orh+w4aC1qOMM
wy5o6vpLPYPpZUpeftbV1N6jqAO8KkK2Sy0WWwCTpeQ5tyr0m1T1UCERjDJUCY4bI8bqYVxKWErC
TGDAUSBMtHNT2OXDPCXVg8QkyIrCQfcszxEWZhHeKuLgUFbID/nT8M1k8+zcqouUX6ZWBnYkKHEc
lgXgneszc4uLGNVrFcKn4WMkqqJgeGizAkyQ1w7Mh5vCvQGpwfaax2J7i+rX1E/R07AEEF2iJ19N
viOrqVwlq8ww6UZ3EVWuAuEzw2K3xgmeGtSwn1R2Qp9SRdP20zgGzCAoiG0PaFVqcy9zLEXxkN1N
w9A9aEnnPc5LUGfA9mzaFuxqamwFoZ6le610cEUb2J0xJ8zmxlFHF8b/a0qi+WFNgeZA+dehzW3H
V5HlPaIyE+2rsN2he2ocHc0yD9PU5Gi8AaYvDM28sR2gzsBatYNu60m7wwoeGQwcwEsvLO8qqHZ3
zRJsSdrnOSlYQx2QNrLhppX6TT6bqbHXTEO7kaCYgv9kFn2l7CcPlrsXpiw2I2rw2vsARl177L8l
Q/7VYCsdXDh0f94tEz4zyETQCkWFSkw//8V255cwT/RvU5OAVkAQ5zUYM2DX6GA9zhp7ydaUWLeV
m/c3eh+3lzSNiwcegQblv1U/NaNC48pS8141+tca1aB7N0oeB7tqoL4q9ae4Z+PIQezxKEkpYCv0
M/Lr+bEedz3GHbtpqR5rKaZ8MViu5Th2sMlyFGi39BmHdwdb+Xcnnc1bOVXdmNqD44UXyGE4dWbI
op344FSH7Re0QfIrDOdkPW9tzO1j07XHXEXWZu9jsdwH2QtGhTOL9kXDXNk2byFaNJ/gnvcPLB1f
JYXRbvsJ0zrIUNmIWNNSQ/Ico/x4UOK+qi56XLgGAtSG9sOKxRJVYNDdoZ/W39UDy8plitqJFDgo
WVyRwUxAs3ErdFNpz4htantJyu3JUnX5VDlgwpb7Y48jQJdqGejFZ3v8tf6dNMn9s13UcM6W+4fq
NIi8bPLwp6fNjIOJcopEJaiCGYb7lpbWNrZISL7LlGIp6SB3HIZHgDMg8IJhB64LS4WyolPS6691
HYSX3h4CNN7D6ntZnqQ8HsL6lOqoNlWz4rBgrbi4hbMeeG2CKLjrlmBI0D1xDf/8rqDvU+xk3gLf
jo9QGOLbcszwMFwCiUmeySwbywYbRbVYixr8Bv+lohyy1t6O7kbMAf+XQ1J3AF+hauePp2m7ApHb
5/GhVFkN3H/4dVJbLjIVpd7cpe3Co2Db0bRaGLAoUt5HS5AjMHEvycn3USyM/AHyuhqzuL4UlyrK
5butksRw0Lvlw9exj8zBscuqSlhWHp4Yk6LcOG8WUHyUpaT0w6GSlAu3qI5eHITA10Plau+OyHTz
2JUAND4WLL9qKmPIjs9zYX9NsScFuTS76W07VemtO0YATjSUN7uMfUaV3YpjUoTai1qGw52r13/k
oaa+DHahvuhh/dDRwT6wNw3TBdFBvn69gf6XU7f6rQ205M3NOBWbOeV9iprBW1QpX+AjB49SaJbB
vV/E9pOUgRQ+phDqPuVLzbF+SwbNfNX8qPisJVepwjcne1GbBvrlQ1in010faOn9uASI++nDzkxq
onYz7+izQeMtSakD0ZSNHN/9S00G3Etd1i5hLqVvmVejo60Z7V6SRt8MFwPX1ENpWiji72yr6z9h
Y4V0kTXqxwhC5VvTY4ugwtc7L/zKN6Bg5cHOfPMyYpn5VNrjKxCa7ptV/pjdxv1iKW57k5UR0km2
3n1rZoAUqmPlT4jooKUb9r8Cx26/AdnSD3OMi7jd+K8a4DM0bNsBvCexOGyPM9aw8IX/kwUt8nfh
hzzdckDFZvNdOXj1Eb+2EoU5p3jNFMu+adJuQnO7L151GNOfsH7fSaECjO0VBMYXmLzqvWTZfsP+
gjuUZ0mOqElcNW9K9pKsY9d8mtmlk5ScsRvUexWtNx1G9G0wzeASCis0bmu0YqBF1z4qbHZ+z6J7
3B3A4iHribTssfIH50ZK+tb3jqY2WLQ73E5mn54HwZjorVerfg/HJ7qRpBOpNjCFqL+VpI0RET6Q
un8nyVmZfrh88x8kNfXZE/11/mTE4Hv8MbiE0aA8p1mr3kc+NOLQx65qyKsngD5HZCf659JrPydx
q94CVhiedb3lVYlRla8S904qSD66iKdSqbMHyZLAROUosiEw1J2O4WqBe2xmB89SPYaO9pSbz01T
nNzOrTAsrI/ImJe39uQUt1EHWW4RCy5vFZWg6SoXmVl1OsRej+i4HTWPoeZgBT5ZryiEpd9Uq/KO
6GaWF0nC0QFSrxdvpTkiSWn0YAmWalo/+Ts0/UDV5CPuymoLULxKv4Gizs7Q8Z2Tzt7HN9sybnNX
sV7MMHPuy8QCYLFUayf1rwm05JVPm3bPsE7DjYiYuwSzlvp7VvAa8Lv/yduqSMxS2r+qXtfO/3S8
3gKA6ez4sR7n5mFUKuDShYv0Haguky/RX7nqfzbHwX5rnBF9oFwv7rLQsFE2rlIQccP8pa/cZ6k6
GuldHRne17rJ1YNbx9Z9WnoYsNQ1ainown6GjvRTQfzqGBd7F9jQnVryUrlj/KPTAIhZhts8emYX
3Ci2k5yjNFRfUFWpd3J6Z/6qll7zs2PfCBiRGaPDOBkX1mxLVHdL69mz0RzndXcQttTyXZLVBcq4
aFTdlfSpd3YZHnpfj29qxMl/F6x1pLjccuGRAH5Gxv+gzoEaH6Q8BPd4J2eLHZdMu4JOWDnmdU1K
se5pyXji1Y7WmoGmP1tmYp1Ve4C7vZ3CcsxbG3j5jRNayjHVCh1bqsG5WOB9r3jdNHeaYTonO8mm
pwkfl0Pfqs1n3kYV6I/rfGfs/Iw2j/Kr8V7dIWFIOhbW6fnFbgvzJ5xExCJN+nlaHy9tljiQVIL5
WFdV/RDrbX0xjWq4idzWwt3XL7El6Bz0sQCr0vHBzNRLZLH83v8WB+PnJDKVvxSQluuFslxDKq6w
/pzS4UeoKM5XzW4y1I61+SW00QZniBI8QqF2z9kiKq4qfnrbp7F1ZjkgfXShAoFxbizWz+jIbH8O
v9EBf4d8qPypB/ggg05ihM0gPAlc868MZWS9618DrDma9lPfgVlGp7h59VrmhF1faY/gNjrgOTgs
wbtyDiyu+f5F1w08qEZnkTRQU9zitC67lZjj1GwBIoFw3yXIuuBf80lzBu81T72v2hQr92bvedwD
5HvrMK1vJNkZKM/lTtxd9bhHmEpjXHbtSqBuReN6nwMI6btqCNX7vir9z1E9f9OtQH+Q1LwgwB3d
epSqnubcRprlP0kq7INzm5bpJ7PQ/c/+zF5iYTUvpeE4n/3z6GfOt5hP5bkd1fbstEPwvdDP9VDb
30sQWVjmVPVlCIbiKzZ3+96K3E/MI+8weSgeal9BPD+AvNH1obZb85aCqGDHGWfdhckynhE7mniJ
EF4zIuMvsTu0EFMLnaD7vFVojNo4VHZnnQYsBR+6JaBhTIcGb+SDJKWADdvioZlx28Ky+hawE1cO
ugp0A4ajO9buigdjCWykeG9dxbjPnWr+xCrA166Mpu9TtAA9Wvgc6EAhuZfqX+N5mL6PdWTtxyU/
WvL/u76L5NJW33d9zgM8bd8ELoJv/zn/lv9v5//v+nJdvRpgbnvm0cyteD8wYX8uh6l+1h1TP9tL
HnIZ9bMU5Ex+1zypglBk81wueR+O5cuJnJXinWOdb6IE1sK29KpGPdEyst95KvbRXm6etmpSOMae
t6tr+AZB+ahkrQVhEs7XqNVDcHR41w89OjaHbNSKRwlGk+dV9G/6Tmuqox4m6l1QQcSjk5IECu3q
XbsEkrQNBdL9ms6qQ890Da3H/5RK/paUIyQPbbvbPALQtmWtZ9rSKZ3ePLqPJbfrR4/9B4pk3rcE
PhONqsyvng+XVB+dT5Pdez8MBOhYLfSGR8t1MRxN0FspUjVi9xU2McTja1MqJ0P35i8oMgznjrOK
4OkbtKyrXCPMgPP1VWvd44TtPfidxkbXcm7MKx517tpncCMWrgOGcdKbdrzR6xDN7sVwRxx1VnMd
Kywg5zL5kgIJerS6jy4gK5jovXM1U7NEXKf1nzMnUZ4RiO4O+sXDRiyZZzRdDLRjECF3zB1DEHgx
8ViflSrrz0z+kMU3flVm+x2JkeFLFOMEn3Rt/xg1vXZR4za7+mNqPoSBjieGUs5vaZj+AnSY/eLg
EDv4G8U0UcfC+vcZP5mzMXbBQ1U0zXOxBIbK8DAskEtcKhj6QkVqgGxYbfmgpfDikUxWj4NXdA9S
X6ph8HTENHLCAA1xmmTxZAcyj5dsnzwHiHXgq9akT4gOYRBhYYxmdOp4wgetfrCCLjlXUGvukwxS
hTGa853jgiyGHW/fOtkQXQukjG89M7KuLHsUN940DzdZNY5XRY3K28woMPbx++guaXwkngbHvUvK
Ca/XmkWSqEv8U9y2Kg4Man1yvWKE6IroMgJQ/RP7E+UxjZ3u2UftCd1gsIP0OKCBqr5/mTusfjB3
Hl8jC3nkztz1XciiVFConxv2oPfhqBpvo+ui5Y3u6Re8Z/pdFU3jvY8PFRLUeXqopjBCCQv9OL5N
ED78dP4jadyjjx/ZV3avG3RtooVrP0cvYEl/RbY6/6Ekxh8s/EIvtwIWygNXP2UtH2d/MM/9cgY3
xr8DHFiJxcPIhMqeEOkEYvJHAS5R78wfHlgDpoDZcIs26vhUY6S+qPHPiK7V9541dUgh8wYwMyov
WaMhJIN43/gQo9bCoHy85KYSvfqK5zw4GmxaMYIPzR7KneUPlz4dpq+mzdxJ04JXt+BN0aa8QDZA
Hb9GAACPQTn0FzlKj5NrbQzaTe5ow4G1xOIGRlDMVHVBBlsehhx+u1uzzAlBRKkisXeZ9lIimR9L
tupjJvqEXGA7j+RVlQsPjQ28fYZj4INVtlg5tkr31mFgeTP6aoZ8BbckQ2+bdcsBpseSRNHOO05t
gc/lktTNCdKSaRVXSfppre1gJ8Y7TB4gydkOk4Il0PMQv6fSnMrb0UsqHCyISbDVkZjk4TRO7UYH
ojTkoLH+h+NmBKNKCOr/dW5Jvru0g4/AlZHQ7l3edohcf4zK+SZLvzZTGL7S5/q7Inasq+7Drehz
40X1HP9sDKGyn3Mes+MV8ZNdFRdJyUGm4b20XebdW5ZyQbpofvC6Bkphm7df+tGpdsbgBD/aQHmF
UOT9aWraKXfpDtAB3wdarkdUQJS3y+JfLGY8og4S/1FFdcxnp2m/Lnb3+8TqynvWuW9VRNzvIQpU
97lWhSfkTOddYqrV/VYgpQywftczseQpWmevdm9AZHBuXs4gh0jFLdnbo7Nzhpo9y78v8uHUypjA
F9L9txSMKoKZy0W2E0gyHdQLm1/xzcEdFOeuGwMMiLAOxfFF6UMoJLrzZKLk+JTaS++rFSAMzNBd
82D6YqmUuheHpYJ7R8W4JFaR+l+TSx5O3cN9tASSBwRTO+KLxi7IUroVSD3Jq2o1O5kDrgCSbG0j
P0bIwhy6eGJ5v6r/iCAueIVaf9OCCfpbX05vTsmkvZ4a/yWf8/4AVKx/1rsYNUxnzB5dA1GVGBG3
+8nqh0sBqhYFxwjMPrZVVyv10ARZevHBUaOHPFWrU8Zc90lFa5cVA1avU6tWWFgvss/8unDPmrf7
JbFRQLFm0/yOp+hXv0ntn6Xl36gsZAYo4cBrSuqEofTnomxt5PtYZGBDo/s1Tt6dn+fFT6OJfygm
q9T0lgDoQQ1ZVo8blonUgoWkZzZnw2e/Hho0zZlASOnohOVtmEEFlNIcC887v5+bnZTGaZjheYmm
nJROrZ0+1Ir5PVnOxI5H/pjW1YuUxabLmhNCS4zJo8eyVZWHGCch4oE1R48Sk0DNgm+zrlbXLUti
uKGGhxgfn/WorVR1MuccsxG1kzynCZGbdBt4p4iD7rd623XUIbtvzMK+8WedunOMKxVMpJcx8Uq2
iHw2T7RUu/XcTrtV4VHBWY+0czojFSMFEowuqkF7ZalTK8pUnbZjNF/5Wc4lynZ/n+ZdFcuJ4ZDJ
ybez9dh07HtnKg/reaXYT2Mu8a7mbCvKHjss82DYHkSw5fTKUEMRhMH67kApWC8pPzDMVP/kmebb
mmfIL9guPnkJTdB3OvXahO3hH//TVvv3ebU/swDdhvU3LHdBYu9+7PLj1t8kJetFuzJ7jBF2hSp+
tlpXvS2WalLBN2uWeSQqJRJMcvslarod0g3DHx47QvdKN5wYbWCnNjb3TRJV+xoDiyCCahY0+Q+r
aCY09MA09urVDv357HjdX8Byp0OKsKIa/ez1BOtI08aPwkMfzBu6a5i2f9aZ750YM926SJhGlR4d
NHtapGy9n7aCRXbc7ZSajhyhWRM5fNdjjbHB3cqtkzfmmRdIeJ/Npvd2Pa8duh7Ta+1XgIu7z1ow
cjJofihiJw+92tw5MfzLCtQTCzrHlNWtwtR/hMVwp7DrORVYIk5IMJTLhl+hsOmQwPe9wCNmmuol
t5GiPddtojypMVPeEj+jp8q/NRmLYC+3ZA1jD00qTe7XPA0Tl91cDNl1OypgJe+Q1Ugu4ZuqPEkB
HLQf7Qzjqmp7qJzzS1O9NKk5PA0MhFqnRgs9Z0o+zEBGEC+L+SHBZ6XEZAWHHGwPqs5B2aEddyNU
U9MDb2ilD7024gC2BFPqP9cDPP6suHWCwQL1T1CwWryHYzae9AKtMcnLUWA4z7issWD6n7xuZiCB
pKl+rnDRK1zLf8yWADkKr3Sqp9ZGrilt0cUZGcM8zUsQpUZ5cSdn2kmSHsR4ilGjgDDUrFlbfmOb
XyKrNW4ky1UqHV2yccYutCmOkieBofs620RoNkqVdwUo5hlTs15Ysi29YH93KvKrXFjy/HDY2V5r
HNqpZsd6+ZFSGCVqfmvZCBAuWRbL6g+OoxyGIIyfi/JYQAh+ajUtembP/NcYVf510Ix7hMjTuxGz
qicJ3Bmtf2StrNOWl059jokbyvyJqsQKlEbfwPO6u0msxHpisd9aj+0i+zgXPu5HYdvgouUyafNT
PIZmq3TPaxqHpOpUF6m5B+dLeVha+u0yeI4b93H2GB30c8VeUdWZT56XKI9WdBssCSOKfwejVX/r
WLW8mcx0mRbC98H9D2DGVm9MUDlKZ7peOZGjFjbeFdEThnfdQ1lMh7VFzWUUgDVud6giN49FnQXP
Jotkz3pcvJR+MN5KNQkYkuk7bIHKiySlrobK+sGqQI7LUZIHoyKFkpDcM4cb954aeE9pbnhP6HLP
N4bRfQ/8GpWQJV93sh4nqXjnxy7Mf6mGAuaVnfvwXmow8ntSI824jWbaXzFF7UUJPPsJsqjzhINY
ddRCFy+DcXaepEBrEfdUSzZnJCkFCKaYD1XKgBHnDQXl2LBlK9kw9n1E/5v01t1WN2TtFDOzxjmn
ehWf3AnEBHKW4XMJG+KAPUtyNByU0fZOW/knwzNQDke/5Rmp5+jZbBu4oUbC+sHIeqhrpJgKLV4m
EjB2mXHLws1Tn0dGG2WAHZ6CWYi/KPX5CA//ji1J9PW+5C1efnhreODvFmsVH3PoG4lh15yxf33T
LiyhboEwSkyCQYCSS8CkFuCkZCJd2509nR3vMUbwpZhewxV4teC8VYbd9VdVn1lmaZnFLsSHLWCM
DNVB0pmwHnoz+2IuxKNuYdLUy0/AmwjmkS38I6tC2A01SBYF0N29kUCv2nHG4Khe9Df+juqp9zNK
dDQwmhzZRynu+xmGqERjZGeQ/E9itjkQzmfTDpW99Y65ExYkCTojsft/bJ3HcqRM13WviAhMksAU
KKcqea8JoZbBe5dw9d9C7+D5B/9EIXVLrS4KMk+es/fakhHi31X8318DezlvXZkD7BPiDnCYYV8Q
O22xNCx2488yiu8IWkRRtwdF/FdoG48xuY5X9Ti9OVzWc0oc2H4wxEeyCG+nNlVtzj9Te2dWnHL3
93r/u9p/n/29A8ywkp2IuVYaKWlnfTTDLo/FcSCo7UpadXOSHBLyNut8TR8Ps5DPBa/athUOfUwd
Ou8wt4DRUZO7AOlXzQ6zDhPzZkqrNsW1s71Zf5+VQBt2LVgQ9t3JuOohW8StZNBlNZD48kJd/p8L
g0WZ6ya9HoSiYwSaVkb0+2m4tYn9JcpE21n2pZ47ddUncv7fB0uk6ioytytXLh+lYbZXWH7bK69q
gY7/fVq53mTs/j79i179++zvQ+5ELWonDxrGpp2vtziWxmox6FB0/H9vrMZzqlNaAgLYPKLby/z7
8PeC//tyLC3IMga5mdHmYVo3jeLf5aj/PKd/nw4rDa+qdJbwv3fm7z7978u/zzxjJt4KAy+Ldw0n
kA/WJvv774M9iuQwCvucb9r7v/vg70O6fTkz4tivaX/5+6Mmsgl3iF2qkb9Yg+kv0UBqE+/vVNcP
hdF3pI9aFR6wzTX2v0+d0ZxPOZAvTPJc040P0QpiDP4+/H2ZpVCIjVT77Sgp5zPBkIO/9s5EKoqW
qbPj1qFFTNdQq8WPS6J1E/KpQ91tOcWYenSg9/PtFerJaDawLvUIubE1gXNY6RdG5zuznPCN5tdl
3SY+jDIGpWuTXCRamOs4GgPm7b0/L+VNabBFVF5rhx6U1bPeDgFLRsMInc5i044ncAPb0XbV73Hf
m8d1JkFIumTSOq9DN1R7wRAGFfs4kcXSx/t0IIhSVL42lcxHkAmGbLgsGtmtMA0ZLMai7SJtIBZm
Mvew/8HTrc+WKE5V09C/I5Io7cV7O7dkFi7FHvxSurMx+tXDeEniTvfZHHEmJ3Ud9hgykvEC+BU9
ScZIV9MZvcYZTRW8VAFQtnQ/t1tG9GChwqVFwXA6WBtzJt/Y7cMGREXv0muc1G/vcGHcySMqhZ9f
J+8SL3kWpARsRVWmwzUlojQ1aFdPOuBbK4OOT2hmO/1mEY5sHSVVoFbbPUSwbrRmOA5mwkWAQ5cK
yZUWCV7xfhboYuYXz91alwRBUo/13w5b97a2GAbsGEeeqvxgaQtGYA29/zhrByqKNWD++EHxnOzc
Bf9+o8kcNhEyHXel9hR4c1zwaMg3eeFx5S3H3L1XIJCOTDz1C2Ja0jNcEhj0ije6waWLZ36MAQa7
sauTtTUKmFO4nhLtd4jIlunU9XYHmZkcrotk/bH5y6Dq2ShbDtmaE93U5vjVltCRTB7RwJgnwpqW
mXlj4pCYo2cipCF6qfOeBFyJTwwHd1jQTrAEpvA114tADhtSBNayr8zhNWK/CKG8+uQykw9aMsJx
+V2y9VKYEOsUoMpZIHrZ12Or7cu4j+4XiOtr6/5rClL1Yj3+XCZtP7gcBGdjCrcCcJJWckYrt7e9
5FuDw+rXimxiQ61vXkvDggakof04RCTCNbLSk2XQyfMy/R7ightYSxFGyfS0GO6eIFzkIwlSLE3o
TFs5IWn5V94a435t1RguSdHsNfcl0arKt7My2nVFRX9mqva21OrLmvAPzgOdwdQwbmOVDaApl9Oo
f3LyTwJvcabd2D32OVGtHXld9PN30mvejWECzwIgybUIPR6mFxS5FrCjLAlI8Sx9qkEjWOGv+h6B
qf6wqNLPnORoC033J5BdMhMvgMRagUgSzFdBfdTqYZWRvuJCDNWN8WhYsc3fLa+xN31GcdsBdaq/
s/VtNXPga0XyhTi3DHvzmQjF5wm9JFMXaKnz2QOZus02BjW6Ib02tYwOLTNEwDIyf2nfgDCR79ls
39SKoX3hXYTJt5XGfG3pVP+s6dluInV4aPpLtI4EyFbLgXheSbpslRyXfyRn069+yqvxwxgJlNeH
5U5kVP7juuF6axqBRKMz6BOs0BWQyRHNMGDDmHsi6OoRIFj2OXGR/K4hFFiztFOjKLISYbTBcODa
62Hh0PAnUuBsNfuutKN7sg2HHaOdLFCt8yxVGVrVyEKggaEtijcy7ovQ8Bh4992Q+n1fvqIXxeQ4
cIZWeUpeEupN2REkvOXEooxWu14rXoD534NOc/3+dZIQ6No0x3c/n9zU/K61/LtMza++tQgL7CDz
65yh6HAfqnlc9m7JsCA10LK7BTqiZInfDLqgqgT2Ny/1o561N+3WqKqWbRD7Y/UO0Qsz/+EEqWw/
CR/uXbdTmtzszs3tlGR+Wku6JZtQt43VqTbYFEo0QhJ4H6wXVk0ZB5lx6sr01kGI4TdFfVPm9W9p
Oae2lZ99ysFLibvELcpQ6MURoQr9oGggr2WO8NW789VAmlkMqjpsUaDvRiuDyDNPeSg10uhNbVh8
za5UGFnalwvZKIkmhOiptROESpmDIw+L6p6IeWMMXYoDXYCDvdLJTKrnSul7Qar33k0k+mE0K6nN
babVb55eZ1dTECfuxhB7mKwE2njxsqxDEcKfeUq69atW8tWsl/tJBmYp272M1fUKmjOXkOd68icN
Ka9rMNZu3cMZrE0maqI/5VGETFse5lQL3ZSs+/clbT68uHiSzXhREk2jPr8kQ3Hs0eDkinsiG/o9
SDbQNNMlARyIoA0wWlfYYd5wAte60Op4PqHK28Wx7euZJu4CMw4+NNAAsiti+2MZ1AfZ1KXvFNpz
7wKyGVLzvS/zrxmcntWqd/xlP8h20cVah3VKT6MonxZs5EGh1w/NCLw8hcM05SiquR6PghCxQ80Y
AM2fRe+oXw8MIIGp9ad4HO/JNCJD0KU/Pg/OTy960BTssGRsE/VeCZC/AJR9TcxEXuoV2KbiYg7V
fQ6axzfW2d4Jzzso6Z3eyx5AH7ShU63sAd5+jlh+QR6RkKNJGvuZUIz6Bt8wEj4HbLrJE9lEdHbo
Cg/2l14Ol1yf30b+Uxz9XlNEGJA+ixev086sfI+Iyxp/HB0ufXxjkExf2+ZhyOajqqN9f+znat9z
WVgkOPkzO1Q+s72U+n8GBew0NyldquNAnpreEyymvEtew/ocrZx5SrWfU57e2Y1+ioII5Rx9WqW6
VzkOF9Mb7ka3CMhzuG+G+MMuOTdiISO6YS7eHTz18EnrKWA0Q8qDIPpz5d5gIgA2vqJs6IyZikbt
XEtHYDweBOeMk8dpuS5viB7tqANSnV4Vj8v4KgeaymvhKh8Oz22Rqd5vHYiAukBwZJXxUy2Ln2ZQ
nV8OxRy23khiJKbDLtFPk+49OBZF5JJAzq7i6Wz1VNnNGH2MA8/dOpp7Cczb6adri+4d5JQ8BHEn
tYJpaBuBEkU7BXL3FQYhQqeYFppF77CbLC6yw2Uk8mRlQTfKcDQdD8O/6/pTNpdh+diXMKKmXNP3
pgWzoe/SBwLghwi2PRscleS9962rcbwYgMg4jdlHNxqeNLGA3fTGDzFAGl+0FN3L+NH13j6eQIr2
KRnFXu6FBS2CjgFHgTA+rHSNh4cirBVZ0MZ0BEZdL+lY58dyndwTIZOvTgq8hx18nJpvY6A2XmYe
zxq+TpZehFaTMDfDUMy4Xdr0wWD5CXEnoWoiv2dN20uc1r+EjCa+MEbGStZz1LsElVT/DMh17trh
kjBIBItSl3zO6nqM27OkWIyH6mbyGBqSLwLq6hoD0Qu19ovL0CKw4y0rwlRfi80JIHcndeN6bDVy
CXN33BIG2c0lAVJZD0e1fc3NlqdjDmS36rf2VCqK8SL3hUsNJgt0G3H6O9HPHs52vRGybAXvTc3P
dj3vDNNWFFaEZqQObAc53mmzak6plt9ZMQU5mbSVaVcHi85U264zBW0yHTBpW70sQxpCzzKJ/8G3
gp2ao9lLjJYngJtG+6Xp95nW+SmSliIZeGBaeVM2YMxA3Au/QG17XO24C3uImN6cBdlqX3ejhzZ1
/LG1K6KWLynBrBVNaICPaO/yZoeV8S6bhNjrVfsOZOFqrFaIz/WGaP5oBcHVyjMw69fJcyMcKiE0
UC5NAr/VY+rOOgUziQS9cg+IlmyiIZ05yCTmHrngCrE/sxEE5DQvZLZLcy+s5cnU5aXNeAITrnAu
CJVgKvljO9EUFgPE4XKXGPKQSvWxqiuUM88FilSfXJB2VxpcJ6LEb3BiIBtZOa9LvErDsrXg7VcN
Mt+mbQugh7yZ/Vkz9pLAI9+ztUdRi/0E4HZbpGofDipWqAUB9WGjy5H+kbOwadYZdOD7lFj/TKkt
+8icgCVjIYVoyPG0KMDbURHaHnd/reEdoDAhNjHBv0KNP6QJjKTc+rXkUPlS0e63oSaxbtJCtMEL
mvp96uomVDknzEk59TWPu8SxzU8aLj9kKDfnKWdqbTK4X4gqyk3jAWBfGSKVwUBpGaGe1/b2A7uU
HnFomgz23fwgbLi0hlJHx5hc6oCsCUDN9dBThrfMaMFRD2ct5W6rO+H3RfOcFRV2JHkFGDNca+rn
efBI9aVJ4csiOcwkjkPtXG8kEvZGfC+G99WUaxYiZGu4Tcd7p5rfnX7+giR6XJclkKbxUavUhpY8
g+jFfBGpzoZPMlcBcxC9EY9T7tyPvYstIyuvJ3dkgNLqDLK998weSLQvradoeBiFDqobhigJYiTu
6E4UqqS6LmxxEYbk0Y0H8pyYY3S6c9tw6pjqag6TVL8jcOTZnEjF9MZqHyfLQxLZE1pA556BCgEu
WQSzeX1zvQdXaohEzI3FVw4qGIaMApsCE3xdHGZmHS5QbIk596duZN6QHLSmuq6KZ7B5HsPO6Mg9
GXRNYu1UZnASmwy+1UyrnWZKK3Cv+hhgJ00/tAtkg3sjmpPK2c2t/qYVBaOW0TxECuaeigjDK8Cg
tc4YxNPwlbRI723rRH3RVwUFxuz4NlUlp6/5Vs9PVNI21OGClKrUC4x6kvwa8hAKTwsitLlVaxmB
62bfi5O8Jcwpl2UsA22CDZh55nJyltdapMUuMg+FYCBd4UPFgxrvJDkwtRjf8ireOtSc/KOMd82T
XcCGwKykM+i0klenHTJMpIvMn5Vi97ZJ9d43MyXHJAfGhD3j4YSQaM/xYCh/NxEZGXnS3AxxsrcI
Etl7izo3ufmv0DDsJhnk94031A5fKJKeGYjXew2Nit/yxO88zeFs6PEozXN/Uy17DwrwstBuR8/V
hlEeQ2ersQW2OBEKplpZj/eviOiFpOl3HRUX3dGAmmcNyUKRzegp7Y8JgA0f0ZLjd7X5PVtgp4pn
QzrVIa6ND8fQjs6q6J94qHms5ruuQZ3C6/6GN/NJRT3vWzO5WUEOQ/bN84A0WCgE622XEOF6p9hN
eRQxHFafSGKQfk+/5FveRB4RyylrlEHQeTk5L56hzksHjATOHFnyVnc7deKz4s0CiXKf5p550LbI
5aRZLoWtQ31Pq3GfppzTdGr/pplfeEaRgSCq35ZDuevi5cDPMQUfY8C3yYlYoefcMLWQBKzDC0bS
yJ/bCPXQt6deW9d6pbf95JQj1SbCVHtFcUZ0NdaJc5F7HFNZoiKLgpdnE5Etvd62Q17zrkvzozXQ
UpVoJmjYPtRcPL+arXutyGkZCuttYm5pxPMUkv6z8VS8+JLY4ile5dEoKNBFTCgfqxMVAKQ9zrCu
Cbu1HS2ExpCEaVjdeUl83/yw8EZMfmaclSqZ7gvBSU12+GmymVgUob8lHUENi1mTBzU/ASAt9mi4
7jJnujBWwOinFTeiiIeQQ+Bl3siti/VofMaV++mM/Uuvc2Pm9gvZF4+mrEIRk1NIBDAUcIJkl6u+
42nB1oVC/Nhb+ts42P80Z6KvjNKtt8iuy3SaMRn7v7OmFo6J6dSON3kLB5wFABncBm823qPt8Opq
8WWFVAhS+5KbcqVx1381rdq3jvZSEEnsO4k1B3NN4a3bqBki7haqmLGqPaziQvdtUVzV0fCvElgo
knEFSon8qRsfnUKcrVL2gamN1FQV8nsdQLXKNC0UWz7v6Bk7rOBE0Wf1V1ImR8AVV12a7PXc/k7c
jj5VxxSQJFWiFNODuTQ3uSRQtGuLUzMRmTrqzQ5V+Gdu9MhFTRK67XSX5QyeswH9W1QBDrZ3/BfO
Y3LrpBUi4flSaQZ8J2kkPqbHaLYeogELRRT9rpX2ZBIlpGSdPGn5B8zEyl7NQIt11FizebPAHgut
wfhyxuFkeuljPTNZxwH4PUTbxU6Kj8WYXvMKXzVpC9Cval5zOt8s+XxdZ8jzoviTEuKTYNXEd+pp
bzfLx9hsvjydjVwrPRSBaw173ERtR22+dSrVgSleEloLrVk9NQmAN+kmJB+eTSJF3leXsiBOqbYf
SncWTNC19zWeL3oLQtqrrk2WcOG4h6Gu3aCcgdxVwy6d07e06ETw29rNl20V/6KmQWtp1vcltMbB
KVlcZEfakj2Axzuv1byLyI9H5YRX22jO+IweTW1CnI7zF5fFcZnBEiZkg2aZTlNvrCbuRjTnq7BC
nZkqDK4YL0g1B3owrCojKTHN92vsnHFQfkrRfhTrejvB+WKsJq95Ql5lDq1NG0OvqtFguvHB7LLA
mUcExxppUdl6g3npCmrtemhta2eDN2D/McijLALX5OmaVn06kukARR8ZuHJHIOu8qMbyHpRD88ah
n+JbVHTcxdW1VbyMIg8JUL3rkuEtmRiBb7fguhAxhbBE38eSGwX/xM1aRAc64m+RM9zQub2NAOVz
SsCHVrTGjhSicyHKxyEx30slBQe9hLIWP5XrQXkSAxtjlT7+SQVinaYMzePmyGnskVDtt2bIvjj9
PuECHU5g88lUXqMQ38ub3Vy6JnqnPECPkVCiRDTqLxqDnM4gbGVc7HznluYRlRFtvWyxKBnamHxI
7VI7jXbDWfNVlfR219HZk5ddhbUtZ870ytuXKyiaVRT5sequq1pjQMA/sHNz7Ytzr7/ghRBp5B7V
quGbLEFWEpIVKze+mtKZQyPkBGb7WtBkNrHFi31Y+tK40gomWC1OBCYRDgc1N9GxZxiHZfHaE/a4
1O8WMpiUYZUP2tIDjXfy/vD35f/+DAx9xnPZF1HoYOEAxN+Y7FUDYeNOWZNlsKU/qTdXpMC4CbCQ
jlqC1ltOtYMlHZPTh6SPbAj0p441akdez341KFRHEdHpA2LP0eZlLbr+MFGhdzN72NTRgEyHR/KF
P8eh2Jxd7D6rNp+EMXkHJ/p1yOwMlsL4REfGXtMjd8t0EZNzXLxrI0DV2qK0l7PxE1UuDw0VdhlF
/6xMjAEtIjcEGyA8C4izXvGaJMuS216l81ayJdo5cdDwRc5X4plfU498e2ERjsboBIkZQDodq8Ez
X70c6Le9bxbtut1+XbpNYCyJfGqGfO+5L/DzwB5WJEusVTAt2WXV5UPZ3DaZmPysmB+rmOlz4bqn
rhG0NJ3b3MRN7rjfnbKB+Mft3WIX99k2OvC0krah6s5Cj+eg7yyeCI8UeFxlV+RjVGEbt4oZ/hBS
XM881tapmgSBOjant6MVJwLYBMoOXUIkMJwGJmpuORAa426X2c1tl01vqtyCFlU2HSKr/J3Ttb8e
IG3EtLd1m5OyFXtssIvFfMCydl6iv6WLc+3Fv2ZvMZPtyENzOXA2qVuxPGaP5fwSWSl0IZczWhJb
sY/F2lcDLAdVq8D1Ms7Ojj37zFQPWaobr7nHag07ltMtLRZVkg9lpGcx0n2Rk7jhjP0k9fK1L91i
p3UiRWgRv8EYwcLumgfcTHqA0INlcBMdOsQO0TmkSTUGW9tzN5mY1U3eY3Obtq4awZB2nh8IMuWn
zLPFLGyvu/JzxclfzrQqo4nhCggVLO5M3OdBcYbTyF1yq8INcikNHE3Tk1EABNQtkC9T3SCromFl
N9951sJ+qeZjsdBnNgrbO5niNJTD6C8xg6l+pfnkOPnnSJOP3abW/ArRQ1/UySnOpq2ANt9tLC4+
3coY3Inq7vSyZLBi2v/qbfQUfbR0WAIj16hdh0tPzxKZbHcVYw0cKUbuI8ldWdU0O0cd38l0M+Gv
C9CoNDuvsqGkL4w95JZYM7Z0/NJ1nJmXccNARsgPXQKlgvLOV10+3rdkpoc98UYbkP9MX/46ttug
GOnbKIgaxkxbk1qqOWVTC/GDHSFpRRS0Y6pfD7O+L6kp/cXBOZ2uJJYL/dZrhHUQ+tjuIUSe1jZz
fJlXu8QksGWN2RziWPTnmX577iJwz3L1IitEpvrwzNSM979akf7QkY3SPrsqatrqnFvh1GaS6JVp
D4sBikRbpZfBYX7adjTtG0tpmGLhQRZeuVsHi8147t9A9Owqe6s/a6xx63Syc1bSIq1fKrlaR8es
UTOLerkS/TYT6pDTEL+Bhs/JO+ragjxxvBs7kXBbaLPAgN3TCORB45gl7Zey6MrAMaooALlSoeXE
9dpkAZFtFQCo7ZG8LRS/Il94hK2iswMhxJan0F5skb0OkmsbGYM8ZmmOgInHHpvPSyd5xa3Nr8RP
RCcmlixrjGSkO73ano2wOC8voD7VOa7vdVoo3FGVH/Gu7JK8B/fddxz3+N1Gs+wJGpmYOlNlOcx6
dtJt6iCLp6Pg4E68cEnE6iiqA8NiC0bM3puu64TwFryyn7oUw0NpRrspW16tGdfl5EzPfYTXExlQ
d6gIomGJHm5VuvJN2q8gJYi2TvyvseQYOu54FTNDpXHomYBR4oW2uWy+4TdziZbsbtJHjfBpFwfM
5BK7UWFMaBv0tCYdOpOwkZGEzYo72Y7ArfEg4fpvrsUysNyoyjwBKqlXygqbe040xreK7U/d/J3U
+g16hnALQOF2e7f2UoeME9GHjj6Bb/HTwpR7vcBBwcgQek2PyYS+hzZPNzMzZkmKT5ZMuz7R3r1O
uLvR6AhcS/P6msmfsytWl3Q8wUyHsVegG1Q6nHMw91Kxcq49APYRAUyMPGTbPmVWtFzJSGe2wdFH
VEhynLhWew0WPDrkx0Er9H3n3sG4oDDUl5dJGce11+kKq+55mJiIyHkIzLjqAzV7BoVisfK/j6+T
fngvJCMy69ec0juX0z6HYHbFaVJIjTgOjIoBdOJp1OzHDt/4bUweiVYTZk24Uzj32ndXT+9WTK5X
EV3nI9pKMX7PLg39JqMFj7ryaaApQN6bB/e3kjQ/rOcp4niYQW/YYdD51Db3WuIsZ+UQXVBm2b0m
Guj59sIttza1XyNFCY2JM5+zMfH7pvrRrfnfMOlULHI+Gqw9hw26PdfFP7QbpFdCP2Xey8nYdLoH
XlHGXZVktF/s4pCAwEVsGOZadix1Ap27yLprey+7qnvubasNYy6yvzQe8kCG4Ebr2btkmOebxt1Z
qGdDVwnSNsbPZalv2WEzqmDLFw32ua6u0IE0+yXbDLsD5w5C2xDIr813hsmKo0L2aOpeFCQtrdek
tlM+o3FSxPV4W0mcudoXvfb5Q4uPTF910E7iZuoZs62q+nKcjc0iOBp1PcK6iXfF0NdD7K39bbp9
sOm+lShpr/7+SBYtUUZ0Hppc8mr7LYImUscS+SOaXJO1lGB1V/Og+HfTEjYt63DUGE/ZmGbcB/pr
D14iNEzTCWLr6Epph2L1XuM0Ebjc6GnXfTnvuoiDTDnjg8j8TtXtqVX90+Q068HMrHQ3dcWNQjLG
7JjpnNUV7YGHh2Bjd8zhCCtmtUziKOFYY3Hpg6mgO7yzun68mRr3oai4oNVa+GVjdDeDNzRkeO9d
Nn23gckyMN6AOnbbRQtNftqMQ6L+zaMBRdxhLJ+NxoslURY2/UfTQnLB0UUpVO68zrktmYiFzSr6
gKJ1F2EdnBixwszZgjbmn6xbwkhOA/GFV3k3qj3gb5SL0Y23xtex5KzCsWyfm00SzFpOP8aYrwzy
Byhy1A9LLvAox70zrO6+HXPaMDJ+KRbmn4J9KYYg3WnLryI/OIss4ya1rSkcqjLeawXJCK3h/jo2
Gs1yeFHDFPkCDHLgLHrg9Avrs7V+C+UeO4uY7OzXkdyga1l8tQpvre4M1H4aIUbVEp9nq3nucsQU
AzeX2T/h4zh7HQqfOEp2UdpB8RhN3/HE1+Y4oRCHTtJ7phVEpnMxUV4XzF92UyxPHpKfK4yKz8YW
Mx43GtP2mgvgiO++wGyJj6im+bpXkQvUJiuePMmc2nTIKIIFciXr5XaymB7YInpP7lCgsKoE0bzu
RhPp/tRdL2NeHJBlnJYpuiUuBOsLvYjcUEh1HP7NeFley8r+6VZ1LcR4S5UKtjg55xHfwd2pIQjq
97kYubu36ow5yq3MEkE525d0Tqxjaw8nQ5GDXqpHbVmN6xEtkIkOeF+nx7KjxB0868fMrdGvZP+q
1cNKnytnM+C6mTgzW0RPnZucB2Zp9Nw+TTEMF4Ow2Cxxl702DF7Yr3XgiYS7Jb0vIDMEMWt93R3A
Kp3QTLKV57qJv7/5KCRxYpGySJzWfmJ7/MxF/m/okpW73zzMLe+LSAkvJG99L9f+I7ZoQmbZZqfP
mKBZZDyZtRsHAkQZHQYmtjaXeeqmPcInVtirbMieef8fnH9d03lhTL+ANi1N/97TfW3mWGXHP6pX
D73p/DTF8Oou/SNTiCgwMw1OvkNwlgdRqo04DghjU+8wR9VIDZYCSTaRB64/lmvLkV9n6uxE1hlQ
2j8jmt2grdCJbdOsasCez0mtCIndOU1KAn+4Wqzl4PAEVXF9KFm4I6m9WWP6C9ysovPcqkOtI2vD
/p50P5XTv5IzRTe6qm9bsTcidk7WdOjK3rEUE/Tj6p+Zu2jT1W50UyR1umjIZcB32mzxM9qCwC4y
vh3zh4Gmu0tW71ohSQsrAzQC0uu01dH0esmVslfDz9Lkuqk1Uiut8iJxq+VVWx6GxdZ3yOZsqos5
GCt5MGYVQxtrWiJY2geTfxjCGo9/Lq46DqUxjk7SHROM1147sMIflib7Sep2g04NJ6vSeN2kcgpJ
F4fylkPYloG2zC/GmnhnOhuB6sked+3U2Cmnekqa7s4aCYIAU81/Iw3nEq2rS7ccv7d9LXOOQi3j
8iBddIKrrPwCU+8e+TfQP9UwsVIMMRThTiinDu2gNbu5uR1W3ThX5bSfKy0O25yirOmPdWVQt9IT
TquUd09VOzdZr9OSBShK2mqnN8NV7BLcHuvELqA4Mjyt33mFhl15eitUt+umnhJgiO80g6J/rurv
mIFemxFG6cVaGmqL+SmH9lbow7H0imU3GNS7xZBL+kEWZqECIks03w2x9a8R59hi1SQn0GEc9uuh
caiFjc198n7ISPmk+SVa94UJykERA4en5WxxKE1iyggVm7cYVm6TWb9N5xG1h3Fq4qLcG7QHZCnv
lOltUh7K0aYlSHFB69p05muv0icUlpSjcKjsYcKoUcmbarUeIyt7EKwpe9cZD3m3HrzGuIrYyTGL
BmPNgIxoyl2W0Y0ksTNLO99slRUio+QrN6bYadDF9CVdc7zcaZ0clsnYO8NAVUKz0SOzwG+04iJU
9x1l03feM6vIVt9oH4p2HHlosPxF9ZuZyO9U2T/jVMPrN0NLL5oD8HvmZQtghZZTu0z+0ZJlYN9U
Hc0z7daq16fEdl4yRx110zq1CaWqNpgX8DvYPQQanZEN0e7d0b/8GkLbtXrDhgEaYvLE3m7ZYfX5
X1eBDcz/CUuQw5afaOreS4dOXDHUr2vkhd2yikMyGM8eOaxt670n46aIT5OLNiOkQGhHCkSpLnZJ
7mlt0uAu3WcditsY1bcAjyaUV9NjO9GLGWLMsLUjrzGOEWgXNQ8lRgbfW5dLNXphutqkKPEtTEwu
FpwUxqzu3na7B8suP7uerDJNd2DtI0jTpydP0F62PGwFtvs4DwYFmx2y5DKBhpGADFc85wR0YjcB
L2Zb3Welj6GGSrUlNVSl5q00HDJD4QZm9NzHJjpuWx5zgde1ym1fJBXedKw+UWvft1Z/Y3fKDZg1
cuwmtM7XWuuuGGW/q9D0zC7KRzWczZFpcMw4pdO+IDkQ9Uhv1Z87CJLoUk2Ht3ZmXl4UBudS50QL
nrUxNRr2tfUw/h9pZ9bcNpKu6b/SUdeDPkBiP3GqL0iCiyRKpFZbNwjZkrHvO379PEi5LNtd0zMR
U+FCMBOJBAkBiczvexete8xUQmCoIi2M9J0CsbtxLSYlTBQH2CpLGhA9qQjZCTWYCA4w+/Wb58rR
tl1tXHW2jR5KiTNkwpiNoIVdENDs2uNQGu1RK6LuSABiJq03KHvgI8OqUcrxkDVGeRsbSnLLsnr5
LCuKBv4jOkW8Ni0fLUg/DLR1barN7vtuGipj72FrWN3IKuAA5CFM4/NHJ/EQxIzjzuiZc1PeEoep
boGL3ZUq4h2ySsfe9bpy1f17g6VVioHplm8bbj46IpAOS38QykG2A2w9nscK+/qlV7mBW7IPIVSS
tuabybrGato1CDsTGZe/6tLIWWuI+tzIFmh3TaBdYgLaZjLcGGP/fcPa7uwY+XDxW73B3AApnYGE
1l/ttcpCxcK4Ik8qrj+qU6zVrgMQRrJTWZ8WE9ZToXliLbItReWfYjw97ysf4FRRDu2FLFpukSwe
cLMXjXF379ZBeikqYol5MHS8OVrnjAfCOoV+065zezwOKoOvPHSq3WYdANY7yGKcuvEOYoOxee84
8IcrvAoJmi2nrVNU5xLtvak8leOWT2RdjKM80xBh2Tj7TkBAguZDV2V7ltPKWhYjmKfHwRUPWaXw
PVT1Rq+05k72o3EkoYy6upIdmTmgvip3/a3c28bmegLTC6smLc5yY6ZVvU1qHi2kssJw3VkFWhdD
1qzlbhDNxZkTRvsaD2ZG8aVNFs0hqCuSWh/9JM00sh7IdwQpxLZt9eiGEHu4LYYxPZGCX5ADZXlG
os7eFEHU3yZIam4aVBXuprqy1j7sm3vmXvU6GKz0sSX6xnNnDk/hjJ6dnZr2p3w081WqdMWzUZdv
mMpCl6zzJ6ePs69jmUMbjPXXfAbInjrFt3ZkRpGRUyHDUax7tWTgmNWTPzKjWdVXRKuA5Gao0BhW
DPwAa2KmOz2t52IXkgt5IxFxqbdz9ZrW9tkG4f8lGuLPTh7WLyprAmZvjftZkLtdJXE6baMywBrF
1aozZvLoaqY2Q9BiuCzrgqSEUjkrTH76qjrLHVqg2QwSfunJotxRRwSH4iBVmO7Q1Xu7Mhg9C4jZ
RhbbpYPCFo7Xjw6Kej/OgddzAXyaPJo5VEW4nmtb3Sq6hgrx0kb275IT3I2V2b9/Vbkjb/xulzfk
tGQT2f+oqOD8+5B8f1GBZ4ORvp/7BLtIUqA3uAVl+64yYyxBy/DIY6Z4rTLGd4gYROtaM9vnLFWu
hVkOATni8+z44bcqM18AeLtPgyUcLJBbaLODnRJVcatLJS/0S1sMzpbFa8/znwny4nr/afD7T2aB
lEtoerAH+APNyXzO7dL6PFqiWAfBMN+6WlRsXStDbidr+gvQ/c4O12b/BlvTZqNXifoIojBGMCk8
VWpym89CXOtlhtCCbg2kJsgFdklYXXPjkCgKiuQ6Yem009FaOCaJke66CpWUNCfBlSXDdExMvd3p
OaiC3CD53xladtS6SexQtgmOmiusHQ+KfZUkEAEKBlyesosc0MmuhNq/1804PDMbYUqn2dbXIL1A
V8J6bVmHr5o2mG5l08icFaIyfzUd++a3pjo051sVj+9d35qMvl1yB3oqvsL7bDf4aJuitkw4Q9YR
8Nz1VTmE3oBd6KasVbJ+/nDORIOzcuzPnojm4Sw32Mvaax05ia0saks7rYeJG+iluSsZ2jDujoll
o+oTHERUje/HhTFBZUf49QVJ8NcZNz+Eqoj0g/U/taWL7A08JVaDzr7ARQWM5QAZGF7CWUdVeANo
Z/Rk3VA4/pnZPRh9FDfJCdFO1tmDvhkm5JlkaQj97BqJsr0syY7gp7n7GPc84Mz0ITemYfoYN/MM
fdSB56xJ5Vri0P1oR/5jI5C2u5FVpevkSLrV+6LGQn1M03ajigF0BQGUdqvEBn877CBDDzYifExl
TohliebG5rUAEGCpJDaZrN/LTVUjwEcc972lLCKcT6hp2Xx0IXcUZtDeWKTU0Zx2kIEZmhvNn9S9
DNznSsqX4Mb8P1QGpqXuFY0QvzxQNpQbuQMeKung5eB5LoGPJ651CJYFaBXW+nVP/OcmyCpgLagG
PhM1bEjymMVJlAhVmDN8nKIj4ajb+VsuCvccBRBv3Ip4uqzPbPcOuQ/1zl2mu1UFLUYJO9rnxWVR
ogplTrhN+1NeebK+C1kRDV35RBbHRpxoxF41JnWZmVjOauGgXDY2d9NKfmwnnEvzsUfK3FQuZVUd
J+yV5fePsvZjf+9CXEsz5dtv9bL4W50pHO2QVYk3OMRQ8b2aLkMxfd+oanOOOn7rbIAXz0Lb/KTF
kA/UMimfSdq9mkZpvSh2/thqWnswLN3YOVocem6mo/qBBvyjUWikz2B45MJhPA00dJnqNHrC8RJT
YwZMUBmK1+jTpYPKlj/F+gZUOONfPl5PVZW9TSWinl0jPgVmo4IgLRxW7INyMTzthdYjK6qSul+p
gx7s/Sxnad1C7XJE9lK62mf8yZVbBLOLy1wgMxjZM4CEsdtWWZk+9SpJtElJta0ChevZ8td0kHnd
U18H5YVW1elWhSB2KLoge3Sm6UAwMn/RBr2A9eT7l1nYx7e+EXyTp5uFw1+wGosbu8j6az8gyzAu
ByzfAwQlOa0YbGBuBcYOOckvMZKkR7nR87E7VkYHvNZ0kDhQWKVXACSPuoiMcSXbwOVcPgLThgNn
XH4v/uhCNs/K8inL0mL/0XWqAws2lL71ugpqwDjOB3Rb3GtZyhMIaHaP7L0sxjUoFuCph8Fprm0S
gu2hIQICOkyN1kWl1E9TT141zo3qsz2Tt47GtHkp0uwJmMfwFYvmY8d89K3pLShZeYCDfTGvCgea
wEphIb+Eo90Afks2gpBxAmOh22fwxFt4you4XGFXKMwJrVxFWEvvZPFjR5IqGT7I4Cx7wt030aPS
YyOuI0h95Vhh5W6bEojvMFrNIdS7C1mSG9nEXNrJYrWwi4whIF7W2udoVJVD7sDrymCps0rvEVEQ
kK820bJbtqkVX12nKTHR2jRpw2v1K0t65eL9EKGl61oE5s17Y/5O1xrOEmZt2mcIQ3Ty4xzvxw9+
VnNncY4GSMHlWLbDdt2Cw74Nkiy/9ZclR6TWYHV+1DlN124SQmBAd5CEg7kiTrXqOFeViOsruCxP
rInNexVaFXpj1qlsbCRlY/DkNjfildxpomq/AQdS7tUSnGDb6+Uut8G7pq0ePER+YXtljziCiEd4
VNA7Mc/pobqNmXU/p6Bs3CJQ3rbk1/y3vGdKqteteZ/RlwdANrkaTT3clHEKgQikwB3RTG+kr5Nu
6ubdXPsETm3BChOSHWtzRN11o41Xcq+tk+mcWtu/Ij2PwGgUpddlY9XXNog1Uuh19KWys4s6j83H
Wi9tOBUBciBzFj2VCgGEpYH965HkUhuC6k74BbzI+5EWI9a6nBpxIrdExN2u0vshhaGEgGd0jn0f
3SitLUiRpPZumCxxGfOOAA6TdWS04+KK8a3dTZlqXxtcH89OEv1cpNjfRapi34+LZBF6vKuqMpxd
0/nztMoWD4bOnrQjqc6UwCWqW0tVDoL/WC6b93ZtbRR4Wyjfj5B72mnCIXkwfCwIIbeT4/ZAJHa3
lt6Fd6WFZkWE0Jsni3JDA8O2ultm9gsLCOGhjwayjgaaQTiQCMhw8N3OwJm2Dy6tPK2PQzhkXpKl
7aOI4q/yT63p3yJzCF9j7lWC6RNGF8sxDlJFl8ZyTGoTU6hjo3mc9SV9MPhvRv5+TO6m2ko42fdj
KgtcSpLml1Cq3EutndxLUp7ktwZBQqKK82Cb8G6occNmVy53/f6RSbC+Ubpom45V1mFSYMDjw1V3
1fDrUXnGR30KEGFYmarDNl8qPjZtGmEADOr1foZI63UjjutNNOpXRS4SLzJj5QmS/M3AXfhqRv3J
aAb9Cd5CTlq8+bemftbdyKmrEY6n0o2+N/2tV2NW8VgvqoQw4ouoc/1B9evyPuh/KkT9i9Zb4n2P
5v605/djSrccdk3tA0KZqx5n8UYdecfC+Cchqhqe/JhoCAJEy6Z0YxQmnRsV3a7LOlnWa/Jjjgat
gqfqr7WyjDJ8fTHrhKzdSbnIzeASyoixS0kVX5CVVy5kPcR3gqeyUstGB13kpTVJPzdfyVadpXXm
XjZoZK38KDeVY5Irs7t4VaKc8b293DNpwXPn1uHlxDh/Cng09ulIYE7Lqvzk51p+kp+YhT62JFMv
PupHP9D2jk7iXh76a1vQpt/btmj3rtA46JAddoKj3JgIfXIfZYZnVxnaJW0H91t+/GjTTKQ7fm8j
d1uqiVhLj7FMBMwwuFcQf7/M81YlPr18FAqIL/lJbpqAdxfwpHD1UdcLZ6qOH+XEmpNtnKFjJg+G
4ohS02/9EK4kSdM0FsOVQ47spz6YONnrfBpV8DUlXC3k+no3OiFkkJ8CNcxPVTrZcMR9feNOIvt5
x77tEfD7qC113d6QadU38kC5QVo5PzX7emkpK5oBfJjFlGMHTyPDaeZpJt14xAyhWskiVKZi1+go
LcmiMKCMKnA1r2QxsqINL0hxX7pCnJLMuJfVQ4R2a2vgIRdP+fTUaKR6WULYB7lXMdUbnDTnM0bZ
xl2Tz+9du6nRXQ5xV6KnxEFkPCYPXSHWo8vX0lLUBAtT0a8HfJWehI8zyb9/W2P5tkzDwi2ZpPHp
49vKLhO+bdYg0FzB0t9JJfSM18W2LQJw0YtY+rs6+qKn/lGsmhAmmguERu6VO+YxZWSX5VTNP6da
mu9lacqqS4ZKKD6p5rkxc11ogVF0Qttt3DTEs72xsSegTGG29hEquC6YCmGd5JukH2rks2Tr9wNt
PQQ7XTmLr0d0MpUmOoE3C1haDOcE/4srBOQvO2V0nlTB6Sd3hHXkuqeqTx6apTp34dnUCen0tkuc
p7HV4zWB+OhK7m2tGE+MKXkMNNDTrYHFzjgozlMNaWyb1/G4lUcJMRCO7OL42lVS93GOr+QpHaVX
r1B6JQO4nMqPYxK5da7sZHFKps8zvrNoWDXlfRP4njyl25Ib02acr7s+FY8GrLEkco5tqpPxUFXI
xRhZHXHKto9DZZJ7iTXLBxdq3E1TaiA39GP3qIBh+DhknueJQRSJfZNXq27COgn7uyDs+juMlggd
poBD/YAikjcYyAzTy0cLrfMfhlhPj7I9rifNTu8hWspivXS4ZHGXvuQxQ52ZazRF3J2rm7u2m+qb
MYdvzwQAqH2t8LSqiGR2uhW8hucu7ItXPJwycILB4jVgwLadWwei/xA/mFbzxdWV/DXxBfAXq/qk
C7PyWpQJr4hGWsdy1io8kFz7OVaqjWxaOeT5xKA6t3OKN9ykRrxJzHq4nUu3X8nzWZAU096qXvwS
qKJSjUzGlMS8bCBVekVkOU8AB46yaRuLz72jwkEUlsaXIqIjf0PhD9XaZh31129IWEO9/4YiY04l
f0MNa+ghyqsvwHf7rV8lxjZVk3kPOCDbCIQ9HmSxr5N8I0JVPBht833v7Ab6T0U1EdWepFG2he1M
nkRX4kcVn/SNOqn1NWD44VBpSbNHNhkdUSVKNza6eZ+mqX8CAm18c5rLJlXmt7ZimECEPIZQztGz
69fXDfHMokNwYdDzlyGrwh16WRnyd+lQXhGZwzJq+fRbsUPkGZtho12zDqB1VQ0T7AhsoP02s65T
Tff8UYmuSBs565S4qyfrK0eABYLonF/pZuEV7YBlRNBxhO5GGL+4o/PewXDQbQNXLW2x17Nt9cow
wIIupSoOQPEU9fS+s69DzavrHkWCZYdsIve6vSguSSCgoh+ToEIJbJvWgXk0iG8erWUji2E6WJcz
5pKyJOtlCy0jf0TSx0aZOo+hvi/HDgUeR6GZbUNcb9ZSgB2m60OJ0P9dFACYbDRwFlII3Z6bB8t1
kjvS6eF7fZna604TzTNqG7DN+1fUxnmHAX85B6Xh7wOkg3ZOmOZ3yUCSo1XU/lUf1DUC0N2LimrT
BhlH7RrpVBzQujTajpXSPNaq9hDUyYCkDkZZU+4+mTEeKrFmJ1ddWQ14gOgTqv1TcGKNARk7D87Q
yocrXbTW2Vw2hgC3aBbnKY6sRVGsOwLBvIT/B9ayNpL6IGamFR/tu6aJtmrLkk3WycP6EBT+FHXZ
ThblDjWq35CtNy8+mtkgqeymyG4gb1rntPKbG6dX1h8NUJZhahZPXz+6aXS72rUzpD55kNzRddG4
SdLQh3JBR7JOa/MRs+soO8hiX/jWNo9K0BAq3jhuYD45LOkuBxcQgCw20xR6KNWoe1m0k+KhJd11
gkzl38FQ3zZtZz6VUwCBzb3Vxtg4krpAgj9QvwHDUndxXbKkkXVyE0V5cwXnCtoybdW50Lf+XJeH
ts8/gwWGeu76YqOpTnw7TLl5MsSXjtgCxBnsKg7ImEF5XXYWdZHcqkakblSyQ56se9/hl5/1SWiX
soSUonly8y+yuayJTE09MGn9uZ84LVRQEa3i1XbfQyRtm88BHKr3PlhcANeu5s+QX5x17ZKZjkn9
a8sAFKH3evdR8v33khyrRlQuPvb1v5R+HCcHuR8t5XHknIY7MZCrXgbAHy3fz7fsWwR3/uY4dwxA
PwbDIRim5AizMTmaiX/bZVO/R44lOX7Uy0/vddVIwmwA2UDzj+q8ZqRfyXIz91/TAGA+/gxHPzOL
o/wkN001oaki0g4Dsb92+JoajT+VDTvaF2qQXcQDPpTv3Xz00DfK5Gnxot239C83si8mBf3qj3/8
17/+5+v438FbcSrSKSjyf8BWPBXoaTV//mFpf/yjfK8+vP75hw260bVcwxG6qkIiNTWL/V9fbqM8
oLX2v3K1Df14LN2vaixM63n0R/gKy9Kr39RVqz6Y4LofJghofJaLNeJi7ngjrASmONCLz/4yZQ6X
aXS2TKihmd27hP4uEjnXzkXf84IBXiubyI2TVc46r8H7VislGlwmKpgEpNsgTozrejb19002a9cG
Q+sFuWGuNWpJxjWo/HKnaEG3+mgnd5Bzw0CziJBMLiOComa+r3JnOJp5Nh7lJ/3Hp6UFyik50zhw
pyFLk6MvtEMbdcW5jIDS+sb0U8nN1YMZutP2P1950/39ytuGblmG45q6YwvdcX698pE5geMLIvu1
xsb1aImsuB46Nb3G3WL5DHu7Ib+x1FSeOeFMBmxjRDpk2XyvjmsX2cCq8Y8Kyc1NZqgmgjdjc3Yj
u0ZCgbrRt0zgpGofwur7q1x29dcqrTvcZ8LHCrj+TUQ2/FEVj2nSdg86pKnbBCy3rHW6Nj5qPhRD
WUw1kiqjriCevxxjwj3wgrSpIe935iNYi3Q923l6KffmRfJT/2P5U/+Krh6GroZo6Wu4nvp+i1hH
0x+JPv/nC+3q/3ahLU3lPrcNR4PyZRi/XujOyR0mrEH+RkRkQC+G6yevcJC5XFQTKQuIfajlyWv8
sXsokEVt8vzivV3YdDCF0RG9CI25viKsAx824YbLrKnDNHOp7J0FPyw/+r6xfLTF91alab31FfOu
KijdA5pVutc77fzStqupIR4+YxCzVTPRHbrMcO5NXzvJ/RmrHCLmooTJ6VvXNfLG66Z35he/Se5H
Ysz3jAG/dZgCP7hVXR2g4XpM0S2dzfHU23Z41Q3lUZYQCZxO3+v7Ez7PKPD1Ze6veh3lR2Au+sY3
PppwaGvk74cKxag3M/OTfRGD8giRDkHCPhpvVb+6n0ZNw+CtJ5bktMtvCZRPtu1Nnal+VlH/3wMW
st6L1hRd53BY73QHk6CoMDMMUzn673pdDq91tBDkrfFfvwx/jRwOvxblVEdB2P5W/Nd9kfHvf5Zj
frT59Yh/HaOvddEAEviPrXZvxfVL9tb83uiXnjn792+3eWlffil4eRu107l7q6fbt6ZL27+G8aXl
/+vOf7zJXu6n8u3PP17QzyLMijlr9LX94/uuZdjXXMdQf3qKljN83738hD//OL5E+dvfHPH20rR/
/qFY1j9d3TKJ7PJOcHRENv74x/Amd9naP1VH5UEjVS3ASOu8cHLkz8I//zDsfxomQ51ju6pwdKHy
oDYwdZZd+j+hxNimaquaqxrCtf/469d/f4m9/9n+/qUmX1ofLzXTcGzb1VU6ch0dDIP12xPf2rGq
tKMy7zsCCnD0WfOSGNyoODt81S7q5+5eOSCFC4HhACThpwv1N29U7dc36nJyR7NM09Fcl19jar+d
vCCKXVmqO+8x5l2RJJrby3Rg7bG1gL0jYFbhe/GGGtL/52nN30Y5A42Nmgz/vv7UYVmT3XTKzuuQ
DUdGork0S0SP/i+nXF5Qv17lX3/ob1OHxHJrHwHJed/q624+A+KLkL/1V1h+tPHjf/55hq3/2+kc
TYPCaQvBYK6R2fv1B7IULaFIYcQFv8W/CC17xyh1MwIxhjHsVMeoSUJPLxYagwsXetITjJ2yIWEQ
NhExFMnRzvLZi1HC3HLn4lIz4Ss7oL4MNibDfMcBoq43KvKGtvrk2wjoFVBBthPLny42XvvKXUFm
Jd0+2Pkecw59U+tZC0mGK4xwlBfGA8voSmyyeDgalobe3NzEGxPE8caqnG3Pf5tGPYRtoR7Qb7nt
goX4DnliHKfAY0YDHc3Krn0wnRd+UW9yo4aiCXdMicYH3SFFr0z2HUxu/+7YRWKEWBntB4RKCR6r
wB1RbsLlSdtb9Qv4K+48/SWcoHkU+fRgqhaI4a5dQ5+7aCwiopreHPGLXgvTvMjD7jCI9qteuNfC
n8Ef5/qbmXWYjVbPuugfBswImqY5KmCwJgFk2G65sjPrxXVj+RAK6jXCnTBQmjFYz5jZpNaXLmrK
NQCeEXVR0J6ovj4AuwHMXdbPakD8PwSxk0fKFskrYGRkngCbo7OqF/sq+YrVyZu+oEQHnb+EQGPQ
EnQlwE4hrJKttXw+F1qxKweAzjXyex6Xba9U06dcgRiRZGjDztaG0KeWkXXJI21cwSbyDKN4huoF
eC7x7G56S+bxIbT0jRnAbqjHB4TSwnWKW1+fWyOh8flN17OHoHzNs+YFp5Z0MzkOOkYxlEWYcmim
Zp49lM8LYUKxra3IHWOrW/2DWWZv6lBgH0K8aOkn08cHdTJvpuJkVUgJJdAX4KWuMcdyNk5bwLcI
bwOT4aqsxw3aDDQpCs8ANTtj4ImvCVpnnULKIrPGZJXq0FuyhqvmlKBZLfVbI/iNh9GBH5sVxhsE
D7FDTWdtwMjC0PAEXx82Shx9Q5SKThpIMaGC3hwaoOtMn4G0p/WnWF9S6kXz6hZkQZXQBv+fJBdZ
Qmtl1t/UFF++NOCeE7O1ho+CjCsI/crhi1QGcIE5nyHG9kxMWVIcU7RqKgu4eljxne0mP7tafWvM
3Cappl0hOhSse8VNPZZeJF2VEKsP1cuFZqBky/1TJdgKE92Aa61uIh85uTABozhNHNBXO/mHdh0G
ncp/cVznRF8BiveM8T4XYxCEgJEv5eztBozHMSjFebLRcFtu3xxRO1DFxVctthDBcNJzMMXxqg9w
1W0NPP5qP2UCxa/D4w/A9Jw0ZGZnRAmt5LDcN+OU3ycZahe4EK71tH0GggorXum9okDqxrBdAvtu
PZGNIJgwIjBDmOQtVRYmXKjue2DDPL4g3ez40KnzAGEW2nRSn6J81EiWNkcIpQ9KjsZx3HH55J2n
oqrDuIusVVA+E0nmTojgUsQxUY3aD1gr8JgUNgA+e6fi+uOi37sI1dooxYl435vFqhMl2Wnom8xA
eToTxFBrRX0jcM8iO75G7ApphEW6atmQiyZIiXBRZ9Q1uLrhobe5xo1ZPyMwUm9stzvXEzJRsTvt
nDxAVkoJMYR79PtaeIA2wVy3qBxDmAd7SJJMC9J543cYlXA7IdGLBLRgMAvaaGOX0UOqP9aVgEbv
lLCyM6JNBf45Fg9kCBp8KibgoCWkOuK/HmYe2zlnyJd/z0RdT/iRr6esPXZEyFZdCv488/lRbgXv
l5PEgfHWNgxU/cRfBDOwAvrmJhf+rVNyKQCLPRizeKvTgbHYRe9Ft25DiDUWX6wdqcxdELBGdK57
6Fl1/qCIpN7W0RStXIDRy/Hj3G5Nu3hyxfCAhPZD7WbNRvFvVIvbmTgA2JF4fGBmvA3s6K6D6sOg
ys04GG+gqADAD8sYU2fPdWQ+wAvpg5JIQK2/FfH0IBY2DGMZ2vf6eTDSs6ZmYEqrby4OePAS4YMu
z7HBX3QeuVzI3W+NvuhWqpNNa7PKgrVvTztDyfC7aY6dyqXIyCiuu/iKlcaAMDE3yqgwBqHIzWWF
2W8mcUncA5PjiPcPRkfjsU4V3ppuQBquFm+RrTB2xtF92t5g5VLN7eOU7Ecsorj7+WmwWlAXUKZD
49bPyyWZKl4xwujBYPI0ZUk6rZN+lj9QUwA9VB1Eq+WGN8v2uYJunrt2uUNLpOGcKGrzHmW9sLOh
2vJGRl1XhGTc+YO7PkpFapOdbaMh3VE+h3rwqU5Y5kW2sbPsObmaeI13duNpbuTv3DHES0vopFnS
L7NmkSdbRjXTh4c/wPRfafVcrdJ5AR8ORKOHYV0MQwJUtZ72AEzARZc+jpV2cyYb1q8LF4cpp4bH
FJpol+Q8QmGNINyQneuch0KMw8kowusOTaEqJ4AyID2XLm++sE2P6J+fUWXsPLMI73hHX/In9PEL
wJwpEcHaGR7K0caeyhTEmOMiXyNk8q0N8h2qk2ITZmq50XIVhW9+QhtGxSY0S08B8rBWeGIvnCjP
1lY7PZByWcfIbXqMssquLDMYTxGCa9Hkb6fmsh7u5yDzVDu5QUEXHq1VzdBznU91ZeuMHS7a+yb8
G/Sbs8U/3WbhtW6DJoWrRVe8VF8bc/bKzDjFscAFqx2vEv4vWnjzk9/uS9GLJzzSNo6Z7dKeaY0f
L2nKtruEXcVdiupanokrJCMQme9AqEcRgfzB/GzZ3MoI63KqUTwPsEMbtBnyENnaop67A/kZrxgC
92aux3M4hwpjrPEy+qjFJ2kApHloCMrDf105Oj8qRPF1a6QWSEM3ue9n6CcIQvnrJE2/4PpBUtya
eVcg/L8Kl2THFNYCOXAC3EWmr8Y5MC4awTfqh/YArEjH0AEr+QB1Pcv/Ykxpssaj4xkqEHMdZeJq
EHaMoPgCyFiP2eCAhha3CmKdtds6iNegddyU5ipXxi30KvBlQwDTrSZJomJ2s2fhfSXm6kYfrPyy
mckyKgw+/ShwPZhjrzTWo9mrewdq99bSyk2ZR/DdbB3V78aHcqhBj9JmM9r3zvB1tkucMfQaWXrE
C3rTWU9tf8+iHb8stMp4OxTcRKpD4M4BosM7nYSR4s3NK6PdcGn141Wgz5rXjiQ5wW3exxrkyciE
zV/xAnr/ElEVosRi7o3pRijzFXSdZ21RtqjUAY6lTnBeC0ESo23fQOV3xbqIgm2sqE8KosrrqC33
yGuq+5mUG/rgJZpGebgScVvvChahCNoZ95Me3SLunm1s5DPRxDLyDWFqzBzwOd1oBdOfkpjGbhwd
FMh05oH6Rc27N8ZK/RDFYemZ9mEs7C++Y5hYLWaCnPFGm8dX6NYCMXStPEZxemAAZlLQ+hDKWmSo
ocGpKN4Xt/nie6FUzdeGR9Mrytco44YI+/ArQm+I5M1YvcSpCuvenzcuM17S963vjeUmMcdX9Jrg
IaLoxEQLIqqYAd0sQy7yhpCTdL68vKMYKCJUfHlefAIlFtz4EYeuGkwYo0cwXWlDaa1El+coXpC2
5kroy0pCA9Q8pQhL+NHVqPin1HwNUv7YjVUgwpDnxMLn1DM67rRmnD34rpE3OVhU6VH0JWn71EMS
hhVInK2IIiueayI5w+KWmY2DiJ2ft3DMwWJs7aDhTa8Rr1SE+hAh+AYSLQF9RJLCRb9uh5LwS5b1
pAyQHnHq/pRFE8MAIR9wczgI5M42hiTE0qr9Nta8iIcx+cKqCJGMJfVXVgZz4Qw7V70DrFYGvNEx
NuA2jjetXuYsfUwESMSjKWAUtzA+kGbHwUIDthYlJIpCRBMjxGOwG09uSxUhw7j375OiC3cQK4gm
I127Ek1VbPuY8agVyLgizu9kfYxmlH5lRMmXMB9y3m0H8HrZuksF9geGgS6n+dqxYF3bVeoChRQt
7u289A0bSzQE4Y0ZgTeTqW2JHNqqQkNNUkXQiq4OltmgW4jm8VpNuqfU6m/t0m5WGtg8XkHo0jg1
d4Hw23ONnlZva4MX2vE1Oe9vcOB8zyzhYBdT/ABLMdwqYhhIISfXZp5uRYoKXeSg4qiJvrpsmFqQ
TlfQd2SxmcQec0oLXYJGA0fYsdjQuaUtNN5ZKcC5iJpdYOMIVI899CbnU5toMPoM5S4q7VtRInaZ
KFmzS3UkYXCr3BqorfYBSj8A25nETmWz8+O9i1H2UTf9Ox+uhGneNklR41OShJu8v4hjaI5qAUcQ
eQsUy8AlYOy1Mec2R49n/mLPMFfAnW8Htze8wEVmMpwwCRz7nW48uc7Qvoype2fpU3tgZoXEzGgh
ueKH1ibGg3PNHXfFRDjb9SPPtTu4N+iAsCInZBB2SOBaTZ2jaOw421YV/5un81puHFm26BchAt68
wpEEPUWJkl4QUkuC9x5ffxbnRtyXjp6eGTVNoSorc++175qsngVz/lbbnEmjJPP9Rqd0sqZdSTx9
mOvTpqjnb1PTLDZFnjOpEytvChkdzmYXu3y6LPceIQAAa9dQ6cj2U8GNDvo6lACCStSuP8yMIz2c
mNNWxwixFhBi5WW1nrdNlqdF+sYctf5kaAJwrudKy1XRlTRxozSyx9/tTzE3xlayiNdgtyTYA6F3
IigBQRG7VaDWjxtscU/zJWFAdCC2pSlqjm7QeyBA/FZmnjBCOBJSw+lLccV6mO0rWsI9UQi2pS8b
mdgdA+a4++xhkznik6yN0ahUPkq8ka00ZsFY5N8GML4p9TL6puIaqFQ1dq01X5UqcC+YpSCT1KAR
w8Mg46405w3uc4MeSXFFfvCboRlXOYId/GE1k1eU1iQnxz79Qhyq5YcIrwl7p7RbqvpaJcJXHcGH
pc4G8gPaaVyA+owSZxplDipH69bHY+eepQovn9K2PyDXgfrXUJIQt5cbI2n8NTMat3omExNgM2jc
ZMMeS5RcZd+pEnW2WKqTs6jMovlrXsjxXbfZumxD+Dkm+Yr6oEiH0DDh3oj4+98EdFSbVddiP5SK
kwzkbptgZY3DPveKEv6i0GCBSBBU18Nv0dW3sYhfjDJ8K9OIhGrS5G0zLsmIydlUDWGviBoOr1ht
d4lWPepek9281CsfNKBMP4rEe+IbLATObWau+3pVnDziFfDpHuZWuXaJelT0Fr01MQCbtMaDmivz
TlV5NTkxlSqeSFr967aK0iMRzImb8rVR1SoXLNG8ymiB5EyKBqY+dUNYkkEqAKKRvHkVS/onM8kJ
4ZyuftZhionq4qJ3Kjsz3SRvqbneMai23IHCHgQcmyDUD09vxkuvzC3dITbxQdTfAF/1T3+4U7RD
6yDT0PeKKe6SC96ycYvofbaLdPjT4yf5YWMA23ymiqWO3EXUSAZpGxB+QMvn6YbL0eiIjRQGeTj3
Nm6hvMjKrV5hVKL7/FovieU/73eZ1rTe0jxkOhh4lGLnGYxCTCFmNlRdjhrzDpoaqQiPY7zk8SFP
KX8WFWGnKN9yUFUG00FXXVbyOIvllCHjYkMZZIoVghqMDAO0prqDJJXO1HUwD+EuazGZoajwsJrF
5IghwD7OPelxZRJjDqQluF0YJPuLVM1bAWaWpfBPVV4rjyElAreZwMkJWCdVdcUok2H2S1cwZ2It
7EYtvRmRUOxg4V6VRlH2aMXwirHVZ6IRiCHQ3jnteOZSKlYjlCA+0/lVImRGjRBpzLxnuMYrpNCu
vU8d8exGbLgKIXbksSz7XJrQ+TMz5nG2jlOxtrthynejLJ9zqKP7eSUILWqmTV1wuj7JBe0Y03Bq
9mw4XOyfZ7U+MAGcuKalMbcmy+LA1p7ckSWE75EZ4OGntXlUa7EpBpVaM2Znn1eu8FI7jI6sm1Ry
Rnix8JMUU0f8tMiDVMv5ocXqT6bKcp6nCW0cLgpdRnwAxxZVL0bDCtzArpn+2xfT1/H54i2JTjGu
d7drYbphHoSOLBNJ1qq0WhvtEVar4skzHES9/akL4SPPWGddNufBmnEqQJHzgMv5jEHandRRVkgV
lGVSUqJsUd3JShAKGSk+fvZeCcq135XWm6l1gq2pfKZl1nWehiW9MIG7zWrAZG6va8U1FugadhYn
5gTdx+kzN6XTxidDBINu8PhkMN4WMEqV1UFBEgX9iaf0FxCdrvpcX/2gPOW1JskAxI97EysnF4SO
69s/ncFdUGjymxXRv81hAwIXcrM24mr0obfSdABLnJP1PrftriJWK+gnmo/linFkkfK/UtdHJ/uP
CK1RlodD33uoTYGmJ8S70fH90YaGpmDOK4O8ecwV4YzpxNfn+VCWECYx3GUXtRa+S/DPcDBdWay/
rFYc7Ymkhy1HkRREnzoMfdR1G7ikgOA7IJJxFVsbLY0ggI4MFQz8Lwl4bOQ28HeLbdWx5ngrVFnD
dE2U8iCoXCCsVdIgYGY/5cz+Dmcz3ZSv1Tp7hVED3dJEcouw0DjNTMWWhaY9ExHgKJAtnc4oDmQU
0J7TWH8mgELNaBQ7lcHiGuVouolCAgaz49hbQyI8jLYokSrQCbJIuhCbaKJLC1jo+ZPFHhKUufTe
3PDxyuSUTEiNrKW4JsvXCghrQxflqAuoZGLJYjfJyRWwiF4qgQB2q2RDQUHCYjybgCCk7GpqzpNs
wnif4HkXU/U69SrJMgyAcXRzSqD/pbYGmdZK+nkSaEAjBsoBOhKQcxd+NISb60pIX5GvAD5i0AlL
4ve1gk9TUH1tjP2mrklNab4abbegE6NHypW808Jv8J8+KZYniiuCFVpvtUBLQEfAZvWUOc7KXs87
m4DiFRKNRJwHbeymQ2XI8z7xLsyq/cpaWFgpzghkOcg1Oq9qxx9LpqWcSPlJz+DHZRGFe9otXnWb
9YOiLwIt/hnvMAJ0tzQ48/o29Gu9O0BxB1Q5SHehFtnhu8gdn5eMWADDr8XXqIx3Wks+Cz7nilpa
eYRkX6tN82XKBO/Og3ClQv2q5RSu6/JII/PAnODaSWx2eObqxCCwUW6/ZjQrzlRX5Nnz1uBufdEY
xO6g3FdBvU9ZTtbbdBSYOdqZAko0quGRsOK/oJ2/qEL5obb8QSa0e6sbcOVpArWWhaFbgKVQx2At
OSyzVRM8Bt2kxknvfYPZp06sA4AxSnmFXG4BJl3fPo3TCr8sbwSNfKKt5mNBcMdUk1tiptLwrNjJ
AQU5DZEUGhHpGE7ZFxiBBy2KwZz7lRiCEFSbtOMeM8HHmuPjaIWexLU2Zz7kFpjSHU29EYpkvShh
/x8jn3sigTchsN25I8+gBdfXa4xZ9LTVnbEnA7ndLTySjhWG40YUW9OeTGgudZpO12pstoYxf8pp
6HLRPnf0lzzCvoGUkgnLRRLOh7Ytw4JeE0LcrKvW49IZj1XT30V9THDcUjrFMdEdankCDzdyRrcK
6Src3MVooOgkXRCuDx0oHbvEf5e8HECrBJWB9Z/6sZB8g+aaT53Gtp8I4FALyBepyt0P+k/n9oZR
26FVvUijYqKWp6O3kE2GA3Gpd7IMeEgPe+s6FRux+J1G67s0lYuAzx38P6EcI7tF/8x4Me9CO/P3
4Q+0c2thlBzh6KMwWulMA4mcEla9ki70lJ8X217ZamGLxI/HKldIqDCKq0kWHrnybJBzTO4zSnrH
GihLDMm4A1q9tc1AAxVXsbsQs/gsWJqGFpE0jfleE65dmbbokI0LAtrqMDFxuOrE3yjiWzFJid+1
QHO0OXmkQxMFgvTEeC0KUH8x3lfM6myx1V+1ZlK3uXqhLZBsMNFg36R2eZICm6YGrFxkN+iSzQmw
3K7qc0Q+XZRuVGmTmqtwzCrlHi/zTyc0zIZo+u8p9to9jjdHmAvLhTuO6o3b/DCv5At0FYduxBch
hzo7FZ+ZaVQWDcD23mqvhZBEO0XVoq3waFp3wUSwW1sTIBz9q+ZZp/53FkYCPyCVbygAOA1m/RRp
HNlw706KQAMYlpng5RqEYDN0CdoyXaE27tozbIRk65gv0fKTsGM2OjNGFPny/tvoUSyAiMVY3ms1
yXFx8v3f0hVAYqonEe4/mt5nBRrT9puEv1xSKYQU6yAW5kWUyA0usvGUrBEW2q5nHBgOtl6Pn+ps
nMxRpKHwfM65r/wpLd+7nH63CdzivKn/hij2zJAfa3WwFNO6QnizxJv/VgNpEnfr+RqrZ7nVwFvo
TVoXTfWsiOgjNimZkFX5FOHAyK96y9Frxr0IN7ZzUj3liZxmcVp3bqqs/iCZupNImoyX0fqyYFMF
Sah6dW4u0F6pAFIDmpQoDc+NKCXjSqXfkY/hdVBfFBqLgVGBhq9yj+0HoHqOlYDucOyIpmcB12Jp
QM6iWcmVXfhLsQMEEspetywJhjMMnkGlWKlPeJEy9w15BX3TC/gnG65P3L2oHEVibWfxDwwPPo8Y
4uJoBFKv/6xdbAVKF4k2qgD4dEY/n/773dCNkstClRjoz4lvhWjYkXuRMkkpkIgcEX00TluQSiAA
qI6dWjFLMFn1q9Zn2U7KtgawAoFnNu0LfPpxR97qvFTBgqDaiaSHnIQEkrR5II0CT3JMm0K2ROlc
iwoY/GmMMEWAE0gjbj2cj/AH54tmigYNCzLkejH/zVVOmVlvYSJTPpIRmL83qbJpRWuj5BB6Mvg5
KyxcP0wuMZ0ZP1rTn1I0GJMSC4LQRnFV0MPaCG9F5uU7dfG5EMdHKzunajSOJASu62DZgt5jJ7HI
I2vWkfSKpHmUWUg3issUKZg4MIgvSt8XXjnPJGJwreVuV0fgnvDXEotQHSoSTujrK09fdJ1sjEr/
NzGA1+ScZ7ZOwECZkV+CIfwwquYyPQ+0VTsrdSty4KWRDW1i9BiDAcpKlr+hH/dpj7gTXcRl5B5h
a0n3UZbNhtb/T1gnR6HHfZ4rIq23+Bm0YDHXSKKV22EUPqJeED6N0TcUUiPS9Q54ZLBno/sFGTa7
xPyZKv3eujfAESm0WtR0pEBmtOqqCNL93tA+5YR8anJ6SH6BCPbMwjlLpFoRtc0QqRi7XVNnp6Ju
ZNT+wFWhEPuVwgBLCscvYSoBFA60Yi0IivS1XsulrnZTIjsyFatD5oriYNZrKRLFIATuw9cznoxs
SbeaAgWE6ubZBZ/Hg1qrsTdMZD2p4avM9awega2Rw32X1DZ0OfiIiCoXFZ+/uqva8sR0PAh1MaK3
lloBIRnHRUJFBKHkK0c/b8OfkDYTq9HNWbw+8SsrefBjuykEhp9qmR2UbPmTGYi4w7gQ0U1vaaNm
5XsZM+y05JnmEFN+P579MdSnvdxY+KEwl+taT3UkyxsSK1h864rNWK9yJraQVlJhEFGbJCmL5qmd
gPtPgh33xnJ6qcWlcnWNI5TCxnLAcO5M3PA3Q/XiodE3Q2VdJplGJ4FBXMJNfVsKSub36Yg/fJKC
ei1Mh46rB/qfZgr3oajRTF/KjXNtQEfYp1bcBf/9UnGKB4pUxrKH0uD/fyuLLDCpU3uR/rCq+03Z
nf7vf2V+yL/6779t+nZV3v/7CYl4T0PgaogVuFmQ/d2rI3R+vkf68fzYtOgTYkXCVzGqNfAAxzsU
oPacQ1RgyEbmIDcb7GajbKFAWa2rxRPgKDXxXHNcW1vJ8jOBhLw5jc5W3ApfN32tWqjAVnhaDBZL
KX+XJA1mV3wC0i7pgefVyxPROe0zok8uvIckEGskuqnmGWYy4MwarbMoA0O1TKKjIzm5lgnT43wg
37UlVUxjHytE1UDYRpgYiVzti8SBvprCSwjHLCOLFFr2rtSw56V1/ZERlkUnYfpICwkycjgeRT0e
QaipeJ65aFHXKMeoBVOy5HyHSrK+zjW0P+b6pFEMSbYvinmDzTdyi7rg8lJo47GpiD9M6hk6HHc9
mZKpSEs/sZQ9MCPCP5PsVuC08QVsE7OMMOOZCL6i+2JvnvkGi+HRV+FBz+qXJYN/KMn9RW9J9Zr0
Cc1J1+7pSQG0WMcnh2jUAgEjKFeqTN0p6P4cTST/LZYqNoTeyYzqj9YiRbqWP6yKhL7E8CctrPl6
gzYa6JQ2diUB0y+eT7qKPM9S5uRG+tFpnAwDT3GGOzzqrIAp/q4RmS5PMuZGHA8M7ImoKgpG7iLh
OfrCKWwhBZsSsEWGoXSkFVBBRV1/UkQZUuRqtc82mrXpGKvRfdCGV1Q6pFuvix8ncr2jAZicY9Ha
EmLZcyMNyDX7XUozeyCoINhACiAwzUDM0X4kMdPmBlOrA0KT1zLCQ9ctefAJ2cht1FoEN2GbHLqY
0VedkSsV6vLTVji5WQ2NJ1YMv47NW11PdCZqprjNwmg6fcqQxlhL9+qsAUtp9WCRicJLuulPTkF0
VgXZCMzujLX6SxXk39Pyb4gbZEWJetAMbc/szaUxRDNSAvpMZ+mBLA8uDrhXFrF2UgnrpoLOW7Lk
V/VFv5hCMlzB1nPtjmhYkgoDdHEt3Q4jjqtLk7ErC50BdlF4OdOtoEWPyqMyGseQnLGNZuQ0zbiQ
b9u+MPcp7aJd3AlWMI6htQMXGAeTxttg+Re7yNKVfUVmNncQSz7o0Ag2QGiVYxrWpp8pI6jGkAl7
Gh87wO0n9FCy18qpeDEkPO+EepVbIngMFC6t6fZVF90k+pCuJmnjjQ4s6W2CJtyUyXRh/yeOGQHF
7VVG663QJ/dGFVRHaBvxPljNAh/OKF6R7LROY1QUwDFxYhaD8p0UcqFSecIcvQzbt4lrjFOkWUsI
KIEwmpbUbxGp3c4sDjBmGoZI9QwlTTJNogAm5sJiW5ODOnXpW/f8oTLB3W/0QhHNSVn0Fi7Ml/on
CXYuERHkqWW+sjHRkO9q4xV5VeVIo9pewszykqWS6XAjj4Kbxln3/EfyyOWTFlaiNyfvQ67rRAUx
Ww8tgdFiI1ziVNN2id5N4F7U8dT3wIumslYO4IzJFuHP+2bqvdqCkCrnhnbspH7fpsZWGnTzrc/M
135CF1mu3/k8Je7wTBSuiTDyCjP6SNcemz0AJ0IMOyJqZ7i1eomxtgJM6HVDQW995IsQ5kpy0br9
Y14Jjg2YK21qXSU8idloK0rLUaYuoTGSKV7WF1+giw+iKFWXVE+nzVqfJog2m7zJjMvKKxZSHYZe
Glhpk98Kje2YCXBB79ViPxtLdFG8/jBrjX02ESoidUwE1RqlhFpqT8EOWOYqBhVFWA+sSR1dgDHC
rR+ZnkyhGSDaUdyyHW59lO77tiLgp5uY1mjZpU2SLTaJNMD8Q57AyiY/jsyTZyU/hJU5ES4UhI2h
ezT2qewopzgE+s9SrNYtQ7bOK5b2B1g7DbfsJD937Sivn5TWAfRIWXA/AtiUhM97LVOSZ9yFxubO
JlKOHVw8jgadkMSbrG/WCCEWQrAagYBMlydWLA8VpW5DHqNgz0eCjgxzxaOp68eUYpNLk+WbyjLs
JXVS7ZIWMBggclmKcd+1LWCp0Kz82kzkHRvCvGX5abywszDODSLW1Z9GLLWzAV4PuBpSEGOlSstj
bTvoOnf6GYz5Qh0CFJCbQ8pgUU1fO11qLtEC9EuhKca2vW6ATSwBVyE5St7WdVxvEW2Eg9GgbSkV
MTxiRo8dfA84m0QrQBLnwJ8jzT3O2Uqi1skGItiWmZ4Ab3Ld5XG/XoxVIt9+PRJjlYGM0/1lGtRD
nozUeYZhBuoIrmAgRPzpB9+A7H/ey+QzU0GEqoryEFJS1fL2NUbIzMpaznrNsHzWiHAXVnbcuCNe
vmPX2uYR+dkzzNdqaNODGHY0BVISNmZrOiO0IJKWW4hIEgdnP/mYOpG84tPCOzMfWUTSKgFNPeGX
6rSHmqJsZOOMMb3CFsrAZqjlIhDikeT0mDhn5GU7cxknjF1Vc6AyO0VrOPoD643ReuYoYlzdudZJ
qI2I/ZitOehnFSZXO3abWh08xrGDz80kDzRDaD3AIUcCZT8E0UL2Tst4swzNBfcLR0MrqVvO0HdZ
5hoUK+az+bNtjfZkyYLoqF2e+mVj5pswIxrQChFX9XoUEN/C4Vm3107hBjxSELjFMNFDLWPFXeeZ
WWwoHqhsFhbjeDCM3oc52e7nTj//d3Hkk7TbQhcITFm3BqRq2gUoCEYNlnOkXwW9lYlR0XJv4P34
uWwcNQM5bl6OOugE7tGNKKMMF6LTWsg4nFeuF4KyFPiAVNo6oUWXEDGeMxXoxsc0fYO0lAfZWu50
Udb38AUOS6r1WzVNL1q10CXJQUUqjQpOJ5m4C/VRLpEhMkgkozAfJO+IRujzz/77ZXz+LlwtZGla
u9CsJkTILXRD2bZ6t400Q9wjYzOJ7WpTXw2bYqfMi7hPnv/iv9/JmIDd0tKeHfE+dM2j2frqdew3
hDYRmoBSQQ8SCM0Mr68Ax5C732FY7xJXupTv5uf4z4KABJT3AbtcoPHrUVapb1wX1GvDQlC96Wou
x/ALYEo/XbtmY6ElFOxnWwVIuurHli19RKNfb9KtuM03sHr+8Qfn6kXnf0VGDzhKquziTb4m3Wn9
MFJsVg4iO+1Sgnmmff1qHBJ/PRKyLGzfWqIsUprc9nouAFXdGRGK38aOU0pxlJfsWzd8tXJXcmw2
IDczt/yp71iorOZo1LAQXf0avanFtmu+x/rIhgAdWeEcYZQJgLvzlhwHsztEPpD5AbQl3URy/WjY
uZa5ScgqBoeWHsJ8gxRGvjXflWgP2yI/msZdEP7x1hHn+cor2dVIe+gxTT/NDmEJKavxF9mGM8wk
6ItOHdSbJrsXL1TdarlbJE9ErsjeccVDMuzKt/RN+ERKQCsJ24MHj0PzlDf1O5f3smgrs7PGv/1R
ebWClKW6JaNDNbYRw0R73DcH9G15Y6ef41cx2so1ds0Lb25x1H/zZnrUoHLe4/vwBm5BcZDaHgln
J8xyeeFUQ0K04caJWV63x5Nq2LVDjA2z2vJVrFzUJMI9FWzS7QAQj70b9qf1DOgvPYCxIYcGdw1O
l1xzSEDugvVl2mJ/qXyGPQJx6061B0DId7MEZPq9SWftTlyeql8HgtFR+B7VgCiucQhm5hAv4tW4
k6Uis3CEnci6btz3IcAbsNIbJkrwUOzNI41jLpL3dJfPzxUQceNYttGDgR0JRb/tsfkQrnNAbLSy
KXarp+5fEU568bHgzTySzkFQQzf5X0fJ+9W69P5OJNjQ7rc1t8HmcCZypv/EDvFgAy6UXVV7UrKZ
VECeDrw9/WTtYsTXnWPslsIWlV36ahJUx012DgyazDyq7nBv/PLEPRwtweIIYhC/5U9dtcs30jFi
ITP6INtpEL3Mr4S8nrRNsjNe2/KiJTudONjIfUhX+RLuqE0Jhy8fWAiz33ZfkK1kdzRL6K36ERnU
KEE/iN14b/chbcDH4KuucCNdu0THZvfbOPZRk8Sn+SsP2qNxqTdfc+x0B2VTE3xhN67pzo/sE0PI
i3FF41K9E+xHLzry1AwqlxebTv+X/uELRTzRYeX1lJOoXPqtRHKzPX2ylSnfzPmegnoU4Bu63/Bb
lBNGdxGl5rZ8sb6JAms+q1fBYWRSb9R7v4eF3ZA+8919ihmwF8fyiHvbiYODCtRySDF7b3bmiwSK
+x+MU7fdDOfi5enoQYoLUHubveTTVrjTK0p7vlLaQeJd9eV/3Xv6FTKm8oyNdl3JnH3UuWu+cE9c
/yRSD/JtcRBflKt1jdMdbbBwRwihcOIT4rKeBhnMmW9BdfsN5UbpMSbSgziozvr75Buf4aHdR5ty
W/91fhw66XfznDTZVrE3mJ7ww+1atYFzhdWWOd1+MG75NafX5Y+Cnb/St38XFSc7k9+hUTThtNmS
doUYGWnd9BeJR9KW0oEj0TZ+0HES8myapwlpjeKQZ9re8Sw0nDUsGhk5mE0oGtJHjdqTHCtlxydv
128xQEq8Rk73jxvr7PWLjTqRYSzJtl63lS4x6uNNClJoPxySli+bxVSCaOFoemofbPNcX0UCYslX
4MhK9sK0MTQHATTyOt3rgvBVrcmPcsT2hiByXi/CCxE3yy19Rc8t0AomE528Dk86LluMd+qWmSlM
8O/xX3Qyj3Xqjq7o9QfhZb5Yh/VMbkJGxXC0DpF2DH8Jv0gPgs8tER+GcudElKjd3rW7cTE+oheO
hA9jp/wIh2essJ1yqadhAHu/c+Jt+9YGiIESlKKOeLY8zAxO/KH/RXtk4iRy0PL8IIpUJS+NpcqM
dCudQHMnGwa5VtBF6BQcBMAidCjLM1/awm3/REIlgvRT5Cu9STvp3Axf6aF4hCxtanD0ypPdO9za
kMlULv9Q9eecrWwJtw37oThtVCiSbrQrFj/9s/o3WPCgkCaOTJUUDYdBr0C2CNFAbIeoa93ho9h1
9ZaREpoKg3W+E46MYFFZL66CWIYByHa9xuWGSPPSi9x+cmLPQJp9VRYbAPebdZTETb3HBKkZdrOZ
D/rG4jGRzsJ75vVbSnf5kvxGx7RyzR9x3OnsqRfwemgXyAwrNuiEKYLUf+W23zPjLHiLzSsG54Us
ldKZ98h8Y686lR/WOzW6dGgE2zAcxoDCF31+5Ljhj3aCpg/QSrVb4ry4pvTflohOD4HxsQ3ZFlzh
qr9E41Un53afu90GhDoGoE1zjOzxu3zI9+W9YIzyTesnDsx9eQJR1n3Eb/Xidf945CSSDfbKt3Dj
0/WJj4iBxJB4cuaDWBsn6dzknsVby7rCMyOxQmaMRviLwLfEM20rDzEJdNObiaM7SPa4lTYrIo33
ftuj3DXtmiylHwJSMqBTji7uQ9E1juNfL25Del8yvaBN+dYhGHTGVxJp+aRHb+Iydjb3icK8ySuX
W76H9kdqOXd/uznEW/Vbta7DGWFiNS/O4nf/CL0UHCvxh1uqbYXJ715JjcG/SIAMEtWCD2+PQXGB
z8z4eQvvfjjoMfhIRz4YfxVrO7E14j6PzOS168BxL7ws1BuJAyPyOiGT/y7RXHoCTo+L4EdIalDW
GiiTCePzeDDLDamt2yfjaj2zwrpLUe8kAOaiw8AK+cOwh31sYkUqA/nGf2+Qo4jbYPSW2zzujcx/
aiszm72KORIwNqX0TS3gzg4khkohrV519dj3LsFZXCSF4UjBVv+2t9566dMtEADtMy120pUNCvmT
nLzSFCxvRHGdSzyVwdR40cvwyJoN0DqeGMY1duQaO4IA/fqfaDgxh/6bdp4VfCpgQT2UAfo2qk5N
FtCco5xDhZScoi/zUz6ySeS/6XX8NOjdbQkT/awOzS4Ohn3/od7qfLMwEUZT+qJUsT1gmyKdYN3G
hUsGs7G1PvtiY6IoKvaV4izluTRcLIAx4XnnaH0hc/2zjnFu2Fz9EpPS/DeCxMC7+cPbVai/eMuW
d7yL2LDIi0Mlh3DwKfgmDcQ3zq1siwFt0nsJKHjfvTDtDB8C4avH9a866C/Ve2o6cLzuEeVXUL7h
QXXA/xOZmYPQJHcM35Ob6k7Dw8q3xGK7NsRGoEBx8lfquL78gkVb0Ro9zvT1HrxOzKGYBzi+ggxd
d2abNyZuYf3QxqtwKV5wysykLfOYcetAKvqN2HP95WBrMEbsI0oJ2wz34gPdykvHrSMQFPw7dngy
tx2CafqKq6NdtSM6ekhSfkiN+s3CF4IxD6hbMfy4NMzLz6Rx29/h0LkSjwzHE6o6BPlvJVt1EG6p
W9ziShZN62p+FeS+uUuO5qHGC2ZSBTvGMT5TOUSfPDP5fqyCGguMuulFu37RV7K2/KffNkPB7rXW
PcQaw2rTAg22r010o7fQp1C3IQ4+Yrh4ImSnfmH8G31KbFhUVKmLsaTcZ+Ymfwsld61+PoTPev4U
q+uYu807XedI2IU+FVSyQaKAkJryjKy5WW025o0s0DCirO/x7VP7iLb1w5fBqZpRxnOh2cm2cCzu
8ytRweOnZbhtALybLvsPnG/tjqGF6aSkuuulZeTnNw9xy9cY3kIkRRPn3T6m8JMJ5PFNeRu/8oBW
KMd9NSiuEenBPjEqZpDv8kP1NZJXts/v0em/NEBqJTK+0l8aATf1m/kMF1EKVtPDJmMdUCxHdoZY
PEgu5Y2XLV3ET/Gq3Glm8NfijuKO8IHX54meRs6+r1y+XGGff9K746KQ/3bhHgHJc8p+j37YjQsh
QFHVn8wHht3v9K/dpoz0drWn/gsPJmZNuNP4HEQbAM4NLyN9vfowBSRRaG7nxT9ELnHdFsctWBKe
ozZIPc4o1svwTquA83p4p/XRN06LscWV3eis3oSPwhf/iUR+RHbHo3ohBQiT1MJH3n+l9Jf+tX+c
WlPjQvaqOnfakbkJkuxfuO8eUbtPEfPu5IPgGkGBzS12G9hw5k70mw+LUK6ZJ5QP+w8JvaDZVoAP
BCav5Iazr22sa3vtXxFzEgjmVvgfEX7yrKII9ZdD/EVVnf6x+0m5C1Ax/15o8EX271ijsvQpm9Bn
c8r3j+EaK4f8R3tndd6Sr3BTbK2QEB3X2hsnCX/hD7MFRBfW+hbTwPQMBSm8rX4KB3HbYJT3CCYE
xEms157RiRsfWVZz56W7joAVrvjSy3OzeYrEuMMZO+lSPy+xJhOGDf286LS8Su/vDVE9vUvbh6Et
nnMORsLM0bI7s6+eWDh8SfFV3se/2F9JG6zs5C+9j/84BIQXQhY+yvtSbCrOiWu4mXfGC3sUD4Xx
w9TtoByWAHyn8ZGBbgAl88IPmz8I8xnWnQrWU6FKc+IdFXH4i3Kc6zra25T8D7ugMlJRTtrxEXuV
eGOXj4i3sulF4oG5V6fqCzm6dXj2NwWmPl54i17Ica/s8JH/sobHd0roJUCPKV6TM9sRGUoCljOb
cVf36B7aR/dge4xv4h4jwaXxpwd3V0JaDiRN7XfZVfSM95anrUFQWgFre26W2ge19ev4OW2Zxjzq
VwRqgrugIw1GSml/eefCTrBZd6jRSRKB4ouM/Bj2vVkBq+mboEOBtoyTIQor3eluvi/z3nL/R9qZ
7raNrV36Vg7qP09z5t6Nrw7QGil5tuU4yR/CiR3O88yr74eq+roSRbC60UCV4XgSRe7x3Ws9C5L6
9354ieqNAnRT3eYme8sFqn7XuY0p/dNtcPiwiSMcWVuAXqEDDbckMBQ/vI2lE4O5IZcS5Ltauv6W
H8y31tV4W9wxCqI5lPuRi6221aO1H7bcAfXaWNccCD7jMQ4WMfWg7BPBBjl1ISZKDrdu5+UzXsJv
GcuyYD2s1bdSbGMyXNl5Kgzks3BhUbjOTfFaf8ZOQYLmoD0oz6G19MGG05Vac+sggu5l4u0Vjmb2
x8/iAUiyFRdzCKAarZyKLo14H0PTVz/2eHhG3E8UGkKCq/HKQoW8Co9fjxFhpXFT0lSgx9daJ9ZR
xTyO58lbhRGGKWNKPiuJUW+IV+d924RO71Ur41NfxHsch5z4kTIAip2HzjHL7HK7j9WoJFCR6wmK
DqvzSGfo5w8Rsptly8kGHu85xNipr01tYLk05H9/GER10xINsI3tINkPfcYRpcmCMqmSci/f5Xte
y+5aKi05Yci5KMKiT1inhcJO5fjBnp4TR/G3HC5QxERgXKxBv7B8CMQLIsvKDciImHWPWBApPJt4
T1FyUKIdpzfVig5KfO9TsegLH15irGF9rm57U3/TY7VeZBGbOVs8eLzfPSEeFlqmdpWX7Lk8hf23
xN1d+uO7UXg3XuPpLGH9FvPY58jWa7qKiv+YB9GauoteOSULcWJ6HB6cuo23E1YLKjMcnHnFJ7N+
GU3Uq/PnoRhIUgvrNyWKDjIpnqqhfmzIz2CMNJf5kLz2dkEJdXwZC8XYNiYh45D0tdG5j0ffLRSS
W9h4ys57JHjwiRT5aeHoZFjbIzuWynD1xHvwONwBii0+FXOAfOyjBvKG6bmfdBKKiU0tcziK6P/e
ALAGC6K8V5U6fBe6peylF+DoC1zPqK5rMOa7FpcV40yS7AiOZ9Aa3F4dg9tKwXSCGWPcemW77VQ/
XIbmfIpZOzcikcNVl7HIlB3FQGLZOAaCmCel/n2kaLwWOmnRIeKMla95+Edfptb6YfYIHxWPXhe3
ycZKWC60arvHwH4bkTB3rWhi+ceHLDgNBNCvQBeBeMmxZh6c1HjRE6ALEcZ61imicnsTPkQuwRR0
zBe6F+7qtFmQ1bqt4MsWBuC2ohqfP3753/ku86tLzVCFzQmRecJ3IShlaKzcqVxSoX54g7lSa5/S
QUQVQ5kFSl5lU+1S8Up//Lrar3wwixR7HTGV4Uhhcbhl6vOF/YTAU2u7GPRBqzhpST1gi3d9ZW9D
p78fbbzwk4qaPq1usOERl4eek+Nkdra5sTNlv79wKfN7/AWpc7wUaHCmKSVXdPIEtNhSR+Shleup
YBGiUgELoZBvSfaXckdQdMH55AyEofmSYOF1zxYQxqVkJdz544Xm4Jy5Fl1Di2oI09Ll6bVYoafp
Sh5yVl5mGKoiJvgZK5CMxWuAF81ThHnhSRjnGqCOxcPBYqLapn3yJGJO7KaiUCrXzij3OX367BgW
OklWWu3UIN7k9jta87UoPIAx2ZZwWbMcWNojB8BlkuyNhFRq8pQWKlbaRayz1jctfsmDHz42OK6q
6pNAA1KMKFOblMdbgNJEWklZlxCTsCQcoHn4+KGee6a6YThYZMVMvTpp16NvFsxKfu2KlInQBg+z
sMv+Quc5NtLTlmPo9B1Lhb/lOPqvjZikkGZsJAlFXWUdYNM8dKlz1TsUvxt6TEEJ1umzB2J+wDFI
PunFboisG/wfA/Z1oiYDWhRg6fv+2jPFNc9+WwjzXTYzs4Rc3bK6mUYAGgWobyLb79U2+AHyt9p8
fLP03+hZ9ABDty1dlUKTmjk3kZ86o7TMQfN1g+2AZGnqOzm0AhuNE0ctY8oznaowdVPH2A3QntS5
rCwAayczcBuBYwxhxB7efQJXRFw91zNzwfChFUy9f08OWHWhj5wdOwyTg7uZOabbx+//dLkGqZC5
E3K5tKxlq0G1wXC1hIAaI2XqnmOO1GdP/9fBuooMapc+AjhqMotEqM2laznXewwGbtVEUY8w9KQJ
gJdXNUWMlRtbnJ44ZUzwPLSRMaAmVOrl1rfoTw0Rh5Do1WUfpG8fP7uz3deQlm6qcN5sGuLJs8Nv
8lcbHBAUrSqNFIq4CxGJjs8C2PlCN/JFPfc8fFmkP8yUGKPTnyJBXWnGyQzY5LCxD+/eDESZEPsv
m0h7b5yYgqt/UyQF7J6EXbZssPePhy7wvsGJuMJGScE06vYzZamZMVQfv7GzE6Mhhe0wG+um+G1c
QoNKA1Irt86vrJYSu23gCkS1thlAzTQRWuJJk7uEwnkE+eXjVz83L9LCZuKZCnDPOJkTzMEzWzNl
ThhnTo9CaaKfOE3t+mir+c5zRNLKWPXNhfd8btQyVYhJJnwfSHYnOLl4aLNuTHpy/gaeJYKbr7bI
v378zi69xsk7C61GxydKg0XkdzPZ1dYU6YXB92ybpDNoPD5apfNbm5QRrBa9oVOU2sboOQIYGUXk
QAOz8uxhOGKCzHBtle0NfpkHTE0cxqMfTpLrxCuvwqq76VT8oULXSJsjDdh0qBgEY/CVjMdNU6MA
7gxacquMz0HB3DzOwCjfeSxC79sMHBMeKo2Pb5w2d+VfR3t4vZYwBGOPRLJ/MqeYVtEaCrAgl3QY
Dq+Yxhdmkq51RFDLKKWbOXXyjLubIwdwN75ScmpSsPQtSKb4+FJ+pdjOiyeuxBGSxaqla87poFPa
jirGwijB7f5QfA7bA536tdNonOOOD0PVEJsJsCIwrj5+3d9XJ6gmBcI6xwZeLI536KeBV/paM1Vx
UrrTFKwcnT5Zc7OXedHhR2PQJbzuwvg6t/iTe877E5aDcd4yzNPVsazDcBpHgTvMJN4lQpnNUvZz
UUWfPn5nZ1/H1FWNB8xobs7v/Kd3ZrOHM2Tl5KS3AFPz9K3SY2YovQtrTWGcez8/vc7JYksxEuKE
Aeq4ICkaRZJNi7NtXdsLZUAWoOUm54qPSZjv8joaGLeLL2a0c8rowNun1tC13UaRs+bKSNcGeizN
CNRNxEpoMQUpV5yNgu9BPuhRsJUmgJvWp2ZkygH7faFmYI6RtwyWiqIXuk8rBaIKz3/yU3xgusc2
PzJ2Vln7m6nbkI+QXvdkECy0zsmX0jcRwOfNOsin7/jMlV3PhhLPJKkiFmf5RfudAAbkBXHgsyHG
LwZQ5JWwWbanHLX5Q4NeTXzRHJQSYB8LzE19s8rJSBPaAR/jXvjBlz61VYSr0HWswQS2H/xQYeKt
Yo8TbMcS1DAnzdlUlvWZaMxoumfTXG49Kqz5jLTubOw2UYx4QAzBp3CaDn5493FL0c5MTCwoHWuG
d6MMs05XS0kyKeRTt4TbpQAB9KB/6pKMAE39SVTyG9WIbkEayQN2nheZRve1DEwgTT1W/+s8tPYj
WTGY1z9bWrnWguJ5UpKvGmh3ZuqmWuSJvp3GgMJOaRPm5X+qOjvj4XrtElPidvDUt6rGX+3ED9ja
OKUyg095x9GpAhDUkN+Svn+yGnk7Ne2THlNy7byNGWUciKTytiqDtYmNsDH5hSgJl8bQroIeL2dE
Cql5jZfkQW+6JyxzfvUWjdnOMLS30de2nuLcwoMhcrzSX9tM2xYDR48ht52ssoVJShqlpjWJvogr
8Cws5+vUzT5e1U77FNja2/H3OoLv8vphDmCrOwgVOnK+JpH7wfBci2PBtlJf66hzvYExTTM/G3q2
w2exT8LsZgp0spjMOz+GDRFUz8qU3+B2gbkTBM9BH3+piDW4bgKYPAQZPzZZTX6E8yYtm2q+qF5y
7Ij3cSfxbmX3WOPyR/agtCkPw9WFFnJmotBBKmsUnyxUmc7JYOKlUEv1akQdDYYs96tx30AuXdqS
OmRaWZswlW8hAnYkGRVyFpXHHtcDh6CecYnD/TuVVxiG7pjgJiQsD3m6RaHK0nV9keYuOBDk6fuY
WPXZqJauBXo58rG6PcJ7dakU/evgNN+1XH2qK5Q1QSDMdd4VnCYKImb7ZrgwiWm/7zoMdmiqbeua
gIp5OrZX/tiRQWpnro9lgHpXIZDKcvCCuNy/8obqi5dO0AkdPXFrB85WoPS7tlW9C5PaDEc+nWPg
284weGHx/+lesRlj0XtjC15WPEMESLf4/1JlfeSGYOpYDNEwXmUJ4kQj31UzTaOZPecm4UhVSLSm
UO3vVnqVYCegLD/cw/ubbnJPQf6EsUQngVaXKGe9qllNtnJvdAnvJWx0iHOwtcx82nitvcCykVyY
PM+NVOyPDJAMFrUNXT/ZG9RxUyQxnioIre1to0uO3qtXGFSLLqkOZQ/GvCVdoTQmYDH568e94PcV
tDnPppoDEtqRlnWyzoy7AneTFmFHERw34VdaDeN4oFq3Ce3yutfTx0lBPPTxi55pU6zawV07Dgsj
Q7VP3nFR53nrd23i5jGST7SERVy/TnYL9CO6szx00hkeueE1jQjcjO23j1/+uAT8dbliqgZvW9cg
qtvW6cLMD5MiM5MycSerMTlb7Ggdto70jmiYybyLEvuhwxzA8bbFmbQC2qKnOlF25mJQCaxqjUM7
f1uE8R3hkARDDYKKSf46jo9GewPGbx/lWPSd6tLTmp/GbxfOpoNFu2Vx+fOQ9tP6p7SoW9ttyoVj
ug8M3MCTeIsw4YOgvLA7ONcwDIp+5APorISsk5cKkAp7opGxGxPlRY7xOvOdbWq1Nw46byxj7ChJ
KP/4wfy+YOa5QEw3gJzPg83pssssAGsqIkYJxJ+XxWs+ageQDCu10J6Ptzz20rWpOxfa4+/LSlNl
S24cF+u88EknsGqKGI3nxK7Stvsx6VzTjO9CW73++O1p5+6ppVLuItWCJfppGZdl1xCG/G3Xz6wH
u2MPn9PRKLgxVeZfSsW4jk19E6nWRsAWMGtG2crAadWOuxBRIJAqCw7c5Lwo3qWWdWYQ4h5oKut3
oavkKJ10yUHRh4xM6RittHE1hcETQcCMAd41ZP6rtvuieREinwhGlHapqVnzTHvarOehz7GAhDHT
nLw2E0gjoRzFrrSAS5gY/aiAwFpQnZxxPe93DUy3BQZNcA2QSDLDZ5YWqIpT/y7ABL8go29aAh+8
OQJvhYYRUNCpDQ3v8ZDGEGuYCUgSpttTMNP0aoUzDlFIQcCiV2ePiYmJfJgJMkfoWFOYGOhxk+AT
S2ZH2+HIMlBKsbZ64EXHHweIJ2EnAX3CRE6pFRxc339tamtfdSAZplydTfH+JhAGUVpoBGb+AnU9
lG8DcD8l71xAXHKpa+UrgOdNMW8DLjS4uZP+dmMFcekGk7ckuf7X8WKKYLgGJgPd2CtfvQi9XGCt
7XGfVqjRSoAontXuCY42F5im3nDnrI2ivv/4Is52LiIHOL6QOvz/k4EkNUsWD36euHg6kVTxttVY
OwinubBpO1NvpAVLcnosBnWbWt+vbxa3m5EVZZa4vcGhE9pEQRz9jEmty27PEuoA8wA9OM+mMayH
oNWvK6+77sV06UJ+X6nMFXqNYyJB8ZO7/+uFEESIjRg0q6vVcC/I9kIYU21rAqTT8bM1WznrOvlW
ldbtbIRPxbf/9xvOXTCZ0E2hqqcVObqB3cUBo9kYe2/z/a7Ql6WVd2Gw1n/fJFMEY2TknIHyvX7a
a4c6zrQpZ8SwY44YJJz/RVIkqLMIsB41KA+MWZHRuGFHAFXf0Mohzy86NCZ6BUU8xvDAzsGdJEve
+fguNOVLCjNH9wgbGJAH1hoCp8vD8LnRhnQGU+PY4UxZRtiVAOHXxSg7273SN3ulKF65lctM169H
9eKof/Y+6QasO7AX4reTm4Sb5NhUv9xxuFO0FiRyXLy2lE1BQgqUNUn4rU2+mYBfegVcVc+K1C73
YYYA5uOG4cw94HQ44EFxyGtqBuEkJ/OcbHUAT34Zu5iMcekA+heAHyBQllArQ7RfmKTypr4PWE2w
JHiQot6q4osjzEOKtiZ/H3ysK2HauTXLpYgJEtR0QJQDHzqpoWwfrBtLejdjox/EQDGjoDGoRvFq
NvEnaTRPaZG/ykG9LgDVL2qUk2b1pSJ3uvQV1LWslyhVU4KUh0krHw1oTUQlz+Dh9zDnsD0QRAPl
un2Nx/ixM0DAFE51FbQGeAt1wwn/ynMcgKf2SxayzaXZqyhOBxWspX4d0BwWsRXC2vl6/Jxg9PXx
LhclFZUg/0aA6IXVtXn22TtUWBn/8PadLu0rr55LCikzW1ntM2BLIu72PYecq7lDVH2PPigYXUsj
BWyIvtnc6Uhqh6jKXiO/+t4G9W5SzYNCYhSWIQbssirJGa3vJ7PqWZbKZVwF36NvmgQ50gaIEuzx
HoeXm8Mii2fOlJPYKKMV+62jcYnCqskSRfc4j8WGw7dUCPjgpQrcOh1Ogtx/bGrOsxzlwjRwboGh
qSbbSAze8vdMr8RphygEIOIqjbbQhuzRH7y9Gq01v3wmfPJVLdDqeMmDzMcLT0E/MwXNKVfzopnD
Wnbavw7IukavNrFvu5OnvYFr+wzs/5OjBetSZk9R8bXVDNdwx3d7NpZZCHeCz2ruXOee8Sq65ikr
AeqJglO/Yq5UbesBAYXuZRvqPViqZPMUVMnu4756bnSlpqXZKperctNO+moHbXWo/Dx3+whFm5Pt
ypb6DvGBVZztpiLeq72zMQIcWqg0x4yLQ0ey6NX2KWlQRzgB1pngLnGm79Fgfk6F+jbBgovEs5aO
r3GtXthTnX28ZIHK+SyGPd3p7GsqMgorUecudrrb0u4rREOf/Ka4UtXwgfjHZZYM6zHyt6OwLuYK
nVlY89pz5VnXrDnM7OQB207f1GZJ2yI8ZanTmrXBvKbXkLq8spToCWf9PpjUtyJR36hTbyC2bbPe
u7X09glr/iJuyPdtgU8banbz8ZM8t9nl4tjOGKzB2LmdPMnUq0yA8zzJqck/gxvbjJP1ObIYLv3A
WbA/vVYzaksE893avtybg//pwhWc2VfxZEg1EzYbLHG6DCwcM2zSjOpSOXZP8/Ppben6NRDz5rMp
uydVjT/lqX09xOI2xE+GziOPjM9RPb01jv+gZObnDMi+YuKadbQLvfPMdKwZqGqkYTIn/XY638G3
zCbq0CihW/bV+btllYekpgGFfvkg2uzSYfC5xmIQs6Vbmo665XSXScvwcr2eMpfqwKbyUcPDM1lA
Xl0VdvAUBSNfHC505/kZn8y8nNerljFn7Jm6nEeonzbuxdQPlepRvMKx/DKhYxzwhjvNDRGVlwrf
zrmn/fNrnbQ3qURxZJpzoUzCx6pDD4OpBqmLHY4WvpZDDoBNIGs0jW2glrdTQQx43ogrMUo6rb3C
sn6Yib6p6Wx8zvOqYtypufkCqD7lJJ90EnBLybQttDYEw6PuaqU4YIkNQOgbDcVaKBJXzlXRVocj
+RiJZsrxI2y+4t3MNHc0WBdaHdiVaNrVgbYrM2ed5d3dGL75urOWdYaSztkLPNiUXPQhd5t83Kql
vCqq7lamQF+UcVtN9a3Sl4cYgE+rYDXFAJp0N2k37owWl1rZ/oii5tDVXKWf3Q4ZBJPUm56shJMS
XRJplGPSXoYOCJtkmBbFN7ELYrZnuSlhvnjqZ6JsvsS17VYgy5TRGJeAtOWw6lRCcgyINJsSP9qR
cCl5KxsTlSRuPHNvowlyIr/cpANKaTV9LZBmUVmsycFqriZ/TGChZswjdkmST04LBC+wNY1JB4rk
h3t6ME5Qjlq2kd8j3Gx62HSAovoxIiCijR/blEWiIU3AIIma8Cdm6j6yRFgJ1m0wOMEWshCScSrY
C0IYPnslOutIGtuMWCChFA9g9PDo0OonkT2AOl8ZBesxRx12dcZUaEGNi/ELd2QHyfhdYg9ywvog
PHFlieq9C/MHv8oelLpBS+GheTKxtOffa6G96Am+xSzOP0XDDpbhwrHB3XJw8OIAR/IKTN5AislH
DCz+VuzdqIRatYADjMDaNMpubhKDXT7I0bkS9oiJlIucxwEg6Vv0rVsjhnvoBdd92H7OHX9YZe24
/Xi4PNt/NMfRGBwMZCsnqwW7rMtmtBmQ9NpbVTYjctDfjwWJF6iEzNFet5O84i1eGAfPLVKof7B7
RUyBVunkZa1ghKHij7jIOP7RVHmbxSn1/OzCSHR2OrJYYRqc2HKMKE9ex0QcBLxeZm4/SrftWzxR
kOBT3LpUU3LkdEA3gwdZ6TchsTildnmlcG7EZ1J1bO4xVdjTjaMs0jIteosTBTwcSYnitEX/3iv2
NV++RSjApk8sPH96ZPBfByGKV5CI12oFIFlQfGwJ5Gma6j7WidQS9pWX6pxgWcCSPYJoesiZi1TL
6II1EeBJ9pb7zWMbEE6a0fzGDpgCaVOdVeFQyKjm+wSF+BiI075djbl9MFowcDHDZTvOZ4SJstQr
aKXBODud1PHVyCY3mwjcCZylJp3bNFAR8r/pdYwwp8OAT67XwjHCx7J4qESOht3ENKASaDo/zRwy
GP6vIV6JyP7EVipObaANI/is6KGCtwS5l5XIV0/pES7MJ3YB44YBR2+l+SGFmi66ESxSySqIwClQ
hapTp1npUedTZQDjqIEQTrxwS+QHKQQI1JukeMdIBZhUhc09dGD5EUb0vkmkQWMeiqEvNyOaf6do
fPAOEoe2BoeCs0ens/e1iomSrPZFO+Cx7aJPU1xA30hnkTiez9DjBWas4Md98Nx8aRts0SV6N5rq
3Ed/mi9DtbbSLO4y6IecMenPqZ1cjb26jTXiav6/Xup0i9YV8IZzkI9u4EBSzOALZ9TYwSQu+0a5
8LbOrpJt9lXoUpCjsZ379X2ppV7kpVnxvmK3DkjT87N1MOSbed0eaeMXzSdeDCc7uOELb/Pcqocq
DSUpllrsw06WyHaFrCBLGF4Gjn0hoKcplpemuXUCeaUVPF/+/fGNPf+KFpX8Odj0t2oDcGrULXAM
3SqqMIBVB6gyr5o3vuRJ9d4wh0B1Wn/8kseh43SdNetjqXWiVnZOxT9TXUD1J0HBjYYkWJqEHHZo
HDFbSoJG1WoxNfZTDZuJLLg+eRLiUMZQHKuRNULVz0d9OR7z5kFhoqoxu+IzTRtWpOG0lSPSBkvJ
oU6QPOKk1lWM6I1Cl4cpbtrZhWMvp2ra+l7RLB1Bf+txpZE1QG37qoOju6KvXIUhfCkOb+ul5j1V
Cca4BiZcKg03T/XnQZb3mZKNC49KLILmVdAE0ISlEq908hOozfa4jmf3eVkDTUIASEhYvmT3mS3h
+H+JBNQJCzjex3f1bKulzRocBXE0jQb111bbDx5ZaYFM3b4s3pPxk4Q2EnvTDnzdrW6um3YV4Xec
LhUyzzUgeEAUMinomr/tDOpOGYNCt1MXQvV7NPH45FS/jknzms4aDPLOH+D+HD5+s+dmf06eULyr
84fj6vqnkUeVVYwgGfJhzBSSg6tZSnRa89Rf5dY+EtpdkpeHeX3y8eueG/F+et3T/XM0mUmXW2qK
sXnYioQ2Fon6tte1lyrvbj9+LanxwE67CSVQRGJsSxkVTkrlTS8I9CCUyTWy6HEYun5F6PvGpxqr
V0lDjEvxwyLMjdOnaTuqAV52ATODuqHGg/a82llYtWv4b0kO/ci2h7vINx5gVQ6pB+DUSBD5Kdqb
b+PFqk1geZ71JUIjudZ1ZHkDsXs1jMEgApxjTc9NC9Jkip8YG2H3Qp7aBNmONS22aNwmNW5tktte
juYSW0QqsU/Y7uRtnONGKhX2Gxr46wU7LwrGOWt9JTsQs1FjCaHu7Glbv7PIuGtq0vQIhkRKtc6s
/ks3mT0hcGx7tMbaIve69WwfknMP/JJME6bgBsZEvPR1GMKxMTyYSbCf181lZbwIVsRDTdsgUmHt
B8OL6U/EYDWHKG9viXso1k6sXA2xte7Bz4ZK8EOZqnFtBc2ejNnm1qoC0qIwv5LQe2GKOddp5BxA
zcEDvfVU1JkkRY3usqCuXrC7yo2XDhxFo5ovVmFdceD70hBRdmGk1881XokmAzeEw1HxaXtif+mT
W8gAYSfOrQ7wHtmtp6+0ellCwg3ndChtPoKrQ+naXkSkYerdDmEUuX6UPlUtx5qFzrFvSmqHHv3I
vOIzenvCrbppRkvEV7B44SW0ANXBZq2TDguwZkGD+LhfnHEKmHgs0HnoDDfUKk/6ha+MCZrKBOaR
l27QT+FwV6l4D5V2a6a8K/K3ikWIqU8Z4a/HSkDYnpQIs8ecCrmPEVGRzbZrGYWb7IlUPfRbWJ22
pBbgxIXfTqRH8qkzNp5tAI8vIF42CgEUiTpHQ6vkvoZd4H78ps5oi0xW+5Y2L6YE5Z+5xfw0okl7
FGmjG4k76NG6pKgOSk0cmpwoi0ofNpr0ilWegg5Pde0QwFdgD59h7/XJBmmyeBvGbAOgVopAXBiH
zgkxEG1zdDSvEpzfCrP+YE2F1zHYFiK4bsPkVUnKhyDHGG2ZGJEbMk4qON61NRyAP94FQ3NjcfS1
6Dx2nk3tfOo3aZC9NzEPCko9Mrf0fSStwOn5E20mrgitQe1jKj8u3FP1zAiKNgKpAAI3DnZOTzXV
yPNtykYp+uyKIKUYv187Mmx46p7kZzQi3N1hysNdH+xlD3ogj+LpRqqwG/rgTR1L/Y4DNE63E4hB
hjfnc7YlqjdtfPUnusuYfCMfMlv3WXMHHRXuCcmKsqDGkdn0FivslFUEV5XcTjrbCHXcEuEjgxWA
yix33CSWJmm7GXspYexznYQcI6AuPJ98wU0J9gDUgPQlFCi6buaaeu/4FB9f6tII0BpKZa2WBcpT
xXgUVviSIUNaGK2pLfqCtZJQxHUsvzs9Q7AdtW++pa48i9VM1rkI2Val/RVi6bvv+fvBh/3kR9bK
N/KHeT7pnGdiML/Oi8ImMV7qqjpobfumc9bHuflLF+oap//8YUNtDgFr/r7vdrJoOCAPrqDWdys/
7H/ceKpxK5kNfDOKt1QLsaRXJZEp0nkgDpntI0RAhtgO5lfRuFMyc0dH9WuWj98vtIVzTQFBmqEi
WmFTe3qqNnKYkNSNkbpDlCdgIY0FeN/H1K+HLfs57k8oHzpTIcRzHr/w2cSpdkFZcmbRgkFQoDO3
5hn9tMBL3HVZpvMCTeY8vj4pPtkOiOFOltwb5KSuHMv1hI90EcJavtSLz4z+lEo406GMywrxtPqe
ccbe9mmYuXFLiGSRRa6ZwzBzAN2vjBJ7VY4Z6VpYTxZ9YJN6AfDQ2vWKnNznoBFbPYtuvbbUd8Y4
RwB2EgghuVyqtevawbuBlrkiMOkQCoJDWVtsWdWwJqyqv2ax//F9+J/+e37/1/qn/s9/8e/veUHw
qh80J//8zyFP+e+/5t/5Pz/z62/854bktrzOfzQf/tT2Pb99Td/r0x/65S/z6n9f3eq1ef3lH+sM
Xc340L5X4+N73SbN8Sp4H/NP/t9+81/vx79yGIv3P/94feMRQCPG9vy9+ePvb+3e/vxDQ/n0U5Of
X+Dv787v4M8//lfy+u01pZr111/751feX+vmzz/wMv579sLMoqH56EfMfpj+/a9viX+b1NEMRncM
YPNO8I9/ZXnVBH/+YVj/xhxhzetsg5mWfvnHv+q8PX5L/TdgS5w1FjoOJliWr//97n95iv881X9l
bXqfh1lT83ZO+yd/Bi8Il6FyCP/7/BdphW7WhkmkQtrIjS5YNhhU8JSwBznmb7SUxVJdgiTw6xSj
ckJ1d+q8ePXTPfv7si5ehnM0rjJUzBvxX6fhSaursYPG6pYFqqYx0cVV47XfHI7iJCkZfgmhLKzJ
h2tjAa1AVXCG6INxaTVwWmbkbnBGR1elAMHsZfHof14NCFOLsNKj5FYr+IpeQhLeqCn6TkEO1Tm7
vs8/x7Z3b4cSAE8FLzxvloUGGG3KMmVbG11324dZeWHjrpnm6SgiLc6FKYyoTKgaguP5Mf60TBni
2io1p/JcpxszOL1tvjUjUgnyQFynDtFJ6AmGVR4Eyr6aIDs646Cthkg34Xnjo4f8a+drC+fs1mv9
fVfkwDihm4I53caDJ65rnbqdJdP7PkdDD6z57w8JGgI2Aojgi1GM66wneLOVwXA3leG4J9b7BVJo
cTV4SNCMUMlviAQkuy5X39GD2XvzwfIfSxADS4xT29EmhEQhv2Pna9kP6YkBWHWtLksvWtdN7ZKE
euNpSb3m3BcuGPD2GzWt3zqsENbUQzQBW32jRtOTyMl3Usbvnt8sjTrKN9gyHH/vdX2zFU4CFGfs
rnxyOgT6/jmW1U6NTamUt070JscYXHkfXMGalVtZojQxygRxtN4fPOqHG9G2cOnkFSyCZaTr2XVC
wYiFYEQx2HHZMPZYIOJoVwXZyu6gC8cjfj7dWXE+vxOB5iYRlxWnP8YS2CTFEnCGgXxv5geCVf+m
D19Si8jMoWnT1YS+mkkQaN1EHFNfm3uke80qZODvO83blmP4nqWQvAbMrHNcu5NN97n070vDWEYm
QQRDVz5ET+hhvrHeIDYRpjQmc7mqGE7uYnikUwFHbsA0gCueJHdjrsBU3bWfmttaoZJmtxMgGxO9
UaXfT17lOhmeC01aTxwA2Ftdi5hpgoidIgzVgoWIlfbPmNomjn3Kdq0MfrIvhvIbWlmyhe+1yfnq
OxNULaTFUK28F8Kbk1WhcbSmGOoDQVSEXSTvmgkxqUnZQFQpKv7amIE/PWDVzPmiFU+hlmL3zEZ4
Kuo3vyvAHForINELNcDBkaoD4aZx/z6Q4m0R8jwHJHBonTrxAkRzsnEEXhNSVm9aBNQb4bfGvZkS
KJNUAa2CnJyhqgoYuPZ3nCHWcoyI1crH/kfC5gdmyugtkhY0LaUXb1W3ZQpfx282RkhRPjIL6wa8
+jUZUABBSrzkBetcVyYsJVvDWgW2iXTK4oOpOGikj5+qUd8i6PjvD2kDNaeMQvCy89cUq/w2hsm0
TvWh4W4Gd7ZfWxy1Fs3++KXOr8AAHv99/NC02TOLjuSnHzl+PZ5///gb//zu8Wv//PP4WWUNEzhU
gNhzhEWmdyHb9cF88cnBXR+/1o5Ttj9+hvPJwXKTvOgBmrZ1o5TZvg/NvCYlgF8+/qBGuAsrO8de
Hb99/JAjepqWx09pMjKeb2m1JNuJFIb5F//64l8fjz9F2ojAvWuYf/1SNb/QP38OBbzgqOD4qz9d
CeoVKBuAb5tanS1bGlvH+Rf/uTbho5oGhTdfwvGr4/Hij3/eOX71+Gl5vNz/zd6ZZbetbFu2RbiJ
IlD9EmBNqrIkW/7BsGwZCNRloGj9m6DPvTp58r2R2YD8wQApiqJIEIi991prcgohFohgHeEQhmOn
/sdgMXPoNA5PLTbex4zsZFPw5YltoqKBI57hbsPJTaOHLlrX4zpZ2mSxtlM7npJJPUvR/SqGexXN
6SsCoAtUghM1v3p0m+VVWMPvfhpP1Bog/WwS36I6oYafB9pPC0JAvhdkNnJix84UgwBr14iH+Elo
Dg1ZCWBVuelTakWb1LHuowwIxNz0j2bswRsth+957m/dIYGR1LUiTPy8hDdGkgz2wbuEXHXAiwSU
edep9rKwT4nF4fxNgq5ff/QKFVTptIfSkmMQme1E0BwToUQ3vvjMi/cYa+60KaJaIu9cwIt5xqeN
ywqkuTtvFwl2ri3HKShsMlzcdUy59N6GdukU1glRRdIicLTwqX50F7CTnOsYxGiOKdM4Rj2+LH3U
OwZJvr6t8mIgDK0DUzd7W1cWBL8nhH3axkfD9/etGe6dhGhymMbLrv+VubFzcaRTM6Es09BMJgpQ
SuRlVfUOjli2LUAirxuGXUOAot7vCnqWYK/kHGbV9DI7eM2t0mzJWSV1gQtcNyU20e3xYTTnKDQF
DUE5/GrH4kMsy7vS2xcb9OqTptzmYGr+wc+41MWjrO/LXKdaAzkQ6ENancVv1nt03ih1q77BxQI+
lhgJ9aObCLx128EILFdWW4fUfUhrhGFlAydj/TR1fMNa5seqJ6RMLQZXUkDthUNoaaNMMHZD2OUP
no4hB2FntanxHcpKnYrGANnU/DK8GnVN7G3r5r6Zkm+SmiU03TTBmzmcCncAPyatr87wo6TMPBse
6U4yb2DNVqRvDVa7V4I8T0OSWGY472bRfEDuJOZONs12XkQZaD4Rj1VNjvh0BbmxBPiC7jAaEtW8
VuUm0C6UHmSNpdGGKcywMRtr1xHJYDBKmG3zAl0U4VF10JH1hRzY9w6F706PWW8Kh9RKCCqoVs7N
oKZtPMM97fpMe6hYzRzV9LG4HF4Zk9FdGi27uB+/y0pf4M6SgRYnj7ksfvIVh4XrYJtxC0Z69mUh
lTVzy5eoL1NWc+2zA8lDPdHKgyjWPxURSXwadsFW1QcrKYstDi80nV7yzZLE7OqAM/SSiE6/vk8R
SvBJVGfL5AI1EZ/mN16gNAi0so0f9MTlu4cy07Ge5kJ9GyOYXC460HMSpTtNxSCInQdWfscMImCw
IOzQZEKoejw9tYYodg5RJnzm1m/s2Rxb5nmCOcXVsvC3qqbuK/TvU0MfN/Hrn6CcyLF1GXgUAzPr
RnIVy+SX0SeZzFfKCgfws1fHqu+ntAPBZxPxNkw+csOBVEhCsvuTCaHOc5sHWsySloPYsHB6m6Lx
Cijotc04NfnAs5R2ajxVc9aeHyYZ80bPJEG1wGsN9Vx5cM6YlwtOk0wMPc1/ciOPs0tC2GZCU2hy
bS7C7dyFdmUeald9RadiQz9JN6lFCasQ6MOC2PUlkX+NJS8OtAI3DumdS/J654vTT9hHNf1S5hYw
YDWc2+XJxGZJNBIR4oybvtcW0mt6M69pH5PRLaxndzl7EoEZ7IqrrufPc+p8gI/7ARMn06IXLXFO
mWhpQ+OqSKsvENng76TzRfjer3IsvlY1RlddHvzzPFClO4WbhFbs53dETKA6ga1T3ME9stDPEjl3
+8ntvj8/NnKHtZQzb7Oqfm64yBxyZX67PSqqi3ZbDxOETy7/dxqLmD0uXmK3TQ/IZkRwfgpy7W4p
GfibCIjxS893Zk38p6lBuWnWVEAHcAUePaJD25pvo0k0v9vAE9GbqNuIDImSp/92Dwq0xcWKGxcJ
QfnUiuhY1EROWb3pXkeDlV61GNPORXkr69wEv8UlLdLr6Wpoz9J1+Q/XVyIY3G8d+sGcVV3ePrVm
b1soLdtF4aUmUFaXv+N+KclVRczFdJAEZ6V+jEkLGS7zcz74GfKpRydjcGfrSowWAHXrCpGb/7ov
rn5tfpg+mA1Nm75rtQW5LNpQIkWXtJ+8Y6FXD/jrnX1ZkqdnEzBnLsOdV2Ryi7L6t6Y595lLpOjS
x/cjPRouer11B5YMaU6eX9/1dI04WSo0XM7RrIiMH+32Cr+iu4sn/dHOTf3oFl1xqWfQGp7W8btu
t0nWD7EuCqh7eRIRGkRnce6Mees1KgpqWwHGheVXyApTPMnYAlBa39TDXdaNqK3QgpcR9I80aQ7G
3LzLKj5ZIurPfjpmJ39anqJhnO/E5ImT4TanuMh+Jw6vETWX1Sn+TMGRBRC2uhvt7GoQuMGi0f6K
Vqxi+KTTdwVb37tvhBJMAYSUmtpvVndmC+czA8Ym6/mUeOV9nhnRsWQtHAi7jOABNjbXfm3bGPMc
Fl3VIAlJjmXvjXf5uvHNkUhtvAkFCdals7wiPWHwe0jh+IROz8pFALIL9Ig8f8+S7wjJxoOMvOyC
3Q9urF4fI3P5he7jwfbfCazksBhPt41a97TKnQ002Ox2g7EYiKPYtWLCMt2Gii5pTrWoeUPWvTQB
MUf/+t+3b3eKuoX0etuFkMLPKeT/evx/e2cn/DCzyJ/DDA8SJ+Hddrq5Od32pJm2//PN20Pa9Tdu
e5+/e/u1z5u3vc+n8sTMuQosOmsy/tDtCTh/21rvHQnMa08wT9rTbe9z8z/e55ViYNH43/xew4lf
OlWGwoa5zOdTuWba6MHnbfRGpLCvT/DnuT7/lDT9fz+S7nIRKQEXizBbN/3z+L/9PBaDTzDm+iwZ
0Ke/XtHt9u35hmH43nqzuWWptBpJ17+ZNTYn6ttuDlMxj82XfFV/mlF6n2hYlUrLyr86CLD6KjZA
VQM56LO5C0xKvGMaM+VHBaM2pQuytaFLCHyuACIVP5JeFG9aeJC8NwCXHIIdWlEV13lwyZHoi27X
eBGsDVSEOy3pkEOuN1Vs5FfGkcTGJdj7xnoUF6OzXrEciv1iUUrndmRuRT7adejgx5VlaxzX5vcF
DdCGEfwXdx1giPQwoFC/pInML3UCHki3uIZhTg2WsVNHr9XvU9eHpQC/s73MvLxNrJvJbvYPbr9U
l1mdXijEl4sqteVy2/OAiYHgZbZ7u2msPy0t79SxeCARXv71sHgxsAcTYbjLDELNS2sP8Sa/LPab
LJzymkpU8MtMTdBlUBZqKwq9foEZgrapZRRFonIUX/p1Y9C7AM1pH9OmIaF5FE6Y3wlNu5pUKqAl
G+tsxg85FzbeI56Qcp7Ly1JNF86m08WOi2eYwy7nZR7Rxtp4yTRm5kQRmdsuJw5Cc+uCMj2nwzDJ
V9ds6+vieShVI2LwfVH+TAiMwlVebzq/aw64kiAS6vZZU/0haijwlpzI1sonPd2ZCLRFurvrU/mt
9R25j71Kv0BT1i+3vdvGGmf94gO9g8NZUi/ZzPJYUFl8BGrJzCq8Paqe/XJHZwaioOfb56ZAFmdb
xqFsPVBOhvvTp5y/uHaLYyXut9p6a1iPFOoL+pSCydbnfYlLawVlWKfGJzr//NGlEJfbgXXb89QY
71LbJP2SzCsWjv0FzaFzsIvFuvhjb+2zNP26+MKsQ4SimW1c3PVHt587Y20ReHxok5xFH+kk9GzH
bQy+62jXVJRz1Z81fUK5amsuSy0vuphkAlxue3nseRRgstz6RY2W8eL2BPbB2dMALNlauc3zhjRJ
qHnOuGzNZiRUN1PZxTFzIKFu/9Zae5/Etd3tXkbDbegAU8Ui4xH/+59H3h5+2yCZTp3hWfg2YIA5
60+MWv1QzFyJ5fphJQUB2N76HvbrQX/bIKGugsUgnXjuagpB6IJLMv61gfrMaO52+8+uBtxqrdqJ
mteW19sPhvVXqnQgQ/xvD7zt3p7t9vPbTVcnnhYyKyC69Xc+f/D5V2/3fd70+2Yl7LLk/bzv84/W
FiKOefhqpSsYsU2gp91+eNvUsUMJIPzd317f51+8PeT2nM3tleeKzlnELICUcv75kQPOF6m+/3zc
be8fL+8fN28P+cfLuP2N2+NUL3/mQ3NtYWrukT7qXHdJY7Hr7Es2uBdvxDtVtITvC6YoDxUN54NV
w0PNhXaXtnAcYjo/W1bpMMC9xL76CXH+brfcRZV/tohE1VuNcLuMTNCptYlrt3PjRErMSlJcSERZ
nAOr+mTuF4gGXztX38MmtbZmm/00WeduPQeCht5T6YrKizYW304R04+tca2vtWXy3SPtvsoJRF86
D5fgBB5Pmvq+6GuOYNPYi8F7i8pZvzpD/i2hrmHSypEyAu0MuGkeeRE94VcsB22SvwBUPcTLHF+X
qPxe6LP3VSU/6j7Z1e1k3Lto5VvVHrRWPZYA1zeQCodgpngKFk+126zM3hKNy/IyLuMFh7G+GQfr
5yC6n0SyiuPa6diqFPF2P6V3vVBvXeQ9FLbu7OA8xknWnZmSU6fZ53zOtwuf0ZbzebSNKkQXmjdW
58YbA21I/C8RSQhBlc6ciQqPAcCEzneOz6z7IzID690SdZROvni3ax9sij4eQXhlT9ihbDroCTzH
uM32vl4R/T9294hkCyB2/Ug3eAoM0cn9Mjikf3T6+9h033vdNnZiprBYBCkY9bcltWOitrM981dn
x0FyHcHM459IH1Rjyh0INLB80Z2aaejwVRYn8hkmkVGCaciInPYRi9i2zWS9HZRWHqI8Gs/2shDM
fK/1TrdP9ehU+QL/jTcvYVWZCQ3oob7rv6eR411GNdfPvS9PPe3LY6VSeDllhI+vHOxdosFnMerK
uRcD5VJVCKKTu2WnVG0/odYiAJJsT1U511EbDabm0T6tC+uUlyWT8Sjxzo0cP0woe4xhY2vLOns+
TP04gP2YyRn1lwXXmaltumiAo2MT4M+CpNpGiQZGd5y3eqH3Qepqxi4RCqbWvGiPNam/A4nQR5wQ
dDnwfwf2UJuHak5/i8TL7nVRkf3EEUWnzaLJN+7zOR52vqbGXZJr9nbIx3eqvk06Ocs2Qyx/JBr4
mBlO/2cs9/+Hvv+3oS+lPBPX//Xvwer/MfVF6fa/j3z//MJfM19f/xdaB5dRnbD+Nu/1nX85gkkv
fkWU70i3GfL9Ne8V1r/4djMdJvwCS/xNo/DXvFfo/0KH7tsk8Hhkuq2/9e+X9f8y73V9wajwb/JG
jG7kfbGYs5COmsiK/jHjnIu+J1NaeqfGyr5OPbKslvNLRyQQGpuK2i199cxZXih2L51cIENQzwbu
bGI/tuRWa2bQijWTvnRRl9r7ngAAPlphSoPpRUKvGOr894xm+DDP/q/J/d63mnEWOUFNZCUd3Eya
z3B6t3ScrXOttxeJ8uRuGF+iVs+O6NrbHRDRZ5O5PKGd9UXrptNcj+VJxnLl2iLYA27rn7LR+yJq
bwna3rXCrNibcetduBCR96xQJ8Mu3lkDZkc7AkQdt9aW4rJgVOPKY5m55FTkztcEkcx9ZTLAza18
W6fxcocYC/wJ3OuoFtZjUzofrpP7AdDLD3InORu39kX6wHaF17000xLv3LxDYRkhEReVpZ2FmHGO
9G80U7U7iXFOjWYS2GO0j0pjesng79aWuJpiKN6Z+Z6BiMOZWcg8jEr9aAz90bPyJnCLDNhDZab7
aPZOKPv1XUyCHS1goDUNDLJci1aq1T3rs1KKNGiYs4WK7qQ12/Lc1u4SeqMJ2Kuel3ObWQeRH2d4
CFNjdPvJPviJ220tmWz9rJahl8zvjpbj8YdlSic44zI70eBRGGsnUMBTW34Xbfcym5JeesTsMCdl
yojsX4Q8DwFLeorImvEADXI66Qr00zxmzrHKHvquNYmYsMatgWmlMJpTV21TZzZRKXrpPpcu3DfU
r7CkmBLT3secQVkvfltWebaisT+XWntJJ82/RKO3c17prcf7xafJjBQqWPLkXYyNCltTh56amac+
BhdtV8WutOV0kNWHxssLhhi+RjYV2l5Ph7fSHdH1LuA3cZABZo/so2ka57HRy2PnApSmAVkGJIQQ
eGV3a+CTHSjl/iorG/GOMBlWxtEvw5HjwSKsIchiT4aZnGXYGxJRgOY+2iXtTzWuqvOYqyZlMXDd
ZDrkor+SCFedowhIZjX2x0KrjrYb++fFdLbzvPGqKvpazfd13MWPTnqwmN6SyV+dMg6wfQPGxa69
bzbDjvMMT5oeM+07E0NNq2ihVaO6pMZv0U75lWVItLVLzC0tsThhV6IldUV7dowRnlSrT2Ha6pgZ
6+FY+y2gkF5+HZwad0DmkPDl4nvVq5/ahN2ODPq3eF5NbV6+hGZrJaeOgBZya+50E5CdBostJm6S
o25+s7wC0E1vsEqxtfsRtyRfbShw5IqmiX7EcY2xTTC2FuW1wFu18RxnxJPp7JxaMCuYy5W007s7
I45gW2dD0M+dfcDGtJvc/L10lGCNmMeBHPN476fZtz4nHdJVtO1s1mLfZS59jISUksDK25ETFy0t
B5yXvjE9eba7SNuQbEBWOgOwxZY4yWP6vYUVFqaJcJWIv9xcfgtgXV5WnGOptoM/eUjB9Q/PiY9O
pdmBGdURy60GcVvxk9fthcTAHYkTnVcTQrv1yI/E+1fhm4cLM84oNIYu2ffybXIsRhWdtu0KxQe4
EJynJy8FJ23yBvoCWDEYh7xfOaFdPQdPbYUTY0EJGdrOlN1pT3ED7Amf5NEkVUR0I6xd2/mpEiau
OSubbYRHb8e6wqbkHsxj11eMYnMiD5z0Adm4IsYyg5kzQh/snSYsbA8yoeYdUnHvoNUmgBJUoqpi
IJRRlm5hye78ZomCvvhWk58KIcsmxzKV5UbHNCWaZZWQjGFe4f3S5l927GThlEVkv8fxrhBEes5O
+91h8QRRmP+y6bGZdaQ1FR/wiPN9VrbLse2ZxiCaxxE+X3xpjeEgy5/V5EMvdrO7jKjcTW/0Wqgr
EhujgSwCXnJFFb0RLUMgMp2B1Jl2vRu0j2VdkMopuU342tAaPzKXSAi8WxTk0opfuebu+kk+LK0v
Q703yGCe50uaonXIy+JdONqLRlKfQbCSQXnAJGZFD2rqa8M4ka4WpPo0OuWtgUHXZ1CXd/EXv1BP
jSrt3TJBg7WEnW3VwJRrShTFyeR+mSMdPQIKwBBtk3mf4cp9nS0vOg1pjwrCdCfCgh2aHrUBEqIT
xZ3uMpG21i6/6BDLxG4JOpccSKDhhJEOzcWIqHmIQyVWKXXnh8woKg52QOcypZBGBoJbEPeWJyTc
cUQ1mwlpRmj6eRu4jUbert+Y+8SELLzUh0oOR22Oi5CY9SVsOgUbKRlgDnVpf1IA7RxlL3eWUzeh
cgozrIGUyIgV8eBNNWvU/MWbvTwgqfFF18nu8uIu2bpqagiCnVQ46CZHuKlFG/pO7rZdDCbzqqK1
VM2cfCOgy057lUN9KZxYAOuiNR2b3cXp+JrYU5Xej3m/d2ILZzYUBVPrQpxi2ZlIkxi03UFFDK0d
QjS2mDiJIy3MZgWm7EVNI4RVi7bzDFL80tHhirxgYqiSR8mIJexEGWZa05zdHqEoy34IQEO69VrX
39OH2Gs5VEYfVMimSev+aAM1Y6AICcUXHAgeMdqJ6V1BP5uH9osma+2QWBZKNhljF09o31RLg5Gi
VuSnM9prB8UlF0mE7RgXWAxAb1NS9UWNp7urd02tTZfCpnDMlX0csopgqrFFci7K4r6TLAN85DAa
0exxrn3xZBIf9R5KCvOOeBX05Jehm/dzE8ehnc8orKbG5QRkFKeEEv/k5Ui/v/Q0SN2YyiNeXGMJ
MKGRsxDPdogTuQNiTnfs1jwfWu+X2c9aqCiT18b7Z0tdrB1s1xwC3NH0jDr1ZXKj5eQNoBOayh05
yjTnhE3JDOwkzYKCw+zk1Nb3NCMlJC0VY3acDC0nsYPe6wdbH+bTbbPkg7G1hU8s1NhtY1v91JYI
ZAVrg+qkF+unneNZF7KuToW9DIfI1kJnMupQJHEeuNKfWIpm5Tk1vXrfdx7ymUb0TO4yl+tAZpMv
r0FX1uldbY2+f+9ZgzM3qLQ/L3IqR8RUJN8FVSTFiWigJJiYnWys7gUK+C6KO/0Ua+1LlPUwIgZI
PChv65Phd5e0muNVh1uf4tqjH6qY24E+Oc1yYGqx7uGZ/WvvdvO2KQRLrhoPyGCM7em26f6zN5uW
doSd26pInhNvqqiJn6xIT88N/dKj4nxSDp4R2GWWBmXqxNvVLrVBYYB0TdQPt5c7klK9T7L44CwR
BDz08H821tijLfi87RC9sY0j5+u0aoBE7pUoBvEKH6L1az+RbL5pqWW4trbqSBoP8V2r4kaolvtu
u53g7c10hr634003vhrKgL9rFDyVMjRAtOtubhN73iyNF94+1syzSt7FISY98ra93WGI6mFxsFiU
5vQWN07FOpPNbe9zY/mSVg9xCCehF6FDE3qzUIEHpqtqeo2iPtnr5naznbMPvQbp+3lXVsMxFP7A
Oqss6z9vi317W27vVWfaF9uU0c58pmWwgDxrxSlahEPDKS25SpnJ+bbp1r3O+91gnqZrDkMv09Fg
ZjE1SlUStTYpBuEsdlDxuOr0ucFZN5703K12mb+8FFqtnepVzZmP6zEn+X42AGcXbYCGvW485bZb
3ek+cn0ZdQYLzbJPOpeU1O7vwyNvncj8bbijL1gSJ61/+xxZuUbJ6dJzmh0LR859A4BZFBXAFtFG
nhw53EUtgXGTWAawwF375Lsj9Nn1h2r9sluISeDloQTB54UccsinfqNXBQvydfT2OeS67Rmzx3zu
NvRCyALGiQ747UO5fRa3D0plFmqH0v3SWSmdPqIVm1Pj+GssjbO/HaX/OH67EUp4Tdg4Y+p/H9iu
T5Wl/KM5NOUS3A7kibMGjcO56Q6t3ob/nHbd3iV/gkCxKdIhgZJNgsR//svbHj3F5fR5H6dtIKUo
Cgt887Vq0STr1q8qx9+aTMAg3d54NKiIieQpQttsWXtbPqb5Rbx1cRx4pqJp2qe7ea5etHIggd8r
jY25QPrwvf5D51PxGE5N+QinMMs4wXqxv8GoLLmO+1bYzn12/dxMfmsELjizzp6ZoOTD1lmQvLXo
adxqCkxpP6mErPTBv65aWDOOHlqH2k1LuNCjVoxTlB6a6RxFJ56qvvpCAAdXTNqsgvANN2PxbhTZ
bvEhf6prWpY/EbW/6rEBSEwDHjeuylb9NU0g8OVe/S1W5TfThUuVQtriV9M7JLOk2orpkeQxu2rS
3TgVFxmPkP+Qp7O0sL4OHZUnkcSc2rtuNzCW4P1iZhDnw4GEY5Y+rnpOa7M+x/Qae2sEkJonLwys
3XBdqOoC2qSeSRCEOtfXWO+Pg+fisLPMwJhhRBfec2oVekAj4uy9rz3u7VwUh5mW3JM9eKy+PHXq
hLjm7c/JfPSWJ/SkckdLr9w0RXZhNPhOQVIEUtPutCHOVjUghENBte55DZ0IiJNO5Mb0HDQ+sfYL
UzRUYA+zl/2KZkmWyoy/sc3jH93AYkWb9QlpWIYFZPKCyVUHO62fvPbor6UeQVoBkRgVb1f/gGiJ
dcJkkQJa5NtoLK5D1Qys+tRVn15Jd4POHjvXmUVG3+KKYgkJIBD9Nmvm0K3rFw9qLNIJhGUp6yov
k/ivwfhOhKlnPzpbPXeO913xJixJg2hmhIJEpCRW7OyEvOipyXu0zLO1rdvlZ2ZSU6vUh2gwdo+C
pIPUcYhkzX1zE+fydZiYcivzZY4ixpvE1mwK+6Ntwa8OVgMNjXSnuRugBMNQrnaLmM69D0i8yH93
Eu2cj/kzrDtQTJN9adJ829lVUA1oiYxGkhdjw2ur9e6pqDUYuAdi9EHA9vJ9MbMnCEAW0zLnmoOL
wxNeXtxows1LhnkxnzMx7BhQgYYW089yMO6Son1ZWvdLZvjgOIeIRAtyBqrFPupWho6u8R5yXI2l
nt+N2er7bQEcOiSsVAX0YYSZK+ssJsl+XyYUXiDedhMxGOGMb5FOybApKip3Vy6hxscQjw/Y2lg4
Zlt0GmqhX6McdyeJdLIQUQbksbuBVfgPcuq+LXN0cm2IFFHXfWsJCtuMXXbsTacLCg+J89LG6GSm
TAE8buS+XLS3tsz8MDJwucEAo+hxq87dRZ5DcduoH7o5cPLThi1ZcICsFk4HzmCQXZH3D0PnQQaG
7ZmRgJHErJW1XJ6d0njuvFIFXjPmYZIWYWqCRrUYgPDnXaI2aMu1hRpRA3cz8+QYKR9ysk70U9CO
Opk6ygiGtPydN7YMlFN/85hnBjXR45UBpGf24S/h4kYuhFBQR6WEaDUPhtp3SR9vwlEAScnk05wl
wCULhYlZ7a0M4VeNq4u8VIbJrgtVfWyAlZrxJdFL0sNGPX0gDmgOfEaVne0++SQBBBVKydDFiihy
8vnxCP5mZRFvrUE1ZLA9uGa8+rRf504+UhcvF0PIS+WT6QRY8jfJSU3gA+nkKX9MdssMrtXfSpmC
+13EeUC4GoBeI0Ik6TjKf4kcEdCSIg/04jHMsjqYGEBIy7vaNV4akn2ZmJMViZNj46c8NykUGsKk
8kXK+aEr6caC9FB7vRfGiQXsK1cN8NgRjcC5vHQxMwTNxY0w6E9+urzjmiivmOCKgIBC567P7Xvd
tyUn54aYoMLetD0GxExBjwdsRZfB2kSRRw4U2XOUITaOSElYgUuqSmEb28Suv3V0rC+c1uBB8Wna
cfubtgcRYFMdWiKrDwh9vjScg04l1oQkR0BjwaWEeveR0EWBIvrbQ1McauXF09FnMFp8lInKwkwh
ULML/dK3wz0Dsl9cYi4dJ7JdwfLekf23QXkfXNJVYE3AHqB7nYxCP6bpr8xGOzcuw3hxRq6NKWuy
QVgMqLyO7tUu7VBr51zS+CJ1zlbL1hhMwpmzaiEhQWnxCbx15fkPhhok6XecZVjVks2ljyanQazT
zaK9o3tjHjZ7UH9IOzFb+dRmdnHnlKPaOAXBOsMAAo6/ZOTuQ05hHfReXYeaGK1QiW07kJ2/js/E
93YiHdxWw7ivChth60fr8ZUvDH/nVwUpX/jrA4+XhhkTYCL9c0wgw6mpkrdKb8oAGrzfADJQY3mP
Hnx+jOwIGl0hl601xToqa9LVhcV8a4H7jJpPy8w1Y8zId8p0nrq0dnFVZumhYWRrNSOMG+8dZcVV
owoLHVHUBHQ8l9kiqRoyl2YpJ7R4UA+RsoKhBRQvozQwYcAyqRdXi6NaLuN+SUf0kBYhHtoMMjo5
ZUXeYvrPz5KzRKA5pAwZOQFBSxV/BU9e9J040/AOYpKihG08xRz6OVyl3N3Z7vgzs7Lnarh2pWdv
FJOEkPkvYGr0B7P0iWQpFjpwWHJLr9/LSJMPs9pPxqKfaJOhodZ9RMW27YeyRdsrzQd0kQNB1F8z
+tuoLzimbhsie9Bal9HBKOtn0taex3B00by7SA2DlOZQPcTVll6w3KctMn6ZcfGPfyPmrc/RKPS9
GyG07gZnPRkijLbyK5e5IEsG/07iLSMCjchM9S77c2Q2yDJZEm3cOrKDyLJeWuL03RrhHlyyH36E
eoFZBHSuXL2htXxn3YT+Nv8OxXIzAqF9jNIqtBTrllY+Wjmvp3PHX1MikD5NF6a9Ylu4C+tj8cO2
5xo+R+1QKBOJSnkl+/xjEO5T1ZQKL3gf2lb6XpvifaHjEda9BvFdUGoOHHWeh6pHKnwTFVGv01DF
AZ8Jp+GsLGgQUO9rg8PHmSAUJhZ3nA2MMYv9hK02Ddqm2NoEz/ZgzCKnGndmnja7ZVlbSWPx2hpm
tR3cDmJ1bx2RiABXt4fzPJXOCZ/MPTmjzbbwUo3hrO+Enazq+z7PdnrWYqlWgpm8ylmhtBkgenTz
mV7gy3OTbidtdOqqDHX9Z1P3UejzORZ1Yu4GB/57rfs/xrrcpinq5yKg67QEfMWBFK8N88GYL25z
Ny40LfyWdILcbamvZkauhtWd+pnguE29mm9ut/UmRg+9Vl2veef09D/WPkIh0+F0u/25kXXC6QLq
cKCV7mmajXqfGCOeZxr/4bw+g6bzB+StZvM43hKZnm6GnHIqH5mJTLtPt84fo876KtQ4LgGpg2kA
rgaU62RjEVaiXR1FV5REbx6tjG2d+8MJ+xtF5jyAROnLyghK4rCCVCquKxXyOBaI8XgCAjKeoHyj
EkrkZTHicn+7X3fesAySp184qC4HfCnewEJwmW0QZnHVnhCYDwzcmIzcbrpO7yP5Ie2KZhmpzGtr
g9TEoj7ULGfiRqZHxl0diNplDCEfUYSvGzo3f9/kvS7DxVwdDWthL9ZKHozMk9HnrNRk/myPODFs
tOen26apSwS9KuPfcrRDtBbOZBlitlk3t73P+6r/Yu/MtttGoiz7RcgVCEyBxyY4U5RkTZb1gmXL
FuZ5xtf3BpyVdmZVdXa91wsWKVESRAIx3LvPOWK4bwfo8drRKcovO/DAh69Da+miblme//piXofb
AjTluGqy0nnhEuzyCOLVneexDJndsVbY1hboCTre9pwu5awqV5i0VXFMqQ2WC/VUsdNifs7WnOZc
VnNzXh+Zy9P10fKKCqT7iAjV3DatWW/a8F4ZcJVW2/WLl0CszkLq/It2DT0vNHnObCnP5fKoj6vg
hBTO6/EUPPvJQNCthSkBrEVyt34tDhg510f4eUoiemwKnHn3QzcMErVRkp6VFupncmBRG1Tf1ifr
l802b08Jn1grcnFeD/Vfj/7xlAVvs0tKQKH1/LRiNLiUsTXhH0afavw8rF+e2tY/jcWnrpkRlbBN
SA5lGt/qZsjTdDnZ9YwTFgkeHgI6BDXnaE6zfraXw/p0PdhVG2+r+iEpmYmzFOkcePz69387ieVN
skGfsw2APie1PJ+4EACRucMHjGd89WRW9Z0LPOJ1YRmw59oUlficBWxWZnSomyisbQALNl4T+cti
SXeCpzXq0rydMxfdTUFJW+upZjd+e6NLK/ZGFX9NxvQbayAvNfCRmWRmE9ge/bCs/LlouUqSKcdL
W69goQBd7akDX0p4u8acfEh/Yi+h0TzsoyZbgMpqb+Dw1rKjacfcOiQ9v67GEeVDbEf2m4fZB7iS
dXCh6FvzlVMd6c+F3v/AKIQqeK+aTRCTqD05zmIawZXbO+egBZt0evGoAcdsKruOvJWE+F9o5N+g
EddClf3fMyP/p06+5s3X5m9WAevP/IdVgAsfgsEhJmKL9776HR0x/4AbcZEHmg5DJCkwf6Ejhg06
ohZZ+AJ2IKFH0/4nOmIYfwi8lS1XLcp60qrV/wQdkfo/M3Z1nV8HUgcCgVm4iVz87yr0KqqkWbLc
PlkpW0UDhHEbZAAikfWSmnAVnaREPdjmOyo8h1B4Q7dPdBO/OGMlwLsW0MGeHpWdfWlcspntWbHw
LWDKdS14xm+UVOEhOhlzN+6kEbFCQDisgiu+kuMullQUY981N33nfA6meDxg5rsLSRwpg0TR9Dc2
E1WBKzKNeNxrGfLdVJ+svZRGsot8wysT/RuScz8WDabSUe+FyIg3rRNbrMeNfmlYfCS9gQceesdB
mlvZxZiEW/4RBxOf+jrOXaWLajkehXWgTYwOxaTmKEj7c6bw3qQLeEoFk0b2dqrL8BlHdPuiKjVt
u4r1VD+bt5kq5vs4ivUtCiqxbT6F9tDeaCpG2OzQBi+KxD0WKcteFOZREdOdtDSa3CxwQUHGO6u4
c3UsutuY5hQRX7onTZZFZsZ2I+iKH7nl/PAdIz1UdfHqMgBtsiHPLwOgwMxCIGQh4okU69pbvW+G
U9GdS9end1k31wZAzZYxhpbx9DJk8jHTbGObZ+Fnd67i3dgm5n7KtJyPta33M1Hr6XjX1v59Gifw
9yIRB7NHTx71pU1BAI+4LjIv4MMbqxLuHaASqjYWgkNHxlhv6p/9ApVOm1ML9BOfhkq0r22q0L7F
LrDSij3m25jeD9bV0tVeVcEhdtW5L2DpywV5HlOAaijFAPcslW0EOQ1blN2TF1juU2kRNVktlRqM
LNCLlfFxHvK3QiQPRVOfWJAiR8Crp8pcKFWNAbJp0QpiJhSdKEhQHK3OUAVLKjSdvlnkb5VGW7AM
npv4gAZ/K4P8nUows8f4AMmfqwnqP0eaHlvjWwjR7KW27gE+wIoKxAtdcKKtqx9bW70KGNh9WvfJ
rnX17+zOn91mh+T2qU5VcXZSwuTxp/1qjvEXU01ATx2fbmUVX1kLU2kckpxSIy1UKpDOMQvkNSsm
ovlm37+IeJuUfrKTiT16Tovzw1iZX0QZ/ZglUkeJHQJNJoyVAaNa08twRNvGM7ah8QSXNGTB116y
h0j8e41dBnD49Epz6shEdphkux0o4bCdCNwHB3NWQ/thzfi7NqP13kepSRM/OMZ58x2BH/WOdAp5
Q+WnBlIrDXtj91LEqtznnPWmU9QKBQWDsbPvgZO8AWumhj685rDrrZL40psD5g4xBld++J7oIFak
VzN+YF9QSePNjOFwejZlXgE0gkcnle8EmYeFdLsCuR7yh8Ie+oM99zaeY9FL2NEis038yrihQ4op
pTC/gAxjENmyuUQXWVJ2FLuhGK78T8WAripSDzF3XKvUjRVJ+iAO5thWn3u5u4gi+25rkHR8kImx
1ZR26lPnE1b/OzMYPKwR4uNoUp4dm6Wmj2VhKLJ3SfryhnrzfYVYdTel0VOghZg2yeEauDE7GGzV
thkoF1VFoJchHz6gfMYNM/oXqxMhOPzO0OqYBZz5BoIV3mL1c/K/VPZIWsaIdNGMO8+ARz4SJ0GW
eGt9QI2AYaSjfwkeVEl9JvEr7dGUNG6d72kO7ZzFsbmLMtx+LdiTIjBJSCcJxXNFf8r89CxpetFQ
D17XhhxzAJc5Ab+bgsx4L5qdL0M+4ZQIjM1NOZzKYCkK+8Y1VlrOf4P9lMEFavTjNZDUO6YSI3E6
dLiZsBjaZHO+GBuB6kozGtlXjW8DKvStsKhDas43M7rWVk3hZwiwI0bA4pT5tmjSbF+HoN18aqM7
p/usi+/Qeqb7KYmxMgwofGd+rB3V4mbRCPcU5/U55FZhd03aVT1q0U07T57N6HMkEDjfpN+L0cHU
cCg2RaDuJeqpzZwKsXUTqbwqdXoKBP1Ow+vn0g3Bg2wLDV2t1iNakRQgtn2pXSdyorfGYk0cwZYH
pW6fnazEJNJuUrA7rgzkMZnfXEOFFGYWsAGLoSUl41g7tBMFeuxbuaBDzdNDfB7TgZistspefCsn
LlZSrCeXfQcXR427t0ndnWO5LSL+AgXOvQRH/jrqqTyypmSKJaRo57b5XT+WX/BXVYus5HakZrcb
m/EVSF2cxu4VI9rGQy5T0KTU4I5pmdF9VJ6l48RPkF8dAGMwGDAoI8ryIjkcLLqCHumjdIE3RT0m
h3iqUSLXKDhSw3pRRfBSsdvZVX2NGZtFgI9ugUPFflHuEfHTgu9ucdswDkOaEO4DewgqlHzFrOQ5
LmoEHOqINo+9OqYbSEV3PbmiOdD/UULPoggmJ8Puj2oi58Ycq7u8n9Od5Z4Dg/aluYib6eQHHXav
vjKOdc4BzJFy1oDoUHdfejt8jlyFt7WBSs49CJP8YVX2N3UccapdwCeLvnIjDatG7ok032dW7S2f
vypx/AhT4tSrFzj8Ymv7+C+WMy8sZ4DEHgszTGrPeTI9Jrm8s1vOUWMg2SRA78eoh/rW2vrKXoYa
iz99mjL7Lah8cItxOM2R7l4s6sUjak+2NtT+6VdT0ksPetmFVz+2byIg3hv6NRgh4dKU+9F2iKqv
KFSzWF5y30GSUJofroFLoD7tMY9onkMidsqgYMylcD4SlkPT2gXC08I7AIX0ql+aHAAus0bj6s/G
UY86+0QCuacK3tCoo9A++z/c9nMWW+xILaLKxZAcQxJ7/THNTjpmKDvNme6tuw4v8G2iV2+2QHqt
gZjpA+CWw2AGbVjOmxZrl6RLIsTNxXbAi46xxfxWcyNuU9G99lrReBNWZmg17O386oj2bSrMDAhM
3Res3i5pNjX0Ds0Al3z3TY8riBnIKe7c5CnWNJdNJLN2F/ggB0K455g30PHNHhcKXOuNjMYKVjSH
0Cyvjj7GvBKr4z7ci+yHrJKGydDC3aI5+UP61UxQDzZ0EjbY4gjGIwarJmrioyPmE/a8n4jRoDSe
shKMzOnzFBkVaFc7bnIcfVBdN9omF+PIQgcBYdBKgAmNy6PTfQ+BAd7FoR7QVMAKebCiXdyG1HML
/6QcSrLAdKyZyC45sQrsNr06jQafejJpXKIGqG8Pr+j2UXdTNsTMtpaebeswkdvAp7ZH9LqXGfiR
E7D9NU3CwUuItkpndcu8NO6cwpi2ASUcrkguUDRxnxc2a+6eetyC6DgN4po6aBliZ9/n1CLNQL5a
TlXuMFmkaNiMP9dciRZtp0HxVscNV61/brS4hCCA7qVnmyn7pqSycYLrijaTqGithawsaAVvdJ3m
WGwZ0Hcdich+udP88M4dwGaNduKUKvEwp+Wx9euHEGLPs2ZKjwSvbCs+hLqhtavjkdi1Ew4SZbmP
cx9y06BbqpPYDYLmbIfO7Y9pax0s1ITUu+nbZqPt7iYjSE/kwSDTeE1Zuxx6CkdbOdb91cHASM+q
b50fVNs6D75Fc7eTPX0pKh75YUzInqVlgvg/gCZky4E1aP+hN3TigpzKDsECdCQHBFFmFS7LNpPl
JktN3xy/9MVg3A4fA6FfU2jvq8K4ZhLfjygl/ZuortdK5ccuac2tCW5XphGayhE1UrXg+oXrUUNo
6rjcN0PpnCR0EJuhTmyHcH5wqhHNSlbHe8MpzlaDKWhfdtuxxLPdas18V48KTr6pwNUEjAPp2w9N
wfBukQA0O721jVtMSVxo0H0m46+REHc5i5VlNoRqJQtkce4nfkJ4+cn5rpxgB6iF26iWc5/UaPgH
cbLT/lJk3+fQ1cD66D2gacBD2BVPaASsiBytIq/3UdG8s1Z6Y6WXjwo+szC7nWsD+CVEgeA33uxa
WEGbZtymAFPYtHZBBplGgV3a1a63ewIhMTzJMJ4QbFvI35hugon2kN7Z184vbFgE/322h2I/Med0
Tm4QhZzZHkgBOnZtq/tpsTH2CVQmQKCReVMYsvhK2zsTztaae8UQB3oADnZJuAFPtSHJSbMsL4jb
zyoMISn7+C1roKFjrbwaqHI3WWX3G0o9YHrdcImZGD91U3zVQrc7EUvN5aGGL6IbyEep52NdGh+I
Dh77iqHU1q8KfnTTu3QocO/apYm4C5q9iJz2YPrNTW5jeI6IAXEbgEaPZtWP/JOWYMOjKuMloLtP
pstQHOwUaJA5dGYXRpnnYsu7PmAtEQiJf/9oI9UT0Q6l3TawtHf8egBfo03e0LVqEnIuCi7kven7
FJqaQxJp3+KBMhG1gGDjF8xwlsGahM2OTlU/DPdSBGc8ztnMt1MIV1hQD6vo+7CoZT7XQ6TDLMSg
40l0aCosqfOE4AYK/nRE0g+lnFugpX2sh+6hSMrRQ377BeOgz7rw20fX0R4E2TfbuASax7I1Dp6d
nE8ugTjdB2zZ84m9SfVgluzm3bmfGfh9m9BRWmmi/KonCC/sKHH3dsMqK55zzLs600uL5Ml1eghj
tz4WHQlybogaup72VODMDo/r2Ng04wjw0dXFPtTDi+giTF2yGSM7Vb1g3g/IPrUlsanWN62xnss4
5mOXr66VQQHFNfMeyyhD31rh4lM7LG7eZTERioPpforBSBIAQjR4SYUWzmsJoHxffGkbjAbJ8uv3
cngborC4FAwFUa7UIQ7lI2YxHmZ0tK7IJBEy2kU2GHkt7gV9WiDyljkP6tpqMeEAu0UW+J4H4WeM
760bJELXWcOpnPly1D9crX4LOv+sWrE3a9BUoreijWyGnczoOPl6h1TanqD3uYdRfzOHJNh+S2qg
WNZtKEH4p6C5z5O3gW7JjRwa9J1DfOuI4XuXf8jBxa4X9SO1544cVXJprGGwIM9oMNmgtrM/9NsZ
vj+H2dxlQUxbrbh17MH/RLbHJnRGjASkUW8qXdtgbX0V0bhj96btMk1yhyr1kPrYIeLn5WX0XqkP
CLanUzdA8tjbIm1vWhNmO+yoUTVhjtJcPMmhQjtjzJ8zZ19oiQ+/zuBS+Po1wQP62LLisWP8VPtB
Yx4NUJrWqsT5nHVJ4LNvMtL8qluaeWgVfmP1KF6AGJ5rgzvNbl/sSs17dFfvQxHwBfCbySQkXLFy
6Jo2RHlKm10G16zMnnrBEBW5VC36jnszix/h1EkuCCnLeHEaPKaAl+zFpmtbURpqy2ngchLyIZ+j
10TCveghrbQ4H77O1mFo4vKE0uvVNkbv2rrtYzSHT7OhcCprGMAis/zJzTYdn/XPhytwGWffk04V
J4rOdIi1GbCHrsZ60G11sLnnDuuzlbqrAAUPyvTvJaLGKSPbyg9zl24OZn9+J+56QGpuku7UZCYO
XgvgaU0KY7n14ZCqQ0vtjYZYxEiWdMefuGeNDjoN6KKGMN6fQliwCWwgN+BcQt2ud4EM7xtHvnQN
zYVSkXpisL3TexqXLSPy+6Dd26HVfRvS8lSlLnLOxsovWBLYUFV2TYljADKm9M+ZoVTQqpT3k/RI
/GpOtoajV2xB3imdmE0GiJ2e4RWny+RuuV3xUkpQ1j4Kh96noINg+M5VG/AEZD/bbaOgBLvuKALp
EVs6cTSadnrwaXmwOMHpIm0fcFZ6ZyjCr8mwr2CAyNbSN3sY8MHXhm2hoctJglvpXOrIfB4MlRzm
iKZAAemTlVzapcp2oStnT4i3SGdozzpkUnFKaX9S8iHFdXaLkuIL08NFFzSjYpo3WYwuVVnWjV/m
rOi0xDzUpe5unVTdJq39BU+d19LNHqoSwIoF4ntHtsYGVXFUAMaZtt4daDEhbO9TyUXPsIIROX2b
bcJFK+47t77qExotp0Arp7iFZK5jJF41t84kjKOV5o+ztmNJ9qm3tORQtK1GmbV/zXD1dAxSIZfQ
z/MAvpJGS3/W2Nd56CUOUP1GITI5BGlyoZxwS3LzzYQz/H6FQwcyUjfjkuMJOvsnyitXvHdBdld0
dH1qheh/NdRrgBXgoDCG/U4q7b3MUvpCc3DXcCkd1md+lT03ZAzT/e68qkmb7ZzmJIIuxIC9oOWE
/EoGGeLC0s4+4/tpnFvaNXUJ8YIh4GKcbYzVq7F0NAc8/pn0lm/26TwB69uMVAt1rI0wE9HM3m8l
7ddThfdIUzZFoTpEgYG7ZvKGquNTHbPkX9nx9ZAlhENDQ9M1XQ86H5SI7fC0nuJ6mHJUaj9POZaY
S1fGqWBn1Bqxu68CVHEw0bGbQHj3I6BZ7dfXoIGX86IFt2a3WZ1a9Xm9GQ2HipZE2b5i9etvx3Xw
P3778reNJKJAGqisu1T8kVTLM/w7+I8tp0Nvsb4P6/M8dOu9I6cHy+i+ub3EUoHyydDw6VpdffDD
CjUKqmzcf2aT5RT7MVTynBGbMTrUptuehihpDySBc5LLma6jyPqUXHgCzZd9U718UOup10b6WjFb
McXQZXeRJGAybx7pt7TH3C92ioTVXdjRNfRl96ltfHM/WjEeez+p4BUQ1ly8P6rcfaBTAac+mccQ
G+4DazDGhMx1y2MYz5SlLKwdslE7GJgqDqhsxEVEvnnR644d2RgOMAULzB20tNtrLDEzML6EiT4p
6MwzsOOlxV4mxd6o03HCcJbGMGI+r9AaSdfYtIVHcXEqj8sKYx1/k6XR7ObNLdlry0eIcSKWUqxG
FznGCkivj9bDesWJSPuYxZjtpjzkMpMBBWa6q0djvVX+OkgbLQTrdAeHjbY4d6WK0k28CANcfniD
eMfZlgtyUEQ0NfMmpyfaIfxT0c5MilM5VSE7DOtHtvRws9S6VVQK9mLBD9aDge3Tzmq55Z2FSyBI
T3HNG6PjxeRoMvU2AfVuRhtg8oh0vQ2bKxwaUx9X4ji64HlYbhFnSOKyuRnXQ7lcz+ujMNLqYxu0
W5wXE3CyhRv4JQiYl0vjvbM7Zll9aQMHJQ3qzn4Wedye1s9BLsqGn58I1RwltXett9gK2tG3asBi
ja0eVJrZokcM4voQiPl5lJaztaLsbtKUcRXLoYpC5GZy2jdN+CIstnSjwsFs/Z5eawcrtnGvGgvr
Jl3ooVkTOwUesc2oSNzYikpXin/Z+gLcMpsLmpPN+j09G24a2/8YzBZ4pdIOZj2Q9Jj07QZzO4RC
QVZDQnKjbYg0yW570zj2qdscG6qhel+jINR8K7xWFjUIa+zc3YADx81YlFuqV4/UFqjg1iyS5HLS
oqbHVWoEIODtJa/hYkepYclNsOn8zZ06pkeju2kd89I3mNnPwMdICLcM/fnVnz6KTg9xh2moIVFw
w25lSk5RHdM0t8U+btk9D8NkYjTcSP3KkCmvfd05W0l+Aq506U2YVPOxqzSsJvp037LFQmeqfakw
3G26mCpnkV2UnyuscmofgcJoYRxBgLw+Zm8A1RjJifS1q+ZhB9ENlzeo96jO7rOE0Jup6eNDV7HG
JpNblfMutKMbQsjKC1bWvJlTaW1tvYnZnmDl6uEIFEEMGdnl18EZJZFuata3OTY6vWPvQ+V+onAr
8ECcqvSS6RN48tyyBgl6r4uY6nB+2VoT1IZqABDWR2Ysd5ou7aMQaXYxZpX+PDiKIqdrsTjrnB/j
5ERbyIhd5BbNBi2RPOumgWHK8qhaDuujX98Im1JCzOQSEo268/oNEZqs/kor2/563fpb1hebevTS
UF/fVwJ9Vm9K+yyLGEZ7fUiUg0a2XIjE3BrAJ7z1q78O9VA4P38orxcPJitLPL03WKKNDthRK1DF
LDMJdXJoG6HOo5AYwmSCsNAJ2dzMaMPFidYaCLtuv1FcAevuwV2y4eAOfnghVNUZ3dLYMRXwuTA8
BoZ2Fkycp5JRdZgYNjOyACnKo+RzgmS46BPajngYt03GYlL3h5MpGddaLSn2FqPAhhCYdysU3N7N
5wWPo7riFXb7ahTIygzV7ruieYoS9riJcj8PiVooDrSo3FWUW7vb3A+/pyUiLQTIoWcMJa23eicb
oIylhnk2kvRNH67xNFDHoJLW25BmuH++jwKDVIO3LK2bd9eh560Qbo7GU+y+mhOF8chCvt+a0zNT
NkILt5XeNFDpKjAUUzS+lB1TOWnZZ2cwLYV5qMLoKRQpUt9WWfjAIP8sss9pE+99Q1J5NDomWUY8
C863aUreBYtyWx7fqyY8+2m4dNjCpz57i1AfM67dGZNWeEpkeCFoYltmPoaoy81eoKdId4yD5UnP
R6pDFYuFOfT0GOVC7eTlraKsrdfQ5b7fL4xye1nKssuqH/njh6OVNL+co13F97As1lY6TKVz2n5j
Zhj2St6l2nimj38/FuNhiMPXaqLH5qZPLY1TLizaWfamHvKn2lkUv1FClFrBFcBIeSBbCOIyGCvP
wDFu5pf1VBdxM+Q9aqNDUxZUjDEQRScFfQoqSbEfF1orxxJ9us0SSWP/qWkjHBoMnM8ZALmDfTSp
3MCywlNczOKKvO5Lq1OmjKodVnWnkUjWMou+lnQCnCzcI+q6JScGof29JsuzT5/EdtNPyODbLsVb
w89vQc02OoKUcHS/905+i909LYU++gq4sVuciUujZ0b7BGedeElj7NwixzdVNy6aW3uIcUkfBLvs
8LijZqB69KhiW8TaxnTxdTTlDYVAADclroPfH7qB5achdnQhbiifm3K8TT802R+jhk/VQtRSzleV
p9tkCC6NDF5qW3/U7Rvfsb7Xxm2SYUxI/e9xHCiu0UA+VaMbXybNHreWjXB77g39wt1OGPxfBzJB
5WVSjKVZGL+VM+Fwk8OSLTFnXO1k9llacFUx3lxU+kMyfwCycZccNvQcKu7xThxUE3/qqqOrWL2N
k1ufRc5tb9dowzfr86bB0AI8mXFDtoCgYzd6C93cDWbFHo6RdwgS40vI2gPWdGKkZK1mLPtMahV8
mHgR1Od6OchwoCwFiMvdiUgfT/fbDv3kSi/C/9ZoONnHRna+iIFYrq0Hx3E+Ndlc78uW0vEmWhZz
8OHl7DXjN3sWsZdmbGKcZceBvdBR+c50CEt/wQmKTWr6rL/Xb453cZOlZyquiEWXA6EArNAy0bce
WDe29VUMehLhQh5zr+ShnBCuYlfr5NzDiV6PZ80WfPA06Mh1wpUiR2LGEAwvHUJKUgcj8HgYRU5H
F4wzWA4ZW56zeFuRznZGMZzzn+TaMuWtL6ozGgYhTkShxPGyCfG0ZLOGmG99OMYl+F6905MUCFkF
n+WqjMwidFoUS/mPx5+rR5pBZgeVoaWO0V3GgMWe7DJK8YuEDwPFilmjYD/z63muo7IZgvbgtsOi
Ovnrz8fLIxp7dLoZWxZHzCwxlWdX4O/uKmpcvrY+Wg+aLG4Kbn3WR+6IyLZzjkQ97/x0/mKY2ETT
Sn+xesRxzAU6JTiKTEXu0KQr8E7Pu+5VwB5DHC/NQpa/diew718OKDdnZNwWTSBMM87rIZi5YQNt
RHCDM/d6sJDMKl+Lj+36HzZzkW9TljxUAmKEBYFGGUuPo31UGs+pxrC4G1Ms5THqJlm9FozTXY/0
eFlrs9RluxGh4W1W2fIv0Hho3cf/hfX+f2J9LMslJuq/h/W8r2n0UdR59Debp58/9SeuR3fqD5ps
umPh2GTAw+EY9Weyjy7NP0xhCdeBIzbZEvxK9jElTJ6SrqsL5rolcucXrif/IM1XmZQiFbCv+p8l
+8h/xF4JTguCz1a2YwjDlOaSdfNbZEw7G0VZdd14mw9kEROrytA1mje9KMdDUIb9M0LM/NSZkdpW
kcVSBcgCXiQqUVh0j71PGFQm0vcgK25IYAlZWuS3kR2Svks7X+Z3mXC1s29itaKhsIc96E+0cY+N
Wz4PSo13eTyNd26r7P1vH8R/kRVk/dPAanm/hcvizTGFuUQn/f0fM/OpTNyww+qFNfphcOFGWvN9
NmuLdnSQ3xQOhtw6OMghx/QGqU6jbuph1G9JHfjRhnN5ccf+rrAxs5Y6qnZcolqWIr19rbFEEUPd
3TuLablr0uDWR8rd9WIP6yv/e58M0RFa96FwOv3JyYra02XT7/y47C+Roj5qi/yjLcLhUttg4ZOJ
RSjxcCe0sPHF6PBvTFoQ+tFpnMOEGeqO8reP/dFw72ua2jbIbp6pxlGmd7DcDXdWrgWnfFLaoz2X
xjE3p94LAnCR//d7av8jdXy5WEzbsTHpcy2HmtY/sh3NyAmV7U7tLa6H7b7vwmjv9nTlgtYJnnpc
YKxyns7abHKykYbSsIzf2mL4rsygOUQYiFyatiTKlLZV33fGsS3ajj5xLzdVfKgxfXxk9k8e9KDe
8EbLZ5c2yqb2rdcgbXvKZfZAGaLPL5huoxJTM9aM1L3zSAxPNK0DPHxZkbBwZcEHvHNIQ9aVjswK
PLL18FABo2y56VAQFCq9g9Kgo9wvpLiOEfAkB/3JcHgv3fle4Qb8MgWwOkR/0DEvw2uiF3dTD0le
RokXTXMLHmY9JJGajySrZS+yva0sfFZwI35cZ8tfh96NcCeb4j8Z6r+Frf0tD+s/37xYwQmHqxx3
Stv4Z1QzeRgBiF7a3ObWt9UrSiVE58kenqkOO4xkfRldetpySLHN6JDU4c72c1QF4aWtwMNkbt12
rcl+t813RqgxvyIkq8TLv1w33Gq/e8kR6eroyjGIihDLYbmsfhtjLAF1XjZBjgOU1pzjhGAcO7OI
coWy6Sbb/Zc/988IUrH8PVzrBIp5Vs2O+setTzl7mqs6LG63jaaHdxrxHzhCY3sirZ1OSsItinjW
PcbsPlbcUBsBHWy7XXEhWxJZmykenAdy9IKX1sDfWAzkAVbOtxhKL20j7aWgLoJ9nF8eCp/1U0Mo
yLWYMxZ9ErlxI3z7+i/v33LCf38DudekJU3DtMmQ/uc/5DgI1II8i26x7HtjXxlenJCLf1R6zXAV
VB4+StDFjtXvGuiyG5yCUjIOOrmP7eoBqVuw7UWI+oofMiZGw6bU79dDYro/aNg4JyPiFpz0OdkO
Yg4u45y3uNnVe0lv86bX+e/gWYf90AE2+9VAnkONuD3rdYwmqDqICBuApnZSjIj8auPjMfSZ5IfQ
Yx1Pvjcdq7hz2OikCo/Y1gvcuWEIKJt9UA5qQ+tvpGOSenqLrRxw48iilzAnrek+2kaEt1pNM8ln
QoVHivQbpXwdgXwyQ3qmzcUvcjKnUKX8SyqjteTJ/eN9J7NbkmDlrmm2y/3324Ur7I6ls+WD6ymv
9Ues6Ch1fFJW/TqEGgNvz6JtwNYHPGf6nugq/mFk+lbG+EJWiaPTtTFtTMpjcUoGrT+00vEfQGjH
TbS8tm8w0MUFq+uSWzMxThSP4re4UNMmg1C+Q8g83Vcp6FxtpYxEYKlfTR0FvVs+mJWySKlqQFR6
YrFkNd3HJYXAOZm7rWW6ZKfl+uMgFxhbVlSocZz1cDXLkSmJap+bo4kvOcJXLR+O48yu1bTz9Baw
k1zY+kufjOUdZY36xXQ+1bIZP6vGImZN/5fIOmze/tOlbdCeMRyseV0dW2eHhc7vbzHVj0jU8GHX
NvMjr9JT/cLuTr+IhoLIJoj0Qzrb6rh+Yz2Myvc1T1teU2tki+1//Yzu076ZS+pVf/2a315iObGO
gnr5wV+/rW+y2Osd0iV+/t712z7MuEYL/69XzrameXmkzKVaZdBt5iy1oSa3jWyt335w/cbPP7me
INIBfw+o+fLzawBOnMGvPz65+KuThtaJUxNSoP6v/qdfr/7z9+rfs0BN55/n8Ncp/nayy8n9PKf1
NT//aFdmd8gJ9Lqn6NMqcSmWl60v8M1aaT/f+fU762Fa3/71ocktm1S3IXP8gfLbvKMcf6MZ/iXS
pXu02G033bXXGfp6ylU7QBd/3wIceQPr2Bd8wD6o5CT7qX2etOGjL+j6dolxQ6jzhxhbQIcpemoT
2LMR3CRMxm9lBiQbdz2kOXUgbxwpwIry2e+c27ghNSdt/i9X57HjOLJt0S8iQAb9VN4rvZsQmVXV
9AyaoP36t8jqhwbuhJCUklKOYc7Ze20HsGNdvAuSe3bSnq5Fq2/j2gj3aOvPTPjlqjUy9LaFtjVF
gHoCsc+qxJCI25BlQhqImxBoycfhsdeYzkMCR2K6mKonLr0PQBVMCvJf6lI99yzkskEtV54+PPc4
NLGo8Byx50JBTf6wOpuhO5O5zeMTitJ1g/TmnR3ZzYl/V0l361I3uQL5PPK1qV3q1HjKxR1VGNku
Se9SPSnILHTUuHFbDRQ1xvPC91A9mvIpMlsmJKfbcfp+WdmXl5OPgYuXAG20R7bZUOSzonKdWGQ3
Sp+YdI+I49zx1qUGpguWwEWmlbNt4siH9WJ8TMOkrTzzlJruDUpAdNYU/KdMkhVi+zAf6KSTfC4u
dhVW3Jx+pIG+ihpclEY2/E7s8llYdbuRjnhKwvrqVwoKCD3iCaT9qmzKfeVDLqSHoxXBC16FYBMi
b8ZeuS3a7peL9qzOiMNWBjb/gR7k3bS+UlWukfuayJpL5DDmsPLQAg2aU+xpCxhnifZYGIg1xhi/
DOgi51xHjnNixj7D+qPYFUFeSbyagiqcuG7OHk2GX3GVPeVugWnZY5SU1GdLd9iFhqYfR5cccm3g
B1Z4tOZw5uWtbFcFELUhCktwC2uymNTBSGym96i6VPa4JxklOLZ0zhnVCz5pROG0FRKBeCIKN1Ob
sLrJGYpT99WoUB9NeD9WiMPybKA8JxqCsyYJ3Q/QOQ1JkslcTWC7wYU9ieEfl0SXbHiz7OS3I9sd
NYqOol3yVFBpgvninvCk0DroK29XgdFLRPdjutGF0js++vhJMc+vutS4FFX63FFZT0pSq8l3Whk9
BFUrOwTgdWE9vA0UWe59aaFNblEiN91Djbtvo9jpTbp8jsxSrFvp4BGvyW2zRbvFXgR9H8jYFfbo
rqOhe/IDAzJ58WJ25V6nKbFpZFmvWpDUG0UY2Arjto1xhKGVuKvfk9XhLChVjztoPZVEtJeFS66h
0d3aXAHU6glgoHxS1lq210fnZgu93kE7RkAUCRh2XnjqUSgXifsDmuHOgJXRLUnfxhbdAKan8VAI
8zQGIwyFVD/hdbHXlpvNwSbhIzLZgVMLD1jwncP825gsNnYhekl263TpR1RBTjjeuhc3ye5mj6mB
ARFpZhGsp4naWuO1tIuG5NY2lljniGNWid28VKizd4TPXDSXEuVAjvdqKMrDxPpy5fjylcXWLkn8
157k7h1yNLIymhwoS/XJb4gWOXItmLBQgOwcAXbV0+edKvtT8/j8BhvXT1mmQD9kjMYD/f1qgP3j
yHqL8cdYIUd7FqxQV0zbxWFWea2FVqGg970/fVPJNa+w2Ggwc9kO/dgZdo35k45tUOCWp71pscno
54TvnWvt2YohqZswaeMWtePkOqBXXxM1pjNAZpsEmclGH/GY2gXjZMauaEqs5DGjvduJsXlosBMl
tXVsEcXzBRAB5zglUbA4Skiw8/3dRHrpoBJatir9An0O3FNgCgAYn6n3CAnPgL6IRoE1a9vTeuO3
6jbaD7IiU5cgQJTWpdNA8yAbNXIe1SS8rTmyaVS5f65HWBE+EJhRJ8BtyHRzb1GId6tKO3f3vvPE
OS/XdEvs5xhxfMh4iJeHBoE1g1VwOz0jB2YFqiykHYKMyCwAA2V/oQi+CKCm9JrNF1t4wIH4hicV
HT3wWOsx8FM4BNOzqFzJm6O9ICRRWJ35zQnWQZ2NX1MGzvVYNwI8UbWPWFVPKQXbsrfIeE3DfY5f
YPD1YjPW5JfUCVdrt3yrUv1pVcrps6AnTQEZ3aWfGEhVnI+6Gm4RQ2eZT/sWhcLOddG0Sytat6BZ
cSPDRAA+FAA81PZktkFi04aR1Gev2Oqxf+xNoMCtaT4bWhZRwJGMAAKrMCEgL8TUw7o1SPbItcrd
QVYiW7m09xQmHtxkeE666SBldAWq+qct0j8GjFoEVsMBDH++NozhQ6fJuzIi2nUxpGUSwegrJUN7
rRBSbayeeI2wRVdmF+9OjWpp4kcODR8Fb82uKbKrY5RfGvQgDDDUP61fSN+ggwfGh7A1SLS61Z+7
0NduyKf19XKP5bBcTacivOtONJwDdLnQkXnY/HiDD+YXwa5zFuKk4ZBuhwPsNncfpmHyEiv9n+U5
mn68Ihpp3yvm050FZ+zUoyulf59BV5mfo/AeO5S/P06Sxtj/jeg2KNlcspZ0HNOvtc+OVLbludwp
x8bAHP4otEHijsjyfZujm0qiAiO3m33T76p/i9w4O0SNf2gW2k9kBfJC2aW/ano0bHy9zb+gdO6W
u/LRA8xLQ8ojUTeye+tRvU1T/VhDXVz9fbaOlmKT/RKu1qP+RJWtQ0E5eRG2Ixg25itiEFDQ/F9E
9Ff4p9EHtvIGnnAYXfpW2dcwZcooLX/8muBa94ZTgWWnyzO2VfvMkuc8sGvejkHnH7rOMB51oFWr
5W669Q66zfoZG4RqhMXU9zEcjJPdgGHu9Tomtsd7W+5p421NoHu+t6E3bGN3IK1Ha8IbRhANuacB
eeerwEghK5xcXhjXK90xk2e/RiAhRlS8rnK0R6sSBnp03otFsmmtF80PLhjsJnCq7q0r/ZODkmbX
0apjB++9LB8QnJkHpqvqHZqkueU86M9VWpHf5/bJRuqi/pbQ75a7ltAMcVdI+6lMg+zgSKs7wN2r
njL8Bn8/bp/Vrhd5wbdmxz6yQM26+aaTnjUAsNvKk/Zb4EfPy7OFbfiEsJeyQaV727q05Tnnd3er
zZxKvtNa3yrz//0gPfoNxVR0T0YwNYgiovJg9Ep/CmRHFN38jmEvrsvW81dtyHPYDW1lMCXlpdEr
C9nPMCIAzeWv3nrXpkx8A0DWN1VX6xeZSXUTVAf/3qHQzrVpZT9JrNqNptXBpdO06DbyGtfBaBa/
sP5kdW/85A7WM8vq5XUEWwQ23Ig2y7/I8ZXxgyOvINlk5ENdA8dtrn3r5JsqGd0fEhz/vpQaVloL
N/XqqTq+4k5qNrmkP+o2ZnYJusNyL5Z8NgHcUXmTg2ZeljvoRKx8j9rT8nqcAKoxQc/6LYWMfvEb
4MQ94pTvDonh3xcUIUOR0g9uY2kkF71y/U2hbO/L5cta7kEdAp6dl1d3Bk/7HI1iptmM6qshM3b5
L7bf52s2ncYdllsPa84ttxEj3ieOwL9vG1FgvOYDih5Cz87P+Tw0zZv7T4c41uW/EF/rr4QfNA9p
SPYW1kCxHa0s+izGdrf8FzI97ZWQziFOtJi9QQUjMy78LT8mjLSDtV+eR2m2sapcJ30k/4twOubc
neNoyUcX4qWYv6NooJSAjHx4bATIqtGb0EAiAX9neXBa7pGGigRdTonHqSqto8DKvkswPrTClW8S
aRwBz8N37AGDs/UxPuNDEU8YsdHLpsM3J49OPcAJ7l7Eap9sUsiR8wN0kV2oS9qvmYB4oTtsbIII
MbrRnJcHwrnAykRd48R8nm1NHRKP4xWvyx9L6UUUUEuHVEIPlyHqk7/PmqTTU9/r7UtSN87RrjJr
i/d7/HZ6FjdO+K1o3O1wt8qjn+nVq6DAt7x83VE9cpzcvBZhMNyNLLZXy8vsuuFL2W763DameYoJ
ndoutxcRoKFG9Z+kX7E6Qel16AdbvE2udVheIp4nzIbhaBAfGZsPdkjPenmkgzdvVnZ4j3HiiHM3
Mlb//UPgbwQ4qg+PrIw9SQTTXved9EOPrc3ylCj+wN5h2zvTlgwe1Yg3yXfYpGle4z+UhaFWVVMZ
DyXQ8cukem29vHd4MkfKPNObLGz2Z8aMo8PH+lnqLO3bcXqgzQEixMLMPZS1OMWJlT+3SKL+viqE
U8ghZH/XUY9cPY2+wPKHJppu0GaL125yyqPyU/a4Q5t+I8pZXm2LzWxbNbF9jDIJb0AE1IiFfPr7
6TRtQVZr2TCWB+7NjjARLM9aG+1rT2H02TX67DTgev77BWbaWTDRf3lh1e6Ia+AnM0jn1auh5s1f
sGbAF19+Ym3YB/flZ0fX3PoSyV4X0a+hY+oOjRQNiCXgpTO3qwCOtSwzVLgAF4514nzROEVsY9rV
VUYhS5MCJp5jSfdapo6981wMt1XXMau2Tz4CvGPiIhTuwRygmzL2vW6hAfFbkIJ+590TNT2Nqrau
EtO97pU+EXVtxxTz44yECYuYdGizn9Memt7aIDEZN7RfvlyvpD1jxNiVe0++QpA7xqiNVnlQmUB9
PSym7AGRirpX12RXHVotrfiYxtskumcts74oYxyyxLPfYF/iaBVdd2gdJXaRyzna2CXyVCRxp0ml
1TmoXIhj8yFEi7FyqSfNX1pxQiiGNmG5OMw61BZlbT1U0d6L4Xr/d/v/3m+583IwZ13+36utFe3D
YjovD1ueYLl96maO83LxvxsZxv21dG3ilXBhsHdC/3lKO6QQFvqiTiP7YPKa8cpzwbbEzbvt0uKt
cDHcxzE7oEhT01566i2OPhDi+yyI84x4bgQQuBLKUzUf0lZnrVt2rPkLFLSA7cFUqZgPV9c2NiSr
lcdHtMucb1fp41HzDXWSdUaQoiXLbddmLZPAALW9u7sWbo7lDt0sFksRoZ/y+bBcSs86xamDOYjn
FAiB3URQv/Q/UtN4Q9GsNV0OI4rnyYaIRzdG7HBOoyDOx21cdR9xE8ozQWCoiFBJuBhnLLu65y5Z
kGHd7JePh7OsgcSAiU6mNcZhtI8QhbvX5c1RHS1PeDhyvZxLjnI6KesnJdv7rLFT2ZHQ82p0oJKb
Rr3oSTSsiWwE8tajta4MnRTDRBmX2IDSudy2/LVoWKKT6ryJiNjboAtfRy5WpKJwNywUIImZ6+WF
RQjNCOpmFyezmYk8JRrxgs6e5dhLgzMXyLkGQy/otlJ0NwvzUt6ytXR9c2vMshzQo82pHCGZyZCJ
F6hIR0IddqIgjUioMBvkDPPv4++z2zXS4uV6jtp8Db2MTE5LHY0gOTS0DA+T0RbbkKGKFgsEqImu
9caxKTkkcYZydXK1tQMVcN2p+rG1inavz0F4MNeHvWjci0P6IDqW1A1WdKFpiJSwsKa6f4st8sdk
RUJE6PsnNouWsmMAZShLsCSiBuoGipBdTBaANxgrDIIA0WbxhZGIcWtEpoNyP/jVN83vxCXj2Gvr
lPaaSSpOUe5rYsWyCYW9GPq3RTG+KMMX/vlyqaZzRolf6wmUjDAfq9SZyJE036bYd65Bhvi3dR80
WUXkvmSsD5PSO7Y89Nr0XbfOGt/a1ZXGPh3L9TZxYzRK2LL3gVsfmtYh9CIQDnLZdNyTtu1vzc5o
b1o8JUf0KW/KbqezSszsXDRW+TSNVbqJR/DAtiNNePRath4JllvThIQPKwPz1OGmPQXAu/1xYG0x
BGyNmRrW/qiZ5J+S3+yRqUbyJyCJlJV1CVZUH19Cqw8eUoI4t2aWofZGl/ikoeta8X9AsrfUbNMo
iU/GSIcjsatplfWGcVj8F5HlXxG5u7sF3P3XAdJWMts3ZnpOZo3VckDR+eA3usF2Vly8eQBbsPL/
HVLNAEknkcvprvYrTONX4ivUmgVYQKZw++YQyNakA80GCiIupuyTTu7rye2+bC81duMgHiITeJ3b
2GzBvYTwBjY624qVP+c1yNk+wvnRCaPeg8275LO+7L+DdNAITBgtVlouf4IoB9ItZ9KX4/19/f0s
jxq6DCtq2YFfnFU+y4GSE3of982XRFY1M+pPqeQeF5m9y8SgTstNcO//vdQhnKOrYL9Ns8khGwY0
r+FMLIzngxhNbau7w0dIdsueas1DbsQ6Z2JYwtMM0HplzQzOWX7nMIZnr5fmA8ObvQcqnPQjpNDx
bOfDJcWDuiLVh8XRrNvHVwWTdD4sV3U0LBkKBf6iUz53ZC+P/fxOlkNuakRIQNVjComC0zQfyrDL
tjkEpZWhR+a6mORNdvrL4pOIZh7fcvBmJP5yaeHiL5d4MpMwHXr5aQLeT80arOWSNfMA/7u6XNJL
FwQC6L3/bADm7ApIsfmEFgm6kYFobDnkcwLxgnz/7zaP+PdVEoXW+i9F38TDCvCYuG/PRQhsOq9t
6Ey0QE2gmbMGLZ1FahHp0Ws7rwaU8njKJoxprlGWZ8P3shJ7CVkqdN0ojXqM7QKxGyx0txQQlOSb
1U0Uaiz9MVCYH3ICSs49oM2VGhkvwrkHqymkrFk9N0qZEZeDw2odHkRMVs78kbSz9M9YzNnzr2J5
O2nNORSwXde1AzHB7W6I02+9JdnU7sJNNRr9oZ0jG5Zhq+XsRCWOw9fTgwfKay1MEeLQwqgfTrZl
DSeELoSD+31BKjyCtyTJw2OKKYotEoN27nKqiUIntWi57re4xoM2O4qebASdqtrayk10jX55amso
9mbAXDw7WlQrMNJmbljsoqB9WVyGixFlGQ6WS/9zW+jwQyR6lY4rv4tWYZUuURvMEMxkm0VkLacS
3je9QlJ+cKliRIZTM+nhsHfJYqS7y2ZMSOuFjM5qpw+Jdx8gMLdsc7/pwUDQ8C2bwjTZJ3mAhnxm
ShMObVzbAaQOuG1uNwnQcCdicFHxnIIKFCnmzS8/F9eYFutLbtfD2etMFLbPke0PT0Uz+bcCjYE0
tQ4rFg1BM6K3ZNESh1NDGhspMeO9rwh6chTEHGjdgLuQ7FTbRvS0abIODyQyAkwLcp+nTvSQ92mO
QFzkahPlISXlZN6uEMWF4qV/FFR4tzjrdYSOff8IUo5tFJZqJJ7jTkxa8ZCD8BxxDz8EHi584dO6
qUHluhRfPgDQIOSt5tE6IdVhSfg10InBEjHlzhEkALtlONGdwXzY5aH/knXJ71oPyutyjVo8S0DJ
oJLhO1s3vm29D4W1HjXX+GotzdmaloH6QuTxOySK7XK7W3Z0EYBhAIlN67c6r/dSJvaT38vPGs8D
DB6TmlKlnIMYEcCIyX4pcTC8W/T5jyXeSIxjRfMujcmGjljQFJr/6qWE39jZHDODt6vJQ/BtmRFp
R10yN7sY6d+xjJ9Yzvs/qGz5PkwiNXOZ7nVdRZRydnHeQ/i6pU7S3JeD2ZQx4okBoFA1xwCU0vhW
Wo14ILdf8FSTSpWw8GgI3nloabez93irlOa9mVDFDwVcKRopBEjJSDyE8yUyATB5xnMqkEVqCK36
9NSk1vgYZbW2FjY27HGCoo32S/FRN1ios2SEkwxT1ignCPETI1DWjvVRj2xxaIrsT163+qotyvLN
JxEPXWlDsc2atA0wvHDreVa3Y91ATgdz5U9HblXaHcLS1N8GLz41QxpBHg2rF1cM2bEYunqNgot6
sn5rGs3mReBDSAwQY0DdJmR/g7oiYsahjUJ4BQ+OqdBXzSNwYGTAhgz+mKnKZzmrywqyaY99XZVv
NQ0O9NbEl00Joi/8no5f4JgV4iWOTPXigC538frGo0qO9dA294J34bhjflCmKi7LmR47xEjG+LtJ
oFYjj+FbY6ornrIia6+mqAHmcM1wEe1pekXnxsWbb4Y4OIIpuh80YPzv7pDt60nmP71PnS3okvDW
ZcNnNZTjhbYotW/bdI+uZ4tH4IziEdLAxU6oo+fETbBjcRn/Kn5kfgJGH+3TukVagS2iJmIwcMZH
057KYxfRbQvMlFBHxCLFSENbBKw9g64wyclglxANxFKURvTjwVbRIErQ124/0V05oLUb+xT4oXzx
fcoWeM2/wrmUQKmyvNAgIoEJfvKuTG3y7epx/EWw+hbS+PTp+x2KKMIayTc3201Jsh0pw6N6Vjng
RRxT8a8hJP+xdJ0/WlIN6Y6c2cUe651kqeAuUeBCAEmKmxflJ7T6C9aCfdHwbvih+VrZekwDkYlA
RLp4Jczq36vLX+lw0iS1WSrKJqienYHBeRitD8tspn0FYmWHr8T6qOrho6sNFHei/6chpP3WRSGg
fz+7kzgpz15CArRpUQG2QU7dqVrma6cO6ZXGZNHM5V3d+eXntO+ReEQvVkAjgC7JeAh1z32aDELl
6kSSH21O/Uuxt+3Q+kdX3Y+kmfxORn0HnXnI71k4K+J9KPx5HdPHASVGs6HeoU1MXq14+NRTmYCG
SL1vgPOPlSeqP70jac0E2FMmeaD4A4CuSd2VXZL9hiaJEqlNpEk6hs0JlKzzEkx9uE1YEew1dwLV
42og3Yauv8eZ8ZnF4XS0pkZdrcndGBh/3kpG9jyxXjsSEp9zzvnCtNQ91sICb4hnHPkR4cqwPbkl
QDUHKtGq02g59rns1LOsshejMhVxltNXJmQE5Eqwr8H28tRojbEhiEwjAKzs3nnMR1pbEDErToya
VvG6wrGwHhX1rdEHph1C4Huf5AChqFljVHE+TDr8eXEcKhCHZtWQzhPpu8oKCEjWo4NJKelAmSle
205vHYqu0Of5FTyygsEbCeoyxAU0d7rCbBg70GZWGqitLIT7XI+WDxKicE5ZCvmHOE/3pFIoilSP
pr2Z2dck1aPPKISzMmXaT2Ro9OiSgb1rSFTZyIj8qxl+W9hY8JubIFo0QjeKujNuTdK+DURmErOZ
25ekbb7q2qifs7DEvzPXNx2vtr+9T4yS4b4BqvTSGyI7+yo34C8QA8NomrHyLczXaXK/k9LYaJFU
cI0dgG6BCI84/Ip1kyTJvpkozHmyUsfONmEX1T67M+WRd6jhJIOeMl6QylBXiKW7p/slr1ZL9JJt
adcEkfaWfnH5VNZmvcNNKNb/foNKZBssNy9O3gwbz0+hzsbJDjUybtM+yo6enD8V3Xyu0tg86mlW
nsuAPq5hQOLr7OEpmgbtZijco/M12wEIypwCA7Qg2duZyM+gubWx3dj8nU7yd20bFiGOlrcNGwh9
WeN+90hip1XKUmyNMaW6KUUjo6qm12ZAeGF4sfXpd69FlIzkNHgjgspGu5q6lZ9HQnyQEuln7DT/
f6jl3tXaP3QyHvokQFiomSwt4mk4ayRBZpGRvMba6J415HOrqEj8O/wF/85ZScKXMrBJotn6AxYd
NkJkTQfaVMkzVLK6brxTjWf6FOrac2OG/AobculTAsJuskivBSxv5jucO1NAvDvx7NNORBXYg3kz
3eQtJP9MHPu+8Z8zQ0MAE8cPLa45SEhgQhmiXOndsp5tVTm/Q/RPGp4xFlhVv036V7Lj2yvFC+/W
KNKHtaqz3+oo2uf+OJEAYpRHmsblZqoAR8UFj1V25Z94utdU799jNlVvYoBsG/RYp4Kq/Jw7j99x
VBUQonrCYpuRFVpOA4F3k5EfiMFdUV84af2o9nZJeqag7prF4hHqobdLKY9tygYMR+tB0LN7XL6K
6N7Cqpo3AkRIWc6jNb5i44bNF/xdXA2P6Wj/6GXuzFv4/hGJfX62WNrDL5tRHrLZq66e33nwGuLs
ZdLOol/BvKLUhgOh12IrYzCd3iMBFO6q7rrux2NiwZMZbakXZciDDDi33dy/J35GF1P7qgXJFodY
zFQHfcUmRmINVov8c/LtLnZjPlsuXRYn1qa70KAE94iwD6E/BLuM3gct/OY772kCtXX+DzUaumqG
mwNjYbUknPip8og8zqxEHmyv69eFyYA9OXZ2tmY+JHY296jpmTw0ngGrrW+Ri01aP61iMZgHK7I2
pSuzd4CMlFio1xcqZc4Hhv+jM1noUZg/l25yr91G31id499jYap96UbdeZRxiFk4dPYGKKy7aOll
Od1nLquQ5m2enQfX2De+Yg6Lww87dAm5dAJU39pGGmVzjRNzm+k4TsBmdMWDgF4CBTCl/2SwFeJt
86LM11BNCn1D+FiS47rlpWdbCljGE94y/YkTuAbAp+iMWhYbP6u+LFJx/Gv1VotJ33CmDrCHHwU4
2PRuz/yBLKoV9dmsVH0uY2Z5WY/HEAH+nhVHsDL8OTO3IFE05S/n2hvqM3vlG0614wgz/3Wos2uV
tuaRtUmxKSxBmS+JzDPLLGa35jNSOESH1q7Oeqpd4eqnNy/NFDOcFV2pfMHbyvTokmbZ3iJM5GxA
vzL0XCPYcDKAJXAq46533uuUHmXRvqlwR4ZYflOemd20ajKOWGAflpvy1EBOm4u1KLPxVor0JQRc
89IBwkJe6r93S4hI9d4NZN6F5VMSSwrADhmp3SCbbWmlW09SJ3GB+UaSE6acMJDWxT7UWOrk9l7Q
rvgyHTq+ibS/8JtVT8nsG27y3PmZAXimDMPndHQFmDtsNGH8lbQdsA7bKWaewfCu0CUlxQC+Lye0
W9Os5jm1+cHS/jh4oJ0crLEhpb/crFC7FM98GhSlahWdUcKswvFHtfN21/waQlCQyRAEB+AkwymO
08vYsc6RteeSkibrb4WsuNMhCtupK4B0DBPGDz6JBLDmO8YTYgDRU9Bgcod31iwIKYHxEbizEVC3
H9lDFJu+APzpSKc+2BQw5tpBeF0O8QDOwy6MbuOHak1qhvuyHFJKu6OoV32cD+89RtxdlYTJfvbM
hyFwPr3X9FMQtdm1CZiOrQIFjAF/GpBfpJ/SoAeRm0NwplL1AGz/Q7M1zH5Nx9KKoSBp2b56rZfd
ii8xMtwlLbhXy4Ga3cyOYWpgGrKtLtuPuQ/jgLbPi5po1PjsBDrim5iljFtQAs6HxcFePc4BhKUS
Bpj7kIRIt8lJ+eOn2niK26Zfe2VdnoWWslEJdTTkvWUeFaI9UhWN69iwzYQyXLE20ZI9Ilub3yT7
tqHPHlvHUtek8y+hM4BSayUis5yGs4aoxXXRZquyyk86hW+/4URLO/NkwV+5uh49KoqY/pPXqLWf
hV+N6fpvrXRJrmQ5gkZUBm/TYBe7Nzb5Be6WrLgjMNl2rugv0d7QZXgPoyp9tSMy4w29v1Zi7gbm
jQHr1XKPcAg/jDoy7uhYzhjuqqPZOgX0NeNUYMqkIVOF23gkByrwkvhnIFot2feeCF6qfuxfxEQs
Xk3eXeWqq2aHzSM74Jz+HqDUIdAoL5CJhtknqa5uT+NVb3oTbVZLC0InBrlo3PiQSiJiGTyyg1J+
zQKDg9OkFMfMgbxfPb/YKYAJ1kCooqEFrXJp0x7udfslUuoeFlb+7QvPRPyFIKUOn0tzytZdm8rP
ogxp4Lj2H5M2u1P4JQtRm1W87e+rwktOuS2NK2Uq/ZrTarkix1OnvtYuqqi2BWWpT7dDWFupKD7L
MHhX1IQPdPAo97F9p+b8ENfYmCozfwmUaB9NUPR2XtClZx2a67X+3UJ8J6WKnnFr6Ijb6Joebc+l
ZFTl5pvumRhFR43yf0rzWjjIBYBCZM99blCq9xoymLJXcoVmFn48sX0lMpimNtjgnk4yYeyN0XnP
uVteozTfUrSyTwNYawi94yG2GelWFD1YvemhuRNUde5DB8evUc2700jrvtwENNbbAt8rD3YpqRky
a2axHmyZVtO1KnuqmsgsL6Owf1mUtNay1d7zahpOAbD7h9gKhwfDLsOdjwWQzk2LiIhucmJ76P4H
PXtjx3fDqgRiM26x2fk6QXYILw90300qH6FzSUR1d5FAKA9qWo9d60lRz8DRqL26rdpNDeQ8rGkA
LzUT3m8bnxE4l0+OzclUaHIjNIuIdj+jKTJSnCwoqh68mTSIt1FstEy+iinj5JugceNM2VokzyB4
MV6dOK4OYYiBvjckWgZIPHTFECPWcbCVwRReoRH+ewAh6J/gxOQ541T5nQPNPy8HDeYbbKCyo+Ti
Z0T/6ZQRZPWM2N94dFuZHvQY3ze5uk4OFjOuEEDAGJwGz3okIypyakUgEIeZmqhZKJBcAPeKrurG
MM5Rr6efRoG0cRyNbrukpChWK5S6zQQVJzB35bQEluRJcaAXbZBESY4YwW3iHsNKWuP2U4dOo2w4
9lq/b8YB8iaVVAw8hXcqwFLtjLh6bh3Xw+g/emc/jJJNk0wV/GuZz7El8hJrxfTcJC/WPO6G4NL3
Xd7XL0hD2Mg3YCw01fzOHWQm1kjIaNkPgKJAnbLDavIDKvWTX84qmOK7CfLwOoLmQAw6tvc+5sQM
9Feza9U1SJFepZXQjpoRPo2T5t4G2Tovo+J8jzGK/d1Xd9E4relIU6NGA6fqL7/qps/BYQ9qB2ZC
fD1XEYhcCCdDI06JYKXLIjqJwbDupTlWyEsna13Y5YfZKPOh73/3vdE+TE2IlUGiBmopwV7ZS+5S
bNvYqUZAjplfbQjJO9hWFLwn1tDt0l7XjyJuHzjR6OQLvdsELXpRpw7cvTH/VCNZggkDedR3FVym
bm5gzwCpYTkMN6o+1UnRWpWrCDnPAb3tyUmFfoPRqDbQMN5yUIZrhMbmpwM2J59M5xH4qIdI6iil
6fy2whBdcZsMT71bXVgd+AfIbchtZZq80g70b/EsJ/fM+mTXrK09SH9PReCj1Kaml5rRiUjTqMbK
7wYJWkizbPfFONDjF8XvuArZ8sTNDda7teJ30R0NCionF/KCaQn/Cd10sjbSyDosVxF7kbmINfdh
8ozLUBZo1rqa2DSPc8XU/o+9M1lyG9m27L/UHNccgMMBDGrCvg8yGoWkCSzUoe97fP1boLJeZMa7
N9OqxmUyg5EMkiJBwOF+zt5rizNq5nxNpZQ8UZK3zrnoIA/3BiN6xCVRN/36aWi/AH4MHw27rp/A
zm013/iSKSFeQsWu8LXsj1v3x7QOyMqUmlu70ZBPYrp6MhP3TBml+zKNlLiKsUPYpFczLQRkoJ8z
ZOhokDCjtrQQ/fErhdEns6+Gp7CEatwlMQYAhWC57dPqwaqNEAbwZBJo0Vkv0kGsOc4sGb4SjTEC
Id/axnmBmn4LOdW3gTVRXxTNtZ2wn9BmYdneeIqMwmBwvs0uWSOyUWgHQIkTgeZJwHvdU43znmWN
dtqA628HyXAxBWazIKxn50Ce7DHZgrMQuneIN4kp+1OUkIjmNK331lgR2vhCfe6ISt3kjfrR21R+
9TZB+WIgwCoToT1SQobjPWXxF4SLrz7NyWM28RY9q/G9apAn5K7m3xg/kduDLkSAGlrUKGkVJOUQ
PN032phjv5lc+2D0abmabHdawScOT/dN2NLgKAPz7V7BDdBZ6hqx9EXb/jQYIvelf23GSd/F2tDu
Iuqv9NM7Z+0p2sympq1zOm3Iq3VckCF5c8BF0i1KLNxWXkpTt2s6+lmxxgJPUthu7GYrIvJNA6lZ
W0Xva2dR9l3GFW28MnBZAtGZ3Dnf8KC5t4YC17JOHKgRuU2YVZ0DYbMoKMNesebycCl7Y3G3fP7/
eKR/iEcyLUdiEfzPyIXXtzoIM7/Jsz8nJP3xsv9mLqh/ubppKWWRaWRZH5gLoLVNw9ENUAcZAWzB
//5f0v0XtDLp2JQZFHHUDkbQOm/vf7L+ZUlLN11TN2wpkYL936Qj6eovjlLp0I5zdJyOQulCGeQx
/dXuSF5w2eJqVbdYsFTLqnjc142/b1gTkEOQZmsEbEvJVGZB6Eu8hU19zITIN3mvp4e6cMoNM4ld
lLSMh0n860978vrb2PpnP7kxmy3f/a73T4cN07Wh3Ut8r5bx10/nW4NMGILlTek5Cac58dauVi5g
YVt76s63XHqPlo6XLsujFpkF6hD6ajr9mVrSWsAQEtOopPUNucixopM3QdQSo83EWe/RZnvhJiWc
Op8Uia259+0fPv5f7bp/fHwIkIAxoBTw+//142PZivsq1+WNVWzxhVZNdCmniNPaLshkmiRldCZ2
14Cel9l/GX2G2kbHH6JwUpkBGb6GnxzKxsku1G2WpCWuG6fRX9yiImQJ7kKWeukmNMpq33U1FxkD
6/EMH/egOZuFsE+pltz+4TvNu/yvP4ltSEMXDvFcHIMfv5NBrgX2j8S8caBn26oWyOgqYsNRCBCk
BYXUDnSLJlev09bBUuThmjlYegDBT3rgRJ3yxRnG8min5saNSv0inWcjDMmfjGL5qBKUGViF8aH4
zT+Ye+eT5n9+dM4dyRnFWWV+OJoyIidav3CNm144S4Fy+XFEZ5mW1SJJQw8e2/06Qgh0OGJJQKf1
taiXjdNvLBQCuwgV2JrTN9wO/jRszJbpJN6WcNsHHYu1MDxqkXHWulmObdcorqHDPjgaGaN5L46B
JC+a1fFI/GPsHmimJRuOjVkqG0wg+pg2mHqNSDk13HWJGmoZ94DKS5WHW60v8p1tPlj+nM8kc383
McrfCnDnpdfgLUUwuIewdwkD5Z7vm5jLaKfSraVI9qxiFoNDGYKyny1iXFKkJ/BK+Pn41eX6v3D6
8JX4ivYcaXDTGCqGLdQAei6RHm0kDaeH+60+7q5oN0gAN7X60TSM/CJKb5/rLjR3Wt19rxa9ip/V
JOm8DpTwNJ2ixghXfD/UokJ4XPwYFS1oWhGfjczvf68bAp25blpXu/+HQ1WRLGcpw9KFKT/QQZye
ziE0JeOmGe2ps1tnQa49EFcAUVTMJWEVxqU3pbPPR5JGQsukhU7lKPeZWk4G6glmvNvWJdEmriac
Nfqt11Z+TBXSpA6+mir37ELneP2Hjz1/rI9nmHIZmCHq8MndD6OG0gT2JqvSbxMZagzcwaMfqwfT
pktmqBS/ZWaACPGoDju2k50lirBQi59q900AoTgqEf5Cs1PteoeSTo2qS4NUuzbLOds9aMPt339c
/d8MCKbumI6tBHQg+sh/HeQ6FxVGGQ/6LUWUcRUjHOAx/hr2wDHbfFa2ZuUqYnHmZPIE7yE+6T5t
kdhp9n//Qcy/Anbm0ZYEdBbc0hF8Gut++v8JjuCNNqlsgl+pzTpaSLo8Va9JEKkTFFj8Flr7Ke2+
xHkm4YzHRDpRqGx6w3i470rKI9Qu+oRVDOx6FnNLf6mJyNgXZUYTttbxlUcaok2BjWS2OA4pURZh
99hRFkQmMx56Stkb39PrZWWX4gTJAPJMlHyOYnIM/v6rGv/mEDHneh7wR5se/seRzJBa7pbCE7d6
CL/Lmc/TO8JAzGfaK9JcH8c6/qVoXWgaEXgFSTdfI2XO9Gu1NsCMbIqIUitV0mofUD41GjBudAqG
7UQPeVUig1z8/QdW//NCDnFFztcM/tnWRzCMXkSgfc3OuFU1Dm0kNOAAWQ5Ndvu9GBv7wQEksigT
JuitTZO1tQWupCqS+5qOWhtbVz0gQkzmw3c6H85JD2LaK07+VQrI81yAe4ZQExOaET30E75BQ3Um
MTevqvGdHdo9RG85JouM/2HX1uYhACy0Sos62FTCxKk8t1nQSBPWU3ByzxppY3iMBTbLJkaj6kSo
4LUB+UjcbTLM75fS6fZcFRDmD4Sdi8y4ZrVv/dIAcmdhod+01j6YlHAPeQSncBYcgF4GVIWI62DV
INuydMChBB40pX0h5y9lVGa3+fv9Luex4sNYYs/cGaFLi1he58MQCJPfa53R1W9goAFv2lP3SEkj
P052VcFsVsOj5tJJYiWbgCyfUDj3417lo7vutLTaIRTxNm0tDyyBtzLTLm1rNksLwN0yEn6HlChA
n5GPRxIGW/AhGIncTVG2xUqZc3ZMw9wwG+WTnymc2lH0EGuZenbAOySZcZzM1jg7eSEWJR268wwH
mWBXFU4+54uwTHUb+rdBm20GroOLPsL8lBKdtDfyqv2HI1SfuWIf95RJLxg4F/vLEh/2lDYYbac8
qd9Y6b/Kktq7g3uG9k1+xAYjVw56bXpqVbn0wjQ9WqiQUNX3i1gOxXFED4BWazxnpj2u/v43VB+n
LYq+mHRYOAjdIjL14ydLG9+IMNvXt74wMW32cX11LXCgbvzilRqQMFs7DdgVyaEGCqqDq9x65Ww6
UOAL7odvYaKTssYKD7yhmefKIVk6bDtxwjV8now5csxTtKiMQttImoIbUj5jSKDBuEaR5rdSPPbm
K4oRxkR84YBIldzFdvOmZUmPIH6RaVOIfdgCNiqBgA6kYI3l5C6CEiuAxCgHy5mD30RfIDosf2kI
34RWCTwCEG2UpShpyJigT98tNiamsFWPnc7U9fESx29RPLansF0XCUMzc4+cubrxibgyfTPXgkBw
FenG9ftqGbjSX9a+gcYTKv3aDCkBk3yV/NP4S7Lth8OF5ZLghDIZ1Qy0es6HTFl8+K5dIky/aXGf
X1IA1BsJP3JpZYENEf1kWeWPEFX6xp5GZ98gJHfx6NGx0ap9b8UJFgdSXav4Yo2tlAtATdNKFiXT
Rl3sbbvCktY3MM1Q/NSI2r4ltc/aJuq89ej24pLX4QbzenwV+pemKfXH2Btemk6Jc5tfkS8+CMAE
K3YYwRVR9Z1UtC3Ro+TGOpYVPPadoZ7SRgO74bcUcYxunck1loJh43BKLwjLac+oizaSwFPmqpGP
CckXK6440bElnH41JI82deDVFDBLolW8U46/BHlREM0OokA5Y7YVVYFwhiTvZZ3Z/QlR+nD6fYvm
wpDKg+2BZ/FDzzvpIaameIgfLPQHyBjBEWiVvbWTjJTctlwgrcrWBW6HnR8bj+5E3spIZ70lYKgH
WVtGr0RnVaiw0KtXbr6eYpoM1TRypCVTvQ0yROSlHdI8clzQbkVHWiwoO97WXPh1VK/oD7IYa0lR
iiErrEQ+ogNn0nspk89jpUOIyZo5B1bM6DvjQL9tPLmFTpeihrfFfKDy+gEUbuEDGQa9MaJlQSjh
Ihod0u9TG4OEqAK+pyWJMWtPGiKVh2SZtn71AEurpKuJqqkzexM3n0KrI5p8PegOjdnuJ+Ky5Cj6
+pJ2idgqB35E1SK6RU5/kz1HDz9vQjKE/UOPNG9bBaN2nigvWp7oLjTqzCtQOZpt01vmZMEmihN1
GzMqWqyV9p2jrrLyPldRMF1x5kF4SMNVRZF+HUltoxV1viP+J9lYef1DJgYEBHvC5dw54hmHzD6v
URPws4UgkPIDE2N9Z1pIn5I6vlAOn9ZRMREYM4t5klFdC06V3VC4zblYsf7xtm4WnJy8/enouUMt
oY7OxB9TO1Rmjbq6ri/eONdsK3c1pW21d3QHASKsGsoZ5TLxuN66pTsuprpPzx5Kgza0BQA1Z7jZ
NfAccAKgZvlaSCzHBychhQdBIFmOIek6uUVJ26Y0Cpqb+J3OYxWGkM0Wenzpk195wgk2JDaufVFe
6AidPaZcuV8P55E8kFVrSbUKDWo6i5IZOAPyjM421bFRUI36ykVaGVfVA6SF+kEmaBsmkHnrCAb2
sUoKf51biGgCSDWDI2Ct8KqTJgREhklzXgeN7w/joEBWsYgnKa5J04grmtr+Gu2tjFJ32LCTCBvI
Fi3xR2Q9FNnMUvcvRedRiZfWKQ3UG9AIMBj2tAubQeFG7cot6OcMyJlGFIMzkeNlm8XaqNzvI/zI
pDO/YqLRtniXPJLx8DOCAK5RZtMfOZiTz1gbND/tJhou7ryxC3pEJSmcG9Z29tELvHjbDckPGOHU
zpu+gUrlXXPA5Cga5HOe1eeq8vxzqEyymdyq2+lB9SktY+NJAWQOtHG6hGJrU3tYdCZ8JY3Dlji7
6cdI5PEWsh1WpwYcxgRNkckYXG8d7XphvQQFa6F4CiCySx3O9GRf73MZPwofaoJTL3iQLn7gBYiG
U/JaYnvOxAMz6nSlXDIQqDWIDLJXILCXyrOvbT58LVVzuBeMZSzXnkWvpzOnz1YA6SvF0r3QWyxK
ZWfnzz0NmQgXaFzqD4xTwaolv7k2ECzZQe1t7LgD15WmtLgUL+uGahd02s+g0c096QBXE5rFonZb
+aLrxouG2A0xPABqKL4whu+I5z/dZPVeHcbtYGArYjULozik/cKyaPYjcteoB5DF95uoUB8YlacN
nUI6WZkzifU0p5/8vi8ChSe3dpZ0tfJDOQdV3De4uc80LuzNMJuOWhAIf9rQPhRhYe1tmnmgrhll
17Zj/Lgjj6XJvEjZXrOKLRu5wbyxfUCcHuBrTQH1LnXQalzuDgGWsa1hpPvI18Z1OnZvvx8OwlOg
jHhLuHF7qOZNOtsv2jAlVAMo0SqZjTCp9FaA6atdePcUjbOR5L4JZmORJtiQ8fZd0d3bkDCXLDy3
HtdGLsZNnyUvvvRfKkWsi0N7cuFmabKOHPjfyQjyxgwCF9Uh6GWbABGWVlCMgIk+GQEDdWqQOqz1
h6wdrH0326TuZO375sNd4sXIDdNKevxuHa17WQxkPWWfjNlgd0dr3zeTjaX0/W5FG33X1dES61TJ
MpIN1+JiRpD/ccvvTZJr7vejId9UulYvTTt7qAb9KUqkv9caLsl2YmvbnsF+JgIuqsBwV62KsbSq
/FmX1EE7H/wBepirCKNqpTnNsSpzbW3rP0Whzn0fRQhLLJLR7U6n9QXwFJ0t8h2CX1cDkS/rpuzF
jIxeOn2UXxL3uYGqsPFtDOCakbz1br2degzwjJXDou0IkvP6YkMjX1vAGSeI3CKxCRzWok5C8Kll
yo6iXoFwQfzSXA0tBAZAzeb0RKaN/CvBW92vq8bfDbgNVj7+C5spzgkPWLa3cnA4Jdf+ROolQMG3
TAs3vZO1q2YCPlNbfrsEq3LCH3BfqwN4TGDUWmG8CvAybVH+WqtUJ/JnNOsjpaFdNoetJGnvAiua
qerxvOHytXd9/LL3h6LZknR/3v3W/bH35/5+7X/88/s7YFsfCTnTguXH/zOtGVIX7/9NUYpwi9uR
QNn5c92fHt+fY5Tog/TMxuU6Z/e8v3kxz4pIL/pZEboxIYHhW+QMT3PrueEXmVjr3d/h/pf3193f
+3439guDOT8JrrNQ2aoi4KMZ8IaIMyR3cDWNwA/RJjc/osjbagOp2szTSJx3iUxcKC+kGTxvJsOo
lm0kzCVWBAb8Ud8YtDWXme7gEHF1gxgpJJW0/8gnAm+wit2OFYeEubMsjO9BFKp9iGHkkHWlRS6Z
hdUis1yx0ZrgCYLzLGia/3zf4BOwDo6NnccoQYy5mYmk8/4XroLWYYyiYxVFsIvm590fum/ud1Mr
kzvNslb1f/8REcAfTysAPiw6gR/5/QXM5BOuxHQe0mKkgedhNnG0Zp9iy6JfzcUT416NGnrCAJFO
1i76DF3gCf8NkerzGOLhoZlDRriZgaGhx3cPNro/cN/0ShRifQ86ygsmYW1puqt7wNR9gx3zj7yp
+927zxTrO4fI+3PuNtT3u++vuz/7/e791uDXydqtHcYcIKyQmmxS85b3/KFYEiszz9mfMXRgLLqb
7910SA/vm6xU5Ky83x9n6/9/vHv/QzPTAt6f4o+BMy7f7394h/sfmA7AotHjEvs4tY7fz0ao5f5x
czIHPsX7K+uQfC6LS45FjK8ZEKfh3ekE9zd7f9r7f6rNjIL3u//uefdu2Ptr//TF73/58JLeLbX1
ZJ5Jur5WlE8b5AjznhtaCpzF8v4+BcCd5uluyPbSOMU7NO+ZIu6ydDchOqpTG254xCd7/0Xvd4lh
YQGW5gnb37fvD78/9X7r/vOGeYef7/eTuk6H/JfZgLzMKJwJbsz7+4mojrrNVyUL8XYe5qqxt6b1
7wSqyYjqz/ccKhiLjDaqYnWklziCsP2Q8ZCluC2ZPN2NwPcNsnYjWbzf9ywfcmodWItCVwU8QosV
xv8Jt7oHj1kGEE1peES2pSGMJVJ4BSy4+169/y4VE9+NUebPBau6vTfPYIz5B56alyRs1vcd+GH3
3x/7009U3A/T33v9/aYXo/FhZdV+dVr/u62FdLEsLD1jPg2LqXUKUmXs7NYO3hFpYL9KcBY95jEJ
qYuCFZdwNg50iQ1SKnurPA94+tzDRI0Qw0Vug3XRNPW2cyGX5EwlF5ExVWdaELDujPLVumrKM09O
dvN0C9Oqi2pZ+DYhMr6/aAP926TX8lLm4tnqu3AP6ruNRUXUvbzBQTZ2FFq+ocWrrfEibYA3kiGY
ax5dorqsoCOU6hy2ZG1W5L7biXyOemDLuLO+5QxWizaJ5jDeLkBWzbV+CN2vZZXpl7zt7eUgTW8v
Ru2YzLbfWomvLgz2TUc0365x9C8W/NH1SCpra8CTyv2meIjBAFVtBthSeMMm61nQY+V6wyfxNdM6
8hsjKlBCsHiiw2QwN8ASVtXgJdG3G4vBzIe9qw/fJxrAmz7V3K3n1/4VWFhAylYmqxvy1k/wAez9
mNk/Mi8dN6Im+t0jvHVhC/exzPzw0a6ncjsboroUvD3N4WQFqMonEzN31lHaW29GR8HM1CfsM364
7zkZHvycahUYu25ThvnZjcSrRR4Ql1iPZOl08Ffs9gt64xZAZ/YdOU927ooBkWQW7aiDXhmQyqOc
SD5MwuQSRarbJ0jHpCvS57bDIYFR+dtgjOJTlewEas5jrtnA7jQi5h1j3LbIo5i7dNHec/w1AVJc
CiOsFrVJzYDf4/tkm5fOLaxj6HEd9BAJ0R36haeGLrMgOlrUmb6Enpos5uSpALCok31yCJHVzOeh
rpy3xA+1hW+0xk7P/WRrl0vyFtpTrBg/LL0ur0Y9tgurRv9Y6+6pzJ2F05B+NGretC7z7qEb23Jn
68P4GAZoqTFwarbV3gwQhPx2Iz1KskmPfhPWHGoRCz0udBoJykD5yQiIaGJGmQ9pJdm2za1po3jV
dtI5JV3xye9sfQ9xcl92XrJpR2qIwgJoU3k4WJ1utI5Dr31td0mM+HCIXSw3absQKYaFUP+maaDn
sHZbXF2JBZUTQElPldbeVNbWvXYuSFRHY7goLi5F7PVdopq6fniJXP0T/RtmsKzQN7rerzm788tQ
cmCNALlMfMjkJtpPQWEap/RtouX8CRuFUYyPY5h5Nz2UX81SDld/8Cxyz0Zodiq9WHbEIOaKbl/l
mCbHvP50DxkwSnwARhVBTRu+ZxU1Kr8N1HnUYP23PX0k5MWzhq19Rqi17gXq8iyNK0xB+afedIo9
69M9ogiBGH04dXKcGS/dHlsl69+sOqLfdteGEfHp2MEEGEhtl4zTS1Qk1XM8LMDyD9fY3PgKybOT
hksgIQcttBJKxXRF9QSVV5sYwFPHAcO1FFuaNsOSySaoM80XJ+IJ8m2e0D8os9E/uvhDMwtwrjGT
ROLGWplIT47I1V+HDlQX7ttp2RktqZTgV1ejmDCGedI8MvEalhnsoB3uvyVCLBjrWYtTKPo89nxy
VvuQVSoYhTnwSyL3vLNmZz/HJvscgOPgKdkGwDJHt2iLYzm07SPSgyejMqgncHflAZyj2wJ11ba/
uWRZXrLCubRBXAPh1b7MEamXpoCSOwbGsjBVeIiTKT3RdiUPFxfrUD83/uhAibd3M+g5SovPuYbC
26qGrUCJqLm4LZsYPDBSmjVxkd5qbj/q5k8R7Xs4Dm/gI71sIl9dW1fVvpgTOULSSGyTANROfu2N
Vu3aqHtECvfLiqNqh8XtAX8K1dw0wLiOUhWIDxpZvMP7dHx0wpLYrEGpJezV6anvqDCaGT8AOZ9b
m1VroiLtRTfEzrZPRhIZz4HpELdNGLtVGsS0OcBKUxBCRPN24jj6Yp/D2e+s8XXCXrUu/Lq5WF0W
rfO8dNeu/SQAZpz8rKHQD25siAhj0zxWgDjifeyrpL4pLBdZ2J8ykWhnq13JpoXUXDuUtMziIUCN
uHJCwrrT6Vvej5jQKde1Rv/EVE6tiUTeDkk/omeNz6RXnGozCp5cX+EACKLyUNZVUS/Q+r4A/e5u
tqAQNrnIfybV3rrxe4j3mXRzRdwiNuEFSQsDY1ecsYxGFmfbeKUJYO2pAcXFbWy4pjkJOeDt3Ojj
hKh27XTrGtke7o94po+BaMh+xpELexHpcopmckuaysmRODjQ2TIlnsKAFBROmCLHEVLw/8ioK84+
uFH0+T3nBbwLSsPoWMeGaDifJILRSaOHhgw+DuuUjodbsRmyhyG1kgMZVaB1TchHCn9LzYXBVjMP
sxl/KAsabY7Dyx/DN3geNmz9edhOqUWPGeSqikklU6+KhOoGgkc7Inpomx1+0/Rqq2Z7MEUOWRpz
zFp0ZcOlV2pPSawWjpS/gAL2nworOsQCJzty4/CxTvx8UWMsFnk0XQmXfjODMT/XGGMXgOzEobmh
nR2PisiFiIF+S9uFpby0t+WY+dS7U65hVEUNte9y1b9QWuHwhaxFkADKReyNB0epea5ETEFUiC24
e0mkcu+eZYR1GhbZwh1iFMb9zS++8F9Oe1BnzYZ4iM8ozuVinAWhsdYRhDyaWOHJ4UWHXdkz2Pml
yWOmF5pFdila5oUex6/Et3h09AioDnqj3lSwtFcmEaWbgmxwbB34KpmpfpYyeel6yQyWEqvrlc1q
DAluDIPhObYyA3GZhG/b+w9DRfWTfGPI5yiliShOdr05OlvKwhRXSHQV6o3mnU4YRUtu8tZM0/6L
mdX6Wln+T7+iM5fTZ7oNg8a0sglOtnslwUeRU5o8kcte4ipFjVzrDP9MYTgqxulBn8zo4LJW7hu7
fph0qF3KHz6FrJqpIE/hM2yrs+97FiiJcdpOI2BQD3Fz5KKFBh0gOk7XBgERkKb6osVNtRpGePm1
tF+F/MWsLtm5Rm+vMkIn9kNb/KSZ82i1hvhhaiGFZFe9DpVVrPGErXSJrqpI7JdgSqe3wFfeoiWY
nOOjZM7Yxc5Rxmqm+5aEutjkwmlW78IOOnAJFZ9EmX2zi2LthqDTvFAnumymPqSG154mP3BPhUof
dIVKdkI9AhegDfE2sNKomEufWIq3bmzftHqeeUFIhWYRb4m/uE1lRtbuXC4RE3Zzg3T0TZKU2E4G
tYKY01IWVlhz0x4BRBSzUI4jgsZ9yPZzUL2VqBIzRbfq+8E/igYXb4xOfgfrzl32vnl1stS5WlkP
3IoKRtKHR1qCO0rZ1FXk9KUkceRYMhjUtGNWeksZLgdogvi88Q5laz7CK3SWiaUaYuxrZsuAKPY0
q3g1WLM0YbIfJOawJFbqhCiBerEcxCJ6KWyIP41oknVjC4RIrnMtBncE7CO+DGkCN0nngoKtLwOC
cWKq0PAJyGECOP+jtPSHYdwUYMC3EYG9UGfdKypQ7DMUW/Qy28eTjVUmhdeeWva1jPIvhR4fw7bQ
tkIHEKFNIMsium/bmrw+ENQuPPGp6Qi+Tx9JE+n2hD/Eq0FzfjHhIQ6yqr1F5UqIG3q/V1zbHgzl
7isQ49u2czJKuMObqmnASA1KtSXih1TWh2HwmDapetqEVRmv4wZWfW5anPSyWTaJumSBSdZz/NUq
RvtnVntvMv8SQrN/VJF4gIP8JUda+mC7xWvmxvqhMWS6Nop6ZL4JkbqMLGun6e0xj3uYqiFSvyDT
0zPOhC3OHA+5ZZde0GJBSuI9U6tJlgZBfq7+3CXFztS8lE7b5BwaaGSaI5zHmPE3GVvriB+8WkYj
2jnEhYi0i87Y6nJw1qhtf1EbfwyCjJ2V2/x8ZAGrQo27yde/5L13ZnoEqM5U2yryp4sIURtUw7WD
XeOnX9B161cjcEExlWWxsvJ8ehj4JRaFWXlrfAmAOuD16I259cbmOjZOu48tODHySUEvPetNYy0x
V+ZnI+huCRmlca7Cs+sl47JANYULmSxqVwef6TjB9i7P9MMEj5EWJBvG1yX1kpomh1XRDbKKRR50
xaqaJ+OxNly+dXOgZhv5QKW5jKbEfzpC2Jd+rL8DNYIc1KlT5/Q74YBfaVWeL9kLIy3gKeOdQ/yW
HOPIZFexnxb7PoSpITDz6vDjab7Q7adZsxhgUK7DgTmlkMeyTX6W2IZXyHDABtE6PijUo2p2DQcL
/1PgaCe6NPnFH75qpMdhIPLCK4LoaOWXXO/vmxix67lMR9Jz7XbHzC/FaGvtUgfSCP38dCkjlEgw
hZcBwbc7ljfPNYymJv5cA57Y1i5uVU+RMiLRjaz7njXIve0EhfAQ9Z55JqDo0x+lgUQz936sHXMe
hKDP87oNiWrnySrcU8Z6hKRyA0QWF5td7Do/6PjvGAxaaJfxrYxj/ehHSm68aDyOpNhwlbO0s3T7
aemVAFf0QXuU/fiT9XW90zDAGwOZqZGWBbs+yAka01i4W9ZnGnzO3olxlYWO+JFPRY82KNM2Qlr1
sW1nvKxbACbPYzpiWk1xt4W5bwCMiYhXMzNJXSinBk/yAZT+viQExU1LPL+jsS8b7gbFINERjOIA
fxGKClxFkjzybhnR+NiyIq4WKSfXkrINqL9cROsxna4qSbXVLLRpK3o3WQjuW3cHxEjrDPUVtgmQ
s3Znvlr5DzExPxrz/tSwGtszD3/lmKmPtfnYUNW4xbF70QqqNI0QQHoDMVxHAxNmE2DXMVH3+L6U
N8vVjtQXgM1F2TlpzE3mp+ZOCY8wX98JNlPhMkXw2nRpUHk9GFg0ll1SM59H1rWBKNCsahm+1tQU
z1ZFQIPlN81c4AqhetnuNhgFEZ6O7IGmMM8sUP0eebNRepxiYznuVK1Qu1VQPbS5QJJgPCvAcZ2H
wr8afvcQhJ77Cd8IEuVM6DhLwmYBb7FehKwWBcJAEAg6U9JEpjsXoeDatBN0chbxvB4ZOWmSwxyL
zQhHepGuNRPjHKQApTXGoxyjn3lPj9Wvs2Ebe1Z7cmGy7SwaZbgO9V9aLcyzXafrqa3Khx6YxAqL
4WHiKF0OldPuMkX7PJ6b24GX6Bct3WFFCaCY9RFCSHJc6A8Nh9x2+2swRQdFfUYL+oe+Vi9FoZ2V
OYYbaevNijidPeKO8dxEriRFwW8h8yQPWkmIt5oXJH5pRZd0al+nNtjYXWz86DsbNy65055sjZee
IdFtVPjcVQ2N386+lLUxw826DUj674bh+qzHjafS0nDoeqgoDNckCsVsU+zMc8xc5288goLWOUFg
zMwLl2JFdkV+ae69irMhgWrCZAwvWqOgNlN7WKLWwbO4uS8Z+hY2PLxxAwGd3Z2NoUQUlRvgC5S3
q7C8Usuicd5X2cQRObJanyclka5HB79gjQASkU57Ue3KAPHlBHp2XZj9s0n8Or1ZAKhO6hnrIcKL
AWbLG+BXG56zkiRCbKNWb+lgYGGoiZ+mfyfeXGZQVlmxj+PicxfH2qG1jOhRN2mGFGtHVoS8zJYE
x2HxQla24nz1s1Xn+98k4DTajI/Y+PRLoGW/0hnVYbIkd2KwanXgpmR8IbgEusy4D018SR5pv6SP
om26JIQLXsfAVfro5IwP2hhkrBtHMLKBPhGX/KJFgMWhVmt7WvAmaqYJB60HVc/J6dnXqbQPcTMy
TYtJi2vykIwoX244ozOEkpyopP0QhfRgZAOtq0qu/Ui0RwHOClPawkmu/8XeeSzprWtp9lU6as4T
9GbQk9+b9KmUmzBS0hG993z6WgB1xLzZul1x5zVhAPQewN6fQYggPJfiNztMprltnRBbvL5CMNdx
AYHfGqTwT+C8MxK+5mGJr6nNU+zRo65Lb7qfZoYLOL/ECHH7n6ayLveB7uJskpbNvTE80BpFN0rj
fJYhmNQZTPhwOkywL0aRauRwAQQVUI35bsyRJGKv7pog6Y5K/XeEcRrh1MF8yPv+h5XZVy/1hz26
JiD10wGK2mg9Y5SC+1VhAZuoJnoHaKX3njadk7JmzGqMPlHS8ieX/WhU0UuWIzLXEDLdGhbi3Xlp
0TnqiaIMAsIR+urXVovjnRskKrDbFqVAY+TdCXMbEQ/1EsG+Huc6OpaAuBHQyOeDEvrVCf4m4T8k
RzeGUaZPGI6+uH305GGceA6CCHWDng6IrfbZQfUK84Ak0d3YON0VMcBcvcPjZrpYpfF3B8TiRsvQ
ttNirBw90BPYq/G6eYioxxl02SChhYvoqexm/BcYJ2vJFq4OHYwejGNTWpDB++waJ/49ZlfIZhfW
61De6nPo3hgZcaQshn1ixfOPRKmDbaZ2vE/1XJ0x5vPpcxd/SzC8D2Mxx7XlEzYJiMeElusfVS5y
HwrnP3uYdhbyIOM4/EQydjsxYgIch89Cr32jwxXdt7NO3K8e01vDLR56OyLYWKQo0hbAUxO+5i3R
5m02dPVtMbg3VqDlT8Rt9a0W2c6O3tRLG1fRkXQz6IHIcm8AHH0xy7K+VgEcic4xo32NFsgmbvBT
maoGxIM7kvqo7Rvbt3GTycAkxcXV7zuVzLZHbh8O64eJlARQXfAheaFt48pGxBTs7alRtZs5Lc1b
pNvOI0wVc3qe8B89W2EdHAgrCVY16nhxgLKt0j7oyUiUXpkSAKDx54rB8E1sKx97n/yLC+YT7dzy
vokEeNETcnxkT/NBwwfJe0IzxrnKSaqYvHNN9pQ6Pp7sifl3yBgV4DDouc2g5K9TfEcvubjJExtd
jsgBdxrucy2E3pAn3gfcPp5TPoRrgJGg3WC0hN8MwbgxJcSVhO09SLjmXi/do+erKf/4veoSdlUg
2The+rPyeuiW5UxD1pS3eBmpV5Is7XmaazokRdheLDD/WoI2ZtqlL9EYJ4/1N72pjnlUJC+0zvhV
TWG0qSFVK5jJqyDr95k2kbLRzOnWg3mrwCA/jpAvAXGgqS9jC1r9xBBFOalDGR1RMYKxSf5DRU7+
pP4YQ4wZq56/fWIoz3lLTe8slL40NISz5KwUkQPkHkMFCHBfo6pz95hb8kW5VbxB2VaAW/TNQKfW
MfPxBMeBGFaow0PWKwjQZnSa4gwl11DzTyBEgAtNSCFNmYt8AV5MqK9gaaegYac2xngctBBVZ8N5
yp3paLRg9QpXu8vy5Cv2Yelm6svmKUdVKB9wo4sZq11LmKXnOCdQqEVFe62U8FiMunof5sVHbkG5
N2e64JOhPRghl5+ToYTinWWHyo3xdUBKfWfQIz6C0a0vLhGWcESbubL1mwn9M2Xo7WPuljOK13V+
KKOPbZCNp9DHgrzFiJfAanSLKBMSK2nf3qQuMrT+2GV3dfLNw6s8cvXsNeZvujGAr8D4CVDXx9gL
/634YGnobOX4YOysERKHMmjGZ6snOJy0nxIk7i5po3wwyra8Q7B42jqYWR6rGk8nDA0ea9R5Hvzx
Z05Sft+HjC4I+UwPdujH92MSb1Qn/1yrJVri+VwBzVOB0URzD0Y2b2+RsNT3vcX4QUcDZuitW0hH
1q3tJd+zoIIB7U7KPcn+Z1RQcOX00AgZB6Fju5kJBj3T5nibqcqca6PjbhhiPQ9L89TDUS+G5FlR
fqZTWxzJGfbCNkp7GsrkZiQycpuq6MJjVMPbFkfhjZ0Y9zHOMfee5mR3afOyVHS40tjOkHuNAOzZ
uAReFQPAKuab5j4ykQ+i2Sk+RPrAS6IF/Y3RWhhxdlOJYNnsnCThQh/oQcGFtrakioqjizzHHNvu
DZ4GMDwC7IOGKf7UwbV3VU19KEhYNWFn79OxUrboRdZEovSTHClyCaB+MQl2mpbnG/O/d60WgK3t
HPVoRiVSnXzG6ATvxnjE/oIRZ+A/IvQy3nMG9NDd6QD1Pt0nfjHuwfweCx7Wlj6NtgMdiszGXL2i
tdsfRgTELlWg2QezTr4E4n/iOH6+rVrlMWhw4ENhH/mv0VGQwHKcUz9VewbVj2luDMgJtcqxGsaQ
NAdpx7Kh2R/Q+/NMJFRy0WPN6RYDiYk3ZUfjQLDLxU9jQlhb2Mr1DWo8ik3wiXa4QtROD518H/sN
Niedt29KYHN9D9+MawKTiM6d2xGQQ9L7Y18wLKuG7wQwk9OELMXBHzJ3q5W1g7cWcH5Db42bctCu
pTrH94yTS4YCkN7d0CIXkZcFZFFUgOsWXUAC+j2RbmKsJ9yGpg8mTi6PAb8sVIIAtTjT89Dg3Fuq
kQuuTNv2peieRdren/UbggsQjWKFFEkxuTu/7sDlQKGZtFD/4CB63QLhzUyccTPkgvmDlX8jjWue
FfrFeLqXWwJxuCtF9lcUPxwHMVanQ2UMyQr3qomfZ+ao3QnR9Eqp9G1dTjadPy3Z1XFUn/TCIX6X
XXvQfLBoQwuMtKBPYid5QxILXX/0uHriGVt7JNTbtHF7KYFbkNO070q3jXYzA66b2tY/+fbXMbDb
jzysl2hw0bGP6mFjGR3oAntk3KmG5iE09ZfeKL6ZejXc+e5Rz7yG8TMDoNL36H/YOE2GEJLH+ogd
CjJ3jrIfsug50xG+Uzq7fZiL7GwiAFBYISo+IjOXpHzqpTa4p1abeHp6FNDg6NqdbsZXZ/rQmQDQ
pwKJlylNp/siHAFo2cMXCP5cJEpEemGcFEZKN6n5TQGOewy6YEdSoqLZ7FAS94Jgi8ZHeG0LZLUU
LfE/ZmG7d0PYI9i6kCau5gF70ohoCDaZIBdMDBMnozzmGSHYdrh2Uz88fAgAK10RCEHP4iNdpwot
Y+z2UC9S9x2WAK5vkCpRbOOs59kLUOnx6qFbeZ3IFI2NZVy6IaluawArR8+dvzlGkF9V3cAPVZQK
RP6uQ6J9DKq6PPgGRhKByUSWxtmAGapMxJLS5tZRCGzbEG1bC5xArfmIJ+rAxtwoADndYQIDfYhM
Mo8577EGHGMEqgsH1U41mbUPUx3USIJCY68D18QTMRxva9L3kl6Wk159nuPvwuYFAVD7S8N4Bb2F
L+XodE9GGpVXZ6ggvw/lprQV52okglQQEQxsivlW79vh0Yi/Aku0nlszOZqT1wMw69Rtdi3Kpttp
ha5vk/ZnEWWfQ3r+R9IPRHVBr9Moz86Bvu2FlBn9L+xao2D8bKoZv7kQPyrPNRhEZvGrxEeMwUR4
eoiq29nEQwGkNOhyPCFBXrvl0Q37D6EX6zdKyJ+SMNQrrjHbGKzeBjTFT6218HW0+Ixr1RZ4lRYX
dvNjpo1PwPO8XRAX32P0nI84FqNxZmGWNlu3pu8Wu6aFveuZHa4WCN57bn+tSRddPT+7KTsMFRAq
xT6xoNdttB10Da+4kDN+CeC9X+gmof1DlpvoKa1Di+/VApGt9bsII45DJJDKueKWpAORzUu7rNli
zI4reuu5hyYjehINhoKvSkguufzQIQe0D1z+ErnqQzwnO7WN86ndJl0WbJqRgHntaYQVh9aHlp7E
+ybDJQfxLOsxiuwUfKp1jm/BQPovRoO6r8XffuvZIFIiJyU2mk+vQMOrk2pdAkWxbwll0e3XlX3U
IBLsps7fWQUuinYTQfMK/kZTgXp3EWDCTO88WxgM5lNxAlg1nAYgCHlI4LnqTwbqOicl+wbRpTj2
RXQfEpDdwCxpTk2DH649HJMudr4PpwZLzWEeuqdCr7G5GupdbWGmMXTEPxGWsHEM6Q1siT2Nnrau
3Vc9YmwmtOWs+IyCE1ICpunwf8GTVy+d9jD4jPIcQBOThwzYyUtbeC82zrMjupMg+rL0dsy772Os
EZf0k7MxOS+VRoqkcpAnGc0YtnibDfsWwfoNeQsogshQ2a6n3TJAeayRo7mUVv0lMNQ7vWiyh9bS
D0Y0BLfoOj3g1TETqE3R4S+y6RIGEOrVXCUfRv6J8Z/APA53OBCo53puniSfoDW1DyA4i7PUTjPN
+Dmui/405/bHFgcHhtbOBEtF+WENtBRZmKDtNHkedBucj1yyTls71YybvG1fg7pqr1E/CQCptRCf
/1cR5X9QREHIApbpvxdE2eLcV7/+KN7KoSzb/KOGoup/qcBDPc8ybE0on/zX/xn+btr/+1+KpiJ8
gvyRg+GcbhmeypH+kUTR/lI1xFLZEhq7q6tQjH9JohioqwAM9hDZsCwYear3n0iicBr/wu2DY0l2
w8H/HcKCATz2vSYK+KFS9ZWZSHlN8N8JOuCvDT8q0OO/Ssu8UjAs4imC4zjIslzr/1k2+uQnEBCt
Nm+Wi/3JqpwUGi4uBJmGQzB4DwhGQ15shvQx7PmC3+C7m6YZt/h2RwtGXAKz5WTBey8g8DrHuA5D
OyDectNUQCrXVd/sbl1nXSxLI44wm7obvvS4bCww8j+tO5jCU+vdtnL/67zlzBoFVlbmjRFmPv+c
V641n1ToaXslbcHB1P2x8fP6ks9DfVFNGwsE9Mlb3JXEXDlx7OZf6vzWfy2ZQxWBJqCScmu5ctqj
UKN9kOV1xXVn65rL6uKwbw7wp8Xv5gU5lLUmsW9D/Ks6sNnndU+yBIH0lhiafZC2XKORVGQTftt0
xb9Lcp6OUDLuGvB8FhevzlDtzew1wAnELVuf4ruHKqu5xPu7gY7Gg+2Q9SCpOG9rEzYQLqzVhRYi
3BSjE8E+C3hr5UtaZGVIf6okgitWlPNkadlOvtLA7o2D1mp38j2d5Dy5GPbttTJC5JLFtumAx3sX
CWiLPOa6nk600+6cgUD8P8eQu5LVZafiBI1wM2rKnbTiMSPd5pMi1LtY80Sk4M9d+poLA6IpqMEQ
ZwJYnPxGF8uqKQxdkOAutpGg/0BpB48oixBpUfWoUDgPs3yHng46woLoIyddg22UytPfaT6wAsed
CE+zMPq9hpr4Rz2v1WMtuFESYwzFNk43a92oCwSO7fyLDoIMbT4maEH9KhmpWl40MZEL0hlk1VS6
e1es4QaogxGKPo2W+JigCDB1o7A/ejUjbQGZl3Y3gdOCyHxTNKJHQFx8Hki77AhnsFRCuxfot0SF
D9XYn63swQ4864Dhwa28sHz2OIQsulYHMjQFjbLFpxT7eTSEsntgXFCNY/sU051V9+vpO1rs7PSK
UYUt3t1S3A4yJ8VFVuXEFAtkKcmqW7dBkNESrLPWKeFf6bOJ4YJA2V3QCEYMcwJvKO4CrmgV/UZK
8mhqp0yn0XTowdZATb1ovAAmod+cMxwfBycit9SNwyWIKooW1iO7MsHiPU105+LOQE7KqFRQnmkg
VCznxdhS2CLxhhY6gDd5UvKZmAp8FL/RT3KWfELrs/JJAUKqSMENQqZLs49lkweHpUoMsYJCIsYk
vuAvQU9CRig4B+LtE3ZX3lgFhwHcQwxO9ghbt7nIZbJkIt2pm2l64onXcNVweJIl0jL4N0knpypk
5KMZ3Q8Xr7x004YO30mi0HGsRVHW8zl+1tykPFiCHqb0BqQwWfQFU0yW3CaDLlQHN9KUSMtzGIJt
MHJjZp/OupgEMHk39sArbXnBZ2kyRqquWezG1qor+ADmHP6Us7ou+OICPNyHRccr4SgOyIU08w9G
MN8Sxm8vclYYtPoxsosT9hOfSjPlf//7YtGEgT241kcVnX59VAAV/L7C5TKNENUeu5mqS9lq+hkZ
3SDhAterlFV5vaUgFpo9sR639o/IhE2kuPpoK69cXq4jDZ+Q7+BllDOKSpBgB/0kuTWIBvE/R49q
/+Z9lW9HkTSQApFe3hiSXrl8weK19TrlmIWGdlxnmWZ2h3afddBrhT+wQRO/ToKZoYtjRfNWPhWi
vcOhUvsHaRw3CAqQZELIaqwWhABl3UIuELmyPoaWIzgXkpQhJ6qLY51SVYA4oibCeZBhHXGbcueI
d55wyHDJnISgbobeR13m40XO8/Ppq1O08YGgdCwi0/HVThOSlAUhmCHMiN7OxP46jdZxBJ5xkSXH
xRltkyOFdAYFrQ0Trt+5a2+Lam4uZZaNvA4oPYNbZtKPoEE9dcz2garRfkv7MfmCL3WzYrCWewSL
wkDb2QQ/f73gtXiQcoKGAjOraXA3euXBWp4dDdSl4Ewa4n1uFZUUCBFMj4whLR63b/XiWqttbWv7
Qh26vatFGwxYSdeJSRBon7DL6+FX8LGrwqlPThzB/FnnyWoxgybayKJcRy5eq3KeEQch/uD2VdZM
WmgUcsWul6Kc+2Y/S9HVhi0+WmACpl6B/1DdEFcBBjXxZ9AbeKZq81iga7PrSBbtTC0xdmg8BESW
CHcMJCN3yHdUl1R0JVvZZdJy/hqmmNnIolzOT+XezyCPqSl5uFywigbRyNSBwlnKopwpJ6VYLEsK
vWYaDUl1/L2NrPaPRoc/5bqlnCurky3arIQw9aZs7JKuiahHYifrngioVxg2gKITHZRgWQxkXvAX
xZro49IYi1IsSrKaSOLjWv/j4kz0e5c15UbYCP7LPuXm6yGWxe+OFq/bWF5cHMExvzmhN2e5rLjs
w6mwTQ18l/BlQqNfjKLRa4QFqqz7utnvAr9tlnlyQSeWypKczC5NplxZltZtZbWbq/CSWhtZMQOH
hlUW4emSD5UrK6ZobmVxmbvuZz0ULaJKXiUVaNd/jrceXpbWld/scd3Xu1N8t8m63giI7exGJ118
rNBrf00k6flPVcyzvS0NvIXnICvrom2rfhPTZcm0sho6/vRD1lSyvbCh/5XA/q4qV/y38yDfQzSG
RrWR60EDYoeyuG63HOWPy7ve8tEMqMxfZ/z7QuW5y6to5E9qvVx5M+Ti2oj5fa2Xuq5jaQEE8+rk
lYNxIviHYSF3UE7kzRtAUSPrpA3ZQUns57LMm02fdv2ukJ28rO9vsfVwDo3opVmibwY3hy6frK+T
ZSYcLx/4MWH39ysZYstll3Insi43X2bKujphpaYBcBlcB3K3C/umHFTEblHCgIc/FRtA2O2+qqNi
4wJvBKZUY1tXlY6zNQ3FonMrmr3RnIdnbUQtkSw4KU013nVajaaH6EBLxYJO9iWlgoEehlw/EgCk
I7AH2PudZ168WcVuXpRC6ORLyYx658hQ/4REGGNG0bsg0s3/Mc7tcusZkJInqFDqVrlqQlIhkz0+
3BPRKMhTulyRaL8DMZEzbYHX7fXGJNKsPQERqA8pdo0q4HD3gjfSdOxFpkmmmzqzKM8RCsrQy1ui
vQxdZCnrm3Mc02eoRUhMxsUGx58vTW1o+6Cwvpmd2l16MQ5aJ3KeTQ9hZ2gYeg5uE4HIRTanaBAT
05s53KYKPuBaFX+ea9fdZ7I5dkVLLCfNbPXIbX/CsYTLknfCEv0qeWNkSU7kAkRKeuAk5Mci4TK8
TPQ0PDWzeyAxyf+0lX/mWfyuB/F/hiP0z1w1j+4mEPyHCYnMi2drHmONiOsNEPR/v7Im/tZyZ3KJ
LBFxLA0eRlHj+bpOsAx5W5UL5LyogmIJA8faoZbcYzxHxNqOzZzni0S8nLcukKVR3CoQht5GKmXI
5ytL60TqashnLufJaquJoM9aX0pz9xiiHHhIltGCGB7IBXJjuV0UOHetTSSXSDEu6KIhpW+YX9aq
IpvIUA72gBXmuGaLhnddFTFiE9QnYP43K6UGpAvormHPUNWbca06jVPXg/bC7NbTHZfOkYbwRGJH
zY4BBuJSjlOgN1QijCkm5Ba3Ttu5J0dFqXMbCMNZOSEiP9CJMN1dD6Vq+YFX6J3/87sSvyPcJkZo
CQi+dbk7XVKj2mEtMVxQ38QNXUzWajebIWiU34tlSa4j15bVEnDHogX6v8Ha/yFYq2uOi3TZv4/W
3hZ5+5q/vg3W/trmd7TW/Iu0nC00BDUdTLWzRms1+y/V0jRHNUziryLu+jtaSxxXJU6r6jaKYqb9
VsDa/MtAogXtNPzxLJu3/T+J1uqGxgm8Ue6z6L+gSCsiyYbl6i4Kfix/o/tZzgVu9v4U3ttEE0hH
GKhNFfmJLOcoMMbnOSdrTEb8CvcVt90++uo2bntBFkBDqyeEHRteOxX0O8xf2pr8p1tCIylb64vu
tk9mWcdbp0eFberJbMDA4UPxsACtnI/Qsh4hDt97IfrYuH4jiYU76bd5TveFE897LUJ0JamNL2EC
r1PPj7aZtfdpMqmPISgqHM7pUQNyShFp3NB5O2mpOe7hnhkElLWdkTxU8/xRsbJPxqREx+JnMBSQ
gOtjLQzltM7EgBhdiSMmnuiV+ukxYDOShzZpKGy40hRbgMiZfowmUVzuHg2liXgwNnCqyXB6gjIS
9K8g55PHDL0xtJhIos0gix0dREiPE0KHMeAGj9ZgNw9CNNCLflQk6vM+LQ6eBcS330EJUY+qC/+T
3+g28ro97I0EmHQxHvWS/KSV2Bc1hBYWArPdmGgpWi5XbsLOvIEPWwaWfbCVNNqTeXPhuzLsRsdl
F+vTA6yDPB2t+ypH+xY66641Axd/dO9ZiVCLmWv1oe3xx+yUvN3OCc4Tdvnc8A6gPGwhImam2AGh
qlyhRKN1NnoPUYjFlmcNAF4JkIKCPxhx8wVBa3SFQP7tc0CRugesvKwQJnRR69IYk2TIUh8iu+6O
AXcg5UeH66/zFS2tJ8SOzYMeZ+o2N8m2uj0g+WmmFQbjc18NYX2FDfYzThSSaZnLwG06h61nnqae
fcx4Bjsl6nSZk3m7MNVfafZHBNR6sL4hXPEkxIo6LfwT2oriwY53ilGR2J0R5opoZ41cxdt+RJ0z
crIDX8ptNnvfQAJ1RztxvkLLEfoCAX2rqYU8fRdWhBvxAnnNWjPG3QWUgtqgSq7hQGaXs30YjRtD
h/wblAPGMTGgpLSKMHD86UGxO4dZ9xn/l3lfE9pCS9DYjwUu3Eatt4ScA4TPyF9+T5SWpHaOcpcd
FvnRBMV8Q84HXxm0mD2MrnchsABYMB/90MO8rmq0bRtZA+cT7pQ4QxWs0YCCQkweo6exQas7jPeV
+d0CqRe23U6t7x0hnxQg5L1p4Y5nfN+OhvOjG28SFGHD2kzOaPB98oyMPoSVCMylD9AqT3YkG18h
Av6AGKBiIqERvpv0A9ZEIpIK43Gy/nbyEdPHnH2jtrnJKkx0QO3yqqMTte0ZTBNejLuDJkBRXlme
lApnMKLqODlvakDWGD9+rix3PDulMT/UYAdGEJC7uoceAhlyX0ce/nwhmd45z7pdl+KF4mHFyPD3
qFZ1AydX/Up7vgPFACvXOPAH3hJR/MEdzzdpq2vXZHhoUd+rNZdn2zr9ARo2aXITWqeJddLJ8G2d
JHmhX5NoeE0xCy+aboSeH8VYBjbY0KrwHtDTShB8K4ZzrIefSy+8Uwu33mEc32/7glcuSuBnm5Cp
di7y0SB96V3GxX5qGxTfwSMeSw97yM4fkCzAurxIPweFxhuWj8ax6sBUYAOuCD/DZoL9tTFSINma
iosJEsavrpE9JWn4auXRfY7PAIFngJqDT9+2CqbHuJtuw5cIKgUhvB344XY7YogEee5YDU1xgJ8K
IifUsJ3vANmbE4TxcYcDSGeliO7FenJpMTfc5B1a7sB7sBPbpCLLE4m0UeoR3xxQVjt6gXpdZ8k1
sAxQ6ekv2yzLxIZv6gw8ahjH9KnQ+OkRnaO/I0vaYDzMiv3DoCeGVaB21GX0X4S8LREolFU5SWo7
2wtHX/Da8HcqrNOOU+PdaybR1DYpINeOWGh1LgTTZm7O6KH1m94fvG0VmjczP+qdHeLG54I6uguh
7KizCviEodrWEyEsVyrByKKcNGWdgL6aCHOJ3qecgOHFxkH0M9d5WjtquzwEqoV8o/Oo0YwOTtDs
QvEnjOf6CVlVgnx+fyDd9KFw842R4CY6W/MpbKIUeFp3ryqGRvSYSWkF+sUMwnPXZEA9ay25VKhV
JGVyCS2b1ETwqfWzR7AbLW4I8F+L4NZtXe9sOCo9z7oMslOd6PtWRCAjS0NKpA2eR3QN1K2c1whh
uhRhmvPQvmTpGKA0vnOTBhPlLDrZyMwfxtF9bRnOt7FRXcHZ/yRwY+0V146PUF/vLRECH8XgMwlQ
EIWxRq8WP2NDyYulx+vo3z3UgU8QjoRIwryDo2tt1l4yeh1ERmVXWRa1lt8jJG9Gu+ApTkqd7rGA
VzfOiAzXkIDwKU2smGwZc5N9ezneMZCPuZiPjjU+AwPqL0hlhEA1NpEdpkdfU4l5IyDCx/kVRGVx
yFqksFBMO6ipdspywObZIMTpTAb4vY/8/vIGGGo3blsZAf89xpKHk5N13CWretDVuwYRgk02IAu+
j8QdyRq8qmeo7Vt5l+oIqm4WVX+vwYg1IvFuHi1jfXAs9Wkdwc7t1ECkrmHczgWiQ6CVIDXVGvdk
sMfymHnAIMXTWDX1DD+y9o6mf86TMZWvwyzSE4EJzLFS9Z/6pCPZhou9mvtHfHuj8FuI8J8yCvmo
Srzeo3jlXRHPXauoDaCmJJeMzlgTihBrZpVQrZqloJUzJcWvNeSyGnM7YJxhDAHbPK176vM+2+EA
N27k3gzx+cnSspvlEOIMZOnNYWS9y7oXF5TZ4d16cjfL6ayHWteR8wrf2puT4uL6HTtf3y38t1W5
4N0+l1NdDieXLzPkPXtzGW+Kci3f7WZ6INDzb9JaIcsjLnPd9ZvV/3glf17+x1Xf7VlWnQwRL8ft
DmZKx7wymvAKZCm8FpM2BiRUtKNfz7CqxAJ/0vDqksUsiJJiU4i5sm5lL3wkfPKh9eyQjj7g8AHk
NRVyVX8uNiVdPNT19S1BsxaWYjrsjLFFZ8nBUeOC9KHDMFrsRdblRAvzHqFgDTJMD/y5hFG6K0X2
2ayu+SAuwpyBGTY6yEWaUTg2vYcvsZ0dZApzykeRBhKZ6iAq752MmI0QAJNiWDLfK6tjpBIwWOty
ptTKkqV3mxRDiqEe+VNkEVHIEBPEMYqlpCfwBc2YfoAn9MnkTgqprCaLPVKv06LFteityTN5MxcD
js+4oJpwOQgwgdEy8KCtvthLLrYhyRYr6bnthQ5h7HrKfkz0l6gPXwPdZhwkvkY5kdpnMZ3hjeV7
8V6f0m/5pMNSM/j34badmCUce687Sc0wbdTJSntb2J/tLiyCvS8+R6P9kQ1Khlone13T6j7azy7O
oXY0/JjB3lQw8jfyOnziqX41IKgkfwhynrwN/HudM9ut54fWEeLNU0Hw6fddLOHW/8qyQzaDlWMh
KCABA/SUPveaauzLNREv0+YYHH4uR83aq3WK+p/MW6nKWOHUAHXSN57GOj7SJcCFDYGdLE5HojyE
3PQObw9AD6h0pI6u7eRZekl7VxuI+shEvzwv344gHur3s5G39N6Mx2XF349WVvOu+x7DzNyMRYFs
XiGwRPIoMsvYi+Oh2MalyXoio31adirxFoac3Qwq9BVk3ierzYfbTsVjUObJZVp0EOFU3oWfJeoK
y/OVT6IRMbB3Dwb4xd9pj2wT+a+dBd6Rr8Qxtksu1O195P5oS0tumXwy8rUO1B5ZSYYXIh8vr0Yu
kxOp77ZW5dLlhRZdoD9V5cpylf//rtq8H+l73MpPTr5r8mRkdQFjrHVZWmbOUTJtEHVLl+cVABc/
qcj2y1XkYRlr8iXLImL5fGpLUX7f8uTo+f3zAS4AkPWUgzKHpUs/UfG6D2sqOVQAtu3lZ0LYpJi3
wWR+hXlTHj1ih6eiCUN1L1dfir74myNCIJMGEuoh31RZWifrvGnOTBQa9H2Jwu+7f5C8sLYXOoOy
+EadcDn7ch7vrfh2LNr0AIXxvimm+YBdEHoYVdoUZ9v85soTMcmIghA8y5vtiU9OltZ7v85zwCZs
4fAoiwamXCCP/qdt5bz1Ma47Xff3btsof+kSpeEfxj9T/jg7J6zxwxZ1+eVxx5P2KuvLyaNaTSBF
QTVX7ks+0zfv5fwK8Dg/y9c10iFjLHqQ4apt+eei3MXyqxrxMzqRMN9JaIGENMh/iazKkpy3VtcM
+X+0nlx58L8PWp2f5fHlh9LLF3T9ZhZ5zeVllnM9lMzm/bqBLC1ryeL7+pu9vlnr/QHeb6VodYTU
9gdtVmH1iPdYNiOyJLf907x1Fbl0kTWVxXUiH81alSW53b/daylj+OsmcsV3h/rTvHd7fXckTNIL
PB32dReisCW79kQSDJxTjgtsxCIkKUuza5TzVqJK3i1Z581ZxrBB1qvWoPgeerKu+maJLPpm0G8A
+vJLFv0RWMQgJNYP5U19Kcrv6s1cWZfrv/08AWmNOHd0cDgI6dE5rr4j+WjrqvmQzshI2wHuGHnp
HduK4Js3vCRjbmwRflRf+J1AjhhL55G4MKbkc1e9lEi8mfBaN7NmT19yMz/ZlaG86JrvPfR6Ue10
v39O4jI6FDWKEyq2TecoIuJgW0/5GOtcIKINRZOWNzMafzsnaONzZiIV4kSEG4mTbEN0BpElzKoj
9rVC4B3qkhyDv7/g5XcyY8HQiUGVUP9yJaJBNq+yYV0n74E+S5O7tsbrmn+aJ5tuudvlCH9aZznC
gH4iinGqCuFHNIly4kpp3LXuiRHUSOicsJhsN0VdYj2WmX9c/m5zlLumnSNQqgoZJ6I24tvMXCeP
7+WafVLBUB+rxwVDIgdify5GQRpsrbT4rkW1vdUKwGPNhIrG0HY0m1jBxEP4HQJ6p5Q8aLQSY9OB
O/05QS8DddT6RMDOQdoYY2nGUZfebc2PTYk+DKRrd/TujLx/jdy4/Cps/PQms75YnfXkj+p3CCTW
Vvye9xFd/9Mg5G0aDJwh44FjgUbfkLQO1Z0SKM0OMnezraws3WVxS1yTOOOxVbpr/dUOQuBhAT1D
mIIth3gIyCKf/AGTPRLmNcJ2bQsMq0AEKW1Onk9uTrOSKw4ZGFGXXAkaZruocKydovgf7a77EoQj
dj5ppu8srLNG4mxE+dC6zAmEbypIhWi64VDvOTgqOSP+870/3fVhQJQCnh4hw6w4+EkAwY2gxVRS
sjpjYwaINQUNakVm46e4xRQ/FMSVTMUEo9y3R6yGfsLmR8Ifu+N9iVJDlFofU9ucoC0zBIdb/dCH
8Ws49cHJwdqJMMG+KfxPnV2hOIlAQQy4IbW5q2hIbPVvBrLId90EfBOjM+j91sGpfcijWf4DLJiw
3hLqQyM+jFrW7ackf0AN17tn3Pfd8ULlohYOyUwUhmad+LU2YPeX9uizCbBMk8NuMQmvzTa4Nx8Z
iwAFwI2HuBrDNiLnDQTPIrdPaW0iGtjbh2xU68NQJHQ/SSJ4oBwPWhniYAJTukdnAXH0Y6aZ9c5A
CQAarfE8FJWLSVRl4j+U7+qqefFm34DwGHjoT3rPMRCBbaI20WNsdZ/DMD4mGIR9wNatAsyjfVCK
HAkSHTkUflCY7mj+bT7DkO6QQSQpjthiGKk4x6PGnPeatYVne3S96nXKhFLknOg7BHiwd7az5sbR
muFoK/mXzkWrFpV5HZ0Z5M7QcyKm95JN2iujT0aVZqod8qY/jX7tc7kjQeecMFOH41Km9d/sIcUk
wiwuPQiDm8oYDoZTJngB9BukuPjrEW/ajTneXhg7TWl+89/sncly3FiapV+lrfYIAy6Ae4E2qw0c
Pjudo0iKG5hEiZjnGU9fH6jIbGV0Zadlr2sRMlIKiaQ7cPEP53yn6cN9ZBn9sRvx9ZpHtovalpSq
r9YUTruUAWvdw4m6tTo8ZJlkV+EazdfFJH3dhWaXGfLJAmu7tMUPDMPR99nUvyfVVDw2Q5qcCrvs
fFkaPpecce1mZuXsWzZWM57dJXYex8y4qJFOJbAq8mrDy9QU7WG0ea6UbNh6UYb7uf8Zqri4A8v8
AwHegRgMcHhNyXIOx+jcRBshx0fR698XWYgbToqUCUI/ejyGvqbs2DFZcfw3df1K7h7maUTbG62J
aQ7JaFnX5GkffVuQ43uumZ3cMku24Fdfy50ox3aTyvYN2W2/S2ZY8IoYm05c5CjeNAdDcKnFMLyH
LXiSuXovaju6hxQCRA/15i5sG4ZNRAsOZtNcSMHoNgYuUUF60K5nRjzH+EpdTb0bQQSeWcvTW2kj
Y5Em3CTEABtTV09zaOW+0YpyWxISCCRIbNyWE0PoXLOJbnjDukvMqhwHbeX+yBm15dO4r4KZPMyo
uFd1emYcO22VOqaSXtPIXtyYp+HgOXBswUY12qMT8jXc5lAK5p6Fbe8tM70XDtCZJr7y+JNYSj1Z
g7HkfQR98VjqjXiHIAl+6mUscHRiXtB3YxYQes0LqRnZeUyGCXWdkfmgn4U9vLiAoXfZPG8nweFP
gXmX2/l5nDhITW0BvF3l0cGxkMJCKFeY5EyYEWi0B7vUT3XwsiysjzK1NfP2GewjOlNXjQQHi7PT
aClDkOBeBDH5r0Gyc/qu9celIsRnHZIj2D83pXHj4B6wmmq6WpMW+LHV8oSYeS7h+F82xtSQgLtK
yobmwyoteagHcFRRvFkCeBYDtAo6eHg11lIcu1XPBEukONYWHaEUMLc0g7s8JGvVy8Q87uFY7eZ6
HMk86mooeI25q1jaxGQDH+Ieh3qyOiI5+bkDoVjwl8J+15RILRdlsZSdrM533K9Vx85UNKyC4It/
aGH3Hi7DsunM+2E01dEsB+hnjdghYQTLAkekIO39xlxgpehV7RVzmp57zTyZ87e6rbRrJhYulyi7
GTVQWRaO+yNLOa+0B7mZEmufgX9kUFB4KgfEMAxA3bumPTuhsr2eef8L5+NZunm4CXUuVLIDvd7k
sBKGthra0wcm836XE4qr84r5qekmezON3hKjvCYOgLO0ZWPXNeXiMcu/Edpwt3TJ2W043vpAfqdj
3rc1w1o3JjiV6Z2dSDzvKU8jjUgiIQUg2Nq5BroWg3tZyKMcDLZVcrq3YzvaVxkAWHzKB2TH7vlk
VOyCCQyc8PV/yQxeXQJA4TsGEuBT/KK3o7PNvgUBW31t6bPdlFBYx2F/iOfnQUd4Nmj3dZbGJ2HL
e+CbexZzaRSaO4ZHxO+K+eKO3OK1Ax1gXrc3U//GdpsbNOAfKq1cO0Dego9sfEnnqLsPAxhAohT4
gUccM7xCBYdL407J2dAJl9OCbVNdxql1H8I4HI+gUzEmA/SXBXroafDGvCz9wB0PiQ4Ah40yOY1e
Etp3swQo3Y1m6vOEOuGD7zZjRj0+2CmwjbjEYZ9PW9CdHH1L/NgL7G5zLqmmiRP15oKILkNrw60g
c9Jr6/pLYNypJbumI8wF9Wa6S0rmysBoS9Rbc80+0uW0Dn4I4CiipPLsGIhUPWnr0rI/24PQN1V6
tjTA0KnahyaMXZFh5Rji9usyouJEW/g0zdpd3Na8DEU6elwkwufZtYfnigbJsb/OKDWmvDqPGtS0
bAJ0Z8LPPMTD+Ix15WCooj52STNhDkATH8ECU8ArSifqj64EGeSGFMxxpLxJuyOn0gOJzDkJU96o
lofE3DEZziLNguqhX2F2TtdgJDA9ZfkkcBB5zfyNSVvgDXb0oyqWy2SqYMu+llciNnbRsSQ1iTdo
uF1y3a/MR1QSDiBeW4MVxgM1A6JHHDEFZrWceCqxCe5rbsGYoMq8fR1QX/ihDeULwZ/bKwOwrQOD
KQLplX5FaYKmkrnEhcTbBzGb7i6yB/swhc73KE+f7JwEHwQxutfhq9q12USZZNiPkXrJ6X9YR2MO
b7JKbo0qvuQ2Nv03FUb1Pu6p5skHIClyvAB9eCMsQO7akroFNvDG4DQtAbo8xEN7VuWijioI2dpD
KIhnDmXiDzJ/NhRb33HYGP3qurkTppkcx7F/dmbno6mlAe1Ykg86EMISzSD3HWQ2dQSJBOElaKMx
WpAvpD2yS+3OFSTFzRAjuKGao1B9RXPaA72f5FG0rn2huaBnyAemy6eJt+qQwSLbaa/FKCjUS7c8
i5hleu4ceRpaj8SI6co5cqJ/yRfHl4ypznpzl046wOUcJH9vfQRFMHgxEqA4QT6UWzfkUAGLq4gR
1wZ3B1TVl73GLWwT7TAGwVVvB+GF9VGtu8KYfecS9+O+SOrG1yPAnkhT4y1EDU4gDj+zHe/6aTq5
1EFUVdl+aWeQ5kHIde+SoKilOhE8PVScTj9MSW7d54uP6IVFaHRwtehrMTdX0pCaa1fMSEmiRruF
RLPDF7KDYgwDnQbacPTimpIJaXVra0KgYDI7b3kuWBCaabeppFNz9Ttf8LL7MxXAFFQPCVwhEu/3
1tBlfm9O5NsFLXFdcrxkxbINWUv6iRTPc238UEuY+ZWd0Cwo+P6VbeabLE/2tA2vdQn3qUdzkOmy
hdgDPdEZeXwaC2LootlP2Nw3rtri2B9PYum/jIgWTkVy1+sgULEKRxvgvN+KXF1UzADIdut0486o
LHrDHs5oyQmXC49IpdvzKLrl6mb5I2rdd9uxx9fScV/qJoM3Z2Y/yH0mtApDE8j16jCZXF+ZBYDI
Fs9Zo15alD0sSI1tF8pspSP6UWEWG61rxx2U8A4wZ3gwiuS56qz8se1GEqayfDMtiJ2SWPtS4CDe
tdBzgnLOAVoxRS+M5UVGTb3Vp2wXObyX0k64csrWRzq7bCEgRTtJPdDMJegEhGmbsjxBYMERYhJp
Po5ebUJRr+Zh8ADl4XcqN+BxUN4qF4PJGh2UTYXXyD73YotCR0A+24RYo33VJNp2CO8FzxvIKyN7
GIDCXYrmy7A96GoRYhX89IsId6UNDiAGCuBNdesAkhwoOSKVbgmnO4GkTE7NiNI3rTpu/QqJdsfw
OXMuqU7IaNx39ktOu5SErPLxNDkbCHbZJkDCtgw1Ihi9yw9mbOskeaKgaQDUyKQd/DxEPUYdfNsl
vpwymg9OsixtT7aa7V2UZwFtIrkTzTJijIgW3E8WXfLgtHtyZ1e343yY2+Q+l6qE9TEdualLMDwx
3wpR1OSHBDtngjohpQ6oqBnuAWxxNiDeihSmRb1Bnaa7hNDRnXPDcQXujJjTPyxsg2RpEzjPnD3r
ickxz0NrjFbCpIrYjjhRcGrKh2lsn534IbLAz3RlsYGjURKutgOyL4+8G03YQnYF2umGvHnAHfy0
nRBY9eD4Ohg7JmAXyD7uc1S10Za9970hQonifCz2igxTwFekaDSgW4zFMG4RtCOnCyhmjEYIfwy3
s4o+Ml7LTQ05YV/F6U+45t9xFOzXb/EI+OvNZsoF1Tb70kwj07C5O9hduHfzBOYy7iKAFOQYtLtB
uZeYLDXAOX5ad/b5o641CJUBbBYeEQ+CFsQzw6TaWWFOdbRGniy8pZWNUY2ncBi20bUvIYPY05D4
DIbR4DU9j4H+yyL619wIxbXk1YPA11z1KV43AqViClK0W9TVBZmh5mPirDtYuaaTdesMYr7t67LZ
tYap+7DOCf4GY7VV4GTOjtH9io7+H23xv9AWK+USVf3PpcWbsih+vnfxe9/9Li/+9df+VBcr4w8E
yjpvDRLjFQUh/q4uVuYfSoCY1E3lWIZy5W/qYgAStm3ANzYtoZRpIfn9kwVh6X8QMS+BIdk2ghAw
JP+OuthRf2FBWA4ZC67QheUYqFR08ZdYcBsXnyspwQ5Nph+iLiBOIawvVqziTcSce2N33WunfdB/
PTj6APerXDpEpHAGIcmTUuFkxPMSBLUBdP5Sldat3jlPpL2np7CogvNQf0x9BhTbajHQymtcZqOn
x8dMp2om7pk+Hh4UMGKXT4dg8rLS2pM3BABCBmtwxBcEtwnel+VqRNp95dK2VKb61k7pFwWRHxAK
VV443uByzj11p29thotoaUP6YJRFgNCQLOb5ZRyBMBnfEqMggAxpkj59CZwl2YjYunfnh4Fgx4Yn
l7YUT3RFH1EjQfMl35k03LYyuhmb4DJ12O305poaYOloBxav7zlBq6F5XaLqiaXsA2vbr23W7GcM
Azzyej8P1LNlRne9Sj+Ghm9e2tUrFc4HwVGgvkteZiXFvSTgqLENHJG8TmnI9xyq5pVTu4qjnZmL
fRC022Qsrp3bbHXKD4ec5cFNXrOBmFdjBMFEgq0fFj/MmgFM4xAhyMsWtFhGTf5KEtgVUs5gG3a5
6amMoYGcCaSHTyol76qVMjtArB0xCNFrvgfSiZCZJ2Q2WYUPRc6bIulsK905WpN8Iw3gPWj4e/HA
kytLaBnG/BwXOQnnAQR9uKlcKVpbozl+MyT0cuYGuzTKdC+dwqOsZbwZUut+UcTtETF0WP/hBBwT
AuzPb1v7YcG7nnkdqsxEZDY5Lwktl4dOy/HhO9y3IeZv3P+oBDaxHOmGKzIcbFIIxoH+yyIMk6iF
a18gMDGXYtujOvXNSvLGL+EXXM4Tp3dPt1AWHwRHu9ssKQ4lycKx4tLhv33ntLTsapXuluql6QBD
ATN8DwCc0n+7T4lqwDOGN+GK1854jDGGwCOfJKh1E6JoO8fB8TbfaYPxLpp3I421B9FCbEWYSfwR
slMzgt0nYWoHJwuJ+o6sh/jgTqfRQeJvtnyvzPKOQ6COEczJz5slcF3SEqJhu9TMUhb9g5mITsyX
eZ8P3DON7j7VU/iC2JfClvcXqXCu2/dD3IgNSXP3dVfEu3QOMt/KmZDWBT9mtQsTZK9zUE1Hkb1P
zC0YwA0+80B4RaiqwwccxaSouAoAEiQFB1tVn7k/A/w4cf5QCRKUinmfWfoHJFfC48R649XpMYsw
Rue2fZ3m9GNyU2iRglelEeWLPR6irGRymXIn6C8GsXZcoyTHGlrhk76DUo47YyirDRBs/rWiKb1l
DF+NkhavK2FB4/dyN03bvI4JPgftCDWmwBrILaZx0wHm39dVfgloubG2PSm03t5QpYfQWE5L+j1F
jZY6YM9poxmWpR+6EX5YsDF7AsKJFiG7bWekxp0TMVN3FDdNQ+6ZFzGdRDHH2AohZ5QH546ZDSh0
/lw6yXe8Ha3H2eh4Yx28Eog+H3reQmWpJ2ZQpGIy5+JPmPy5IL54cKc0DpynZhHE5L+OVDYjgZSq
fVUpX1cqAJuctYCw5ovD6ZlKhfa4ukO9yRsLf2pXE5fkVWn+nRmxtUm6+phXHCxEu7no4tG1tzYB
RxSh8Ia8iiTkXZMZD73DRggyLnQp0ow2omKANjYIZ12x3rM9k685Vtcp4bAsm+abKN0PMTEa1trM
b6N68oN6xltSBfsSVprTavSRoXmXRsupiUyxNWt+IDd6bluOo1SVYjOP5iUmKpifhyqfjVGEl93a
QT0seBiQg8QL4dm5cxMGZz2mN3Jj81EjyG7qNAsMN34KIy191pYfZpkHG8jd5W6I7Ouo8Q4OYP1R
QbC7GIpCedHsoHezD7BfCc+2vfqGchr7dZ/g0YRp5ruq5HjD2rKCYrYk7xb7MeiszZQO28GArDek
LLxGy71j7buzzFst563QguLCzOEdCAejApiNUZX86EmwMUferdR+HbsxZ/5IEnVZNe6+nqvvVUp4
eNHaTwMP3400I269zJk9TYQb0+JyWc+SsBX3tCNkNrjdg8qiR73pf0z99KWR+DYcYtGBMoR3Kv3x
eZVPLgktESNQJKad3I8WW4G8pZytVHkbm/GOVSjHLQjPY206uOLWB5Yd8ZagKuUd1VpGk21NQrpr
4rWw4+/mUN1Oc/dN4Q6KrHyfLP1XmBEseY3sB0jPeJObpMuFIt+DvrS38WChEEONjaiN+bmOzBA8
4Xlqg7092fsVeTgH/VEL11GNkNdlVGQtw5BOdE7gACVvHQXbHtErxRHPqUX/qcvu2VkILoiy+X4x
c3YFRf017sGnVyEPIziPHOUT00cluZfRVTY8nLKr1rr8XAWRASrJv+lj+tJU+skgmieeeE4Sl1vp
+k+bYSjpQNMbKHasTBZ7VRl+sywLH0B1scevUVdmPjlFKOMNiNHN1IFnkus8KZVHF0oUrqiu2Blt
scqudb9hu6FhqAWfZXTbvuLwGZX21A6gHRuHLiDoxf3QQ2ZkjrFb1gNSrlE8Q8uTWGekgS2BADdG
fmGyeMHADzH2BmdyNLK1gXBH4ICJpSTP9I5pKU3z5+OQm8f0SioOwk34n2n3Js3YDzEHIqvYp2Xu
XkmxT09T2VubdUPR2NY9A3w/hve5c3uelJF5YzP0oX6jbNDs6lEj+WATuTdmiz0aaQHCnVovLoQ3
haVG80LpElfiRrWt5iG/u86L/vp55bgkunMFNBtHA31XaHKrPueXPOJ2ViHJtFmsxmu09nYcgpc4
yQ+ZhdYyvOKdS7mQMK7ak+oYzwR3Yhkjv0sU7z+U4ITt47bsSPSOi5/OaNRopSVLTT341vW2vR3I
7ox6UixIo8enlpeUSqlGmSVTcDwBGtVuzZ0Zkl1nWA+85MVBSIlMSUx//lLPwJ6bcSDIdW4KSqat
nAb3ZBrt3ukq40AF/jWqJU8JdPstpMa1OB5PDfjF7VhmL5k++eBr1n/twY7UNwb8LE6qSuQeilyQ
Gy2//Ppcb4n/KwbSaES1BKeozG7JW4FNaOqPjgM0B1JkezJWGAZGPlLNCYDqDWbVqzGavMn+tLpx
fqGiPn+vX/8g2M3gUE9oxsa/o2hk3ZUbOWO26GMRnUkBuLUkM4NPkJTrNK7XJIbcaGR/u6JxUG/s
pAMVBokHSFPrauSRwcSLlViUBpFP3EsCcz3t3X2Oua+1VvnvJ6TqM+KWSfIXu3Ezds3rH9RQ3bA5
Mbw3ELyflg56+txvY7IteT/DkDspWI5x63rsYtNzVFzntNMZrodY02YjvBDdBnIz6jdw4muK9ja8
gEe7aCXhhmZkSvTKvTy5lrmNpAXDWOu8pigeA/unnIrgsV1MCjB3eC/LZrhESh8uy30WyWtVs/c3
12hrvsoXGb1VTihP5CQw2hmyY9YluBcaLhinJc4DN7hmbD4/JJ2VEkdmH5+f4YhGFNrTyRswiZLV
L/5Jb/r8KFMk6ajwvMo+zkkZk3gh1NeCpYgPLxoARS9fFZO+XSnwT41Rap4wKDGt+z+fiykUW1lE
P/IO7S+gIIVt7vNDsoE2s0qpHQO+jtZU4mRogcyZvbtnLBGxT5kDTWRy4ELnggzTQSP3G6ZEaEN+
Xj8TY0w75YYoVyeHTKPBybTz5y/t+se/Ph2rZzMOgp0sO7WlUSHWJoeW27mdsRUjhnBdyeGc67CG
4AtMfrpGIMqA9YApbELqmpAME90+G45rn+u8kL8+CqxGkZComd7n733+L30dwF1ZTgb29e3n78BT
tM8A3bl5m2ra9K1+Y5hwxdmE/iTu4lwhUfiaNgHeF1uXV2bKmDPdfjiP9bhGiWqXhFQIBTz2Me5a
7drlNqJzILLs8bNzrXo0B23hQhcmGOzzU3uJrtjnyGUeqc1AOYinLE6MS7uwXhzxd25mI692meuE
CJLN8a0iOVdNKr1nNJqynZ2+5vBFn6vetbdZQYEAoovynNGs2fNqR0o+/TZfuCuzOSyL/1X0+V0Z
g5H+z/8w1m78128ff/znf9hrt25J0wETycXiQG34Rytw5moQm8qmPxBfVuwF2y56VXS2jm8WzlPf
UNXg6/MhgrIRZtfv//98fYvBOLZnIJb6X6YF7myJ2e0q4hfU9MVe6mujKCZp9sw4/UGxL1YFTS8j
9KrLLxzp+/S/w5/lf/OzM3r5v390JQ2WwYaru85fvjTFv2bFS0EY7kyfuDaMRCA/TRns0xAFzmLp
Bz1Cn/b5E//P7OtfzL4cx4Ra+s9nX/7P7Nv4rfn5++Dr19/52+DLhoHqmqYhpc1BpsvfBl82MzHF
A1S6hsUfMJL6k4Fqun9wbTMUc02LyZi5Tsv+xkB1/rAsJAA6/55wsNab/87cy1J/MdUTQG1LA3+z
zmHEgE7+5XJKE9RapAbXh4GIOJ8j8bQYQ71zpIPcjyk22YDtlgsr9hCHrYA/bU1ujeviYAzj5JO5
xsyf7oZZNMv8hM3qnFikXBLI4s+pqs82yD9vhyu421ZtF56HImL5UUKKIgPcH0vRndu82WD6uPRt
qeFvfXMkCagkEchNK0lEix3oV8SI0uDX0Tfdlc6+VZx89pwfKciYe1j2GaFoEekWQ2fys+O5/El7
uuzRZlCN8COSIUS6WNG+WpN9LSt+LIP6tM/emJcBt7f6/TStsZ8zeEs3Us8okEKSSIKrYzbaFuV5
um1WFWDQ0DgsgY6Azt4H9PSPJbNmPaSr0noieTDFLGeirPbFYu0rBcW7MexgOxP17OSgkXp9OSi9
q3dY5wn+Ct8ke/1HJ+5LL3UuASa6U77MxkaHD49Ux9PoglCPNJT84A4JqIOhM9Vr3R/qXxed5UlB
CbsI+3EcRbVd5RuPQai+xhUN7o3ZSOL1OnYHjWX8XApFFo+qrkYmjHVHht+DHlDkM5uXNn7rS1yA
mtgmKe7cEmY42iI2gpI9I2fdDr6M7knWIlL/SEcqXrNiUNEk3eNnXyJZ+/M+i+45F6z7lolT117C
c0Rg8eCEP2wNWw87F5YTuMObQdzbKXJJ100jdgwRW9Sh9Ha3USpYuY0jzqj0A6iMn6nTMugmc8wy
v1ldzbkln4IAULhq2fe2zXzmCb3sCDH8YZSAue2amNJUIrqwk/wu4gtJk8VRrLqbruTh1AtxX6wp
yKa6ELJzg+6uYLVUPA6025s40J0N3JnNNK50iLQYPOrLY+qwKXPyC6u7i61/b6r8rqppLzC0sOxg
g56w//XSOXxjknWcK6otDcocsx/TvE/n9K22eTqgU3zs03yrnCJ7Jg9pw5AoJ2C7IinXD5ip+rnS
Dr3OBALsAdLM27Cvbycz2AaKsjkN+MlZ/Xsoa0nowq1eQWfd5ciaIQIygez1sAdvdDBDVDQ5KV5N
z+Ro6NCPYzyvEVpNh3IcrR0qrENPa75xtXE6DjSjYc6YxJjMYg9ZEvlk3awN43yMk/BJGjTPYLZr
epL8I3EYh0VnJC81KWrGbWBppy4MkJ82igLEeeybdryVTX7JdblXS4WcYe4eNDa/6x4ffWr0TNbU
dhrjD0P4QZ4z+RjtA2NoIuftrmbQ7B4SYoxoBxBr0FZaKQ/16EYhhNhmZNqXE0lWXQa6QHdxQbd5
QvmVqm1ogvUC0cCUsK5dNvbQOlOOmrQZ4mP1vcns4M6+mlnUnVxTuzL/jXbVerZp8YIhGX2CHxgv
8zjh/tWHhzwmHQQBmzfQUnv9LAAFnFrE5waxl2Q1sJO1tLHdjmhba6BYF3MBLCCoE726m8NtZBZI
m+LK2udrULIxczoN2YNTg4Wgd97o6dyiwaVcV33HqDTSb91hcXfEi491XxIJGj0Sp8IqNSpYKEc1
e8ucfV5g7LslLHZzZLyr+KSxpz2Nj6zfSTFhnAM3yED14CK8qRHOufN4HeZ7YSbnrjAwcZuRRFZB
LnKgEwYwxMTv2s+kzj8iWIq9QYBjtdFQnT/zYpJpMI6FnLeDk4fEoeNizGiqz5VYiLnjGzDrDvRF
Lxpqa0iabH5/DCk9YTDvzHkidsN2PMmeEvGLszeJTTzMfXyvJkzwEPwBmAUOzw3VyLMQcJ3JGvCp
JZv14BfG1INWnKptmUFcyHWdcOsyPluwPjdpkKxbmTq9EGS4IQAhIrlz2JPyau+x0k8cOpyjIGVX
nEFBRG4gBi832w+hGIpXAdhvzIraGb21vQ8HcachWWT5Ha8B0ySzRVmdn6MMVxEEYGOjMXI8FONy
7VidYPQub8xp1tkyYvnjpWDZSrEc1S4BroX54vYLejVLueeZ/LSD6cqbMtE/QwOSLdAK6ccdiurP
76JZv5XPj+rlIyJj6/T5CR3HhDCp+fVdFpBlzmkPXAU3Zb7Q+QwzSvM/P6xjeXS6Z9td0zWk+VTq
SMK1PjrMlJEAmcX9tOK1WDkNnx2Xas3T50fF2oVZ2sz4LbF1YHLDR24zEi5n5MkieR0yfpflMHq+
Hsy0IP9Gn627sLDSNdGPKE1atBCN3NFgkkRTSPKUttzUE1PW/ylAiy7u5n9RgBqmtP+fGP4D9Wcc
/15//vlX/sZ1sq0/HMBJtjAtc117/g3BL/U/hAWViTbmV5H59/JTiD8EI3oB2EdZlmS5+vfy03D+
oOmwaXyQDf/ba1fDZIH7WzdjuQ4BAJZrSyF1h82as65lf2M66dLNlgRyxKNeEQuVzVl/0DKSS5PC
uEnjVHtBTMSDaCzORtdbX5wF14pwm1WziCNoMBZG6yTtZUExbq0YlK2+WMwu9BwlCze3rlNYydBo
9oPLsJeA1Xxbdd1x7ImURmgdPoyOVlzMtH2KK2end3DB6dBPM6XfSQ/wemto0DqXx6kS7Hl6I0SJ
OaCHDMeWu4sdoOMygc4M6rLMZTPiOAAc406v0EKO6sBGo9i6Q7vcgTEkcZ6Rgo+dIWXp0t/XIZrI
Re8EQm5mKgQqOTddH24XglPrIvKF2z7W5XSwZFBtFw3RRZiShNSDdkrM5eCGjM2Z8lck254NK8l2
XEvNRodNTZ2qUj9gKeZF1mjdtsP4ToabRzqstW+Sqt/n1dhzr8rvnT2/gGdurmOo7gX7yduhY16K
K4UVTZrfY/DNjk6LbrdMcCkg17IfKI18XLrdS+sEH3WF/kymbg5TSGoes+iKuR0G/Nzwkdu3B+H2
M8taJsZTEu+SYeyvthXe5FMwHBNFXjo6sFNZTh8loWe3Y6+9arF+15Ziecjtad70aRs+ktq06xQp
UlFtVTdDExpMETF7JIX+MfIznuOIp1nnSlrxjGJqSio/1HnaQNZiFwjpHAl0scefUt/lYRr/6o//
aVe+tnF/vZClJE1iZaG5jrFmXfx+IefQoRItaOVjQQhUqgf9AaWMvY1ozKGXDsHRNqoOzSdb0Sx5
0zEv2xVqI2QDyclew7YHl3JCKw3ly7Hcj+lg3IMnsv12Gcy72iulGz4ZZaU8GMnhSVXDfZzq0Maj
ZKZI6nfCKOI9o/NrZqTVsbLAHa54poncm3Cs1d4hb5uJpILipFXLZXBHg7tsq2ttey3zdh/N2rSV
Wc9qvsve8Xt8U8PSvrQ8cohufQY2aj9ElbGFYfMGODP0h5ZLlUkaIyqzvE2M+aG1APObfYnrKxzF
U0MoMYIcnXq1y93H39rs/2YMItaIkH98xa118qIMGEm6ZTET+sdXvKJFJXy4Kh4VE1c/mjsFKX3e
jgODfTOEHxTYL0UYhbfZZUqr4ZygEQaJ+NbpmuanMQgh0gxDAtyad7svGtQAQ3HAZdRcZsoZaMY3
iJyTXeII+oD1l7BmzUGhQWQHAWynZCLItQl6sEiJeWck5bGPWucUT9/Xx+Mpq4aXNtWcQ5LFd3VE
YarHKvIXh+JGQywWTvEXUZUGKfJ1cdGEuXf6UAG4GTdmWBN+5wTPoTWJfVMX8UkSJLZJC5SyKl5V
ear6OurtJcuqYp/3i7a3nAuoCjpYKJnbGiE49U/1NUYJfCdHUKnSyXGdmz8K2V/Ghjw7xeFGgR3v
88GoN3WRlM9zOF4szEt2TqfbWRro0ZUd5UzVDmW22piJju0mLKlq5hwnEm1DHDFqy/LIOiXCOPIc
umb6ElPq2vDTO3sfifFIGb0xhpKVa8UIvE3cV7Cz7+USX9LIDC6V9SVvy/jRtoZj2mF8y9oEWwCb
EaI8HzpHczaMJFjRjAl2zR7Zbu72e2ifRFYVzaXQ28ZPMg1vG4TUNFnscyWNL7JYbnsLFbbeUo3O
Uw3ero3BV0VOeojRinu0+bAJFjS9y6oKiFFBVFV9QKZvXdciFNLQWYscniQDt/QyVPO5RjpoVoBy
FJBrcE390cIyRULciJtNn4hS0pxTYaYk7BlV7y22Za+bjQPMzPk0z+HNMNikpJXVj06mAgHAQNck
WHkFTvpeRG17AEAnTqzVMnadN1xXGwemmRBLeqlteF2JXp17DhMWKAWLxJkegAYQ4SkMlHZJ2V3e
m7Dc7wi4KKh47f0UYxzrZ7vaS1dVN5+/KDIyqxpCw8xPhqQgrQ4oVgrPtbsbKwtmEIDOm0lc3U5n
QYEBjoAIR6QHcqBpJux2z/7X8taZMu4B090MSZieTFwwowhNIt8tqD+ER7phGl6ikaejcKq7Trbv
fRONv3if//TcZc38D8cAUi1H/Bd7Z7YbN5Nu2VfpF2AhSEaQjNtM5jxISk2WbwjZ0s95nvn0vdLV
ha4q9KmDc983BgzIssQkg9+w99raMQUTNps5MHHe/3oMEJ6OBnFwjVuSNQoNpsl6qcACod1E+4Na
DouWzVNae8d5Gj2/cXvmJT17czc+8LAQLZvq+YTeEM52weMFX+ktbNpqbfJ6Pwzh9MWoRT3H+THA
kNf307lVwQpMH/gpwyHtuVKbvIL3i8l1TTJAd6296sekZerX2DjI0eVONsKZvSbF8lmHABAddxch
EHPdjUVmHR+5eWZVkqzKtu02OR6YjbSLb4c8ylMU9t4qshAzllUwnBbLcqjDybwMi3MdTTUuZiTc
8r7UHqc42Shh+eTTayv4NeV2uM+FzE9NK/2+hKhka6DFmWtd6oGzfzTYYKg7ta/iv1+pjuEP0zvq
ocrU604EMe4iQP6lk0mMrG7u9yRabjubWFS7MNhtzOJtyKOfQxX/coxQ76whXDNkDE85SfbVEJqb
Xs3q1DJ4ijoHfpCuvY0rFfYz/LPHBvpJUiUVOZNsNhxtIY0f7GEbB924is1OXsbCrlbeDKAq1zN1
mUrDUxzy8XZTMt5VwQkHQLprGz5RKyZVTVfppZscy2/oGddlOKZnMrG/Std00CHcYkNHZNErYy1s
o71ZhIqfs9p5QcgdyDI/m4W3Y+Gfn9m3h49//thPQ//Xf355Ofeb8p/2F9y0zHQ9V3gOU17l/ZnK
/lPZOxIKaoRLE9zaYNK+HjBDBU6lT9gCW7b51lvV5HvDWKbboH4ni54vUm1Nw2LoFpNwKgJ7ZxSo
1wyRUQVbQLRj3EBbhmfTOR/TDlL0ja4uOU4dmuS08Z4Mlc0fXkGIKlPg6Aa1BtazJq1Y4hSO6xZC
nQdbi4Q3hkJeM/iyyKdLXXKW2W6zbJd4ys54y8jtdMZgx4/xC5SOeepUurAzXTZda1+G6alADHye
ArT8TtGzpOukuKkgayii+dCcRrxpjH6Lu5Coai/dmkrQQXewIay4e0xA1DAQyNydqxDHxL2x/c8X
Xt77iX+78PLe29D3ojcleuxfT4tiSdvGxAR9+6M3IgxvutYVp+cPCQH1sSAQeCdkFPqlp7YjWYZ4
KE5lG/fnSiE0m6WR3PLyWkTK2NSgzrdzzOC5T6s3EbDwg/sIZVIO+mpg2+G9gkbBM9W1aISxiqPs
ZFIZHIIyRNXNkbG2ytbFLpnRE6ihOmWznb6YQkGO9T6aIiqZfEbRusC6TMIvwzFe58+M2lp/EVm4
pUo+GNi0j//5GrFF+n9cJLRYYIAttKPy3y/SmDdxw/5Q3agReWMmqfUQm0/twga+iQbBVD344RCb
snaGqT+KfploVxJE5oMpD/nAUWdoVezStu+ofTEczEFOWQv/za/cqt4UhBqicTBPTsgMQWhsxHaA
ogyvOHOMKgaz2MUXt07egbrIfdmeo3w4C7cqt20VmYfRQmXi4XPsnFzvSM76NUe5guA3Lwjc0LlO
tj5UtjgtQNPPAy5A+KFoKAR6xIqKkZkeJAbTS+ZrJjnk0ngQJyNutwbDjRU+IHlEIOgxvyxjUsnG
/jCj/cd8eU3COPoBclbti/h9MPrmHPdwcPqU4aRjh34/R/JFmDOu23RxTnmLYIdCgoOE7BFyR5I4
p7+68x2jYRx3Fp4bQ3SQ60xjrauE+WKtfjgjj+VIr7OZRrKOGi9C9FW24X7MHUw1hWOeygOUZpBl
2jH2pFy3j6Yc442hGUsaXZYj08X8HUWxjx3rXPZZf4sXgcyBrNy6q9EhlYGLKUVEZ63iH73dcmyQ
OGeX6S8cIt2nl7JW6QibrLFD7HNqwpFS/DEY7K8BQPKUY4G7qyeLnF2P2Tf4gO5vIBkVjx4H1LkU
NcGfeI0AJjw0pJ5vPWSOG2n5S5G1V6nGQ42c6sj8eF3iUj4yPSoVWcNW4hrHKnIOomjCN6yfuGLn
eH6KScJonD8ZdeI97zzzdZz0Ic1QsxYEyNJ1IlaYrRijIluebWd4xSnx3Meues2tPHmoa7ocq4u2
lkI5ysa9WxOoG1uDfWoxyOT10J9GGaMGysZv1yReV7AfJ6ecQILZwiZnx6S1GdG59sJyW7XYQf/8
1cMY6ObJb7R45WGeqOJ4pGh7rZb6m4m7l3LZZWadqZay1TR2zzaZF9toHtnvd6FezVMoLlxc7+/z
sv+yMOIw+/enmOUh7ajpKfVnYPNvHalXAExo06G+KYePZsp1ggerdxlgL8WVl9JtcTj6VVPIBxJA
n60IIYiFuXeTjXcUWYDNzkwcKgq6u8lWzclOkG3GwaORF0/SSooXhVEHS9WTsJJoH9uzZtgQWa8a
6vM69hyMrQOCwtKqXrrEUzvR8t7+c87aTYcuOWvHA2NiPomwHx+8NPgavOEmMhshINNtNBfeFc59
srLMpNkGDFAA7TXeRlUsNazBm3ZUuMJnOgMFpDSzbTu2qY+6PtgH6KagYiGl1Mbdmzm628aYvZOx
eHh+6zLc93nNFNipC/7jsHhQvX0ysGjSOmn0l0XYf7igQROoaKw/6mGThSJCf22pdVE9DUWnGMiU
0au91PU+jfl/M2NKXvLg2dH3rxaLcZkCLyNRt80OfaytFXpXbms3fBrMXFwCLRY/FzZx1k68QurM
5EPZ761jZvBlrPTsoBc6gObOcb4LYqB69/d9i3ALe8FeNIrR2NgYC6tyX2h7PJn3cgYB88zkRrs+
mx5EtJRMt44ApY4Zwg6td7eKFW+uuOgPdkpDN5kL1TzROFsQ4pgQ+24FoDq4WnWJh1gQmRCJpMNk
jKeg64ziit2AucZovLGsGzZFUJGVN7NJdR1ATz1FR1laDNGtF+gyrH7LQa2CgMlxUCZqgx7Cj222
GEs+YsrrdbgNitjDoeugyIrqmuzqqk/3mWZZEoXJe5RgJbrPkv2sRy5VhCYO80zTw7bBGR3Z/MR1
8FWb/h4VW1R4jOlOlXZ4jIlHebgbQe/6t3U31vlvUz7wxg0+8dbNPnIq64xdIDukZYwaWwenQObp
NfbiYwnGDou3+sXAxrzU9791tT7pcLnVdWaTx+OgjyHnfROakk1a/Ja3hvXQitZ+DCLbXUPfzbYo
pZCVCqykQ6TTG3Z05Kcl7TcS66AZfzm15zwlb5ZthMeoHZfttAdaWz7FxlfcRd4aMoDH9kGFGCAK
e4fzz/NBwXqvcsnyHVNEsnCTrNylI30Xr4E3A+quj3izPaehjY0R7a4d8f6dWhSkLCjil2zG895N
RXJADfVahWW/6+95JJV4AS1ByVPaMTlv+b5uLqyXyvMSKm/bld2XaSfeacYPunXvCYtLGkPkjuKr
YMD9NIbdndLibENpFByv1fyWBtx2FEdR1C0/6mnm5oHA6ucKoDaghOicZ0W6lwXh2zmRMI7r7q1E
nQdZlY/uhKXfGKbssZLNc48KEOFRbWBB1NkFvtOA6Z7x5BBP1GRGC9i+T96LGC2uRw217j2NNLcY
BXcL3AVlmRHWMrdej+PgErpWMXNovphTWNcorDRwddAbuJTZH7NdxM0K/7/Dk43Z0XvZF9RGN6qV
g1Es5tmT0WsSdAZC8n2WdM2enLKEMRj8CYf4er+nf4KWKIN9bnjt1iSP3LcTc7iZLM+FKjeCTbyf
FVFMiHMTPE6KwakcigzN/tD5vbQxQKQ5S2AF0sM18UESyWVx6oAk7+rxGcNHdrE8qEL2MB/zPKuR
BlA2z+qTZWhzoHl/XoIZg/0MLqGA8nGNSazW867qk99ZMmYQhD1xJtlxtRiDB9bmjroq23XozMHZ
GOvlOg7ElmukgmjJJcUsupH9YtofbuHuzbb9II/N2ot8ng7apEhIu8RZp7E7XoEi/FwYFm+EjU5g
8MYbOwTNRdOPPCzNMRH9eM0qKO91Yf+V1eGySSdzfpdz8RA2kbUiBI4zTabNDWD2Vus3U7fFD4/Z
uU/qusB507d7h9r972/K/y9t+m82SzabHyr//1rb9Fz2XfS/1p90yvG/Jof8n3/6D4mT9zfFt3Id
fLImp9//3TF59t9ssB8OiyfteX93/f1D4qT+RiwIy1/LJiUEqRPj239InHD9SU8ol9SQP2sr+T+R
OFm2xbrqn5s+qXH0KQJN+KYOY6J/V+uhAU4LDBblvimxtprB4J7jun9Bwe+t3en9rn6+4QOo1800
DH4kTXVO5tOw5MGqV6iNQPDqciu9IL+69VMA4MHXC51iaZhHuwxB50YBEo0ZjhBUlkHo3wkxBfTg
OBmc6Q4YAVW8+jN0HDG1+uHVYwnwrFMBAbawX6mkPT/HiUwySR/4k9Nt1Jzauw46sK9Cz2NExDnI
bgaLlTksG+HCfFFFkewt3ofbatJbF/blSSskxLJmdm2aG5MfdNXAfdlo7P6HMoiP3jRNfiNw+HPg
611RxZt0lggOaCpX4ehcWzls27bKnl0TU3w+2OBr0mUf4yunHTerk5hgDdSjx1B3VkD5p1cGquh6
sqQ5GyzeJy9GocqMatZj+2HYEya0xt6FCelQRH/Ia9AhpQi4X47OWHw16YwrBIG7PyAA3rUpbAvD
nFhUoH5jodfePYJnchKjty4r9kkSR0gsa3una31AL+CesBTTPYz2LxRMKXLlmlV0eHBjU73oupWb
Mq4PhdXIbZFHZIlOwb7H+XA0JZOqYJOX0/y5DO05t1+povXJppDEJTjebIERbsmwVjucmRd3YDLF
7kQ7+S1gBYZGoJUP4yzzQ8tID8dgINcIr8RJ9QZitDk7RjSxV5ydEE509To4Ube1+7n2lzhS56xi
yRlFG7gEwTlAxEQcAh0m8VVbCvLmaSnNd9xN9Vk07hv2SPYqyKX8GSLFjfmOnw33wXPdzwendMY1
+t9kM493MgbK9yUO1FtAMddZgX2wmvCGxsXe1hnWjxpDAfLjRxE4wcl2YKZNVpz6M7XyaU7REE2d
empcO71xQX1DO/tlbMeXytDZutWiI8Q7Av1D9QXlgpjONC1HsA2gbMLmy+TXXVlovx9lmuhVaX8g
UKo+ZzYH5ywYiieyZkj0hYHBDHNw3qNY7cdkppuuUOuWbvbgOuzL0qkKue8d4FL1fMkj13hshxcn
ZPgNmujmFRYLxu5Zams5gu7aeFEYnSrTObPjtY8gV9UehDBQyKrdY0QgDrqg4Jc13Tr4A6z10j5E
i3lIUDVs8CeKO+6eBZDq2xP6lae6BJG76LQ+LV/AGJYjZImWGyh/dqbuamX0o2UYfBEzRFqNKwSf
KxkibdgT01PjukAJzwqEwjKpeYd70iKtoirGvWEK82QFJxOCyqxf6ripH1Cz50mNlpAfaWQFMSce
KN+WmDdGhDgEWn1EjvcqcolHReszTKUHcQ/j8uz+YaKpfCh24dV1nVPpQP+ZbM9Yx6EA7ptYxx7R
50YbLRnTUTVuFfCIYGL5mw5JtGknq3kY0Ypr5IjaLqKXxnor7hwrz5v8QpjxNQxdfA/aolEw6P5L
54UjyH0E0PJX1DKYdYugXce0vhsnn52zILk5xzBLs8IaETWms4NrUqw9YpqAltXXKYzdc9npYJfd
UwPnOEMl3fXGRXr9La9qnAREILBZmYs12xWbGre2/RmXINfH+mmiVlhndap3Iuq/MIZu4UJaDNez
dJ/YLTMJ2Xy7/XzXloEfYdEXbcbEyx/9GR/baWxgNyUBGTB3qknOzNtnloK4f6bkjELj8c8uFdH7
gHLL+0vq4K1hm7KuzMLG2+3IXfk+G318ZQFLQEYdBPzcE6FQ1TqK5/xWF9951vWvTW+ScCox+2rF
MDfpN8xSVybgr4lFURfCympANQCiIjlnVBhohoEZPtA9Almgqbjzd1CxzG1rmgamlcu2a+v3RJnp
Oh4axxd8jS6KH02KLNRzw3Jdy+m1cAWK26lzV+wnzhGwt/Uoit+LVx/70ux8oxh/A1nA6pl2h75J
ho07o4ulpNwwL0VdBTXEpGRb9bSVazyZGMC6ENLRvLWYwCCGFW/VTPlW2oyvYkKYViEo2C0/+n7S
0aH2UvdMyTg9YjY0VuNymBpHHHu35PWAyGEDT6XZTOGYc8xPmHZlPm9a413G4evcTjFtvbYPs27X
1Tz+UlMOjAnT3k4TYnOgzf6wwuUXU6TgqWkOziSHWwuVb07Vkydk/BjGJkD0Dh+TdBLFGpRfopXx
UxPFHHEzj2bDOsRnVcr4UV7sYIKiVLgad2tYrRsbhZedalJ1O4jiUrcb+qzOF+LisUN66NykWMPh
FHuvSMj9UqE/mspYLRIGXqJ3pfAQ8dV0I60qrji66nWXY4wPiyTf5I5lHd0CGbQqaINnVtWwc2s0
nXLe61SC+7Kbd7tzor1F77FikV/cTe6fc4QMtdPJYVlSxfB8QWqmMH5H3GBZbXHAuq0+lNWj4yTh
6wQkLJ/qzRKFC7mN8gtUT3RZyKZZZbbi8On+mnOIk7ARRZn/MN2xuuVD+E6W8+/CRjOydNwzMJ98
Var2AbVoZtiHhPV/YBjE+zUfnpPe96Ph6BNTOkC6x+TtIsUGerLkz6bVHej8WrKEWBgzOLToh3lv
NZ75pB1nkxRG/GNODwnuyL1nWcR/uabAIDcFRwXk9z0dJEro6aktaNoGJMqFYmtbJb168QLjlWNp
VXFJ3l0z/Iokc0gnTdurG/fNRlPBrEOyrPdp7ZR+2vXZs4zH0veyhpAhwZknaqhDScToenLmn9bc
dVczLqSv0Y6GlvwcRHhviEa8zI559Vj1nqKIPrJ1OvdTRd6PoAo+I7GMBzZq8qXo8cczyHfPEbPy
l8Ft3gcpeF7McNh6Xh0ydiPfpImifL/MUMe6GP9u5U7psVfTTebDcLEHrPPWYlR7J9yHSxB910Y9
rhS+zuc0yPrd4JnmIehJTMKjCP5NskTXjRXt7To6VOkoMY0nHI0Z48X5G4DQ2Y3c6lBPDFmUIH2S
3cYOkxUE0tgM7qMaoP7mwpPfd2enuNFsQhCKSDUHvv+iO25ihRX2N9AkqE/1LWaMsa4D0R6qGdgO
6mUuFfFTbVwd+s7ut06w5Gc7a8KTVyefpF4666T2ej4U5ZeNWftqiqMXJ3m811lDvmytLEATHBWo
U/L6lXfv1mnC9OCy6/F7oW591T4iGQjKxvvpBRKUDuaE5wXBIunz7LxjylXOanCx2SLXMg6+LV7+
a9lB8qwKe/GN+43Dwgu7dRka6OdhUSoazqSFahEhuiRAR2Bnp0pq39lxNF92rz8C6J4/RBSA75gr
XnCJ9NNFwT2NZvyx5dvkJQyaQ8wGwlDxBsFx6U/4pj7YGdnxJXDH6TusyhPzz+VjbnFsu+pXq4vy
VtjDYZb9hfOIEwS/OXyAGvSnFz+Y3JYEho1Qdccfikn5KldUpaQ6IXhdzAawAJ+j28bOgzfI0xLl
BnKdv+ygx2bsFb2fiKRcw9kjo6512o3ppuwiDAli1Rq7dbEE8aMjwSjFxpvXyyN1HFJ7rxIPZWBE
B3NMvyovTf12NOc9ZoP3umw3dQW2X8+L/kiH5hLU/Ph4DsReNWTexPKNJL1u7cIHHRGu33NAwZHd
rZkYn4otbcKXXTDpcqz+BGDWWokqzqEdxG9/Uh9oPZaVgDXp/7Fz/vmHf5ycjDmxped8LRX6czUC
U0Y8r1f0WEm2nFoRvRWQftdymL48FfebxCoBbtSdw+gUHrIwGDlU9nDsw3D8+x+cz4dIVE+QuRG2
ojJkfk+kEneclTjX0hyGHQXYZbJQMQUVpCzZT+Pxzx+jjqcjbMAPs4RfJWMT+4lQmmcDafTcbAaH
EDDoJBrvspWvlxAIXTGTFiXcDiZEgynwiF+v8NOK/U9dJe9wnNNt39W4tN14ZyrguVEaMiVHw7Ya
2/4UunghVARxpFe149sCwQjK85lE1b7Y2Dl+eixEvzrAiJu8T9w1ukm02kGHtm1O/NaDqmwvCLQt
aBL57DIwmqOnWrnOVoW9d6A8WWr3Vg79xo1+OemQnruvaNAh/QM4btUrxl7QZAOzPSEUCA+BoeR5
Go5zEYtd2jn6EFYyuuC3jLZFmuwX5SUPbLgLnNrJJiSUCOmjqy/Dkr2VEcKvKZXxLR2znVljAOlh
QbRRmtzM3N1Vqv5mCS2ejSQoV2NigI4o8IQz659hbQ0fBgEua7UUAtex9wPsZI3uEPCxhkQy8ki2
pLATPIgzZrS75yUhj9IIvY9kKvdzM0R7UWQ/+sz9kImzw8QMHTj6FSldrNNcvhvNJQK1U3e4ToMa
Moh1dy0NAXqhbv7oUr29+2rEmIW0H4bth05whFvqUNDOKy2GA43JKS2SI6b7LGbAnZenOrN8qcS8
G+mK2ZEOe1bJ4743rF07e8Ex4J2FVltR7tIDrkAcOPu+rtbYco0tadLYkyf3GDADzRFr2X39OYAe
wL2sbkYLlEKL6k70yVNkjm/p6H06k/3Is/tY9Ol7AM/lqNH6mZO4Mk3tfQr7P9+oXCZzX0P7qIPm
KNmd7u2KyOlANCvlLu8Aya1TUPIcRywZN/XQBeuxhPSs7rcfRpWRLojxwT28EeKKdQjYhpVg1XZz
bu8Jy3aOzaizXZoaD5jB1p0il1DPeb1x8xrSrMXv1A53o3BmDX7MXsgXc//MwfMU9zY1Tk4RmQcW
KNGGdmRjjwvCuPwhZgh4CmFUzA8VK/pD1drGsUfkBBsoDA5G90WGykjKo4vipu+RhTTN1Ztmbxun
LmKvnEXHn98/N8yersd7obNSR2nXitjqRR111Ns7xferKumhaFPZWphGDsiUawEc4Fku+Qec6ger
jzuEbuPsQwDAU9p4L2ZNUlihXaB/pHyT7hj+phpC38CCFx0Oay5LsZxkZaoH44YUJzH7m+mZUAA6
kLUDorPFy65i6aAkLlWy5vX6JhxyXg34SsTEfOVeZrI6K0BTip0hqJWtNOvpD1h/Mh+tjikoFDlU
zkqI4NUd4wgG/fw9Fh9tPeXPlvXtLPotnxBwWagGRlQJ0Knv3u/Zs3ZZ9JDPIzsBxwUIaaBazFo/
iCbzlLjdL7M290RvIl0CoNtZ3mMSmj9702+LXh1kLz5ItzOPpdetFBqvVdf3CY6i1RK0Ieo02HCw
pTQTCVxY3a5rAaCGKb1NM9fIUK3vyqj1Bdy71j8tJmUew+A+77cjcrzQC09wJrKVbudhVVsdI3+M
aRHoaj/EetTjk3noJvQQYB6tLXtpxG0YfyxKfdYlIGdF1nNqt9WxlBsFcFjeDbKzMr/GKQMB09x7
ACYj3JfOKTCYI8eJN2xK26xZvZlfiSpfRdUlmwX2NHnyi99OJaK2FAJ1ZoKgNEg3fMA8AonEHlN/
6K0e01aMfoDVCZk9uCg0HXDNbQ1FjKTsJXtM72DZqfyu6XWZYIf72IV/aGTTQ/Uaud2OVSuiseZN
GxAisih7bHXWbjDjWREEXKGQhecLW63cfY06DrSSUchiXXmuQYlXR/Qy31XH7WAReCiB0axVM14i
9ic8VympAIj5CPFmtl58iiZc17XzXIOzwt3S+WkAM8ySYlop2X+SOrYfbN5y2m6vFu+SVU4bh311
Y3TLxXUV74WSmsWGVEv/EcsvL4m+mBvqKHmeQuD8qW3zATVkFaQfo3O3IRxkwydn1kAB3X6nAvUU
hfzCzZB9lpF5GaDbgq3Evx+MfhoZB7cL9qEovrymPkzlVGyyTh2DgmDYJCo2kkoZExCIj6ETB9kF
1Zmm6iQS47EqgxXTHhYJyUs8VM9ehGmfE36bUN9QHN14Rrqweiri4dtBD0BZ6byHw3RF2raSjCjQ
xN8YMB1jy/gVB7azkiRHVMDnhdcLSgDumo68BrFpTXIYOdSMFXaLxwZZI7HynLiDjKha3xfd/F5G
+Z0s7StGRcC60ybxxrc2cMCZTr/J8kXw3swXI7Z/Efn1vIw5Asr4axDmzSXtV+jhsKTFx5CZ+Sop
mR8pcnT7PvucjAri9Dh9mR3AKIs0N4/PgUblKi3GprQJBx0T9qBC8xUjACbE9BDGJc8TeWRVB8dG
vYx0AWOZsFKzDlmZ7ttBoja2oWcauxyNTgQpk192H61KkjBSO+Lmrsh5NYT95UX6rk9f4ATHgNW7
7E05JT9j0N5cuhBBHs0KtW7tA1vyZ6/6xRj4MTrI/Ktkm2Q0DXbUkRcrod0grJClZ3K+sMj81Vny
FKiZZCHWnclUvE0Kw2LH+meVUpd1grlnmX3P8lAYxGCp7N7dIGee5W4yva8mGD/kAPI+Makfy8Lb
OFXxgB3yZNiPmcSRVr9h9Xgp0+5Rc08RLJ3XoCJqXHoL5KMwJfpaBXArYZp3NnNca0AM2cY2Ok2X
5B2JBRdsGrqintoa6ddzEdEFBYl8S+3XNPWOWjH/wK+wIutr3RWGyTB0+quSKW1Uql9Jk5xXubd8
oCa+w4ft5YCUGqAI0xa4339hKbx2igQoTIuH3us3VtcnrG8LgQDve2YO5hR4KmB/7IreM/ZOf6uX
XB5EvoqYcaxVns4bOd4/kf7Gmh+mDsFph05HlyBtI7rybJstGFEI036Ax05hyjCnqDEJgyzkAVWI
Zu1i3DUYbQ9mNDRYnJGxw1sv6gr2THRyIZzBDWKoYt7JZ3NzNBiensiJyKI9m7thN4gAxkYQ+kmO
qNwgFHUtK546o0dcLRLU0Jo3ntfSYzYRrpx4Rh7YwsI9GzxWVlZ7fpzXzGTB3bZuJQ8SLfBqynsK
z7wlayP5ZPk3HiYB4DdHM21w6wMTTQVcMpQoVqwchP47e/IgrxkGA/OcAb97zGOPGghnYz+o19Dk
Ko8gDc3PIvtdI2h69SI2BE0LVjwQCW4701wvLgKlBLXFFtkHcQlZszX7oVkFsUWNYTKXtOUmKqi0
wNnY29aKb0uC4d3QsjuENcPPOh7o1ENjEwUIoBtV7ZuhwffysPS/RWXL9biUHm+5mbIxMreWMZcQ
+4aX2RIoL4zbUtl4m11GEsLVMH4SzMWFvi92RkDZZbiKq3Ta8V6Ue2vqDbAiKTQv5SI8C4o3rByP
TRi+VDq758zF72nXMH3CCDRwaGmztnaxox8hHL6Y0Zwi0I7ii3NfwpK0Y6+7Qd2qNmkOqNloW9Lh
VxOFLx2EE1JhQs6dkLlqaUFgbNtnL+s8TgM0J66f4YammTx0cxGiXOe5SireEBWD+m2z8HR6Gq91
K7HP40LVjxKpljKp1uaw5k4JxLnRywCc0dqnAKv5uby/ioTk6YKzygEetRlqZx/V5Qxv+72ZjeoR
+Si0W27Drgg3fYYATOTAauAgo259o8BtQPu66dFiJkIFkv3uS7b0pfUaAic4pJomTOncfhDh8pNN
PonomV3iJWi2rNdfIei1Wxv96lrNuCeLEYtOHnxWPSSj0bTAWNkaksGc7WDS4xkZ6Lfr4Y1pf4+p
/TtBn4Dz8mvsBp/wDdJmDedDOsXDEoYb7MO7esBgkQzLj6JFaOvo4nkiYEOLJw+r+Gpiqt+okXr4
p+WOz17BCEObJC+i47qUdxMTuoR6S1dRIwXIq8nxJWSrbRM6CSUXHjSB30oW2d6c2r0J1My/x9PL
DlbITMhG8xww0oknDm43oYHDvE8aVPBkBO5zawcPlAWM/oFCMsZMoWASa8MzrlsLi8pCHLxOGSiw
h7jNxLDDkmOW3orsM+KLUxlCn/+CKXVxRWAhwGTtZ8fVjdQgE3GCCjFFz8m1ypufzdhxx2YfinLX
maZzHJFFBIW+Mioc045LdIQ9PKb33sBeNpQzly5/dyY2h1EK/EuL+nvJBtqUnC6FcZe9S0X/ZE3j
O9vFTd7afmO5R/IR/1q4JIOS396UgVuv+C4jCnnuvdj+tCGLWmn+hWttCvVTOeM1M1HMuHo8Y05i
+4r/Lx+cp0b53dICGQ/TjeuElzpuf7bQD5uyfaPKI3CK+J1+ci+GA8gOaaReCTN7GfruRwXi8v69
GpVeilKeqFh3nf2jBh3GxoJmazqavFtjOe6CuDiF+UPtFj+0NT+OwrlpYA1dsHOW4YdluWc+ST1m
vjUXO5UEfqtc6hROH3szF6SRc0SCge/RwQPl4ZAivoWSGE3yqlxodf43e+ex3EqSZulXKZt9lIUW
i9lAC0KQBOUmjLzkDS09lMfT9+fMyq6sGrOx6n0vkslLAYIEEO7+n++cU8uTVXOpJAjj0YebTWAt
JgYdnZWuJm+4K9z6aI3VU27f+KuteJUSpdque/QQatMuzthf1OPVawx04Sv5kWc9WwJN3oedeB9r
plpzOmAMVLG207ggmgyuBzJvHHd0IQD15fgR24KV0Wa2Xlttw5i+uceB9tL4LX9uwQpgPhDAA0SO
c9qdr25KA49VbZCz31LHooY+be5FcF8a7rnB/936klT7fAu5DlTWOM/4uDbEshzCvjw1bU/yY6bd
prKF6x7v05RJleYFiDUxfat5nj5P2vSFqkg4PZx83UVXq88edL/EqZ3TloTR3c7RDYRGQngW2jgc
7EtDPnrax19wYx0QGw0FU/LM7JnoJINcQqKziDvUzYt7Du13BltQ3uSelBND6yHd6QFRISSPqWBs
ovtHLo92f41gfwHrT5ohT4ltbJM03vdpfDNTNt6atZk7CV1d78JQ21CqswxdVJeadsya/hF6h0M/
jLCo9I8hQ+BO40wblNvJJgmBi+KdWdEwkJSP6onfaelHlTP1YE2rhvMoq+VgNavW8l4JRzi2WnDO
8ZyKzn9CaH8diZ5MnenICZvLVUNgKe0aWMJ/l5YfsVgL7KKUjhluxIMzjNpyNMojW4+7hqBEU2+3
hSBe3w5vJtOHmv0LMV1nGKxzmdYfyNdvYvJ3RtqhjROx6I2/6O9blcietjavVOaVIr78TvucDfHV
F/aTNP0nETN3ZxjxRZXTTWbuWtPMvds1z+iY7zN7xT7EcBne27P4nTXxEx0hm8zJ7tGc9yOdo5lE
aIWvCCimw1GpVc3NjUk5n3gpB/mnqaMDu9ZjGSXrBOMaY5idMtr12Uer6Q9tLt5UzZxW1nfEI74S
Ivo2YpZZRrZFfKa3y4riOiPBWhXadwRE12D9QjNd+kVwwO+PTVfsfTd6Mi3jWvGYWL7/xX1dqJKr
WLREmT2RuXJwWT8bo7im0w196TuU/rkhM13k2TtNPHCC6S6PozsSW88+QZWWVp5myz62Vv2dDCqm
azg6Wv9q8aIiAvBA1FyxStBMM/0eZ9xbWZiYD03meRxwSWtd8AJ7cTTnzoEhU56+2iP/I6nPsRfs
rAExRe/GizXXl9FsD91snbXCYPzMeok/VYTZXW+MN4ZLjy1rymJGEYHRJb0Rq0jFU5urp0OIpfR5
eRbmta85Pz2UzqgtFJrNKNLtu6OLAYDzGakfB332Lo40KQJxgF+CUsZL9WQJzeIaRlcjbDdxTUxJ
wvyK64zGqESokoGSoVWZM6SzJPQE/WAtNuzoYg/5LujKm2H768GSS69yrAXxMOtOry+kGqx779FK
R6q9LOAEJvyR+epISMxiYgTkyUdPweje2DNJay/zYJ9SaV4Drfm0pngXtfU2Lua7EBVVzPO5yMR7
0ScPVXHDLR7iqPFeqNgI6QSZnOlXpdUoKYZ57kT2EBLyOj0R9fgx9puhFXejEK+xLd9IblsXGV0A
Pi85DHi5LbpfIO8nmyk4ssi21itUTJPtlNVW+4mOtkSLdpnnUejSoWzAxSSAEmPALK5AjM6qUxrP
2zBjj8QVY+1aPEwjWf3e5HoLmBsTv3u5adhmLUv70dAkpl/PeELdOgXUBUEHHDjj7BI7f7YHXvYj
cT9jMB91xg+1JXZEvfD0Y/Dk2Ff2vN+Sz4eGvw4CuZmMi9sUt4qQ8Mi6n+bkRYzto+s4m4BtBIoC
43LYRCqm2ENuNC1mQO0Ea9ewf6ufm0n3XreCY9zEp9hgLtyaoDrqBxa28ehBUGJNDe6mqH8I4vLA
sWMXxhhuC3PTDdWzt2yN+eTgBFqEEyGjIh62uQMfHqM/qy+aiualx8XMM/7bFHFHj5V7g2S/p5CD
NFJrXOVV+eiDlAC0r7Ii+CTTmpAmy3nQ55mVPFjNHODo+kiZDE8CGXF+tmZ8q47YwK1uReIvXWKn
HLwRGap83c1kE5PsnWmn0cAZnkmWg2nctd5woWeKMSFRs6O4SM07ycjaR3FHPK21t1+HniG2vFHH
BM4qdxhOL3byFqlR5lh9p6P/ybR1jx0LbIIEp8j7bIInJJpdFObfoe2f6JxOKc5p8O+Kjzl0H8Ii
XZPJtPdLJji9teQHmAuVeSxnLpF1kW0Z4S176b2XqGkrB4U8z6uDQXsLv0BvU2pjG0uQUW3lIauS
x0zp2QA2gAJVLqmFY29bmG/qkhmJ6dUtGqx6BV3nRKRS7UPhT6o3h6zaBSaXR6iJkyNjAOlhOJTa
/+Kf3/9JsEgACPn/oz9XCcxT8qv7W/X7b1AgffGZfPw1ZeSP7/8TAXVVLIgb+Da2DsV5/pMB9by/
GwbdD8TYWX8E3f13zohFmAgsBblzlkH6h+di8f+TAfUJLcHPyyddx8PU6v6PGNB/s/3hg1EAqAVN
CrHtWuo3/2s6A7p3xkF30ncaRoyaKWL025mPiIXYw0FzEB/hdFapTxSc8e1QCyqGx56oEX3+Milo
EHq4Toh1RObajeN1rHd6cumaVwPWskuuf/kzX//fcEvzJ/TkLybFn3trua5hWfx5TBw8/3pvK8d1
azYk3NuJBOeYSGdR1FfdY8AU2q8yqO/EgP1gLlBxdlqhP3h+tqhnuKRh12jdp8m8ZLCJs8U2iwGW
nvfwlFT+ZrRctGh7MaImJmA5PQpacPGsb8FBK2PPHIcXbqYhaykLQxzG9VXdnHQL1lE+xldkLbnw
TfVLfQ1M1aIjCUT9OPD83RiES3wv3DS2gYhwMuvOH/qfD6kvUTfZ1AahzvbCh0ZTNzU69UEw8NLr
Xza3/uedapS5n/uk7uDPHW7GTaU7zOO4jnDHE24uInk9HHE64OcjN5AMbwyECbFovM+BiktNuCTK
fIF5ayPYbCS+flFfExfuuiWaO+Zb+bRCs6Kab1FfGvExugJlQ7hqd7EzigD6Alsj/1FVo74bixj0
e/juioawXG4jqcqVIigQFJj8k+eNIS6S24Z7NRbBSd2cSa3rIHY2xmb1FfS+3Td8NdQrHaP82LHT
f5s+/QJZDyl8ccTRxujIdzDx4drsrn7uFz+8MTz61f74VdXPI25+wfkFTphyomGnPmVb8c//p52j
f4q0X5ogjj+/ALdjwxuEWrJVfx71u6sfrn4HXK3rhk2xel/9CUP1Pp8TjHcDNvzZTeeuSat8VmKB
2cb0NOasmmakb4GqFr3NS4OEWRyQi6G6puaNUN4VOTRsEQ8JQCR5dWv1T/XFwpjwufs7iQipY2Bq
6Miy02HTp0RK9OVRfTzklDoM4Sqd32EZt+p2RYYtHIQu4+bUTXBUB1ykZ5Rhm7pXLtjHn9/qm1gq
U2o8RhKkE5uGJUJ5udlG3ey6tlUq3LBBn8YPZXSPej5sMN0v1T1Q34ZNwg3eMFStM6xkQyM3Q8B+
Kx2qj4IDWEAhHSorQ2QMzTWe6Agvebz6GBhZtJwXKQW9BRGhzLlVv2cYq6m3XQQSd1CRP481Q4GE
vWaJIS4SHvNGj6MpI0eS+zostV5snvoJGqZU031J2W6HA59B2C0rX00BMKklYUMmGYZWqasDUrQq
4pKU74gXjGbEV6pg1hR08TzrUVS7+1yvgXnEulfl0pl14SL2v+mwf/uP1lDDJHrmL1f31Uf38Y/v
PH8U3//3/2y/qzb613XzH9/zj4XT1//uk70KOKKbnDVsi2v9PwK6fOfvrs71XwfetVyPFfKfCyfr
258Lpa4sFrYbOMQIKDvF/2id9Ey1tvzL2qMKmLg1nZ20bTquWkn/kkwQmAgoYeXnO5acb+Yr9Dj0
LIPN78Bxibs0u0UfZE9M6u/I5NxKPMZLPx76Qz4bJymyhRcziot8gXyoRvM5sPzCN+k6HzUaNpin
Ek3FGmyIgPPbaNz7vXb2R8L8o8qiQ8i3fqvB5YrsvO/ZbQ66qwXH1BqSTR4TH16l9lnTBpglm9mS
MRntZvKwnbVxcyaVgrjIgvSp0ekQ2YWM1xajuMJ8HZGwOgf8XRA4v3Ar51pr8PN9Rreba4mTVsAO
tNrMjLwrqIhIuUyPENn5UFBvkplfBDEhbMzWSmS7WKe4syWmlAneO1JeyQ1SKpzOFPWm+gdq0TUE
dl8IUR6KoNjLGRgrS3tqgyr/MnQQ0/SXLD2m2b4cxyXSKhMejvSrNI4fh2K4b0LWOD8AomkT/1dA
JyjYJ6m5Q0gYDdPzxdA4M/fSeUizhrtbP/XdMN7N2bEq53lvw2YWAr1qLqS1zmu7IBB3pEURm+3K
nuN7zZXfdk5QOOsd1yIaySEFynmboCqDvjFXJVpzD3jEArwwZX6fufqelOs9kV6YVqV/1av5GT0w
PYSyOeD9bMlFwhCK2ouXVe/qZUNkInEvBJG7sbsoLDLEO7wgk+l/FUNCwqv22+QCT9RapZOUaMZb
2uJ+kVqyy8uS2Caf54O7jXrnV8YpjJLF+iIVcjq3V7IyX8LCvqvheRKKulZE6dAB4gs6JiZ3RZLJ
/azJHB3Kfxg7+00jwtFuK+IY79DVvmoPKaXrX2hNuJPmTJCN5+9cQdQo/WBMi21mTaMNBwcALdst
puBv5WX0PVz4cZY9mFb9FQ7B1rYT1AjibC0576qqOHSlnTJxzaOVNE11EJZr3zcCzGuICdjY9nAY
IA65eHRCgzVL/rIcxD2G41OsB2tLxSZFtr7OmFYSPNslG8/oTqK2azZtvGTCMT/VPuKt2YeEvpaO
uREwpgu/kg8wWMUmEWF86vV0b2dQNlAdfgevy4WluB+b4x+VD8l0m4Yo32kppgyhdUsZOWSTBeHr
3OUU80gcRJPY5A0nYz/V7KNvTqQWWVRca1B7KZjH7NETYBFNRWNtwuQsNilF7hk48mA2hOBvRU+n
OcF7lOeE4sb2Lt7HcSPp/BvfWaTDqASFaTgVMh3xYrc6iUx/J5E32EtpPKWTxZATbq210kMzzvNd
qiV3VcVzd6JCa4v/6Q1wrUDjIfyps+WGDJWlq41y2dn2pcp8FJ8R0gZZngFpomHMiuNN74l7qqH0
nfFFCF6w77LIWRnm5C56mhkYAYfrgNnhsezUL10zTy1T6h4p1oTCanZR0YQ7DS8Y6jMag2FoK72n
7c2Mx2hpZ6BcpUEPMbU2PI3iT2RVOHbkfaAk+th1DvZAVIfWc+p7j3xtPmeJFe7y49iBkadV2Gxc
7zXTAuPs1D1tSOnGChLnDuDpl8A9uw0r83lsExfahj9s3JPP2UQ9+5qR7jiLSfnKJ5F3UyAbygJp
sR8gibuI7t7JrN/y3nM2tmaj2NarqaWHaJ5+ATklNwTUFaxpSszzUCwI29V39uQ2a8c3PIJ1vbtR
9Qq5s8bvE2GboANd844DETmbYv4KPWZzjeGyqxqCU9oNHt9NVFpIGNNu1O1lNhAZ1mbuM54bb1Vw
oRkQPRfCzDYTsdYPVWTso0x5pOocKWd0cxp+2BU1JbJrHTfkCBs7EZVPlohp+gi8rYWD7lhJ1IE4
eWcBLeBCwoeEI41peNO9Top3PFsBe7epvRttQWDenLiY8criuSvLD0+fTulkjxfDZ0Hxg/BXkZJ8
p7fZiip7CMf4U0tBTvCd1pQ/UAILhP1kivS5aBm9izLh3EjPt0iQuQMwwXXByNDnaWC6AwPltl4G
lmPsHMoHVhSWmWvh+MHGlP3Rn6J804dht9FA0hdJ/KbBwV+x/BxiqdsqHplK28Av2BlOb7HXV2fD
i54H/AIgqd4iaonWIyUkXjqGn6w6U3twZooG2ki/GEHzEI9Jv8QvMb7appjP1E08DJVTEgLEXTXi
0GDwiGJnEAW4J/ltfqo0UOimmI5T5hMBPTXFtg7mVZXOCPfJML0S+EckWCx2ZksAhqRxq6JJW2a2
sdOaUBzdXqnfMcQvBNgWZk1cYrJJOEBwJcWnU4bVOU+dD1CpZA/XtqbkvX1zRrqS49LAok5RL+Xv
411PPegljOTZjGoGxM7QI2hVn6w17gtF9sz5b3k3TMecIhyqUoJHEtkptPfbl2zOfw1WyCg9IdOE
59Ju9ukOxaNgzjgTgwIgU/e+RMXc13bd1zQ2gwVy5HkM9PowHlzCEbaxFbCdtrWMeZTN1FHOx1rt
nrXhAYWf00YeXGCKhpVFsh65xU1xwA26yos+O/upfaIvMDhwqSZsN5b44gN/1WutdtN5QePG7t5g
qDMOzsRhtHAoK92XFn9YymDsmeLzIPc4qQPhLL3Mahc9bnLsMJR0FG4bH1B+OD13e5k65ol6XOz/
2jbkWbVvZ9bAAV/lmbCDXTPQc4VaW1csJ6RPuaSa0bHmvhHt3S+zqn7Tg7w/m+qN1JsPnzgcI9xM
xGmsyKSp1w4v2roAcnftNl6aLZEqOqnSS2CebtNWWNCqwJyWc11AsRvpewZsv5zdSq1LubaYfFI/
6wAp1MJkf0jxfGjhzNVS1/Utv0P8ErXPPbhL9055Bh1mAapI6zW3yDODh7Q7BrGFQ6j1im1VsZEw
Y7pcWwodl6PMu13tRtmFTi7pUspdlhEbuQkPWshWRNfFGQckXXBy0iitr06GXZNX7KHYZZX3QZhE
vzRi9RhneU1H12PSgrRGhDLapsspP+Kp6emkW7p1/s12KDh0UWOv9MynCarljzGnBovmbL6gkAzr
znLIRtQ0Eog6XirE2rQtMl9XO3tcZQe9bIbfJjMMw9sNooxf7WIytm7BUbQeZvZYFf7AMBw0dl8D
fNhshQzR2WebIX1lvVm3q6wUv1LfigB2YUfguzYjbcYJ89Wmd8ZTPp59w5VHPSz8e/WUqbPcuZ+G
h7HRinUzZ+QAuZ2q0VE+o1DSFkTCjt0ngMImrjFJDHlv4TOO2d3CC0SnyWOrb07gYbWbM/D1tK0k
HGNB2/amlmV5bct0lfniXvc6cQWrqC4dU6fZoF6umK0bGMAtc8ktaGUtCGzETW3HHgnWuYWUFNDt
VeVdsDa8Fr6E+7Z1XaBJ0ROF13r1JxH12XFyA3DwhC9zLBMHY5yt69I0L4H7XkA/Muox8x1oMfA8
U+Ooqu8IpXhz1Di5U4PlVI2YM2bNvho6a5JFeuhnSozIK1zXNUvBpENJ49mr1Nh6YH49MMc21EB7
ZrIdYawb1KjbUUPvoNxTv73XmIWXSfBAE8CHW4m9poblvQxPQB7f2DJ3TfPcGMGn19LIxoy9N809
hPZnyOw9ZgbvJG8BE3nJZH6m+Nh9bgNyKqqPIXHoheu2E7P8xAlO7E0vmprxM+uH67/gVN21MV2m
xF4h0mkni01ED33pI721BMfLeNx2qAgNaoI2k46rQdyiMjgTtJSSHZhKkDiMEmGgSNgoE5aSKAij
+3TQLPyou5tE/cgXQnUNBOGjbvioHKy0zEWS70HJH7kUL6GAHuixctE0dsyacWt2PujvSFBE2Run
egXP/6y+yKyzJ59B4CSrQ5eOD40d3vlKiinRZCq0GaFEmkTJNeQ5nQh0RAx3QS1ITR293z36DhA1
3up6UyvhZ0ABGlCCatKWmtne+G392FXRy9jeR0G95Rl7Q6N3UiKWUJVm1KUGlcm1r0KJTuoHNqhQ
BmoUuW7Hic87SqZK0asadCv1czlQUwsoTiO6FhAWKSj2o+KKUMvKzagkMF+JYfqPLIY+pqGTkV5D
nHyjqxfIyYVOwjW2IqXq6CXJvqKOAz8yQSd1spNocBw99pE1ARsqeW5Gp3PQ62Z0u0IJeBW1wT+C
HsreMJlrIvrfJhS/EeWPVN8JHVC0w5NGym724CmRECxmI1ENNdTD2X+n8uUFxgzKqsCUlhBXAo5i
T2eN3XWCBhmjRdpokrWoPi2pXwfTBPViw4J06SsR00TNLFE1XSVvauicXpSdXHRPwHXS3B7p3lr3
bHHY0KuMFQsKR+KJ9dZOmd8cdNT4UitRdUZd1ZTMqinBVSsJjUaAjTSk2FSJsomSZ52024TtVUO1
FSHPlNpke6hjpes8p1kIyJLi4LCn9JTwy0nvaEdEUbqEgyEMaw8DKrGGWtz05sFFPY64RPSoyTGq
co26rKMyCyU31+jOhS9vPv40HFQHN+s3KUHbGF3OY9lRNFtf9EZeIIOKZV5pu85vzg0Kt8ExzEXx
dlG+GQ28DCjhmmsu4tFBGretA3TjW49mToWnpyR0Dy09dewHF22dseKRi9ByGMS3jvZOIs4pQIun
kevMb3pns0pPDrKCUbxLD8UcDd9By8+mW4uy3wBECEGg/vzU6WLbov+zv1vY8AB0l64s+IAATkCD
F0jgBgL4garnmTZQ/UQSaFqE/AVYU3OIgxZtPLJA58vMJ9pSvg2wCeqSWcIqCJgFAbvg+vTpdCsX
oiGFbKggHEjQeCwqcZRj9albDoI+CNEgbjgH4iy/BHASuhfCAXLcKoq9j8W2YlzMgZEeLPGbspt7
V/EW5OtCX3hQGBEXuBkqo4LOaKE0OoVrzHAbA/yGDscRwHNEnTyUXkX4I2YteI/UqMjB/qWKNkmg
4sDAkyVy0rcKTqTz2bzF9rnoCHEv4lcnxNMKVmLBl7RwJlMTneyqPtYKQJlGht2zglIkdEqlMBVD
/jYVtuLBr5QKZMkgWlDDCSc0XjtIl0IRL5AvE5uJsnZeR4gYrmkYgIczNoR1nb/1cDMlj0kYZI99
Fa9TuBqpABvKZICiAIsgbwqnf+SCwXCciHoNNieA0cGvd3Vhdooi3gqr2emwPCkHC5KCVBDVYwrr
k8L8RKY89TBAMSyQ018nyKBy5i4qVo8jkampy+LOG5p1nDXMECCLNPvdOzNovDAAV5598CNHgUgy
eU4UmFQrRCmDVWphliByLomCmDjwrhyFNUl2Sw2ck6GAJ5tJdsPVtVAolBMgisBGkVryXCtYKqKP
naxlAKpwvJcKqGogq1qWTUiL+iQJMW50a0Oa+fNc86yWdbHFSLZpobQqaK0uuK9htzIYk4WA5iJB
fONBd2VQXiSpM93HtyL1hzFg6GQ1m8RtX4Kpum8UJubAiwkFjmE8rXF5AJNR3bkjmZ+J3MyJmAsH
0wld4WeTAtE0iDQDMg0D/QynVib5peiKvQu/ZsCwlIOGA66g5Q4PZcbRaMK3mj3Z0G8lFBxmurse
Ko7SxGUKJYc58pZCzdkKn2vkqVY43RiaLcEoabIoFBAMcydh7wq10WtCXIwcA7GeAnkvXFg90622
jHNWSAcWJF9TdK9Qi9PUcgazHxxrvLZwf3Fx0aAAU2hAk9OfDh0ooQRbaMHeejVgBysYQsFzxIIp
xHB9SOP2lcrxW42hy95CBK0GOERGj+dZgYkCQrFje95CLAIcAbXA4GBlWQoHkNm9dxTiqG6r1OVd
zJSiVBAkxuV706WZqPpqKQlOrZ8nvgc5ycaJRwWUcoSp1DnRRmH/W8BaljCX2VytzUC+ZMZ4P/Db
9SwUwGCTOax9iM1IoZuS0PqFM78QcX6aYDshxdjiDPjZgT4bhX+6iCopPKgHF6oeL2px3gZ3eA7M
7r0Q+bkjOqPO8y3dVbaiSxVm6ivg1IU8LeVXDoeawKN2cKmY8JLF/IOqwqyGCl61FcYaKqCVPSJx
h9YKKSVbYH9dA2ewo4eCjTTvsYSKxd9+8BUmmypgVoOc7VrituigAafNoTFNBdiSxbvLfpDbZCMU
gisUjOsoLLdUgG4LqcsHogpwl4EKpDgsb6ig3kDhvRzQH1MbEnm8cHJlw4Sd0/fkfT7vPejgSmHC
Gbxwq8Bhr6q3OiSxA1FMmuZbpxDjCdZYwhxnij3uv6MGFLkdnnOFJlsKUqapaDsqbHlSADO9LvmK
mI1jGzJX6P3SWLSc6knwD1Y2KWk9lgcDZOZaieFU8VwmAI8DeoaNx0sG/0CU50KjzOjE1JldHWT2
CKLtKVa7AtqmM6JYArT9zhXPHQN2C0V494r1nrl+uor+dsDAES6DK2HBzO2AFaGmFO3GEX6TKYI8
UCx5r6hyIsP2nAAW/mpQzHmg6HMDDH1SPPqoyHQHRL1XrLoAWudE8Dkrir1RPDsOgIdUEe6eYt0t
Rb2bin83AOFTgHgqj83tCCLvgsoLcrEwQ2nPjaLoBTj9DFZvg9eHirN3FHFvKfY+7qDwU8XjA8HA
XZoG+2Zg/QRo31D0vqsA9WwUz32WBytdei9mFVqbpJwIAskWre2+OprF9oejXqL8AqFyDtgkd2o6
LbB12q1MZT+ICqh0ZUhoBecp3yyx+tYtmqsfbAk45S+UyA1j9u6MGYoY0gBnQ6ssDhWFDjge2vEM
rbTsbe+pVYYIwhd3pcdDiFFCV5YJmyuaxEKhrBSEarETUhpOFHAYL3FcMDRQAiUmjKhKP2Jly5D4
Mxxl1OiUZSNT5o0UF4el7ByRpq87ZfBIf6weyvQRKPtHmIbvzsj2NEpqEHaBGh97nDknnkpWZgNH
utiShsEDHAO6ICioIEoyeySK8RtWflfngdgELnevdTsWNVxGuG2Ih2C5eymqihNART6A9aTh0KmU
VSfBsyPUM7lVNp7OJ0VKGna1yCsfxs3vFlPkMtwodQqvPVK0ebK1yhoUsjwVfbzipErw0HrM22ua
WrfJqJ5juY7sa4vLyMNtVOM6ygyeso4yIhEZ/CZxJs321sWn5CrDUqWsS7O9n3EyQbetMKQvemVx
ksrslE3lc63sTxo+qB4/VI0viiXupCujlKEsU3Y7Aj2I9lQZJlvwX8aW6Obr7NefBX4rbEH4ypQF
i9rkbRYKGE/U+6HLn3tl14pqgyxUHFyRYX3lytKVK3NXjcsLEw2Or9yv1yUOMB0nmI0jrOMhKHgB
FzjFJkQHW9MwK3q3wR7eQpiZGGfZjMPMxmlGwc5TqKxnpkY4c9A4C54x51EJ2AiGhJrgV8O3xrEK
6Qonm4ujjdgopCJlctNxuxm43nzcbyMuuBE3nD7CLMrmMUqtT7OVp1TZ5kL8c/rk7DL8dBaJND35
+UyHnnT8djq+O616sX5seKy8QhnzbF7JjKQhSpVpj2djjIePX3ZhKFNfg7vPYVVMld0vxffn4f8T
+ACJxEUwzxcx/kBErheXaeFidqfvOG7vE6Z+o/+AhrKihXuja23CctE+RlN+M4v+YoQhO4/4ntDl
o6MsitAdeybMA6dEbOzMq0tC/6HLST+WyuKYue2e4fSXi/cxm6IDp6SVB5fbBiOZ/655anBLRuzv
lzb+yTEbtxP9nBEhbhwj9hM+yxy/pRN2rzBQl04DVImL/JGqksxNv2T5HaUMNEr2jTbVei4+Tq8w
TlrgrgkfBVjE6Ek8zrk1yGeXs9zl7fRhKKICMkEnxapf1cow6g7+o0hI2vDqD2viqKXya03G9egx
9A/gOo3GQS6LlkptKtvoF6q/taSldMHA+mOe7Sq+TzrvLRiCJ1UoNv9YWyuK2/WRzQg9DJNWXH1l
gy3a7jlqkBRTIhqeomK6pMo0G7QxHiBCXfup+qZmeG9M5XUosQIZHaosDIrXGfgLA4EZV9lybZe4
TQLThsPPm6DNxj/e+/mnpv75bx/7t3/+27f9fMcft5eIbSYtpKfCZyvqPiZpZWx0qM9F2wweKQq0
rQW0hh5KtAIk5vmhTEMiHHK/PJjqzc97/3zzH3xsQjyBY2YsguM723dDVB1kPNPZSlYfmUEqEmwO
qz/e/Pwz8Lxu781Prd4P3TGN6C3J9Yob8CePfLUYzlsP63wmq9niXKLurj1hU1ROgPJAQ0AISa3e
pcKclkd/2oR+wkU5wF5x+HkDivLneyLkyYrJ1cqDbqvXsKROz/39uZt/vJupn/Lz75oQWQZ2JGDX
LX7JxmkPU1S1xJWN/3jz87Gff/58wvOjgcf9vz8t1Hu0N+ZL1otxWdl+pTOz5IM1jNI0dCiaVNWi
oNWHzjZZ2PQRwiCLG4Dlujn8vPfPNz8fK7RG2wf9p18P11Abv3K4mb3bVitSYVSHBOM4z0o+Z+Sb
s+Vl+FA7Km2TMSpX9o4KEY6iDN9ynUsc+dcb3xy/MwJ1OKXyxufck4uqOdaGlKsg0NZy5jJpOSXx
b1PbLrPMCPeRX17oH5SH1pY7o8Xj7MrhnLUUIHqOR2w5r5/JqVcGAU81p2VSxpwXHUPUYeAQkM5O
dfYwVS1NMcj1XAXZNnL3Wp791gkksSafGqB+lCQlzA9+OuKJs8PuGFfRQZfNZ5vGlACXYcbZepGK
sTwLXJPnzsaTGk7uEZUBarf11sTs7j3CqQnNM/gxJk2wVLvy8BdFSiCbixU48liqfI3IdVms3EIU
TD5MygpG/d4aDXEenPZkkEVymCt3T5NktWcfvniiCzc/6RFRi2VnnQfTss6yi3j1WxN8nXuZrfq3
V2TJmm/pzwXNOEVpn9okcbc8sa9JN/l7z6BSKDOVHdxahdr0buCwpW3B/BZmV+C6Yv8+I770hId4
/D/1J2LcKslfNQsY/8YtV+pAfIwTfa6jVZUXTcwY9pLfVe8QGdbOA5a3DBpMp+zS5VFxRMgWV8fc
mmVFiT3CK866dkNdmk4U4NLaU+dIKozbCBGeNoNB5hLnc++UM5E+MSPFpV0+mFHjMcpq5B1GcV//
bTEimJHYcNkE0GLmTL4CLu6VZGFiq4pXKFOmP+YAxdqggoYGBHk2JgThMpB3kHLlGe1JQ51je2Po
Hii65/fbCWfOuaLGhZChomUlCvJzNpivrHf6jjHdjQ0IQQo8iChKkCYIKgWaHF8VlzyzSNey1j8f
++PTP58hnCBeTT1dnv5xTrBLWPmCwJoXyma+ene+q4qGvWtaPdpkCKU0zcE0HlItfJqmJQjjh9tY
33qf3mQRnbKCIAyyDMbJuCVdRHK0bTyTONcstKB+98yR8c3MVLaZH8aZzP4it8AX9TunY6douONd
hQCzw31DVvehtpI7UbLPS5tNH+PiTqyWmMcoXST64FA8MLzYlUnzdSdWuW7Wiw4PIAYNa+mG7FM9
LXhoonxaVklsL0sfps42hlvAWqVN/v2YROhJo7w2hqDBxjxwvF1YKr7a75xn4jxPviQIQbPZpnLw
1F1aGgrQGaM95DukbbYlU0A/BhFDY0pTrWPVl8I7dcioA86hwERLyZLHOgmJP2dsNXg41q2ScheG
37/Ghk2YV+jvfV1vCW0PcORaw0ozjr6f8WDP/8XeeWzHjXRb+l16jrvgAxj0JD0zaUWn0gSLEkV4
jwiYp+8vUrdvSZR+cfW8B5UrmUUxHRCIc87e33bePGo7NKNuCQJo+kSYbEHaQE2nLwadxt7B8gl0
iEEJeemOaJnpNOZLQFCA+ix955O7fFoSDpuki2/h2BSXGdk962KK1jbYwkbVJGak+DyMawy3Ewuh
5ti1sAiV8Rw1TF7tpGK2i4i/85aXKOJ0ylX3KbBcmIyfPO+aFR/kGMrFTFSPc1dujNm5bHE4bYHu
3gERvADG8c21bkeVzDTJmVnAHflSofggqnzezUIbj6fvVVOHFx0TkltjSiDfS0Zqpm2frHrnIIo8
LDEkDI86Dw1IdrMsJkiskY+hmPeTZ1+aGTvK3r6QDMKmypKrfghXY10RADURM+JQ5DipxUFZL0gz
zAXW44j59iTYxaGhJ2u4KHOINxNxy07Zfhex+1UIMCOSWaUpHXqSWXgPMm06JJ4NiqHyrFMbv6jE
sp8lwljH64+lEJhz5ATsksxLy7hu2Z81NQoUt2tfi9ZimVZH3DBvlsW6D+qRDWJxG7I5U7aiMo7R
ihmptRIRWd41BbSR5CBPuAIn/XLUW8mePJTZY2RnixReZyetdTfRiQBb8pKBnaS7WXHcEOkdh0zI
49eg96uTqCqkahQ/q9jXORC0E1b2HBwEAMMD1W4FJrZ5RDH1VbnZ90y+Emjv7ZQ9Rxt/iQ+suy5x
i2w5PZp6cHh3ExU/84DpMWjSWbPJBb2zYdi9mF4ld6RrEOriLtu5Dev1MEw3VjIhYPYZPsKhazZ5
7uBIe0kMZ9l5VJR83TdNbHn/RJ71vU2WG1xyNnnFxERksCorJvSrLgnN7TIS2hkO9ApRCl9MND2S
Gcpsjv5wVQ4Rhk6nAaiYuIB2op5g+4Wjy4/bu4LSc2vYHZffiPlMJ2ZNVP1mK7irRrE8GAt8xsRO
jrFVXXvEY+5j07pPPPbMxCROa7Q9pIrJ9gB8jv1bUX2fjHxc9dlMOczKRkvXv8o8JDp1dGkG7rUb
NyjfwoLOWN+5zM7QfsEf3Aq7+yJnM9z7TXdHWxYXXmDdpAylOi/5RCw2SU1MKrahGX9iZn2gMxRc
x0LrxIfGvMiSZsFUJMtD2LBxCTy013VRl7joxqPjyDe/XZ7KsVL8bf/o+faljObsqZA3UMle40k9
tGgP2Kh1GzXih+gi3L9ZdEuXJdi1cUv3eZjXrDbuXrE3XkWx9bUztPPX0tVC63+v6QATyybA1UH3
mczwFZIpOYUSFGyem9+ilgAYRzQkA7jBKh3QOJYF7YmIkjrFbLqD7ZzzztbdEHbbObCikxF/r3qB
vC7InQ2DMfuEwbXZAaDEgp4YwRVMxOBqLoyNNcJuM5cIInSZ5gfo41geBsc4mKKXmxh84WqozBFO
J72ahi9R9Fc2wqRjFqtrui/F3pPodMyxIyOkzb8WEu6UC9Zl1btIudTSFNWuxKG8EQOvPjfSDOlB
XB7H+nmCGXj68Yh+mAwTqoDkAbPYsq5MKdeRJmz5XculKm76aSe79vnHj2hO9p1rjYc5IradIpvh
ot78zTETCwy653tYchAaeBCgPWJr0yJEwnm+u3Q0nMsiLjdOZT1VixiYHPIr5xuhonqXVfIzPw0H
c0zQaJjFqY+RRiT6XhpQugylczHTT+UUrC5MYgdPTd/Xm9ToCOSIFkr7wffJihZ+s7Ul8UmCiDYc
hMuXGVk6y1aLpL8jSbsS2ZYv6LLh3Z9It6hOrRGNO3Aqz+eH8iSIiCWHktgOHilZY1+mF62B6aO3
wwM5Oztb2P3pfKPGCGZzA/hAhPJg+z0+s85n9aoy8zgWWDAK2iCbYgIlScYucD7E9nzj2jCNDItY
h1WWlSM+/pjULSVrkqjYYkiWQI7r8qsVdxoTS+RhipW/mxgulhNaEdwBm9zM+xNyR3MjO6QCZcrh
45ko8VISPU9OTD65LbJvlK0cD6hITyPlyRq/d7vOOnJ1rYmGiS8YT7lzc6K30JwGU6LoaOw9jiCw
hosmT6vGbDd0F0I6j7I9QTMgmG6IL0kJaU+yjLtT5YFrtfpYry4xg5Dzg3BqQTdLmuBpWFG5i24b
VLDYxJyc8sClt3N+wpSOGzC0WicHK/0hxBMDA9mnV20cyouOBMrza89oP53O94aUa6vM2ET1c3dT
RWV61ynONKv7hg1kuQiZ+RZ2iltZiQtArNPObEd4mOA624b9jLHIm6HkBaTm9NlmBL/B5X9JTgu0
FlP5+rL9pfXpgPWtl6NIYTs32/4LH/RuGWVxxVibyM1gV6MTig0PpVRAN8mf4o0VxT1sk3FCKjFu
CGxKd+6d+yka2evNYbtPE/+Lo/qnrEQIbQDyLhskl2qpOGp7GuagL37E+/3/RIkPEiUsy9TxnP85
UWJX1F36+ouN8L//zb92CBMvoM9k+V2ShPgvVjEfwrllWxgDBb6Eqia94H//L8f6L9N0AoyCoDNM
DyvE/5gjbPe/PBvXIQh3X/g2tob/J3fEr2Hl5JT7juc6LvFuDndNSydu/eSNiMfJpN9aE+2cg09r
yy69MbIaZlDTAj5T1oZOb7JPS2SEKeSFtSRHaV23+SaDU9MsycmWkmTAvMf/1iH8p9FI4YJnrIgR
KsqqvxgsddV7bXDo0JDtw4SMlp8+7z+YC99FYXim7eocDsc2gSL59tn+8dNbaIldCWnY0aLhq0J+
le5y9BQY5mVBkUkA5AJyWYbiVQCs/eC5Le2y/Mlb8uPJw8AzTUDtfCXvfI0IupVlld6w79oERXy9
J0+Jjjs+jfPMhHP9pvHx4uUovCIHLevf3/sfn5+vLTy7aXzXwW768/dH9Z032AmHfRn0t44Lw88a
iVXuGXeXIibsJr9oUxBs2AvZH1XpD6fxf4xks94dP+f37/DuXQ5v2/G0oefn56cvxQDI48P36B1x
NVCfYlIeMRB4Fv7TJKAbOxA8HKTfOhUUqB65nLKdCkw680winKYzPvhI/vyKMNPokwvd1btPZJgI
LnGagRF57cJRynCZVJhaLz/44N/Zb3njns3pAlyXkaGD8vTXN97HgdOrNqL9sKDrmIM62+ra46mJ
2Pn5Aw2ouIqulx4mhq2sgxyN8VZ0bLkL0bJjcNxkX0y+f8pSN9j//bW98zudXxrWKhO4hs0h6epP
6KcTwmtpMyXWIPd9+yoiBh++kXxzHXrhc/SQuqZJL4CA2r8/6e8fu2fbdmh7LuWuxar165NGgHDH
wKmhAZgegXIR2RqNCWn178/yp0/ddrWFWuAj8xz9/396a2bQw4vJc95aDDR+CXgbXc3UvYB4+cFx
9KdP8eenevcF+5DPWyiqch/MabiShdoQy/XaZHnDhh6o8YxBMk3mq7+/QUfwDn5dUDx0zDjEncAP
OYDfLcgz/KdgHDmhbWHKVWIM1QG31GlIRblbKD1XKrxJmD5eNc34MAiXHXKrDuQVhfQtBAjPwnPo
Rhh7YwSHkBci4nXbOwQGwSaQaqRfooO32foBMFZbvLNvXewse5IbrqJ5UmtCKt9ASS6HOb/tMOKs
YyxlCIzs9JKtXjzcWdL44rZeevjgnesP9N07d0xMg+TgBML+7bDFX+fb9cCJW9gDEd1TeucMpFSQ
jpVvjETdDdruOipjK1T40BdUnpk731Ldic00eQphMAYh2JxaoL6SwlrhLBqR44M5jwkuQfTeMHhV
4O+7pV1TA18HgrpjQjDQmghKbecSr312NfXf0rIyIJuP5iH6PPvYEexMXhp29vz3t2xZv1+7PMfk
2qUXK4//3p2qWcigi7HRQEAzEF0pl9PYZt8n4jswez8uWU0DijnoevS86VChZmSa+kagxLWJlwrC
t3EZ16+wq41L0/zHZl656RrrnyRaLNiKdUofzNr50iNjeSDNzinEQyijQ2h+zYwgeQR5pFaj4Dpp
tBppyGo2qHJmKkfL3xzKUxn2mCM17tDNSrTYwV1YN4+DvLSIy3arGemtI5D50nkDf+9Op2yJse4k
Aure2B5Hqe7iZnwMgEtPSHxqgDFajcpU7zHwivsuI3U29JGmQvLYDopqqa6ORV4hoHQNsVsEDe/a
HkcaT+i91l1gkZw9TLsliB+dLL2VgEQ60LZFSkWE8/DbjOIXkw0TNCtuwZjLVSEYCgS3gi4zYRKq
kQ+u6Q3r0Rhu4pEStqeXODWPbco0cXYL0o1VcXSx3NBTH5DNeJ1NNJDxyaoFvZTwW9J532rR3Xru
A9Jpj5hV74tt+Q9kxH8WZcK4O5wuSsv3aU4zhB0wrK06JR/9OFBwproU9hEEddYrBAjdcFMk8wdH
1e8LV+B57FpZitneiXOI6k9r5NTHHnp6ziPpDjuKPJqvubG2sMlFU4eEIYHziSPxg/X/j8/qcdX1
6DPoC8GvK3NIzlgQLjmXXfOpd8Y7WRdvsvOvp8V4RJ/0nIf+5w/Ont/3XoFHCJuwQga5Pq7iX5+y
j0NVGej/6CYooLs5mrwpu++Qxm27F08QKhaaJ3PQiaLecvv3J//9xA3QUevteRhqCsi7ExcXp8pG
VfN2Rf256WzQxbZx4S45GsbBPprDQRivxijKDz5mS6d5/7pK8sSuj4kqcOimvP92SzMySnTqw96V
4jrkDNs6Jf7eIia+MK/Sl5KaYe0pKMSEWl33LJ402NEnqCfksNZHr+b3qz6vBrNYYHvCEmyJfv0K
8tRYLL8Je4R+7IIwxawgiOfbMO5RDQYzZ+bYW9e9MBmAuTXJUDT+C4IsygSOlm+D+SvMzd+/mffR
eGx/EOQ7PsZxy3Ms5vq/vqa2RTGZKtEDkLbp7heEW/qutVOpemri+U31Iw2uFrqy5dsx173iGS/v
p5k282VfWP+Q4BivDr07HJOAFOZcWjSAfOQSfK+bwYwfrMy+GlJTXLMVUXu6gdEQlVftkrwlboSw
NedP//0tnbc17790uoi6InRCarV3e5EYpQohBQ65zC7mo2oDigQbXcQsQkndf8lB3GXEJSjHhV5c
THAXezguhadP/JJqrTf9F3th64Kfr1+j8hobBm9+2IfbpUQZNxbkaHoYSPIYj7h0gwfTrsU29pNl
M7nIybrwMpzEcPBq3nDsIv/nsjqh/Y75jBgmlR/svlwd5fzbWw4t2kOC/joV9K/fYmR1IU65safz
SnxpkhzQU2GtNbCctNalGiCfki1BwBhOD1mh2q2Ttyw10ACw4VfSNQ5sz6FHMOfdUACOYE0R0kIO
xwaf1Z9JFZIoZChmh8TfDcVXIxgfu6QIjkWFZhZtI/sf39kgRiNM11PotuyGIZrKj0E8xtsm6gnY
Skna68nzLnK3gwuARNQ2+3u8UK9/PwDOu76/fRrvzjM4yKMb4xDFPo7idy7mbm1jcV3VgpZfkwfl
lnWhweCfr3xLZevQppEmhPeosuHm76/F+9NKzwacizSrkCXeL33BrFwiIWS/D0uh9qMbzCfXzjGf
IzBtLQa1HnKRJpU08eOYBaGwbsqpzm9E2BAdXRwWXvhlVCOL9JpwoFSdTwJcLfI0A2Ck3uNkFeBM
N//qYQvXAsyXwZLqAq4t1rjWD1AruQ/82YcugCm9CFC2wHErJFA5bNQgfSPKeF5Hwr4ZCiDYEHA/
0x/DGhKiunfAQO9zPTd0zIvEZokKHDLvPBND6xTSZUzNZ8eNXphJPfoy49rehFs0/88SygEZRSk5
m8BSOoZJVlYcP/hsfz/ofdOEUsEemHGl7jz9XN7oyoDAEJbTwM1f4ghDobGAbKoX9vR/f6Y/XL98
SliXQHWAGcLUX/JPmwQIi37Vkce3b+LqLWsg9jOkYOm8DcYEJRzwxap0kUZV7sPfn/gPW156YXbA
wM0FKWO+L5zBacuGWSLLc0V+tsqIhwkmdJYDAyiHdLgliDbCRtXvV7m/8mITsudMJR+xryfKXlsa
YEl6Mt0viI/XM9p9EjF3kc9A8+8v9Q8Hum9ilhSOw+aCwvbXzwi4bGtHGa6VKomZn7anus9elFnc
MvxYl2n61ov6o2bWedPy7kyn42eHgWXTmvPfX1EJ2CA4LuXsspS8Nh0TKQCTAGI6F19cxkE0rJkN
4EoKnQNdhk92FFzYfaXArOZAGGv3dnKIByOmWu069CLg2+eH1BpPg/HRFuj3eo0v0uPSKfheXPP9
9isF0OElijVpDGrsv8z8WAeFDhdFAu4l/92B/o+tpj8esZRI2DBot9Hp+/Xb8MMMpqCc+r1TXY2D
feW6PKtd+dcszsTBcfyuw2VC+P3RAft7RR7ALWMz7eovBKDNr0+c9XBA8N72e+anz8Sj3lmC6hAq
RI6CtruhXIEUQv2ZT5idCX0jLNPrscmjQx2jGOdm2fuIadTODPLjQhLHB5dK6/emCC9QUDyanMwB
PtJfX+A4S2K7+pwzynBfWFUUhcyQoTLHA+h535OU3bFyiSWDNIrw/r6BrxThFtuKDvwaq9ibQzTv
ByeP+6fvix0y3xTVbeC+P5CHWEW2U+FfmmWc7UxEMESOe0jGFmjMqKevESWE6wwY1i4mqG7DxhHd
FE1EZpLl7Yy5xvbSe9J2v2MWH++lFd8lUd9fx9UpZFR+aoPkemGluWzDVuL38qp9ykbzuuK6EGbW
1RCgXUnRB18tDZeJSrGFS01c6Ikfque+vaowLoPAo8Nz0Q/DC3ahz4ss6gvDycST3cavS0uWsLKS
/Vgl01VhcVlzUEejx9n0LXuAv682f/i8AjIDfRZjwV7aend8M9klfrjy272KPVjkabaVLraCsZIw
gqT3kCbyzje6NyLPN39/ZusPey0ErK4ITdIJg+B9EzvNUPu0uNb3/lSIQ8bkj3jkKNoTtUv+cO2j
gO66o1LleCwi+puOw6AtAf/199fxh0+AWspzTZCoDq/l3SfQEA48NIHb7vMUF6NLrkSbk/qajlWN
XsN6QbtiXc91dZm5dv/B4fqHRnrAk9PNpYgR9PLfneX2EiHnkjw5EjqELnGyt4P6a9bE8SVQadJ5
DbgEMSiiTMU7pE7JB2fxH1aZ0KTl5/oWmCovfPfm2SlVhFt47b6QC+jU8MIhZinoiZ4EXrzpzA/f
MaXQH2pJdtjYpUUoAhJR3y0cQe7WMsbXvgcKFX6tmfGux2bwbyeaNrsUK1BRKdTQUxuioSNSuJbR
qyMSojOmqN0TaxfeZsYLA+pkK8s5xueOmjofHdRV9nDZY0HBFCSJMiJqY1MIx3gMCNdt5s6DC9vn
l0Y+iaeeFhMwyubeTopncpIAF/dd9oKQbOfMfXHXF6AsGSJ7XAFNyt5qSh+roRm3aVNCurcn5zl3
3a+EUXvb0Z6YFVMTXcWW/kOuFb3k2P7BKGiG2Se6OcaDG7GNFCMo9TDPLmh/RVdRSjIazjPj1jMV
SdU2rlM5OncMNkh0fHPqQK7SSfnPgfOE+z77rujrdyOWCpk+CCqIO4JegNziTGHeX1FzB0kE/0GA
Z4jj+ZTI9HZZZuupryxt1HDCz0Aoqr0jalpENoyfKiye2Mkwp87i5XqyzZPXSOs4DOEXiqD8qrGm
7DJYCnPFFZI4mTl7MLGuIftaQvDCw/xPwr6tnIfpxa09oCRsydECoD7JzYJY4lnW91kqvtlIZr6Z
uXVXBSDSy9TYVbabXs1CpldIKF+buR8xxY8Fkr+yltuySYl8dQt1hApJBTYUS7dJc8K9M6uc/C1E
lbUonB7Za8OuXhbPg5HJvaV/Oj8kEgR4aFTQa5givebKnl4PdT0cZ9ok54esoPGOg47xqtLxMtM3
temqH/fOj0X5tOlVF0HzCog/Qi5F69G/PN/792YsY7VtRnpygQfKZ04Flz3A8FfROKdXsUvM+4gB
Y4t2jlTLySSMKjQGgu5E92Xya6qXJYLtGI+SKFvuLWVZbAtEvoj84uXGqDvi9NCaATa6OT/C5G++
Ie/ZPQQLtrDOvxyqyLv99waf2jplr4KEGdm+R0bwvqL9fugJpmKP27iPE3lEhwE6yDggbBzGyAXO
QUl1hJvzNPMN7NDexuAWvegeRTjwpsp6NpK6PvUICB2DbbLZNManobGMT1Pd3qlCDFc1ubS3Fjr0
JUyHfTSR+OfBxHrAWt4ek74ni0L/WLLFv5qRjcke15YyAMNNIh9v2SZ04EkQc2apvO1zgMfZyQZW
dNcWcA7QtxYXqmmjNTGIyG1MP7vDJpzd0WBS22lOl80y+7TffZWcHDNVp0hnwg2OCJ+KOSv2wFkE
UACbkMusN+BwDyV7q2Df+9PyNLv4ZxAoLVckIy1PMDGPhmuFd6XZdU/ll0I/6PZJAcii4mRoxL6l
fHmMAY/f+wMSQmG1j+3ctXDtCLtpFgcOVI2qbqYkvvGJQLo532PrSsZbsBJBn+4s0kxo+M5Odyna
RexEm39xCvL1RDD4xzIhFXCBakA+FzkqUxmvGa91e89KsMM24lH3KLW/V5CkRFRuVjnWvVlWWA3U
rawbRHoLbztUUfiokoq06ykA+pTzxCqVBQywsbkyZhueQ9Ojbj4hp0ZwRKf+blBKfsFA+1nJ8WQt
VXXjj7ZzXfccJ7WNrcboSoBqI14qv0leE78kYYbwP3oQZrurY6/cqh5VbVYN5f1SyrsZ9sM/ZRZU
8DSb6cLAY/3Zm548T5QYkNyt04DckBU2lahsg39kcmzt2f/C/HfaTd0yHHoo9589aBG9ftx32OUW
gL7XamJZdYK6f/Rd4lbtzp4PUtuxuiV7qub0CwtJ8YVQZn49h9BRd7cECPpPCVSwOC2fJjnKOydI
4R48NW5rPQRdWN8E5fQYyy569NIlv84G49v5p8JN06uqR09YAhHbjJXBt0Hv9Y6LDGJoP7oP9c08
uDAzksU9FYxAwUzZ3cGp5LBZaC4dGtuaH8GQu5s0bRzmbfX8iM6K4E5hfp1GXLptnfX3ckqsq5Dg
z65X/f2gb6yJ/sGE0W4da35YjU7tvqvC8TgiB121+sdMDhB5qgbHv/klLDtsP1hUDqMffp4QPFOv
+ZyLds4x4oqDhWv2a/+dL3o8KGOUXHwC9zbyBfW4h7+2964Zy5WrCqjVPmgHxhRj125Z8PxLz8Dm
5qFlgpQezzfI/uab8z0kxt6qxlDiLUa2myeHed7U57dT2SQ3fvEUwu7blYp4POXEAO+UY50ahE9A
BMQCLMLXPAquvWEbLgfMIOLk0F/Lm+RazKI+xVbenNwGHnPfZxCRkNIDn6x2jGj7Ozs1c5ykrji1
dtCcSt/lKBVLcnO+2NV4YolWHCn0I3O5Pt/gC33CrmDuzb6LL90QMEds2RduFL0s6XDyE/iXWfu9
NtQ3cgW45tBn0/DBEAqh1DhCKupwUwtk2+4QnyykohuvshDKwTG04Rl2lBErD8KhAenQgXiYQj7M
CQxktjvv4iX9bsBG7GAkehqWWGlqIvRELnD9thbBYdFgRQVhsU/65wFtJfb410xdEvWyp4BZT3AZ
Vep/MjWokfbXHdv5TTUhSREa5jgrcJste0gDzmMA75G47tsF/iPtkJtCAyETyJB15KIkgS4k8ucA
ciQorW82JEkX2tlkH4E0sqwZbxW8SWJCXhecsasKEqURa3W2CKB4QqmcNK6SUSi8KY2wFBpmaUC1
pBjKjla9PMnZv219tWysornINToNIqbSOS2UTBqUOWlkZobPzYGh2QMcnJW9Jx4YqgIjRzF/p+K8
axzmq7PocFVqICclnsPHxpbV4201Gttp5ic1gPH0GzLlwHr6mu9JYA/kF4wYloZ/OhoDGsEDJT3g
W2Dh/0hTCJRLMdxVYfTJx1S0MabZ2vcYeAjtK3WTUaxHunEt7NEiA0K6aBxpBZd00HxSx1fMJo2b
dJpeUgimnkaZmhpqmjnWl6oxr2mVqHUQ7CvT3oiF2jPsl1dIcwbDPxsbmmZZDgxVWo1P7RB2ggxp
kc6aGXhFgR+gcW5NyHm4m7XYVztP7c82SIJZA1qVRrXmJdBWW+Nb26S9HjXQ1dRoV0ZVADU07jWu
7WvPoI6ougZfvbLD0wwd1oYSawyqwRjgvBkVANnAqx1gdCGmluXO1JBZaYG0jGCR4QOr13mFBTTX
UFoa/1ibE7JRVWrI7QwWtPEJukywJZEymq4X+LbtWF/aVvo4LIu2qXtHOoFvFa3kGGx4L8vvAAHe
HK0iHLWeULKzWAlFooPWGhJR/+Qr50trNQgMUCN6n0BuGAyjYyI4fK1YRATdrcic5ANGzZhoXSNu
71OIzlHrHU2tfFRaAokUEhUHmJyzOtJHJ9kimHRAS2+sbNQciuHS0arKDHmlZ2HWhYF502nlJWhZ
gHeIMaVWZTbIM0ut04wQbDpaudm38lvFBTBr5vRuQNyptMpTar0n6X/TKdca0PO9Hllop/WhhHlf
0c5x9yR+IGTVKtJU60npM3paX1popSmet1OotaetiQo11HrU+qxMRaKqtIA1OMtWba1grbWW9fyg
1PrWBqGroxWvzG7ak6VVsONZD6uVsdjCEMmWI3pZiXBW6CdstZZWaFVtqfW1OULbWitup7P2Vr+L
ROtxHYS5jAZSzJBodX1qdzzw6HeVVvLyOZvYgFD3elrn22rFr9LaX4UIuEYMbGtVMGavr0rrhKEk
kbmmtcNSfwi51hODCfd0+Iw8JVptXCM7Thi2l1qHXGpF8qS1yUQZmsdA65UdrVwOkDDPWss8alWz
o0XO5xvmgjuhtc8dIuhJq6G7szC61RrpQqulW62ixtv+3GkldX/WVOsbSvDLVOutF4TXqVZgL1qL
je/vS6DV2Y7WadOIarZSa7frs4w7059yq7XdllZ58/KqiwXht9AK8AwpeKo14YNWh5MeWZwsBOOL
Vo7nSMiJm6x3/BQdzze1Vpq7WnKuteemVqGfH8/O0vTz3RG5Om06cWi1ln3WWvbzvRB5u4HMfdF6
995F+Z4igRdnbbxCFp9offyPHwlrKU4cUnLtaiW9k1DloawvtMb+fDNr3f1UP+NTKX88HGhtfqVV
+uOiBfuD1u5j4EMAqPX8HcJ+XKRE4Witv6NV/znyf0f7ABIMAW26hxEaMEPDKZBoz4AlOHwK7SOw
+MZXjfYWWNplYGu/wYLxgNyB4KrQXoRCuxIABTU70CY2JzmehVq7F+Lk+6LdDDT5SDo6Oxyqi0w7
HojMpbh2guNshAtRxEGwcpk9YFVlAcMyMWrvhKVdFBhDXmdtqwiSCYQw3vpxINY2tJIFk11LBA6Z
Sjn1CHdJZ4HwxElcHf3zo+DqMQapeamO50el/i2vtbKtE9GqgKS3XUwzOZwfhypncVLof236MnAQ
nOhfP9+c//z5HoZbd52FcHzOP/54nh+3539aG1a1LoFkrn88eP6t5vxyz3d//NwJEgnGDBTc/7y2
6fziz//7xyshmfHZsxfx4yX9+4skb/rbaXKfa1ul7Ln1C84N79B7E5fpuBmOFVlJx/O9Qt/798fz
vfNj734PKQcEV1k9nh8/34xxZ2vt7P/9UyLuvV07JTfnh+DuLNuurL/2Q0WpDFp9VYbChU/Aj//e
LBmFNEgYvu3zXdZ0eXTDydsEhXOE+NAdkrb31uHYRpuubi+VaeB8RRO5aRYShfIhK/dTaUWbZhLB
ytSzwCmbiRl1h7cps4b1hElqnZb+Ny5EeO5ZnPd5l1w4JVApEUvnFooN3GcYC1d+QCUOVGdHIjDD
7J6ECbchhGBEYGXn8AbMydwvScn4NFjo328MybQ3Nb8GlC43Ca0O6uz7UvzDji3ZdCzkq7ZcNE3Y
ydC5svb4efG9B1PSefYdghVkn1NaEEIePcOXQ40Mbhg3vfgSilvPMnf11H6NYOdq2rjcChuUxRAN
j0VGSSdx02bKT/dlnV4k3eLvzdC7rwbERbAv4dbat9h9CXJTQMRi4AwjzRPHGi6LrhjWcCDmdYja
z/EhtudQo5yRIXBahzBzqm6tRAmpq2i/pvejau9SFzJI4zjsn+Jbp55u7ax+G1xvW5bYrLh+fleK
hOVkoPAInGGjepfA+ZaqImOKMKGwoLCjWUSPhY5Yxw5poCg11Naq6+CydJp/JnkjzQo4EZjFLiaP
hmZkeCtU/VVVWbLNgxYUnHwwhhb+BVTCNRCZU5wlJFMA3+ugRAValijdjd0l3bZs5V7UVXiKO7QJ
KXsjqxqNgyQivoqsQ6IeE+Rbn7CukQiZRpcG+pQThJ1Z1aiRHPMyDIdmm4dZuk5lTQ5cWxJGnaYW
l+frrHmt3RgSMiXwzvJiUua9ulgvKXkXylRiH8Yd/JTchCJJGrDVa8NFl9PWsnIo/l186KPlOxrH
/Fq4TX10u+BUqgmehqfGOwfhWVo2zwY26ZNw5cSsQ7LbIX3mqkibg6dc82LOU1JuyieDl3DyaH2s
mkgxBoyCabvoCO9aZNGht4HGudSRzHBqnF22uoEIbWIHXVUGY/lGDjEOHYGzjfEmgvSWiWIpKAhr
andaYOW2ozvA/0gfKGhmLCWpIviapJZIESuYA/UJ2RsgNcDF5T8qm8ieHHMwOe9bz9xksjQAvyC+
SKfKvSh9cq8qcIiMjRv2wbgBHU2aWegkoopK/hGZzxV+cdKNk3Xd5UB/qA9QZrklbPMG++42GAPS
OpviGHzNa9ndtNE+w2G7XjyITTEdhn4y0kNu1temhfpDeWCG+gQcfzarkkjMPtyjfQ1JsSSTsjDV
und9wgZT9vtk7pAuzPbXSp+dCXFpWklvk9UUTknNJrWLQXMXbUEmW9HT/UibjajHkTZWNe/rRt56
dtHBlaUnQ5/rQkoAhmY/ctQUwXYGWSSLwL4ubMbCuUlsbOz73jqqWZgL80VrwBoDRKfBp0NdR0e/
WN4qRslGnf5j1M2bHCcXUMRirNjJ+/vSR65VLs0uJsWX04h/H5J8tyUI5RtAaBy9XkuAfQrGIQ3F
VTJCVyocQCxthZzT65hJ0/e7ROcUbIgp9rh0ukSBd9N86Op62WdDmm8ie3xN03q+YwVECKMkntJ2
ksc0x1gOgJ1wxaWEtEA1R8aHdSqp3WO/rU+WYgPmmPaTS2rwrsTXAv1OApJcjPAwq+jUymzcxGGW
3A+T8xp5V3Vz3WfMcQzlOboTnN0utRVeJRCISvgOG6srObX1WQSUcLxoidETcUcRF6qSGaXY+86M
LNMM86tW34zQ01xac6AjjoMI3b1BZF0fNvnVjxubtXFwwreoTTAfMoTY/h/2zqO3eejc1n/lInMG
7GWQidhEdcndE8KVvXf++vPIJ8AN7uTgzC8CKLaR+JMlanPv9a71LNGaGP1tJLRU32jiQ1ViU9GS
1DYYBxqMABEHCQFrUzbsO4zzew6UsyObzC+KKGwrHHRwkApWqvtuUva1NgrgqpCGTQr8CEJJaVQ0
uaVhbCGOCl6bNEEfQkeYyw9VSiW7VohfTtQKOM/dWOpejgkLaSu0h9iMPVLjQFplVmthSRGGrGmr
isPHUq5xYIQjv6uwhdCC5GdJsstPXYLGtVsPMo3UHRAr0eiJNt6ZwWWceBCLu6+pGL9kcaaXg81O
KSacY0mCs09cfiqZ+KOugHpddLRQyl1boT7gcvZHdrAXiZB+ylmGHDpXpDwouGva9TWRI7hCSfmy
9ukxBmu+j6Yi9ZnlCFxuBD2KodpGqF4ezqt2eexCVtk87jXKiaI3xEbNZnOLd4c6TmFeZaY5FoG/
zLda2S97mTVq4JNp8TsVlsdzw8u3xGe2qZNXD+A1SUOldpHd+6LSJyRvwkeWN5TK2VpNC2etkSOp
JznV2NNpiiqoOZgs3Km4Zw7NHFw0XRCGMMyXuNv3IJIrkL/njB1glAvttVXqrySDIGepY3acs+41
g3zoU3sRe9UwepQ3A5NqzYh2LIxxEKFJCGfSMVY5hQAZtadqyvYGw3Q3Z9EGg6iu3tSOuzEmYb2g
1Nsa7uczVfZup4w3aY3wz6WAEup7JGasE8ld3oh0FLeRARIFVaVK22BJiSCSl1cB+hrN3oOfO6zB
GGXfkxRRjC7pKnSgjAFPrnzmuSX7Ko0KjoLWBW1lDd3eAC/BQC1Al1kCbWizfdca9tjXIdTZlfYo
c/4U8FPumz6lXNKyIi/HU4kbS2bYNlvkLPH9nZACxEOWN7ZEycilUTnDhosMor+aKTMeqvRyFZOZ
NDbj1W2kpfQQrBLsMU2f5S3JrfaihLexVYqHmjaRHHLPBY8CdZOSknlm2feONLy1Q1g/0lQzHOc4
eePj1jz25sC2XoP6bIW/8pgWrwk1EHuxFmZbvH+LM44GGV3OdspYzUGcozE0RuRN8yT9CklO8UXv
ttbsjI1mvBYLLT6YAFFJ4EAo0KrOJpk84g09ZwKkJC1M060sN5NjSNN6Bu0SAfhViyCnvMpe+EW+
JeTe0sTv2jwGeWqO11qPoxMz01M/AyxO8mGLBCVhR8t/e60fbWVoI08txN+sP6eY+A8NaIE0747Q
Rhn/5Vgr49LapcVAcfugyG6azIEodQOfLpH4hjCA4GWYNeGA8QtMPcy22HYujUgIfZwYknB4KaMw
gayus7SzTaFVFhOy/AViwtWWUcGFF0ngJEMOuGH/LtMHr8OUP2kScmEI7CLQujWY0tKbE8JKFHV6
VFXolzHVfHWhY4+h7Xbsp5umav1pSVuRO4g0enW1UJpacHcFIBjg3Yt9RRStQ96wh53K1/ZepCAj
XuKqtLZFLX8avagEVqoAx0RGUGbF1aeh9cVlGHc586YNrG4O8aZ6KOboh2gdgqhBvj6jjMjNy+mO
xdGDPk5KwDz9gMVfH2wAFdxwwyVHT5jV7Z28OkJLZI6SnkdWXSmRtGuSaPQ6hwXx8TpVaQdCEREY
gWE0WVw9URVbnLphu7Z5GGDlgYCQy05u5tiqWCmmVvcUpCpHq8Q6aDMNkGe4PMeNpO0VEgubQsbK
HM+F5ZUmkOi5S+oHKS/cTkdSrnC3+LVeQMkMKTGP8DueLeTxjdx0iwPObZbELmBFmrF+6CPCxxjf
TMjiIrbqTrN+JDUcg/HOne8UbdMvCZu+Ka0dmVO2XcMJ9SKT2yjwdsGV1eEoZcLiFUMDnYDj8n7l
OIvdNWRIoCXvMhJroJrWezSF47HVXClO40s0ExYBy8I+SRcLNhcGikrN6Y4TLegFzNpQZMvDtOww
TnPwS/+qsbQWtmLiY8LEcU7vQJi1pD87Y/Gm0sqcKQMv2BinttGphxLnJ7Gzw7QFCDIzlTHaa7o0
oSco89fCXvFQVhw8EdcOZhoCH8KOQ40UVQKt+hJWWuhC5xLe9YmSllJ/kdKveoHzaGnzclDNkfKI
ksZZLMzc1LP4GJckYCS1fIJZ0R3DPpNu4/RYZ9ATQ2wJxzg1M1hWrCRI+X6G4eRaxAPyUJ7oxzE/
aSZnucjENW0W5LFLsMHXkB3M75K3xklIFhRsDfOqruAaNQWuXyCEyL8hQB76Aw7a/aFTo95rjdXY
sG20TpYIBiY7FItIozIswnZdH2FXpAdGFMutVVdbWAXOGn/FfZr62nSref17QLbbppn8U1cKwzsx
NzChGonN3p0wULQ8rmE6H7kfjDd1FHfQO94nZGJU65EJTYwrDfZPd1wHyE7lLMB0sEReVqUEIJ3R
sWwME9LwwIx9BSZa5XifzXqilUJfqL5qAZzLq0Nng4V30VVLZXENXSxhEBXpQYk7t8/MdV8iFLuJ
LCq0EqB5isLIOEdj3NxosS/Be7hm+EaofaBXcjYPZEfnnRVh3k7q6SdpJoDg83ovqirnncaBlTYm
OBRxQ6y2iCRniIE8SyayorTP8qh+KLU7bNZWCC0dlpz8h1LGXqvVIbWZGvt3IBR2L4Q0iJvlJYuV
ZBszYEABXWxdqV8ZvrOKqGXizbATHD3pl7NSLb3NfIROqjwc3HJIWzteGAZJ2ideVCHQ6OT2ZynZ
4Tdo938PQku3dz3zwkBqKq7FAowG483jyCd+l47dQIpAHHdLYr6VYfQD2d+85IqCVbKsA8xUFa1S
ysSWsazdNSsKZ5mUwalamclxo0dB0Uez3RZN5Bsr1BWthjMZ6ih3ywLjWojvM35qLaDU9CmdNf3E
7rBJzNe1W48wWLC9K1O7n42kZihSvhKM7bkkrMSNBelzUUX2v0s+7XrOxH4qmbS26cUVHll7oths
PodhtafGSnaWAnp6ySrkl1NG2YQOQ1Jq4pelE+jh6XP6xgQMfKFJCZSRUuxRo0ictejDkn8bY1Re
rGrC16fnb5VAPnRW5/QNXb22Qy6xSdUDDtbg9ioCf1NM61OvKFSgF9NjIaVAQtlSaEXiD3qvgwQN
rYAIDOqAn/VjsiVj/1jGcQ2+XFbu9QXsPXpTpx6yHwI65bCuWGJzGvZiYfyYg4x5swk1R9aWR1Uv
1GDoByjLHWYFGRNyUZa8o33PucPEJzBgeMNq01PyIOhAoqP1W1dx4VYMxzk90mYhd/RaVpSPMZ/A
+E4YpI+q2vsrjVobA8s6p6KszzDlYMJD11pl3n26K5QWwnKWSB9N6HaSzE5fYOzX15af1zIscqva
1upSYTSg8KbGZ+rn4QrUrqb0qsb0ntUOiGCmn7UPI1b9nai103Toq+JGCxPlIkgSsMhG2FZi7mY5
wpU8o//o4XBsC+FtLmaI9GghxUBbZ7ku4K9WVQoqYaEC3rCOtZC1B6nqTQc3VcFAkyFqI0leqciJ
y/3+/tEtbXp0W0+ZX9MKkGtq7Jq+YL2n/6/Vm4ZbvRFtVCuttwrbKYr73Goq522vQBXWQxnLJZIM
ewn8dfVk9xXT3KJKIc6k8WszCCi1aPwcUvHz1KDQcQGd8nZddrWYwYVdjH2keZLU4R0XutIxSsQv
WbN6mpETKL4VHRAhCBSmIXm/q7T+Gz1c9E2lofNViSd3YsiWZ9UHYzLdXyIYe3A7+eRn8HDlWNkk
uriHzFduZmUIbw3i0jIzrx1IL+wFCj045vW3JgO/PGQRdohBUB96WrlkNadzh3lfXyzSvVFX2w73
c72AsDb2ibJdiPfaQkJqQUMKJ3ObIqM37BwL4yUWrDuHsy79Roxnp6nXDLPDDMqXQzhv1kyuoeVs
IjbKeSylHfE7KL1AIdnLYhJvCUltCEKpdhx3ygGi/BoUU3GxjL46lCVI8bZr25NhsOfU+/nAIrxu
5jCzznmCDpKgrSUpOMe56x/ZQbVcrApmmbgLFJMCc5UsP8PPyI361vJXscBOMW/MpjIcATTeaTDW
R4lJ2V2RMnaSnBeOOtD0JZu8cFO9cPzXhRDJU3pssrXfscLt1EXPCN1MH8MkS3aaVoLdKch7sauG
EKflhu1bVEmfcd7nTDnK745Duz/XZWgL1Q8wlfiAxc70DC39nrS71CXTCpgSudfMqXIopbY81Qw/
Zbk8h+mfbouQvcjMybqY8O/AVW0Joh5IZazZs3VnNVV5Z0d9LYCkT9nIEi2k1bZUWWeLH+a8HLIo
0fPCNeW+DbfVN4UUYaGej0r/joZhp2xEXowpoIfA2GVSL9kSdSF2azZMRWnYotNK3Fmr8tEaVL4k
Ypzt5lqHiVdJrpyMQ9CU6cABnaWEfeS1DH8lo62uogrSMIU245Z1mvrAiintsKgeVFk3LE4btUVs
JFLuN9bCgmE9vfXUjO2ppLhC2bSjtqkPOckCO9UrJoQr52Gzw4Y1affWUvYDSY4YRCnaVygh0ahZ
z7s8advKAImua3O+yUZLoWpG+MwJEotkWj0kR+4H42LuZ4U/D/C2Tn6E7roiVGkBYOR4tqi8BzRa
3AO29IQ1oeIbDFsy4IlRYVKUtEhVYAp67kP+JLSuvomLYO6buafSKJmSwFBPFSKLIrDiCMI1kjSY
ElRM2ILc8UHO2xfFCClAw/fg16tIyQrjp1nVGegrDWiiuGbdV3sLig8P+aR912hraH8J/OGhT2g2
LS+hWat0zCif7CnFr7xVr1ooxqd4aUxPgq9ujJQwN8kouUhCowc4iM/zoPIGd2HOWVOnSj1PXlKr
Oq3TMG9yRLC0vo/H+uixx87KhilPd3JZBE3W5btIjNqAOtarUhqzLzcsWmtGHRt/mpPFsENzfB5f
tBi2Q2u+hDlcwXhSMn/O4BMWljCzD1CeQA5ui6H7kAHqP0JJ6n3GZTg8RqU5FUP7yKZqCSiLwkpQ
5s8le6Ql7pVgtGi6IAjuhkbGMa2OO1YkmlVHcMO0pBGwb8I/yn28a0XuosMccjZsNALmXcZRYCWF
IUXUWgI0OGCZ8+5GdrecI/PaAfizhbkWvWWx3g2Ma7aoQ6pUZ7IHRLcGWmr6bSNXyn6ms3NjcRbr
U+S3DCwCQsMEZpm6F3GtxKO1StwHDbiQUKgAutPAgzRm0FWU+V1lcdQhX857HN5OeZjrXmoN1FM0
fMq7WkahicvwWIjzVpxVa5ezlw7GnJS5Xnf4nWRQoGMubOfI43lwLhfS21IZJX6bJT5ZRAbjlPyE
HEm5XzCnZAQ1d8FaqxyVhWNaQWfWRDV1FGmtg77sJ88k4uVQ2rAhDjIiaeqvOZ+VSyFR2iJ3cVDi
oDoXgCaLpR2DQc+6kxVFoA/oiDpOfC5jZZZ2GuR3CmBDQAh44eLsFPfqYHe5lhyyEM78MvayTzMR
q1Uppvbfwm/e4eCGUEPC66nt4t5xSha2imJTX6ooPSsyou+qjk4upOOeN5PWb65LN6prcVtnwxFV
vrHbptUfQp3hRNzKD1XJHiWcMB+NGZOhMZE+y7QuL4nRuWPVqG8mQotNFIinRL7DLZtCeRbHbT/+
9HWvPjagZC9m2tNpg3+K8zCN8UqUP2t5/FPp+vhT0TGga4tFlQV+WE3gKJysy2EUdCXo5Dk7mrLq
r9Zcv3EbLPEgyimQ8YoeQaVFHR8W4wThPvLCCPjfTNFiJDV5IDBKDxP5saPqLC5WLiKR0/lSKTQd
jCQEcXIqp77l/hGmvXYe63W0Y0AEFVLeubk/LGKRk5Zt54s6TzL6gKg+rbjGqU56Jidn3c+4YDWm
/LLUyrzt5vq3qLPGNlOj0Tn0YyhSl/kyWVJ0akWxYNxwA7mo7pFujL2GzumYhBmQ72MQx2IZu0I0
GA5Hay1oujYhBEC2baUXbG3x0qZsavHBUSmk9hzq5Ekgxxtl75ImnUknCz6xzdiTW0xuLPfvhrRq
7MirPkiqKaL9ss1gG2c6Caq426pknR6yYv2tub4TcywfVWtQtg3n6E3GZxmEmXieZpaf1MjwrK4T
+ceEejB46BhbVHNgtLqG+4J20DhZkwOBxuwkS4eoZbhd9UqBgcS69nlUnSe9ancZnH2HxFC3N/VQ
PI5q2Z3kLg/EpnpQNAH5mWROYLYtG5pes2WDHZdkRcrTvFg3xP5+N5rUmxAR2CxVFD7gEX5WJ3OC
tt9k+wbS8lXu+MBXMLIduNYoZKh5RyutEP9kArpzLBcHZrScsepxW1gS+FQKtK7V/BcK1pxmyPXD
H054EEVaUyFZd0Mlu/n9LiLkSLd6lOC8w9s0McDScijPOX7SWyRU4tWKd53uE7bKvzLkKVufxe7S
jZeqz/NDTriAg2cmvWJMJMAttRjMGTO8cF4cp2NYq+abkvYV0x9uihLyD7tDg+kSfTpolsNHOadY
F/Va3RVS986JQNzLLfcEK1FckTi4MS3VvsdPzrvC4pTlY3yZZuWxMtnrqVKMQnJ/MBlQgdwYrin3
7wsxiKuk0IkBI2Snph0uolRK9iOltHbfkDfq6K/gyDpx1fIQ9Zy3hXWatqAi/XHMpKCxtPQWYozT
RYCxrIt2oYzrXkfA2C56NCHJwIsUiAXWlhI9twmya1R0YEGbqiTBCEaZrGv5nodsRIB1JNeiHGS/
Yzr6zGwbm94VZU9Xs7NcYLgresoEjPq5GO6nZ+gC7bgViA0d1Uh8Chlo/lZKwy3Q0C76gNI3diAJ
8tBUTkyFrtnEZsjsw4Umozh0qqE4VeuYsH/iiF5ltXgU0fqBqg8P9M60vK5l8hI3yDuNSV5sWlpP
lRaFE61ka2xCKTavj9RUtnSTZxB3GotFONXCS1voH2ZEI1Ksjw+yEJ3bGMPtkJWzH+odh7aQf6ZV
86u2mOaeOT3F7emUopPk4bbMAf+M6jJeJ9IlE7mDV71F+Myy5CqRNmRQIusbPpOkPMKA9J8HTlL/
pv4h00M3q9Cm/h5STTIgr6riERqTEzkC86DXXG3avZ5zwUtZKb727ThgUovNvTJh7xu62PBzYSyO
dQK9vNa04Snm4kbszZ4xU6U+8iFHqjUygrqLJNqNrfpzYUS0JJJ4iAHDQt2xtJ2srAMHOR1/Z8eo
XimULxOr0FOHhMNuQKNpxzBbPBXTfFsWHfByH/7MyEG3JKTCFWxva1t/elWJx7Ss4Vf/yVd6C3jd
XH4NQ5hnR1FwdgKVkWwId4Pf9PfUQZIq1LYBSE/kUdl1966YRqKx+e9bveZ+By1u8VoYmVuxwhae
lzON9tNCWKCI3pdBSZ7y+mbVVvU8ymF0m5QJz0WaXqGuC2fAB34dh4+oOsuhoxgbe55lXLMyjJ+l
v1nEMNe7keoli9znY5yvh97SDOSUbHnMqEsUCJnt2xwTBsccZT8ZRKIiq21e15ARFuGC+t7kByK1
RXOwcLMBFhgsLxs4QmuYsMu7vXzV2tmnFdAkX5LD6F3IQZYKk9wFq7k7Ahb0mO7iqNS66iRXxS9S
g+k3soiDQZ6UgB05H4l7IeVcMOAPF4Flhp2uLfbz6g0WZ1n21stRZ8Nv19U0sr8TpK0lqf15XDny
1lkkPy/MHvrBHG48sd+lbS1nxR7iDlk8bUtsaBsQ1uEB23fvMtVkwBq2+jnDUWxSkTDSvDlGbHiL
bvjl7UQgjGgYXxL6l8siu9+KJeXCSVe9cKwciPxo+0LQZrefoRerL4tWZI9NJLSP7N+ijSjksa/V
7I+mkjP2tPawrWeEsp5uokERhycsthxxaRO4MtqRThRLOENmpEciHBoTyOWd6h3p+PcgjBLDHjKQ
6Bf8jDHZtm2s0TeTdc97le9w60m3UNslw5Bd6y5U9mExs6ZJHGt0Q3lcpYfeEuQX6SvvBtoJrOg5
FuToDFHkZdat2sk1A5Y3fafnoe2mMxUVBxKwVD6DvEnVzYpu4JULW9SV4Ctj4lL0uqbt/ogGezFb
uSsr9xa7OpEvg5p/pBbeyzmtlRd8UjEmuwfabgwKi6XIA6LeHuOuPBvqvRbOwqA2xiMaz5q2eykS
dl3NOw805UVfpWGrjgYIRWN842QhBQTHlD2SXbSdZ6nwrJnMTJuvpWvhA0U4yVTK/GScta4chY1T
kZ0jbdY+x6jiNsPuj1yV46d1uOh9XLgE/yd37Yafse5vSy2ZzqxW0xFSxW6sFA14XPQUWY0IDrYH
H78Iq8N9wvQnWR3/O3D5/4mm/xPRVKUv4j+Cuc5H//F/fsoecfv0Ufz86x/B90dc/ePfPwq+//UP
ksH3/8e/eaaSJP1TVBX+I6mKqOt3csv00/X/+gdSovFPrMqSBqGPHDM59X/zTFULnqlIpNckakpq
4g6F6KrhjjpVpX9aFnFXRtuaxkIoKv8bnqkhyffQ6n8AFKBPQUXgeYHKAUSomP8P/ofSkWbQjFA/
SUs64uSt7ClOIhqoVkZLdZLT5JDHcr/7e6gTOAl6FN90Gkh3uZR0FEzfv/x7SDsGbuQOcMc2FLr8
PaxC3O3m+8Pft9VMHntT5rGXTzID2FagluT+MODq2CWK/O9v//tnjBt9DCXYHiKK2BhvNawgPPx9
JXczP8Qxhh5uhEza57be1alBPdDfl2GDOjyNBoOf6mVt9BZzfUsz9t2+bGjmlvPQJcRgCRK+Oc3W
lABbLawNkWd8igbmRyRYymN0K5q83ixYEe6ToJmqOEwXzDYH8M+lLrJRM4JuyT6tUqdDgt7vXUxx
ID2N8bhjYZS8Ru4ugsaP2rvjE1AbFs+oqW9Ip6MnGDynKDWfhsUKwPzBbxGrQIFWs8k6epM1zax3
82oV+ebvy447ek4ZPcX1ijSjhAvt9u95CrWOf+7+jLmTGUHYezBl193fg7Q2sS9OyXkmiLtN2mUb
0UW0ywhf3fummvssfKaVMSeD6Ek6e76PNMn2MV3aYt8ZgYzMDKizDqJoYv9pzAH7pIeiSBo0+mLX
/5l/7+Za6W75hfgOx/RecfR/HyIwT//x7XL38jrllF5nUxo8bo7V7u9BvJcY/X1l3JuM/r6SOQRt
cxJ81r1T6e+Z/z0Y92//fiasOjJ9oVLiNebD5u/59Gk6elEG5GGbP+BRlTaYtAyK1qLUbq7KQeoc
idDEk6w9QKaYvxnR4/28G116yi89rGGj4EkOInru4ee0BVI7trl89EgwwkODLWcYbnxlDb6FM+uZ
OBAunU73FvFMhmczdTBW9p2xx/WCDlS+Zr+SA+r2pTrGiZty0qT7PAuwx1ac7zu8EzN9ot+V5pmM
ORllt9nAnGlTx1hEdzFhXLvZz6BqRTDfG/ajuMeC9VN8iuF+rzbJveQGI8jAkrPh9gfOlnRDAFqE
Mk+Lgu/WWbODoaJc04i+U0tX/0kvtFUxUyHAinXrLsyDhXsoH5TU05/1gSLL+8tGoZxGNFa1h5kg
yS6f/LTgb6U43trS4JezN6Gpdd40ht1Gp9r6rL9JUfLyncfH5Ko/C9bGitz+0D+MRISAUjkMh9fB
VxubCWAmH5d7O/Em2VdX1Mbuxs8xwW4M9yMLCOTsEX1metw29RsNn1Re5hSxjNhwHGZJKTswCuBs
Si5UTpObefSX5FLT+kCC7GfQN1P7lRY2KEL+TT0LqsYmzk0TY4+/Fr7rpkfMxvlv2eJHPWwsSmxz
tzuxueIOP7Opk3fkhIabQvzlIj8pL2xDJY01ZENrNobe7qrQQB3Z9QOxh4Bhrli66P5Z5Ol8Nm+1
uWXWdQdp0MpcUG3n5g8644RN/1J+Gk/ls+Xm55ShzkTobG+1b3gdjC01wwLvIl6N0GcYicBhsiKN
X4ZsW9mT6SfHfLHFy9I4Re+UlmM+KgfhFfMmfwyXrfqh/syPCeL/Xt+hr9GqZ4+chWVO9U7+XXWE
93Cu+ulXwbyBcU3qFEdZYaXYqs8ZQM0N85bhmlUP46F5xuD8ToFh+0rJHVNbLrbxYNYUC22oi4D8
uNqUkeC144LSck8mqoYhwdj3mAB0O3pv924SiDQ/P1KDm/BO2HBo6Z2k4kVy+6saO+svAiPW/I1M
FNI17Gyn/4KNfFT23Y/6jWb+kXxbV9adpXP1B0hi9YY0V7E+hfmWiLo8OWK1ry+d4iNMSy8A8xrb
2qH3T4WtWxtQAdswGM9L6dbcDnQK7jaIvh9F5Vb51uR6KLyaye530+E/29TO93ik+3Q80tWsv6Br
MzEvvPFoOborFw4jW/LdlHi8JnBrXMRHYJzGptn3DpLxsV9pn2DNoC55a/6Wq7c8i+h7NLz0r53y
xtqBOMzgada/Sfjnxk1jWlM4LRU0gfyxrHa1S/hIccvl183MuVe3fZPIbW/T7z7ydVT9DdH5G0lq
XvPugxpiT/qsfjjv4McykRAwcvHvb5vWTl+XJ+2AJZtlcfIjVw0mqlcIVtraU/IG0nXyKugZm+l9
TL01qC9pv5U4ZocwI9y4c8LwJIpB/Rju8LOX/Ta/CF9Nc39/J8HlreezVz7OsXO3fiYkezfzYXgO
14AKY/HeiuRYgmfyd1QbQLQdzNR5rw2kB7YlNzrWHWmXP6ZclMw6BDf6IH0SE1LDN4x/FDh5SkbP
1a98vK/FMf1E8LO+olsf7jT25Swgyo8pZ56sbWK6yOfXanxKm2NGJeYDNZiz4PFrGJMjmi/CwRDe
YQiwLfCq7tB+cdh4DY8WVTnLBY/2GDnR8yQSH3jWdHqNWtgEBAG8qvB76Rk7hyheu/lsiL+MlMmf
R4zsWW0LN1SRBtwi/ynSrTgiZ2/k6/xaJ9AsbP5s42F9CMd3ufvpWGT59DYM9AxP4SME6LGzSJkD
GCwu/A4VYJZIaGfwWCzu4g/GJwxsOEspf4Aa0jt5+B6PLyiCRboLMUj95gH/ocHXg6HIH8b6L/rs
zXbxV0QHy+aR9thrlL9m6lE+Ea1Pens9ToEdvrYE9PHfcM2S+INagK40R18ko6mryYqgpNJo8Ohz
l4vtKnpyhdvpUrV7IXGl/jhOPk+PdkxsWJiipOqYEew682SlIQCIDwlm80RJywzogGUM+fFqZPNG
Ih33Zu2UXXrT98tWPSnn9Rw+mTuu6GIj7YVXo3cblpiMYIdo17gWPWL4HOCExInv0/NT3eX4IF0p
3BLmLeUH2XJwNZMgCm+5Cx3ToznZw36ZM4/0MHSUEHD7UzYfJqANhKP29Gx6z5SV8A5q33jD1dgL
5e18L8DE5e8geBLIg8PLEEIEA7bXb3cbNP5+0W4+e+YwAmFkarWZe+Bbpz0q9RuJ1DW3T39KH9fK
G7SjNG5HlcTOUWfGVtpy7Ub5tczcCE/LnS6/qW8sRE/3X0UtzjlGzmN3u7GC+qdi+v8kXEDqSGgY
3Hp1ZGa61DfpT5Jd5RTf4QZ3IFPTPqP+DsKEPTWuNjgo1AKlJI3bNG6q7K3s2UCBkWEDI0pski/1
pT5abwVZgys/Xch97uP9LJxMdhq2+dLUDk/pJtMCslkO4G8/yUs54iG/LZ1DPxO+kl/BcNpTZAW6
1/o9YUlfdgiFu+V7fxX88bq6EcaJ3RB052mvvDXbq46L+gdOyIlOPPMML4//jvfqtvRhLseDk07H
wsleRcqOH9vKpinB3PMa4bpbGDAJm+QBja+jJp3tqsVZIaBdd8yelQug4ZYDPr5uTC9oe774ab2J
L0P3Mk5u+0RQeLwWXg7C82HZs1fiWTD442iMD8ZnyJvvKBJh0HzFTnddXqaX9onXn38sGfb1FStZ
e+LGQX+YXQXd4/SITMAVWztoJP1Mmu9U7oxn6Wn9IWOHP6ooj+tTu+MYMNUO6GJRdqOv4VJ/qB7B
l7+qKa4hR5TRMNEgt/FtCKIH4dH45sJpfelJ7F9wpGvPEio2oane5hChiy/miiBiMwEZPyTOM885
v6zeNP22HW+kLrXKx8bV7A3Fk6D8ZR5m+AM5FcJVqP0kpsv39IoiwLC9G9x8O5CgGlwxuyW6O4y+
Pm66wpsKD8q18nFn+ZAK+nC75lx9c5+2oD0WnvLM7C32q2/aQP3+NPTMPmFeP3Gqas79k/hZYGR/
NZnCe1npkS6hCLHrjnVE85xXTOxuL+OtvbXyUUrs8aZUvpUF2VuCPSjmqm8uiKoIdc1D9sUf30B/
O/MPkDCIcttKds2FKgpa5TodFyMprJMsOkKyg9/andduw/+00t1a2pY3tQ9w95W5a4oMsjbp+4Jn
8pSdwxee0YABZk3sMjpTNjGWTtqDSnesXxJzobDjb6lVdG6/TR6M+nMutsN3U3rV9JpTyKk4AwNu
j92EdJ4CXvOi3qiHaSUwSjsle86YKOimVVbCfG1n7rS/yOgEOaDGQ1VJ5u7vwbi7lQUmsKbZvocK
bKAxtv6LrvPabVzbsugXEWAOr0zK2ZJsvRBOxZyzvr6HfC/Q6IcGDg6qXLYskdx7rzXXDARf9lB4
//7097W///05B1m4vpPQSqp31iHSrHrs8LogcZkjjXBq0ppqn3Z5jVaHju/1p1Ga/vunHLIMRu+v
f8lUJArMNTaTJcai9/eNk6ZgkP///rRaVSQZYZlid9rSSEynToX3usEnSC6oFAFHK1co6TP71y+U
zVezqXCprRi3P2leY3/V4cEwu21QNGv4LBz7f39UKlp8GIejIx91ttvO7cp7+Fv+xjIRWY64o0Vr
2R6dOHReTjENc2t8QlxiqxEPTfxWVnLx6lLGXziWG3xJ1NVgrM3KLr5Asc0tHU/S2SQR0knA8f+A
pEtMobEtZfQPjBxtmsndIKIJd3D3sHSIMK6q7/vdYBuOfNEvym6WiBbaCKaPVhk6mGx4+W9xn4+C
11GLWtiJUOt71Z1gw2AbOeGu/5A/aJCeGz79PsF71Ma7a6nb1mmO3N5XP/pd/aDrROuCeBpr4BhO
kulRj1WFPdxrpkAfBF8cpYd+6b6E2Q1/8aHmQqsf5cIYfSypuPe4xmca3gi2/Dv8JExWoQmetS/T
1U4EkhOGnkZnbY9ef/oq/GJF4SGRJbHtIDFRJTntP0F2uneoQr+RLz0S6r4P40SsF5fOtOc95J9X
82yPuhN8tL/low4JZHdg3TDbkDZcvPqX4jLix0KwD6KmLFu+NZchAHzH+dTF+UDbKl8y598JJ1Yi
NKmHd0Slz1Sxkc/trjp7Ps4o7ZbaqVuHuxG1235G0ZagAbLBvYvZFn9G0tATG4GyeuiSJZJGxKUJ
W55LKgbDBn6Il3qeMSp6D/wqYFzidrJhY92B4jCZ7dEPtzyVWCcVX1iX0FMN94jLiRLkLnjfkzOx
j8Xb4M1wCMZe6asnE6Bd4Dez1/rxWoEugnDJxtP/C3WN+sOr4lz7nJ1iiR1D61hfCIKESxd5OT+/
5Atn4VwTMrdTcfIxON/P9M/KBhxF2khsLJfkECJVYfZFbOXoQdBTP1r8ds4ixhxPOM/8kmqZ3ZuA
Dp+ayn5R+GQ/4yC/4p4kueo63KheCI3JLWtq+PqMdA3zCx4jU7X5ko634EJpCKl1rJ24khN7WvbX
5AAFybjXa4JAp0V2KB/RBaMCBU+nHywZT8Hg4VwXXruAJ9Phvlje8EVSosJdvs8jraUee/KP+rLw
diQBrp/D54A4kFNSX+RVs5zu3A3CifzqEAAIfRCzkV4r+D07upf+VQQu44da+RaNQMoeXMJYX0ln
ivNTBcM/dLntVelCFoONTOY5+fMahvRLSCD8oWv9CbWAembo9zo4cwfATJBOqPyDSxl5yScqPrRN
5r9JdRRhpzUrgd79m+KP9lRfVKsXWMa8+ZX76Gl0KPUfYgBGAOHiJv4z88WwpY8UQ2d8PLfB8El2
MfmuMHgKBv3SQq/JXuBZp+f0+0/tK18ahCMAeoBOJr4he0F4KbI37e6Lt2kFSxiYCX2NtITtGYnu
iJQUSjdrHBzsXnwwew2fi56cRxFvbW/6kipX2iBjeuEtrdM+Xk/Rw/wFRcCN4sKDgc8RyxAAiBve
n0AFhHeab+2LhyR6x4dkEpz6oTxd7audTzl0nMTPACTeGRTgIfJR1S7CljKjVtsMx3YvyNRU7nCv
ZPh9bJIvysKZaOvTqLugXMlxfFgMBQlTCx1wrFm7p9AuDbuoPfEXKWf7mCufCfZ23CVcBY7v0NFj
x/zXgn9lvoF5/YNgRPyP84UA7BPC9t4hxHUNt/0KTNxMbXWn9HZ+gxO/SA6Ic6DpPe/5wzrP2j5P
vbF3JQnz+VOWvmGMVdxRCxNfOjTQ33ft9IJZXlGEyX4KOHsBh8JtIPjyRdQcLBjOJZsejQOgAzgB
ljj19nmHSbAelrhauR23s7SfJ2AtBzoDd7f5SU8sklC5MElB/vFUSNL083mRR2uL8DjdVtz2Knt0
LyBpS5iv8zU/4Zhc76rxBurFSYR1HYo6FjZHTvNleMYeBC3eKHfWbifa86466Mf5WFq2TrQXu9K2
pVgobX2t+IrL0/R6uVNcnbmP6Djn62unSJzowp1nyQl3EgHNU5zA0GC9sxi/ODVQHifksiiSM8N4
TzflFYHn0Xiobm8RauCKv+h5XkLpdCN8IdqF34Bkb47WEA5NkFCo+4ZdUkZYx4AqxrDZu8ARS+H3
73pzY5B/wrBwRPODfAIHrnxul9qGPjtYVAc43BpkR/KQa2I8bYMipFzmeDvKHuomON5uPRMlvgDC
Mn85as3RieeFkL3r+HFwFfDSr3zCcw2JVtPu3saz/Ntxmy8sNya3+egBiYPdJYIry/6Lbz56/EJV
dSXDtjhfWSgyxnN2tCcwnN6faIKeZW0Xn9g5VkwC3l9JCu/zY9yx0tiw0dQlPa9qx9IuS66itkGu
ge5pRVgoUk/ifopyRYfKtRKUK9XCaHjPJasWy+JkoQrn4bXRK/S3vHeut3ppGdbWeORtUfBUGwVd
m2cULsql6rmqewfHsXryzfzQ8zT+xB7tsU+coRTiceTp0puOEqRZYjWmtF7Tw5Fy2UEur8/MzoJH
GfduR2bzZEf8Zal9ZdQpCIuQnQ27qFqGxjGNMYPkUaCr5NhOX4WREDhx6agjxkoezimvB0UFTsGo
/wQFt4VC0Y87jg1M0GL65IAAGd/as/3ao6ffBnYtaih5k1mIa53xV2ov+A+1A93lXrxyKAIKYuU4
/JSnNlyVi8SPtSM3Rbmr1/AUXtUf+ObGfsC9CmhzslsMq+xwaaF3BPt1pe/kGG7ayRlKJAsL1qjK
AVvZ5QJcBOMV8VqyMJGu80jcx19qr7q2O4ZDTgfqc1ZDpzkgvBhge9nPr4lLQTl36t600jZvM4a3
LtHowallI3nB0SndYrlC7OWPZ+z11vlnehY9/VGXro56GK3mH6DfjyvprvnjP6tZhtDJffLY8O/C
4++7KpdEByzNT7ZflcfyyiH5VH3xwoUN+tfabX9fEQm4NNLFVUwGdsInR3q6bh11be6qd0myw3+6
QbdN+M6163CoUBxTxDkW/I7A7WCNm1DBl9QXsCoCWcKo+Zfv6fkfiDRYK/Kv3LsN4szeHa+jF95y
VgAF3sjB5+fFEi+PfFOgivgXsQNbZPrYImaTHjgwOCbsAXk9beV/7LrIHjE/gYqx4SnrLsUPbm0B
YToujBD4J9v51BlegO+1zQ6O3XYFDpSsnww/xl/SqNfoV88YNXjNN28yqP222wKWVtWBm1yvg5VK
6bbQ0p1M2/4wb/Ve9aYN3Fi/IEn7iQErjyegTv+PYxkZS/YmXym9tE1KU7LOttJBex7nGY8Nvklx
Kc7P7FGNspSR1zEgK9HgvcqMQNqE5jaq6Ht8iOFiuaW1G76sLxangFrhzsMi/8idy/WzsfK+Bevi
wOptr9MdnTgLyuXy/Tyyt+e2ubRXNsUE/AT8Bq9ojwp7pX48v6z7s13M1zR08gfnkqYesh4q8zcH
DeV/sFUeTO0jfWN+U50IuJEViyZZReec8uFNO1UAOpdU5i3bWO/rW/kN/5TsPiz731dW0jo7oJY+
ie8aBmIrTGPzbbFRDQ9pO+1eCfsC3Q0uYRT7q8qzdiFcDjtaTp56KAsqcM1LbrKveKydbewpS8ST
R2szLafz+C4tzC3cZIQuwn5+Wdrb3QFInEFF5HM3Ggz4KKQ8qgvU59IXFgTDhT0SZ17E0tmX1MCP
XVK+hwLtE5izWeOW4tCQIKk0Kq+pFzzhauHEW21BAjXjgDcxxu3YFTsPUF+B2Pn0Ef3KvUOQPIwh
AdcQchZXZeabFwwTsJ8iWw9XaOId4SdBqbVc+fB0zGVvrGFkV2ysKVgUaMO6p0SWl5nkUSBW3vgt
rZt19xihEfkI1eT3ydFRTrwqZsLaNJrDA10fhekZlwTpoXn6qrzS8W0YCCDTtY1rzU60y/ZVtMpE
eMwwZ1+tRvshgrSy6YdLjP94doTPYDm+T/9EPl5pC7v6Xej8/ru74fqCz0B2qlG7QUhD1XMzN+IX
wBVW9uod4yhpEZ2n29h4WucDXZQ/qIRM3hVovv4K90O/g1GunyC5jBkAAG5yw8naAQ6BTQzv2uaF
q8mRt51Igw+c8tAiR9yC+8yX+blVPGNhXur3kLAwRlAU4+SQ54AxwCRnNX0MfKJ4Nb7H40VTfWt2
CEVDCSNvQdK/lxjHggiduW11YDtDBvBm4xBkSu4MRM42snyCcP50jvFPuTH0CELsMtFFMwFcxkfl
uZMyt+WxcJA91eYVsTXeq+SeR7TBGSy+JQxq3K8EsucW6nJMHbGws8KdGa0uzO/KlpzwPQMfU50n
yDSMfUzvGhcLhukszW4UUGmgp6HtpMWbD9m+gw/Mgjma32ODxvjVIGSzbaDJ2rFrZ3Q79Hs/s086
us9s8VjviZjHgMeT/Wqds3golTlIwh2GCn752d+0r26bDDZqwfATBV/WvLbf9F852/m/7sOcXgcV
sz590a7bTbRjxhr+U96ShfXWrkdnoOGfH+o/dIMMO57xazYawTNaaqbPShtW6TkQjk/a/vo143wG
sP+xsN7zihFmgu9BsZnQOxGwyW0D+e8JUlqbKYZPjqZuyeZjSAexNMN4++kz2IxfZ9ZV+sL7sTCX
krVgaIkZYWC4yPcFc/Fs39V0VT8ZujmMibDO6BdFSEYIdQQzUdOZMFDgXp9foSTa67da78qwZmqa
Q3DCHlrwOBYIuTc/KY6DvY4uDzOUFZ6s+Drjd+Aw+mYBfBcfOdia4LJbFtZJ0xYxPPRlc0EcNJsU
MHbyjdnA68hy02X+iW4WKwyU3SnT4OzAgGO0AKWZfi5pXGovYC3uE//lP7ULHzL7GNW9J5NsuuTu
UQGnJ9xWntLrHTwxyTihSgD/lO2I2Lmt7PW76JBou3ZYYSrBgYg1A0jMgi17z8elMk7eqZZzzHUm
ZkTlkhrN+jSuOX5Nt/Qn1NEvseemjuWZHyABBgY9tF7ATMT1bcM949PuDfdz03At/HHe6OEZKFof
DcQ4AJPkXqd7lvRY8gk84Xf8RqHa27IGQRl7BYjC6/zxDF7HNydcrrtsrsNl3Ku/+QlB97Qyvkvd
rr008md5FQRQHXngtHcSpYhS54RlJaU+s/5pxnPH6xq3mH0e2tdezc2n7H1z68Znmsy8zEAgbnff
HKCKk/zM19L0BAKHcfDd5akr3kZvOuA56clMpp7UNvVoW4qXoHbAc44+jJXGcy3Y0RU7zUuKZZjk
4XxoFsvokSEwPVbXsiSWbclwgYmDlIDZ+dawkpLjPN6sxIMQCFsoCCk2eCt+/5WC8yx04B2XsSDP
uuq1u3lXrNDcLoGOeBao7Cp3uILLzjG2ZXZ6wd6LvfQgrzke1ZviN357x4+gQoDZOsMVZVsD073Y
xoDGJFslg/dSTV3C2/MiYUWrPGITcZvbMYZglLXEdYnBnNE5CVZnOJYzqTL0VRj5z4ZoiLUSPfS9
7rVoy2AQO817DNkguSI+UL34c8octA38h9RQXQzzkYE5A6MRxrDhAllSbqgMfdUtw9PnDeTCY4z1
3jOmvEpHYZUf6rfszKGOoae+EVycWX4YGCX0o42trBg4xA578UVUD8l6POidze/KfoO7eJ/pfSm8
V/VHsUDp5D49UB3lE7C7e4D/V2vEfdB25U3zKDxk/avuGl/4OKobSIjbefVoFUMwYLvWnGgXHqZd
sZDhYQMqvSZ05Azw0FDbZW/NG0tzeuMhY8OTa1+7KO8mG/dh6m1pRcCUIm+H8kMEwrjpgDHooiYP
48xsYibrGKSggd38FsoGdYQJJsSsjCOaa0+5k2PVvoR7TEDnlPpz4GlsL1iDpHiZrhNzZVQ7KXQj
Y9VXCxiQPSKViVkGHt4e5kh6ytNv41vI/GGSFyZ6J2iT6R2RD5jiZhD20o6DpZnXjL64esbfPA7z
OdxuUribdEkfzW98yb+mwil+GQifeHmemNdNWLeRDTe3pFG6t5vmtxF5RDjSbWOLPY5qm2cCG/h0
yvA3WQLaqm1GgHhuDKB+b9wdPuPLDIUy7C5vehct1QGakCNuzPNLLNF4xg+Glm4ADoGHMYNCCJnJ
Rt8Mn/N3KrEGbXxiF7gT7ZvJ7mrYp4txvCFFkBQPGUaUesUpfB8w4wTZNXbGQmQ2IlLbqgw6F8/e
ReNOuZEzs+voZu35C82cwlRw0WBTwUSH4YnXrzXWKZSeL3NT4bt+qq7o/GNfWLE7iD5k7KbcWhh1
jku8dCSPZVC7NZFtb+oR+5AzmqL2G7Fq50CLuGa/aAjQGfOa8p3fN/h8djCrXXsXl8qVkaLglhfh
Qz9PH2GylFaytiBw6bulRPnBFBPFkq1dhXDVOdaC2eLVmBdsGe2lWUeTrd7DC5uCLr6IaJqKQdOr
Sdmbu3HJnKHSHYsgWcmp/fgoLcbv9NgxfBOOPYm0sO6uyofKkCe+ZKpbXc2vGXdewJ9N/8bw5Fm/
rmcDAdme33iN7tScxC91kx4sPitm7Aw4//go0+35wJEjfI1aW4AGcNELQ2YN7jVZNjY2xW5+wRoC
CPQiAjY75oGRTzW7+fbz86VMAGFYEpBGDfZrjHZ3rQGFnIhfxHuMLyob3iW5Pi9wAwqqWnZwTKf6
lTA4M6vzy+JnrO2/jAuKCcwixGfH7eEuMBu95IHLWJnBLbwpL/vFrt+PTu3mVSFPHLwQAWwoJFcA
y023zw/6XkAzzfSLsIB+E/vNuTpZK+2YuvVxWqhfCgPD0YYWspGX2tG0vO49vrN0o3XsFqdsP7pM
F7H5JT8M3guwPGXnySWoFomOI/vEFs7GEh4eMAvA/Flh86heH6K/d49hr/NpGd/+vCDbkFvNlPLp
RhtBs2euM+16ZBdXdZmd9dDbav/qaMP60pcYjuH9xX3+AYuJQk/ATk6zoXdAdOPxhXgD6sAQ0Vg/
T4q80g+UmGn9Zq1RmLN9cvTUW57Lap1dsSY0PvUvvtZjrvDLFsGDIn0gQ86o7O/NDlsbKraYisit
5ePYeQmTmhmLSPh0Dls2n1ANFwqdbe0AO4/R6xER35oTvE+BkRsddQ5a/kn1XilvA0XS05PkBb4L
Fj453/WWV4Isa6La7J3mNl50mC8shOI1CTY36gY3Ge2zf8vfkg3PJ8PrsrcFkG2ImJduJ6zTt34F
i0r/m/LTNZ7lbTS744pKvWLr4y1yYtIgRkvzzgi7Tp1iJ32A6/5OVFXb8FZsXxSx0DWnRzCvrEP9
GeGDbD/BU9/hhDC3qZyBiN+twHEPfc6rrAOhmDV8uFvz3tKCjy7+0ezb03vNdBd0ah3eYHQIW/0E
KoB9UPDgpHtLSXU8QSw7QXM9dR/1HVNo6ujMrz7ZsXFBS4jW5PFRDpwgnDT6GtaQigkhVj5Ph0JT
qndh7cwnqmzjKM1IzfAXs/vmhBHaRTuOm2aRpasYSy8q21uzYIM59KovbKy3LFzpexECCScz8Mfz
W4gXoQspZpNMiLBswYfzCMxC1TtHjmIu5gVOngvzvSH3+sasu7klN+tKU9qhBuGwIQuDqEO78EK3
X79nwa6IXIO6FsSYr1o29Qkj1flfbDnWe/JGw9BxI0Nit23dq4/NPqHmoK2pnQDne1w/GBD9dJ90
qvGwSPbWI7g0lNoyxwLOdG4kLjGafzmSjJui2ifiUv/Wv1PZZtOJuIhbw3C1dMkYPX6np+rf1Zlx
iKczuBIPBsVu7qTH8YfE3PKSLIu9wsLE0elTOHLSYZOUhx81HBaFh0ulnxqX4rztxqVVnOPsNCpL
1A41o1YK09+a+R/hjdg6v8qMEhjLrcFWruH3lHpyAMzhsHzYqbFtzMvliEsKZvnpom/uyKro1Tma
auA0CbbskqesKUGXmbsCXjFrCm1AMHmHym7hZA9ea6as4utsLYSP62vjI5e8ajF+xQVua6AA+kbT
nQj7ATJ6C0YJrw35KbwqmjD3SA21otcBHF7mZfeL7nsTs4JIictt7a29p1BUw2VUbs0ArZkbqW6p
LMtsh48hNCp2PhzlccgBkiMfTPqe19G2Ast4vkpYuhtwy9Bpay/irKohyuAHR5E7dQdjhUQUVo+i
QEPdck4zlvbRHCHwGOdz+MSBZ43OPdbXcu9TkfCG8+xdCqCMVraAX0WCXhnTRg4VhhHU1vLr8hOQ
lR7IDciFzTCduvIcvwR7uxzHD1xSMbWiBxJuwrgah2Mxr02mXcwgSwYTGFfslOxr1tcorKuE0Bvg
mmJJWUJdRi1EkaByewFDKNkpu2XPjH32Sm4HQXLjtLWERQCpjsiReRngQY9kGfDwXT1bR+hJfQc3
1ukYWJdLQbApjIrKl8pPImzbaavh5pbe2JhjfTVc9a/h+DfY71/T/v+d8//9VVLY1fVcEv7DBfj7
vsgMX+hIAx+OH0A4iv1+3gTjQpOj1d/XZqSLvtEZR6IOkB6aoocUHxZcy0rAWYWp0//NHDIqGPW4
ICD/bbamoNIr/n3p79vkZwFhswPa/vsacTD8s/X6ib+/W43qY5lnLToVin2e4B4kTjFmJy+u/d/X
mtc/kKn23/+RrlX/56//+w9/3/efHzFJg2A3R9DqDirjrb9vyjNTYcd7vdDft+JyQ2OSyOl60LLm
EA6rqaIbV2eIKiTNK7xZSY/NRTO2JfLsboGk2pGTDvfmUZ9dvfDia9rPuyacT1PQdm5octdKjIYO
ehEfsiz6tPBEVFThUxaHzscAV3UsxhsYW65iIfEa1msfHKZiUhZRSRRDlb0HKAdtgxxkrAzxpgmH
afHsWsJOkpImDwTBwiFay6DFzkoiuoYg0dKYBm1yD080UxLMvdL3fCjH1RBTn6I44ejTOTf1PmZw
1fbTkpxtP4vHz1Is5Y0a6PCuw+Vsqh53ZZUUXCONyMeWLEueQaDR8Zh3srSxNKYPKCZ+TJFZvKn4
FYLYmUBms5kfqEJazB4oOPpBz/H+WSjowd08ixlZxvA7NdgWxBqH3txDa2xHDsK0BWwexWmVldH7
kMjrEnbqS0gSMB7orapailoHMJf0PhekcDRyHqB81xAvLSKQtRiS11NNINMNwy7U5d9WhM6sowws
Wsl/PpmXV9EoEjds/CS59llY4BlZrAUEHKQuYjV4GibcFzLeV+RhOyRU0mIokuRKJAsgdxQr09aF
saBjPeQRZDsIgXPxY05F4iEpj6f4jHVM18IWa3AWYBgWIgp7jq5Wv378ZYgfR7cY7+pzUKYQniIM
tkUODk3R5q0RlcWiyDHHEQmKW7faFza3WiGsnwJ74Fwmscsl99oJiruE8a4X5/07bh7Vqsr/iQnM
BzyGaZqmbMR0Q1tbzAIGRA+xBObQdHFC6BC62O6112TFZ1yjtpCwiUa3PJYmpIUnlvRGajwiw+gI
TNS/cPvfzViqY4yJyXghav4cQ69N+UShCrYpR/q0z7UaVksZLLWI8GE8sPqVoeA8MEzYIs1P2NyR
BR7MTFHRy1vNk+ihWQSHrFcooiBHpmxmCQaTzRg1m8rErOkJJkKEJBt0wfoIxkiEp6Ey5MmoXY0H
W2D1T83Dn0RvgNYyzja8VBkW8Mh2YGhyLQzbpzmvjafCKkmoBhCEfwgmZwEhIk7dMSBqVB17QRwX
bQziPzXyJDyUse9GjLISLx9axuoiprQEg1CAK+MNQZEgHkN8Y5kXWZdeDYH9qpRMI7aypMq1g0T3
L48o0ZMI50rACDk0cTsKYedmsL+Lf6OQ9luyhojfkhUEsTUVeYwNmG4x6u4paZIgRFb9xMm9hnRb
yio8QxFjoC7D0t0JNA7UcshKf9b0jc4FGGrQw7znMRsIg7DDMSLATYbi/2ySbR9TqOQtVV9Rpacx
/IzbaS2p8L5ESAZssSHGCaYzq4wh4nT8yZERO2kcvkclI+XSyCRsh9LFrLQYzjfpcyH3auG35swy
gakaDgXgf/NUSS/u0zvufzeVRKaK0RS5DfaUzpCfe57gqDHtTADEIuqLFFPBzdNZPBlq3h1KnBjj
dPoWDfFjmrjXpWbNnjCnBHnUX21Jb78OcMqzkbwfTBXIUVBvhS5xVv9RgGYGLgk2jGNewMHVmvOU
C+pHCtwoK8wqiRqWw2jwsQdajxQR8qRz4LRmh4FD/MAfMvEQ0W2w6TRgRT6ZWg8MSKcQWUIASwSz
kRN5hDb+Lthv4PflJTWVQycRZTzUZeMXOIvJ3eyRuxy6KYHGdtAol6wnukLWwAyNqTQoGWJkyM8G
+Y1B7IAUyntR7rET7a9lwzrpnyU6YGwHZAN8IgrbaJ9XNKAaQ/unJtoETAG2080ZY1XxuuxvshCc
sQJkTlEL6RouYt1pZJpQXyT4eBjWNmCLLM13MQWmDHJcE8hXXkjJ3OHrMWK9kF0tbP8Q2fePjnjH
lYjNejLqX5me/86dbi2QGxNxJILB54TMGrKbBlBLZDmPsOmUpENfQjUnGiB1TZV+qR+BtGQMv59h
D22ijTzymW4qPm0gzeAULDOYcriamar5dEOecph+Thui72HiPBaJvspMHy/gkklei7t6PN7E/jyP
7a0tz6+3uA6MiIcKq62FMgck/Soaz0l2iy0l8qNCk9ZyzIymKeaRMQ4cDwk3B9fsWIoZNog+fiCM
Ixh8DLqAGUQoOq2E+cUzCgN/GLQDmRyQmzW19CwypHoJ41a9zU55ns9LTNTt0WwXhopvpBg9ITY8
x4xxxRxAtM/AGMlZ9fO0RSDCi0x0OKT0SnlzKEIeeSNpB3d+wdQthbgac08tscuRJcBdESrJ1hvA
ZRxbTJKtwL7kQGQI0Wn3TAQ0yLEvIfAaAyDYE+XYYhxnPpdVNSTrcqrWgRZmXklIC5ZDSPuSV2Zz
pQW4LgRY6QV0YakQx0zQaGEgnoxQFkIT1FCZm5SglpMiVYIXERlPsUxjn6igHq1O7zdwwtoGg6eI
5E8UiBkzTAEuNsyReh7IsyW6exGStGIburafJzDjcm0RDUa8AfN9HFcdXHm5Nw1CmVQoWzfEzWxJ
3gpk6syPAwjyTSTfsRZWbIHn2+sA1MpkRrAdC1cra003MHOGnCNuJp2aX+QiuQk1loV41DHqasl1
LWhGxEJ2+xDRS9Em6JY4TAhauLepJt9ydT8rjcZBTihLD4A5iymKra784YrTspvWXTe18X3uze8g
yy+TjNI+74d2M4YrZWIeIOvxuNHkEKa5RVM/5KBQjWVurSL/1IIgcgaRKT6W0VNkGmucIq747I88
rJQ1VHfV2C5QtgK9MmlMAhGDImoveFxPtDfMnwiTe8+xCbcESGwJxrN+F4NhKWKWwUaTfpRUu5Xo
8/FHFL1pnLcxWavuQP/iYvtDNpuE5W8KdSFqz0/DWMV6jUEwpAaZJFyzDoEKQzQ/Sqg/lHas6b46
L4snQCyh2FfaxKP3RDDG8KDKZRzjJOHQ8/7dTgubfTk3+0CIPmZCa5Y65ilPd05y9YRhzzLE4xib
YOu5wAzTGxr4P2LLZBsDzsU0tckqiJ9rtR2PdVbGi5eXchSDXkkRLP4yqZEhxZi04gHrmUKTeRG1
AJ4GLA5rH47SvDJ60JcmKd2UiDtfrBjSZxHJ1+pOF/KEaHLGq5qOkFGU/mlj922KHd8WHqFBzxvq
Oy5YdQ1I4lzVW1zR1MtT1tHd4qmRI0l7UpwsnuQ1xqqPApxIQGmN2QbARMBTi9XQdow0him1QIIQ
XCFDblaxBko/tXJNn3OswhzB7YyUlNQXw+xwy6tyDA6eBryrcTdZnBIjs5+21iXHmmFDjv1NUZRk
lWX5ESLCJDcILiHU1xK3OiZewBMFLPBQ+9qDUeM/bdQbdVLDc5UQwiBHToudFACWqvtq3T0Mqxq3
uWVtZot2xdKqxTA9Cm0nV/G2RSrsCYbJCGjGuyfGgFHSLl1GCiSxeh2XKYFNmAcpBWT6NofmV6wN
2pJkAstvsX+UuiHc5ipbWTGnH1oq/KYdF1QDJ7W0YRVp1UdTQzEW8vadrDLmGgRZxEGtQQKe1iMr
1811HO+7jqsQ46lvCBmSJuUiEo1XxcMhrMD2pEUdmqJv4qtmdVROdfHcjlr0Y4x5gMrxK0hBdoJ0
1jyKMZ+U5HmvGNI+jwTVFjpYCr5KEta5rgDVerpeNn+rPmEgDxIcl+2iejF7k7pfWUYtOKEC/wvB
pvYk5FcLqT1bFCK1Nt/UKUesaMYd4uNWwoC53tRi7pWt+VHKnMNjJixSCeyoLFKYQi3g2zwLxwZp
wRsmWqBF7Uc+JS02ZyO8yTE1FhrE/HSjDzIttDxsdIXzo4tkRCYkimDiAXdODBVsi2P4aZqCzXAM
VaOJscAbvsXnM3GEruCTnroaDfSIpCyS5tDTNcSh4xBDU5yJoQ8CWr2nkl4IUiKSumdWy93AfYfY
zyETiVjADM2hiwbPN1OCQZthpQj6UTJq8C5CicR5LcCbmHBmA5YcKM8L4NM4f3ocWvgMEJ04tda5
rbZN5kdz/0Lc4AqyeOA4VblrReNKKeVFFDSMlXHgO4EpXAVc2IlQFJZKwA0UpAYMZOofaV+kjq6a
HtU8ZpiduA1mprWilsOCBG6cIUtr+kmnG1pL2mkUGYgl8y0J+yUmZUAHkUTiUShwwVjssukl412T
BDxBAwlarfXSy7Y3xN3TRq7gWx1UbG835CUu6wwjFT3GtVnRp9MwSHTemNragZIAhdbmXtHBXkMh
3D2DV7Es8XBSl0LIaXc857lrhhbzXevLxLMQNCoh8W444vpPdERDWlBLwyaMLRr2od4TL/xIlRQj
P3Kb3Z7Uo0VJcqpqpGd5gj0+KB3UkpnrK77uewCfVCFaTA6s7C7qBF9GQrdJupdOMR+YQM6vXNha
WGSdxqxPZO4yWWDT3Eq1Y7ChpU22m144X4sBX/M/7J1Hl+NYtp3/ipbGDy2Yi3sBLekN6F0wGN5M
sMJkwnuPX68PrOrK6up+6qW5BskkgwwGDcy55+z97eCzHexDNTYx8WU1W4cjGOtUPi4fJK0Oywqf
QJGoI5W97y21D6L7PEHG4AfNV6CjqahoDpQNix6XufogmpWu8PZnPZ9uQXMGriSCnSZk4K3lLC7I
QMPLPQ7VjrMABujKQqeLHlGWsicURcHutPu5lYHH20QUF5pgqOUA9d2bzGzfVujrWjGRpmaQhWWh
Jic83dmStUsjmtFzLiSmqurnyKHXdkF+pW0ysVlAI21r1Ee9a3ukCXn9uY6DXddNN5Nuxkeg9cUS
MOPRbZt6VVQe2kEvXNuRdxdXiK+1yTxa83jHFhyYRFo/y0QxgtNXsn+ZfJ/4P2U/d8JCzNXVYJk9
lEB8n8FOaBOqGGJ31plNdEzWYpQCtpyOI9t1qm0sG1/D+GwlEiuqPhHoU6CsIstl4bPV99AfibwB
18Uq+AVpRqFX5tdUPgQmkRnzUV/xhWIwXdbhGbA93mArvMsRdhQmCsNiLHd1nKxKQ/Me9AqHyMRc
mDeWGMkLkPNNR/hpjbdCs8IjZeEdHZMJsUW/JRz0JwfK72AqoVVlrO4yiJTsAenKq4G5VY3FeM0k
CCtz8rUMXRa0jvsIpoidULKhKoaFPWv4W7D7EnOW+prCEE0Iwve2Bp1uyv4NB1XDl1hVp9HmzQYo
qkvg5xutjJhzANO+G+Wn499jcSjoSREc0LprSJrvesMwpZ+nR+Or6lm5JLJ+N3WWdZBiPfHq5XhL
sWAd9AadR9IGH41OUyiCGRDl0So0e8qqiCFlXZav7HI0mDwDv4gu3iqrBSJsITzVZWYic9c/Ldk/
QCAEJSHPcZUjBagJHXZJMkz6+DtQYXaZkOqbOaOyfF7H2izhDGq4ovdPGsYJp6cFMiTGyZtC58Gu
GIj0DK9Gml++FRpnlQPysrFR1R1SzbgYsofJIn2tMIJP1jbftscubcjHzLXpalr1N+e3t5S8b6oz
nyrrNicvZkc70x4gI/tl+CZ0khDAevecUEPoYPu6pa3GoeEEYG4xZvj2G3MVWmm5JbN7QbXLJN7q
N5y6GE2I/KD6xFlmRvfpmVGxNGfat0d1MoKSxnXd7QKRGEQTcnjLRuMjIds7I+duaSXXgxXDJw/y
5pC8OUbdbyeZ1qdyIKmxSTQD0ryeI8gpP7pebOdlxjKvbFjEUkxH1+2QclC35FOVbcheu+FAFx0d
0xULvwBLrjvGY+GWrA3TQUPqiSnObl85eYV38dCM0I7dB0f57ho6I6r/sn5ysmwlx1KsSIjHlppb
D6Lh+JcZolqB0d8qTde2aFQBgsFPd5KU8xw9HjhbAGJ0whzjTm7SShyqPJM7hfLASlS79TSKUAcn
p+VlHIVSHT8CVZIe5vjkWep1AUcUpxF7TbRwA8mribPIBQBcagc/F19hqrm3YVRcJh1TJ3jYgfgf
VnuTg+MlzSjkhVwTGbzxSn3TjUSACTdrztZnj/AETqINrSwt0fbGq1TVTB28FyvL1s5Ect/YMc8I
oo+qyNXFoR3NqmFcyE49u4jvUqx+eF7EuLYL0pRFu+2lA1Nv0m5VW337NN7WeYVWoi+saeuixJgA
ni1Lj7J77trneppvfGWRkRv4pHp7I4yvwVp4ihmp7Y0UciXFAXFDNWG/aBBGkyOGQf/KnyoTKetA
FlHbvvm+9hwBK1wlklVyUGSvxECkO9OOj55X68uxx35otbPIsoGjPOLj13oOpLlBs9mqL5XmgGLw
U/ocfmBv6veWnNaqHpkmTT2mDlnBK6hbAHOBRpCCgZdHzybiQcOM2f5EO2LgDLeMDBdQNnC4dWny
qWqD/iVb+96qUxsIGBorJyreIzl86I12Nit54lx76flmnwsYaEQ9EBGV1ShWavbBlIi6KHslQVrt
vAqOjIaaITvFPUb+COk7GH2INtiyOJEM5AN1nJ9l+ZX4GQWp4SAvzmfyzr++GozVXd/MhirbTg8w
uvPo9vpwv1TOyKB6XkR0/bhi4Z8dfnvQ/MhfN9NSwkS43v7t6vXX/+X9v3596ipe16/bymHC2G8N
rf/JnwzwSFi84vnieu16oeVddqg63Ky/bl6vXX92vffXg//ys7/cvD7OgzZTdF8GUa5jjFXYTYf0
4MUk/uBv4i3+dvX60+vtyRq4Cxp7ujHdHBwcr+R6wdaF4/bXbW3y/n6bHBl6h/UqfCXAxN7FkwaF
UQf3KmhlHpK4mXiXWkMqe7pIitHZeYMFLcdhepp2hCUHemAfpsBzVq5DSXO92ZTT73fE80OUFEwe
NGv36xeuD7ve1GgKbWUfHK8/Cm0hDiRM4mRr9VjgX4bbc33c9Z7rRZ5W/HEWnfdRaGHclhmGrmh+
Gde7G9O297n5NQrTRjDsdrhbJVqBEIrYkcIBytZMK1Ilw3zA2s2yLJj+iqh5aCIGNF01Euaay+Zw
vTCHBkFEkAPHV+6EQgTqjMqbb1Dk6C4c2OnhjE8F80m1zMQsqGvGhdCcY2Bju3CmSkUzKCq7buDz
zevP0mtgbasqKIN+s8qNOdv1ek/nz7m0XpH9SHq68r9+L6kDTqhjKw8ecLRtfH2G63MX/px7G2jd
kbdDnMcff++3v3J92t8ec71raJikGH2GK/SPFxX/8cquj77e8afn/i/v/vUMhRPVW7cFQ/vHU/3p
b+ahswvj6pgYFMAwszj8OSkgBduNVoHvPvQC4aJp4LNTRIDHtJ7BSUHP6JyMYZgW0rr8iIVR7lTp
MRXIg72Kx2wvg6g6aS0Y+Dpmjk8oOpTDddQAgvbRrZQ5KC8QKwSEaB9dpf+UIkgPXckgvkoo9Ssq
F1acNqtsSAWalPTEmFmaHitPNwOlP/YwiDq33nrMPjRJK6BuKhpv7iMFWH6Oew5poAuRzuo6uQgx
wbV+V2JWYlhP8CrCT4e1iBiAGtQwPDISBPxQW1dkgcbUAsAoxwshHMAVBAfmTOaPjWSAUAaQQUD3
khecMTBNFPPuBr9imAh/Dkt8MFV2S3lbLwdSLylEI1Inw3zXSaNaNBkMHoN1me6FyKkc/Fx5e0mM
nJNZ6LXnwWCw1DLBNCzGdO2sBk98FxbjMK4IbB0wrqEltqdiYtcCiqPQKsP9GBFKOoVWXUjTWHjR
beBNCWGOLhIao/m2/dhZT6Q+rchcAL3eEwYuPMTotXfwyYhY6Mp9IY0HhoYIScojX9pvUfRkNc17
7aNt42RTZfWnrjZxQqItxTwT/Ti+1CWL7cgu0FAH+HU91KAmw7WjsN+VbX2YMTR2u6aZJkZjZ0u0
40GOMCC/7WLkhiopX3AZwAt34JxUje8vSoc+qRGHNqdAuOVdzPFBE8TIlYq1g88MNoaafVS9dmZO
UHXNY6lTFxusTJsMhslMPGcYfO5j49Rbjo1+rI3WjZPfaI1Vbnrbu9VM8ZmRbIR+P1hobMI0R0xt
oUUtyMAMY0zsZT9JnDomXo9x3C/JpcrooXE6gykUanwmiXn2oYxYelctq5p2QIkEZix8c5nNPOnG
+iFjbZf5mCv41RvaAewwwXRJNfnQSeDl9B5Nn2IttlGASVu5OwWPpqQZctCEPuKaiuO94bAKylzt
qLyHWHQ25G7zp23i4g+TJ58CBUd9hm5XvHW1Di6lmV6CneYbLBMmM9qJeNb1yuaLYeC88Ou1tVOy
1mtyTHxWm6yLiKOalRoTwxVq1jnEKkQCW2dKXzHGMtd5rL78rgqec9pbngckNejDTdkDbvPo6268
1DvocbinmflklsLbl3xCmmuRq1zk9hMZNackddHAORxERdpjqxP2rrMCZ0fa4U0dhNVBCFKBuzw9
0BK40TFhDXX3VsJK10lKXacFItjUuyty41IHA0s/Pu9OW3c2paDVjt9GLLWbKsQnYNa08LTAQE2D
DisOkYEDfn4NQkTVU6bD1AlSik48wE3g3eSTpNfL/gE9QvtiuYaiQt9n5KYv/PYo5uQ5jD11BVKJ
w/nG6qHxFRqxEkOUlp+ppG1QQ0hcWRL4nkDfZtDaQ/wS1xs1if4hbSpUhhFCGT5bBMxNoJ2p6QH4
GYhux+zYqNC/qJZzss9YSIjQ3wyW8e4Q3Y4aJkN/acZPowjbbQ1XmsONss9d4H01tNBawwaJYSLv
GlpeV9lGl5BIFPZ3C/es17J3D12HLGacE1utje0jmup6b2NPRF8Wqukf27xnbNk/kp5KXFMX/DCt
1lqWNAs2jY3mdyC9iRqeJ2VKjMalnZ2IvesuKzzTSZ028E4ikwTZW16iuTIJF0UxSuuDHIZym8Go
ZIyPEnaAgZ75PQnoEjUpQo7tpGn2uo8wVUADIq6jWcjaTvemBVjI1oJbyKI9Gq2ZhMD0jrwmp9k3
vn5bTujCGFY9tVOCqQkWd11PS9Oh9wG2Fnuh7otD77RfEaRUGm3Z9xCBJOyrIKNK0581vaz51Cs8
SDakzLIZj7rtYGxr1aaLWlr4YOpZ+6oZA5phtiiHh6Ex0YMLMr/nTFWzmI4N4prE9tObWWTGlqvy
juiHYiK8OU1P9ElvNf0qQA/FOo9kybJDVdu2Qf/fD1N8GCu+aHeqwYCHwGmIpqKNMLypGA1IMgy3
MX37Q18wWAFADDQjsjAN5+5eH+K3HsGrGoa3hJi3rS6jm3bS0EePWC2kiYVJr6ylT57xZuzGUwvz
/zAHB6d3hOBxTM3cjyKraeY3WHxl9Rw7eohmpniQDLWyKYQiKjkzp5r6lvOuKk1GOHF6qnp2IHp2
VHvT8Onp5bnXxwJoDu8+wvFu6FiynRQLchmQMFTbBlJdt9yjy0lLhAhQQHk6kPMSuB1jZmxQ88+u
d0wObLxSice8bvyjG9ivYQLZMKr09tDOBJt+vjD6GDOFnz0FWhAcgrRyD6MYXgMNUEVN7t3BoNpD
XsJFpdn+2k6RE0TooI5xmc1A/ImccrqHXm1uh3kNoCvWBSXrSKfOja0+Qz6vF+Yf1643f3uJ8y/U
YchgjgxDXjgJH5Rzw/zKnd541OIEyI/q9ZWDtxxd5AvRLUeSXbIt5eNEw2mMm4NjOlxlkJ4vcnKb
VoarASCp3G0GEzGt3iwf7b/hovO8lvTXC0KeJwg4XFxvBppDB50F20o0VXuIvXdfEAj824uy6rqf
1s1Y3wXzFh4LzgdNFE8Lyd7C4pJFRGmCLsnni+u1v/ysc1zOmxKDUWUSnRTNKydNKyhpfatFfRnb
Z79tWdBl83f566Kea9Q2JFFQZ+K8JEAIlKMxk1mviFQ/9lmzZPqW1CpYCfNFpOwZcj5fDWco61TS
jXETaye1LkZXr7oCxQtk1rS67xrH2EsFz8iZL6YEIS+p9MTw6P1MqgIWe2gLXGdVbt8EKucAIYlZ
nQnZh+u1StfMQ9HLnGYGrVh/ZsSWljXXYjZLDm5dX8P1mmSpu5ICCVcQngq7NA5N7RgHdOxdIL29
XUIzMUlboedDDintSjHuA+uesUh+yAyn3AaRA5Stfpt66jzWeumSsUHJV0igk+drWHZUbR0K07AO
NZnrq5Zz6KKRqA+UyaFyRifDunRVBi0A4k3iQVMoEJQWTOvGWpikKrKWYY55KTwv3JJJxubksuRd
N6H2s5/XFdeLdr5m9B5i+smiMfR3TK7KQmdVJTREqsrJwNYb2Jc0TmhQvQoXIW5E2sR8QX91nzcT
oXhzBuw0X1w//+tNi5ZiktLM4eP2AejN3wGV2+8X7gBDxUErsJxcDQVuwoLIDCxEpf02b1G8lBS8
7gwS/rUBXm+OEZ7yfJy8VVs7D5bVvxUFnrpumrWS0RTVm0AfPi3s8Rz31b4fiuN/pKKrA0Fc6NkE
Rji5e5o7wDcJLiL1IgI+GW8B08drhTtMf5++AxYQEW3CNfJqeI5r97H81B7zI6MpHZEqSu25FoS5
HFEQL3E0qROg9DfwYt/DLRML7yl4TNF6bMlSRWWe/gSiOO+Uw5a2JxPEAl8So4BxYYk1QxDo1hHg
SKbhr6TZE+6IzYuD+vQAT7rqAb1uWn0L1THodvr9dNt85dwckQ0uBGIIEEfMAN9Mdl9jhTCneeVP
SWZxyL/IabjHjMaQMMUNjvBGnsJPg1UM9lSXX5qQM+A31o54p5poTeVcDVscIabYBPYXYhjwtgWg
0Ufj7Q6A1Tq8tIzjFtiMEVo8anRKtQ2282gGTTmn8cu/mCfUaYAL1vhjIRIkjF6/C05nyVI+yG/7
bD5o79bBe6AfT61XY8eyYO8uvOBEzcBhxXyLXsZb73vAG/7Sw8Butv7JCAmMXKDL6jloSxaSG1Gu
NKZYyMlPwGengkX3In9lO8ABPzGdYGp0So7RJ47LYpl5a0Ns/ApHAY5Y9BYYewE8tNqiDBlhLZHH
AYrqL1RiHDeQxLt3J9QW2+HTLxf2/Q+32TQjUvnTiM/bKTkZ7kS5c9WDlmz/hGu//MY6/29Zm17y
MGvq//3fTQc6O3Xh6OfZzGtHeKLbOuWErRykqYZtS+7/+rgPkc6Ac/+Pohz6KCFd8Sz0Q6EhWVnH
P7Vjvos/24N/D+U0Qbew0T0SnAj13NJWJHH3ZvpiC6GuRaOXzGyXUa5I4PIom4hSmjmpkb8NnL2X
XWB29gUM1ZVF6olrMmOnbtiaSP5eIZqgDHwmVmhRbtJN+gaF4wYP6K547u6i+/SxeCYiFOvfqvoR
HSDWviYfAoPLtjuTltgT6QL2hk48ZhprOzKR2Ko7DmZoDXbIZrBTI5/Gt29hbBq3Zr8UK/aOJZg3
lKWTwB3VPKsbMMwD3eyT7NZuu/lRdd/ykdyQeh38xJiAoUH9xAFFwJ88skpbAUx7iz4RQ+rf9K2R
v/YPDBZITAOztDZhFXMPezW8BpJ/dkjJ9hhmvZN9xybbMH68R2xWviCxcM755oxRAq8uveGEz++A
JOqNPAUD6+4nWv2Ndmc9Q8HcuGv/x/QpMXZb2/AxmTmN5qtjrcNTu9d3wVac8YWK97pYYp8iEXzZ
3IEBRPCcvuSQRXC9oGxaI3fGHMl+qnADfEbrZbjPbHCtC/aw8XZGADyS0fADMFmo1lQHq2YZrnbA
LIF9MsEOMBAe29l4ccSnAE59bdwzrDQCKp0TLXLo4jO9gc0WGd95XFFlrLRyB5Fhz1v0N9bF+E5J
sdsNHyzBeamcwLf2oXwbj+4b68otlduG2nyn4RhazaCF85v9jpIQhej6EG2d9b/Z8me4/z9t+NLU
DSGVdF1T/OOGD8i+RtFl9mfT6c54lsiL4hjD5vWk3FdzVpguQmhd79hmUDZhNHrCkVTPxO9Zq/xv
XgxBCP/0YgwhUDzrguyDv+6FdtQMsiKg/Uwi8mL+1+j7ICPSCQwBcoHlxPljhc8ugo7BHIwIr1uf
AS42yyf8I+Ht9eX8/7yLf5N3YSILZjP5H//5v76G/wmC8Z/yLm6D8B/iLn7/hd/jLhz9b7bB16eb
fIPoH61fcReO+JtjKJN7pe2YHGiJovh74AWpFso2pWsZSvKfzRH698ALy/kbc3LdcIRlSkMZjvP/
Engh/nKoF8p1DYcutqJeM0zh/GWL93rN75By2vssSFaKSdet57Jvdna9SFPf/qRtQX396XTGPYlG
BN26AqRs7byWrpNt6LDj9OxJTK8EOYU+VQVC/pVrEcJEtuUlyVOb9vDgHXKlpl1GNrTtVneFQVlX
zM0so09NuO60VZmkrv0wcPdTdCZ6MF6OiVEvbP0tjnUOuJmDIfUxg9A9TsEuNUyf7d88GDVr4T99
e//q9PcvPhJT5zPnUzEtKeev5c9nP7d1Kg8Li9hPGq0u3wxZqCbaOSlAd+WatmWqDX+hLrAFTtZZ
94Md4UzvmkGRjiQd5x/vtCncGJprxrvxT26hd8s6wm/I4GXjdMjsfFe+jkoW+//7azf4+v7xqCEc
y7Idjl82fTpHCsv5x1ePchspWouL1PO9V9JlrWVhkSk+4EhNiYHcjpNxm/UvWUiXbyxKl8Kt7PfE
hnBe0JhJVT59EPp1qFVAHSvi62Q/7lqmhnIA7smCiP5JSDOk/OyKQq0sUysXOQ3l3A8QctvJ0UpY
bKfRtDXM6S40ENxmWvWDBOR6UXjNsSQhmKBzkDid/4K69ybuRUdZ6ryanf+kikYs89DY6xM29440
3ZgaXzoXP8jBORVtuwnd+Gk6JR051lpn0gMgnix0Jgmmc90Jel2WOweB0M6cxGeF/gIsWvc1svIr
HcEAyJuIdCFKCb9BPS90DNmBnWi+zSCANMdy2Ymwi/qJz/neTEnakC9lP/C4GsNLTnqj1J6LspHL
ztS+yKAHGaHIfwySdqdMxRSxcwF3eQHElFY/lT1bC9knFHE6EkOBCAHF67IaiM9oeBItx/kZtkg8
0+zL9/AFmH23VdFchCMMIPVr6GJ4koP4cAK6rEz2vbK5hDYWWh1Xw4R9ic4HQwBqbT+J3qaJ4Z4H
ciOvhFhgpYKektY3pZhm9p2FPXAytyrLPkgUc5bSTnU0lIwPuuq1sCu+yz6EdtEOw7rMTUyTzqqp
SClzJ9YQDUoAOwLfE+LjQpgC3YVcd8sjtXEk7y/WHhyLuI4E/p0bgSuZDMIpu+GQqubTq3CkBxNO
D9BhBBwyAwHulja9Wnl6h78nn+58B/j0WIxvafdUdWNJsm72XIzivWrqTxrw60i0r8oZnEXXEOAc
hXdmADvFCMPbKgYTFLbdiyyLN3zcmqCh2Chq/gklt+8A8hXesZiQow+6oNUTrofcvCn1qVrmkbkN
RzQicQVSrTD8rSoglup4LCAlOiN4w5Eo1HKDdJ2WPukJXbsNzObELG/boKp3hn5fx9WXMu8stzu0
bvpUG4T5+vrwoRnQiVp6IFa0RgTDvtLP4oyRtRadBR+PizPi/xlJb9OCdm+j8wMeAaZGFy9OrB4T
+HZooE5REejrgAXwKoh8nYA0BFnpeIs28T6S9Udu1m9B0m2Fn2xs9qRFFsxGg52VobfI1awldna1
gUgndj1joWsRQ0iPA6sE1U7nRCWfteP8JA79vUpAFwvrQ6tRYJgNB3RVo4+CkRh29mvE92lEwaze
p2UVbZuqfBpgPJcdLWLb/vJs3kBG6sbYV1tlMDDLvHsUADeRq4E29jESa/Z9Iqo1AnOKRRMfq++B
aZvSDsyx8SNjz6MGZQnbieSJsdaG9KdZe0SwARMIqp2JFYc1eIuw1vNFrfJ7RZqiEcc8RwP3s5M4
N4rEghEmSWmkj512d6NyLuEQU3OPZ5r+u0IxFivInhjt1mehiGrGddeI/c9jSD0uUZgsUVriw4Rd
XQX0urxP005PWhY8uORxL+U4PBXMNVYTJhgMU/rlt7/LlHtFGuWGCTkcvegjQf4+799jnUf0MoJj
lYZ7DwcDLpr1HOg7Cf8Nawt04m74kaQs90oSHReaVawb4+IVxt18R+Sq15gAVzm4n2bj3aO+x8HH
Qgd5OrZu590ZrJPvHL14r2oXG0LZvU77Uce4URouWkLCU5JpWIcuFMuS3kOvwfrSC7nNTQ+7o6xS
mgh2uWll8Oj1trGLwnZv4u8CRSXpt5EEZ4j+ls7ZPmuMF7wgIkIfEit1lgoHn1sdmYS9NmjGoTex
NpYfOk0cLNTDaQrpUmQuYmtkw0EUOCuV1cWiaLHAtY16rKuOGBN4BLSEon1P/iCmSeXgNgw9zl/P
VhjskoRh45CZ/YaW+W1SVM9eMFyk6sgjz9SzAWAiiuvvIFSwOFvrm+TIRd5gQc24Unkhg5u0gwnG
XaNb3hfCPZG+yzmQpn4aWO/mgCW4gNEVVTBZXCaSmtD6JVJduLfoTRmmags5dT8HCzNL6C4HP/2U
+qAfBiyAu1DKk9sjmvTDoaKh0OEbGm2SIBAhjSxy8qR9HLS8J02BCp4ldT0C+7Bj4ystIQBY0INU
jEdMWfZbPNSA/zzzo9C8lypobywiHBeZlWebwde3lgBbRgRuqtAlmygTSIbFV9OOyLHdUdwUOMj6
0XmI7GGlOeo1nWeBbeoGq/eoCD9G1MatZOBpU4hETQCZzmQMK4Z2WYQNsRCVOgvHTAklYlMsGnmZ
nNk3j6OBZhhHlh5uf9hUF4FaMkBDtaDVDPa4sJrbwNSzpZO6xQ3CZv2Ia/Z7cvRH1EwTpEjMZvMG
r9U1RBjEuy0yNt12kxU9zx+hjkaf0bK+wP22Tsdo6xsuw5SSr6chyNixHxs/9E+dt7/afapUXXTB
SMoV/fcUQj0sTZb0o/kUVHUGqtQH4EMzslXqsZecQX3nYDbdGY29CMgxy9FbeARPOBy3vKn5SKSc
tjabxM3GTqKb3mtf0PJCh83pomnmqcfRkAz2SjVx8zZ/dDDombDxffS2/eqX7feEpYZNSX/tZ52r
hkZKCvXiG+lDqmDetg1sotx4VZVZbBSQ1kYk313WIdCn2ka1j8zVLY9uol36tnsXnBCJmbIWvZc9
yWwEF4rrclGW+bODz763wBxLJhejvMcBeRsVCKPD+JHy86C1w6MXIDdgdsShiV4jauCa31pMvv10
fXecHpekAGPOH5P9/GctnOZmjPQvkqz3UZ+Ng3ouCNTteIdS1GtGSztnJqOVt5pb8cJFvwqSJQYa
mngVrvrBdZNL231OHYp7QnDrbYWKQ5fWWhbIRe26h/cwqj3LWlqljHqsGZ3Pod4YTawIxVPfjOTw
KKYpPehojbaoRdLswrTB52Z9SKZwFR6GHLKEwLq90ySVj4sRtZCiolcZrkUBFiB3+0uiTMZ9ORm0
ZWYiRybOyaiIGatSGpRtV5xikTwajdNtIpMVTCzIl20i49jP4fDlhOAyZEis4W8YiCaHnuA8RnEg
sePUfI1AAbxYfzBaaJdgyTw72ra5z+5vYPgm0w64hPsj9FFaZZixl07EB4+8g9adOeHqqysaUQUu
kdSrznSp9fuMdOaF4Yd3ZUoOcOzipyoyPH5divauoFWa1PvBx5ylgQiv8TuuCkdiUGL8ttZp66ZJ
r6M50I6JgPUwdjS4Mh88dOKlNypF6xwo3MhTghM/CI4tAgK08uweWpkCI5lkTkZskOya0ET1b42Q
s/IaIUvTkyDYzRf6HG3w6+b1mjHKYyWJCbzeic12ZkpkJViwP37BuiTVNFAZgQz49RTXa6M+dRvV
aZeyFeC8et1djSV5baa1DfxJQjAnfnzZhQFWioKOFemnTFPmDeZ6gQDz96e83iQS/pLNAXe/CfGu
crvr1Vj3WF8QfOQ7zttVgJcF4H4zG3iHikxtz4Bjn1YaklSlym044L5XFVJZFnD+gdPHgxIQdKLR
exQ2bP95gHR9ml+yP/8qOrz+MJnlSo7AWFJjtYMcGpcpGVSYCI1U5/sq+1NYk33cKYZvKWDAIjKy
vVvp+tFz4cokgTOdI3deMVnYiyyt3kHMnI5sMsFtpRnBLbYwA/aQot9eYpxICggkvlFH5wDnB241
s0I1RBMbW+tDP3BSGLzGvFe+j5BzloxQwcx5XWW39vvRJvEBshSODvvONo2Q+A/AXLjMScVhsLVU
KSiukPZsmo/aTe45JXV7T9ZRHOm3caCtZZe/U4/kxB+64SkMqucm1QaqxGxdJgQ1G2l5g75kuqBF
2BiItNbBNLobzShs3OP8/Rq99anv7Df6C19TNcUId6lS68o7gH1KcFWBcbMxcGqFuA+MCLMj4FTb
nuPia44PWcGpokkJlasDO3mfOCE5kYX1ueiqYzkfZ4XTWWsyLu9SIaqjaVQAWfrqQRjmcENySQCJ
Eah9wwz9KGl1BLLyb3EPs1bP7D1rfDgfnQcp1AXA6bPLUGpkn11zmmLNPeSCE1itpYynDCqxqPTr
J3/E1hRoLtWlAnfiBV3yqpR/l3tkIphxROYWXo7Hfsp+WiXH754WrTFUzd7tPeuAve2tjNNhq3o1
3bCJQJE1mdf0ve/vpNlRYyrn2EtNHbGDzuHpY1PQPEmyV7owLPewed0K2V3iOHK3hD5/ooof90Uu
PpNBweHyung9yLpcFTOcoPGa8KxZvYAdhWexNeVhnMrxUZOozGPiS8BcmPe26zqPvlbDgu5gQ+V4
w1nVywuOdIjN6AnwBEZUrFnkmKdivuh0AVXCJoTZNYAGT435FCp5iYs+3YXtcFOPWkHYonfuI4Me
Pgadoz/0T4nCe05d7mHquzirDFfrfQU55RQmchf4zDpZmtyPYwZ2sMJ+3BfiNZTQa3UCn5FLWc4+
GMje6qVPIBJaf0jSr5BTYCz6urWv7cglIyxfi7QqzkWJwQKigdjLhOa1bV38PtZpNc9kRZfglqRG
idQ/GjWNh0lIwqwD/9Y0FZ3rxMy3Q+cfQhxPGDu976aLi3tj0FdR1qntGBA/Nhk2H5gxvXXVEO/C
ZosuOt9jyTpaHX5Imy23ghSh6dZTGnaHAC/5XvUDkpwge/EmI75X6BUNr8IZW7AE1VPsvooNopss
jXLOJyCqYajGJwz/IvN68qrplzhyuAtHcKS5PQHWEbG9Q2BFKWQXYDlrE96bFmhHD0pa5wDIq8DX
MCz/ESVNcNsOYEBT67lzqWSGqdoWPYrpii03KP30YPg5FKzJ2hsBWLAuaJfpOFEcCQ/wVBW+W2He
3Zc+3LImPlRp5t9FY3HG8tKtGUVlLEDSZcCI38q0GTrBu7NSkA3T86SDWnfJ0dyGCEHoltJ6adRA
Q2Hh4yQ/ij5uj1BIsurODtNLSEmDPMsRw1aOdQl3xQKgOGT6MYAOQD0dbXK8OntP205x697qmFk5
Vyfk6qnx7MWTeagSgEo6btpt2LjyTMgPRxmc7FtdR+DUyuzp/7B3HsuNa9mafpUbNUcFvBn0hDD0
IiWKSSUnCBkK3ns8fX9QVXVWnbg3OnreEecwJZESSRDYe61//UYThre2l8RjfatqIXrtRqLFQDnO
ftjCdaFgzETtBVEhxqpBioe4ijuzPDLnpDpvayQxnT4gLVBwcxw1H1rSaCINIFRhHjqiS1P4MRrm
tmVLLAGVSBmYQGu6ep2srN30GkPPDgRuTNE8lGLX23WbH+rkCuXhaPT4EQft4O8myzbbck8IeQXj
oNnLRSM+g1mikePkRL80YBhjVZa1M5abn68iGAMVW7JQCQho6uXLsT7QAuMQHoaIK/oYM6c+28RW
yRhTBEsSasjydirkmCMr5ClkQikQgVx954LEMGIhLsTgxStJtDoXbx0I3vBCld0/vozKUQFRqNJd
Vm3NfBD9k5ymhD6YE4Qq6hLwxdiDj4Z+2aKBb7FPcIk4x5WqISjIIAeHDoOx4vKjn5upsX6NHVBH
AkGQNA0cRHa9Iff//DIpqmgrEjUkZpq4m5abn69kbWTm2rfDP79vpzRyxDjFX3AhHqg1PI+fr3L6
8MX1CM6FPgYK/Q5GQMtDuojxJqnNDNyWwqXSIYDIsW6Ruonx0M/P/J/S5c/dOnu/GzTJnWVeRz5o
MeD+P7/78wd+bv7ysz/fivjMMHurYxlTdHrQP78CzRTNW06mw59H/9wrmSK/8m9fSiWQrRYGmfPn
t//tQT8/NAUdG8YGwspf38HP3X95CsuUkOcEIZzS5c2EFcEFrTwa9p8n+Mtv/Hd/5c9DpJErN2pF
r1yqRRZCgjohcmO4FOEYJejYzjVFGLs/d1eLgZT840wV1y9RYIjbPzR7w4+6HeDp+E/avbkQ8McG
J8TETwu3REqM92uWYfbVo6ivJuGS5uarbhHcIS9nANfVpwXk42rFVIgup3ixY6zBHUFNg+/XpDma
cnqBw7rL/BEjeCULp33a1IACDBaAAGDZxKp4H/N5W/fDV5gVxFeRJhD4x04ud3kGcY/Cgg1y0pgw
GnhdcxaRi0udrvVXNckiHMvKSxQZ32FRnpBIk85inQspeIeDQ7xLnzyBxH5jfNn00bkaOxHPa+bx
pR5tabvf+gghNaMCAiWVD70RiMYQMHsQaxjSUG312QjseMajoRo/kywjSqocRycUOkwGA3xC63Y6
KoXwjQMZPhfSJR/Ua5wMr2EFn66TzfPPBCH3IxDedPhUYEIHRLbDxCtvtfrAnwlWkNmfMhE+Rbbt
xYWnUg9Q9MP2oRInEhIibITJPhPw6ZYwv17es8C4AtqfLJnIK/CabjRMQTrmztR/cTd6YwelMQjy
i5Dk+2G07BbxUgL3JCeZQNa6XxFgWAiYnla/+kl70YoGQZCqriEdfTWmKpITG51k2JJQ1a4JngQb
SYVZXVvFoa2bDaT0XUrtliR+sitbP9hk1vRSBnr/1PvfRjFRFlUYKoYDDbLfNPh2KMcqUPAT0Il9
ZlHDe8Qn10ZF7TxIdANWeh0Vwg2rgTSAfU2xZZeJaTkWOIRVoTUzWJNQglL+B0L10lbXKZmGb5nW
lEEa0p37JAxeNfpbqfOfKg3rwt46tjkxPy1i2Uh+Es34VZUsXFAK62KMTjwdK40w2rY/Vqa20aMJ
tvW9HxpIngP0YTxCIarDNgoQYMW/Sjm+jT7Jm4HfKXgqEPnWNZlrDQP2PmH0YspYH5p6+VEoEHSs
BoYZC8kaBixxHp0SeUOlax5nD6YyMhyxwLcg/zNMWkZekEYZQmQKfqdqqY0bDH1WiWmikSko5IOl
kdGLAnFu9lULA4GS8pJzuVFS1aKIxgYNhxcfpz4OYDlg8mlN9IJ06juzx973xRIi0lFn88vo0pNq
qJjtjn5i+xgGBIX/LNd+ucpyFHdAiq+msmTNaP41Kgzkuc0vmrItvQR511D38PyxCENXtXOk8IbL
UYu50mf0B+mjQKYRJpcitb7NQURRXpQ7K4FBocyQAH1Lvjeigmc2/vFzgpRYBVG15RT3QwNSbSyq
o4OtcinfihQb/iIzAILSiIkEri8o9SusIhFLbpISN9mFrqlidF3O1X4wOG5WkLxNlrhFXWEDFKFv
5BCUuaA5I0QENjlPXq61Us9oWnYljNblfx9TF6jPXC1TqbhJy/4qaPUrJzwrjR5yatWYuycdHLsC
yK5KQRmwk8LrCo2EWmNAii4Pl2xSV4twxtOK+I5oKJHezfpIvlHwlDEqYDczfsjMB0Qqk27ljjgJ
sA0Ddu50yAGKfzfAPfumwOIdu7qJd1uPBDU1FuPbwa3N5K0GHnGVDMsYpa4ufoppZK2SC9LMwE3C
WzZCjpoHrivdALDT73Jh+bxeDqQU4z8+a6TECHjbzf6lV6d7o1mfNXgIn4Z0N9dBDYkc6j+svPHR
MoesE1I/idAzhpycdT24LgNppl2ke7SkO5l6itlghelvhtIEYVBvD5U5IiigpJcgFWNYBFNnGuKt
YoZYBWeZSk768vYhyTtmRaVeI7YfLWOdIjHxQpV+cFR0nlCDz6yJZ+xyyOJDsyhXYbOOZTjylbht
GKTVKSkWgawy81O/e5NuuNL2Wo8X+QLYt8sViVlynhaYDXfkGuVYi4aW8CmH8SFJi896wdPlnois
EqhwfzStAPdQC3ciBVdYQ99gy1JufXn6hC9q1sDOgiT96iOgm3aKfvvj9yiQ75zA+W2K+mmQGO8K
QN8JJ50IdCrq32hqAdxKRgcgMnab4gqmzTkBF5h8ZzQzMHbNYsLjKUs8FQwWOpT2O5KYGsfJp5LK
KQkNM4hgXBpY8w7Pc21+JqyhpaBdjUTaZzNXgyzJJyEjdLaT1Pe2gVHF9U36UcNrwtvGyQUF471c
P8VJhs9ETna0OZI47i99km5GNhVEXP18FOorgzVysKyagNdq4oTwUSSjIHwxuSxJRiCpoMVaqcix
SxwVK8E6f5MKjzol+b4KmOx0mjCyiSL3ycbqV5Ke0gKO9jQPMlwyW1FK+dh1SJ1GjKYT8qFE0rDK
bnJzpTtaIsZtakyRVM0UB4ijNj8D///Pyvm/sHIk1RRhNvzPrBxMfaK8iJq//dcjbyMgDoiN//yl
fzFzjL/DvFEUwwSDlrW//dfwaNr/9TfBkv6uidAn+LGpW5Iqwn78Fy1HXu7i56qkG7wC1fhDy9H/
bumGYfIruvzzF/9faDkwNv7KQoGNYyiWJoqWivgMIvV/8jgiPVJjGDAhzei1KSxrO/lLFGGDU83b
pNYYWmWqjBMA0g5EGypGpnqDZEo0PTWJvvSx/J4rTmWcACssznAA5cS3h8g6T02f7ZDdWwg9MDYD
xprwjjnQcw+rLOrItwz2pRRrv0TU99JnoAzGZay0wyyMxKhoxvwyNLPJLgbtEn2Qf9bAzayRaOSs
SltPr1h+6nrC22Fue09psDRM3wb6U2jQ8IN6+TCmCVV1na6lIb5ZkwUmbgYka6cgWdjBwQMSUUhi
EQmTMML2pNS0QxOnv8wpmPfgOJAXZAZhm6GVSUzFmOdt0Jl5wJmd8rw+y1luTxqoEZSjbeZDCsWL
gcAPBU4lKNNuSLslU6hRzm3OQKMMqX0ZuNra1OfrAHP2xIrrGxsV9pwjGBFOWszcSvT/naagriFt
aDZi18Qu8ennptXlLZ4/k8siyGvgaKRMKacO0maCoszuhVhxsxiyK/nImOpHwosKdPek8XxNXTJ1
koZ9WbOjRRPAsDT7LpQxtqiSQTieBSWVfYeDB4vulM/SJlGnRz3ASLCUwU0bCLpmWqz1Yjypi4FD
KlNPkjJ/rtPeWMUDIHBfIE3uKa6bmIyJBHdAtDrWbganjgLEW0RulWXzmg0G1nUjEVw58v8IUY4X
6lh+K0Ph72brhMBArnOFuDIMF7ICZZOq6Zu4YIpQtbPJJwhnXYuzWwRSZqZh7xRBSbS68SaSVpZQ
gT4LA+Et0OAXGZ2vnHUZSmVumHdfCwdi7QXistJyH1lGBP2EejOL4m6nWJSGul6mjjwJzTFhkN7i
IOTkWPC2Ix2I0bUkh416+o8b3po2hemlj1LkTozum7oAFy9PgZz/xhnBKUafFFW5IkHRZCDJgGCT
VWYE2o5dgRICeedyV5yLHnqu0WDUp5GF1eDdOyYJVu2i9MK8HCvWuT2ZZJNKihwdE+yxmkCRMDhF
7dsKyNWMiTKpyrZCkhDXpBTmRwLpGY35ISv1hjx5VHjYKAWwax2lkrdYi8YP3QyPuS99qBCeXDSW
7LR4656qGqd5JvnsVIhrZxGUskV1aHd65Dvi+BQMukVfGT3j7RC7Y0fh2bfSp5nR8wt4QYiJhpBw
TDdA09hgCR38WisixpX4lmA/NnahFpI9+GmPtW1M/ns/J+7corNjzO8lk64dTClhFsuQwq4IKZmC
BN8GXI0gvAx95M6z/KnVyStNoEDSbc5v1yKSstK8xT3c6QqWic0kbWvGIcFp1QzhTMpJUIMTP5XF
WRyIusuVCpcRhusF0J9ULPoVeoQ11m8o+d0KmzwpyjyfUlhXMz73RDiFOo4U4FzXvsihetQY8wsN
b1GPavTaA2ozheBVafiQleIX5DgJ6lq7QTFD5U4XAptrXGzWq+YJMtgTXLkRnCrE+0/VVID3BOYM
2m+ASxMy2W9D1UfvoWeybA/yV44/D47DK/XctvkpHcvBTprqbTLn2E3Nngp8TgoP/5hy5RfQ4/om
h/uExlfLEdiKefpdBcMFuV1FXeVQcTLfRVRi+iNB4t0IvwYpQaeEgPf0NqDKH9Ql26AcieJoh280
wcBXSfHZpkQTY7qEKVU9IkaDpAxNEI0E+C/pXPm6swzMWDJyJwv0I3EoYQbjX8C4vvte4bdUhjGR
xJAaas05n+e1MFTn1HoNTfQTVHg3S6XGLlMfU015U3G+TU33pJfNNUqrez5G5yb1cYjUBcYUAkly
5UxR5pvdnTYh2pVky5iaPCEKwlyLGQZblUz0DBgEIzfDVsNZdPJ+1xIvvRBgQKW/8kc4BOc0TMed
PIlPegucn47KPs7Mo2yM2zADUFHxMItDTXbMtMcYvMT72hCRsOqmcpP99J6mfgSeMX2VkbgFzP5N
N1R6Va+8BUlJrHsV3UZRegrDTltLb6U4JC757rIDbS60swjApIoMwhn15hYRhu53/oD+A4dOQFPa
v2a+zHn/zZy4wiTSVnz/WZNEzPJk8A35u5jDYhGimpuyjYuTxezP1dMZuVMIrwDCY6rHh4LpHEJz
zfLGkIg3HN7g2DyZLXEMuoxznzDlbl/W8CiWgVccw5viuVYtOKuMHVkfme9RFB17aSFT+UxxWFuu
Qt1cwMdkx49BW7R6b9YxInRDYEofnAJt51eo8cqclTvGjBvcfN4MOcQXCD8+MZPiHvco7uP6KJOs
3yYTLzL6jhrtneYUFVGkXiu5le2kgKthQcNsINcsgRCi+jIFlXrsIEXiOVDsJiG6sPSYDX+90avE
wX7HxRlxn1vzdYJgSvEAhDzpJ2sw4aT0v3QRB2kFDIkdyJNT0pBR7KHIxstsIsxBEZwymWpHYHSb
gh6vGqTIlBEMV+KbEaHxqNCtunnF0Hsy5N+Z35dPvDwy1hSgEAjXVBnJwVBwPccmBseXZQ0fuulK
pY6TckWKafbFpTpvhXBgL1YJvOIjnjKZUqYy1lY95JuRzByqpT2uEzTtff6AkLG1KiQnHSw5GlXx
rfGZDwAW1UGpflbjs18pujPrUJK6DJp+RBUVAHDtwYthgenGoezotLXaZtA7zSqE/0AkPE1h6Yql
R5exlZa6tCLZWJFCt4xCFp7OgM2VfchWemo15YhFGeww7R40v8Yej7tIWufkc+O3SZq8+eonGywq
rj3W2G63ZDDrICEEDnOiewn1x5xAGKixGRnq9xnqRVONZytVX6QqOKIM/JIrfdtUEzwa+scpxvew
vEkTshOdU0yssDGphA1no1eKc7jGp7Vfo3/OiaYwP/Luuw3JSSwaGbuXoYYeS8sKNXyiMezmdZjg
nikFxluTo7YPtC8skAkO9Y1HRE7l0AvHdoZ8VMQj5jGa9RvVp+8oIkcMkXdZl9pm0IQAb4n8PKWt
YQu+cY/ycp8rOABQIByDUkM3ncD54igVtmHJpxBouaH044S1ZZgrhHcjtX826uAj6NurHgs7c6kr
xYr5xZeqYHYqcVpHDULgEL0LOCnvCYcrrGRnqCS21AjbghW8EAh5E0Ivyt6EMiH5sMM3DKtyc1P0
kyMRxezDChiHea816QVbDBDdQLy20qI4zlhaxkx87aZ6W5n6NhmWKJfxNmfkC1Kc+hsYsIAThoxN
ACq5WdcIoW6tNZpcBkoWI/oqgX+OuSXmkoVOfWuK2HiQleuH0i2tBcwVe6ZVlkqySb9uVfluJe0x
DoQPIzRfNAnOdC7p5AovkskZgxVF3fZgCkDw5mZOLnIiDHhXaq9SnZf2ELcoY5qj3MTSuk35+LGN
gKCab+uEhU6NSO2L8PnSMT6m444HBkaAZ3ETrDlloLLlyyYjxjVDfx2+RzUQEPPzpWZ2lqPiFgqI
xt0mCOk/7/n5Pqqq0DE7zIx/Hv1z83OHzLEnYXf5a39ufu75860hh54vTdHmLz//t6f/efDPC/vL
Y5iu7xW5y5mww4V0fx7HDouX6c+XrPs4vv95qgo2pakMIcW6v9OK7lIY5H7//OGfG8BbEsCWd/jn
BqH7v3/b1Uq4q/Dk9/0JUZr5nv08x8+j1P986D9+pu5E6lTaZIZWzTK86JabOevwvo6W6CVfRG71
88Ofx/zcaMv4A9VRZjf664L7EUH/H7//59seAocNdzMEi1tmZX/ukQo9WVccoT9smbBCIywtit6f
nxn9mNhDigNiMka+16AEH5XFVSpcBidhNqK5/vmyE4JzTkhQ1q2rITwIx0Z9YreatSP9RBxfsSTV
CWhZ+S479Y5YmPH38KxckIedCrsiznFP5YL5xTVb5xBJb/ONilQmQf4Tlyecf20q6V30KgGmY3Zt
HnA6j9EB0wXZxHQ94pMFkLqab90RdOc5fTXPyjivPlEPykReTgeJetjG70Jc9SS0DV734PqlVyF1
UiY/6I4jVLQvmJAbm+idASYmt2K21tcZcm18bLJ1+5lrdgJrEJUNET39ncxX2FshW4ujfDRHHzTc
btbKjaUET1AvRYFqE8/wq3xN9sBWUrgEoOJqjfJWuIA1d2xpx3SN5bD0qqq7EFk0dCTV1RG0ZYF9
Tk/mmTjRqFol67bzRPxsA5rZ8JTtipeg9YqXJSWSSCyM6A45rqTkQsACfiPje8T9BS78KBy5lYyV
SQDgA8bqrKMU5s/045a+R99F62yN5LYRNohpaVlxOCcjr052rKPg7HjNKLAQCso6ZlYJu7qtvjIJ
U1/Hl1i8Cu9nbJNa35k3GrOcfXrJ7izQ6RkS1Qai2iW/VM+hLazw9SNVwXTQdq/QEIERrrJ3y3sz
rBMBWrAafLJMSZXFwrZzSCJd5AHo4xIZ/yeY5TYtpoNcJ34n02dTu9ObeirdTxpTBDvHdnCmNwBi
4Y7BxiGQV9rzjSjiE9HhzIlWI7pM1Euq4tAewgy3zxXpFhvTOWMnzI8Zdiy3OGUKtnr2v8xtj4AR
Mz5CVs0tGdtr/Rwd9a3+lX/w78C5Vt/w4/+IrpiI+19C57U3lXgCZhDnwIW3uaL84gAoG6vhvAox
rN9JRAw4D/Gc3wiWObMrQi6GOOeOq4Jm1Inu/u9P62qezTO+Tov1mTuqqIJ2Fg7fC6vyDIgEpd7w
cG1MV2vEzUhYA7e4Vo/k3gq2J0Iscu7F0yl4eQPRlsCn7T28XelkFMR5o+XaMAsgpbvwV+gkTRLl
7NHGFWEtvUyM7K9oXJ8eystL1G8F+9ESQvxRklNZOPEpItsODrDdXV9jp8PxYz+vllxLLrznMVyn
2Ig6kDHZykBzmoGA2gSGUSU8guf8NLntocSzczVvkuuAPdY+YsVZz/to5EgVx9QZ9/h8kXndAibd
8Qz6108BNLxgRwxOT7pL/tIVXAFepcQOmWWrYDfPTnXl78anal09cODlXLbbDQZP+eCMdvmrOdCh
yMQsrMFZwHrs+ZOT7fMYH0avdnpP1lbRU3esT+2lZaYbTSfzOKqc47+iDbZQdug91G29IWGSsO+I
bHb3H2fKI7HXlp3So66Myalvn8m63qAWfgXzYf/Ocf6JeSkZZA9nIr/lKDzhwiusENmD2i2XMx8m
Z9keMUqwWw5m89hK3D1c8RRAiZ6fyvzoB1sDjGMXZHtxp30iJB/tZDs/Myn2Nx0h4PpmrLbRU3gO
ViCSdnEcV8EdkATF8A057wq+xT1ykx1wd7SjzymeKZg4csUa+68+ewZiXxkfWNclrnict5BNPRRv
WFZmT/eiPMvP3TcMEo5KLXgdEXEbZB86bjQWR62w7Oq9eYpeMEVAJUDaY32XvxhNiNIvKl2gLFiL
0Rp8cka4QTIyydb6epwPpPxa6nv/peEM0x4rrKZHx1rdiY0gS/07Ek+xsvpgLqnjKEAWPBKH5Oo7
463qHNiVjrC4HiPUM1YgUVD3TiHgps01kT2KdS3Y1FZYhj6gA87kLWNfYa4iN1pVR06WYs1RcYMd
NmbTNXzrnod1b5w4OvOeGGl4xav6A63DDEHflnNkGh5+ZPx9znScldX+d3GU+IjI8X1Leicn1hQL
3VW24ypEUEfQ3HzgGolcMX9RNmRBXiUHAqpqHlrozS8xeI20xG2PhDjgjLkm1WTkox8eOPSu4mXH
uCgfbJZsgRCJ9nBFWByIWSjuxMOQosPgqXOqdfAcsdF748dEpYqbFjxXtj9CJ5bPHqimeM9284pJ
OfKbL4XZOCfKMfT6jbqceyWy8u5Xtu795WOPKPFi+QXgMn29N+yC78FzeiHr9fTCSxQf9YU3vLzp
I0sPQ22EHVxv2xhN+7Yhd94hI3xD6vTP/8GwnT8gFe0D12uusOsiY8XoxU2e4LDa/nN+JtX+GiAp
UTcoEDgSOZ4YhU2Wzaiv00+RGbP5mNWTRrG7hhQWYAu0tlroizDxbXFiS4IkFAtrEreHa/ZgZ2AZ
uaF7WHKrcPPFGuDEec725u+qlejizAedjnxp81tvPKgbVc0e5XEKNVwr1ZoNymMn5Q0yW3qWPsju
QXngSh/yAxchlvPU+jQyG89IH3wOs4L4QojCrJ2i3ZZBee5hWbfSyGNOVzu9WjtZu2IKj+rHeIoD
txWDlf88b6OH1pFF2JQYbzyVUElwjApfLXiinANPySuN90d7E69cqI/QYQgX7JR9dY+dymbxZM1A
EonX+oexH2CmBysv2Hfv+q7cchm8Be/+Xdjj3b8PPOJsOYI2TG1Gy0Vzrhr68VV6lt+DPTYHIwiI
Te7Gz8LksDg5o+Hh85z+OpPgswKgw/YeCfsTH05zJc+KQ0go7/IhKmwZsDid1+U0rdY9qNGq3JuL
BabL6rg4tDKT3KbvmBbOrHXo2bxmbcYOV755Lvf4h9k0DYIEWEE5NBd3+CUUPAvLBM51dlb7dK+y
fwkJxC1H9w895ADFk7KN0V0ME2bjBTdYkqCxJxG3AR+tHm81dR9jtvBCZpv9YBZsC5u9I67xaCAj
1LJWE8oeQlOsFdFmfOQKfh6r7l6fQi+2zuXGcNe+B5rl+B68Npuz/EVxIpxi3OF5PPnDKag+Uoyz
PyvhtU4De/xS6CZlxTrCh8zFHeZfQtTgn3KWuhKvoczF33cunnSbcznbmO/EJSAbxB1l0xrvKcIl
6r0Sx0hsgudXtUxdZABEyBLFjXDJuABxav4BRwfVRVcg5J8y8hAbJjMGWDKmZ+biyucffSgldxUb
Cy4gSO+IdDapl59iZ1Y3ygdrG/sJhbRkkJAEv3HpGlZx9owZem15lCvVFfP9agQY21KocuGdWHlC
RK+77lHZ1RXmGfkEJQuHQwlKQV32LB4vUPu0lwq3bNZtbTcpVJDu57zv4XuQQAqXOXEkbd03dgKU
LF/hMVJZI0PmGnPa/JnxM8GOFyhMsLwf6kMoN8RgP4a1YlJG/IYzRalxS9x2K6Jnh7Lqyqi9eD3z
CnRllb1IRFYNiNtcQOK6xTF4ndQg0KsRCDrA8Jq1wi5ILWUV44pH3YB7DH5B1Dsy+TTMIkCCsNDI
tzJXqzzuRvUEpDKnOPx5wosfPwWjzbDibrz5KpFNTyPyBCDgL6jV/zgerH1YM3WJq/Ka1+wJZbHl
aKcngcZjT6BLeaF0AX4Uh22lYgLKgbNx60kEqKX0GL8IEY89rueJ3BbeS7V6VYeNFhw0PEZs/Tjt
RLfvXAzpi+Q87jFqXohOXlvtshSL3IegHuLIzXLnDotGkFyRsgiyBLExqwS3ent+w22pe6rP05UA
uUH2xOKlr9yKxNPEAVQRr020EdpVxyvQKdK2in5Umssk/PLH30zhC7g+1AzoU+4tqq54dWtBmCnB
EaTCj8FFCDKK5RmWh7KXAmNaB92JAnXe4ynDOa+dABoN1EBbzHKLdexA0KuO/nL0OJWKawoL7JWh
zm5CQztstY+GnQDxj4deqEg4f1YyTokIHDZ9uamzZz3cjSSK+q9pTLgJLZydw6FZyheF1UyuYFED
cHwsToBiimunlyrnTjpRzrA/tuWOxW54mI8BeQeQbA3RyoPlUaleQnZTWryGRBaFgldqOH1DQXBV
Ds2JIW1A0JfB2mYPxUohVyUh4HtjZPsqILTaGbtv+oSBdfYCFkL0A1AjZh/M6BTSFjTAbyePHbEk
AdjzLXcSDqScjTjvG04erE/L6bexTgQy5daacUySOdpnGb7E29zYSJ6OhUx8QAO+FGHsI2gu7GJ6
DiovDQ/A0blF33pIFlpjI5Io8pIlZLvQkAiE7oi9TY3If3GKPTq1Nh/A/EE1CFFP3yUJ+3KVnDPy
6gg3D5klMy7Zh6yDaNWNcy16lbhjy5Zku1Q/hjt8C+ujxBOaXubBriRr9kMm5LMguGkjnjVXZ/h1
ICKP1Svgo9qBfE8PFhsR81T4wYrHNs3omLwjNdrAfE6Fq+a1mRdaGx3N8a2W3Cz88qHIPtiScNUq
ttH4yotmzcF5USl3AVgIWxEFE2vdnD6PxEW/sj2wP63aE9eNuVMYYXsnibu3YQUe7lF3tJdsA35l
o4d8Ct6T9/ZwL7fF6l5+KZvx9gltSsfp3G6/SpUVfIWIhn4/YmGajnwIN4OahlP0F7BAs6rP9LKb
6Jg9xyTigrGDzNLevQuXmOTKi85Belec/jTqbvxJ2WXYCtuYcXgtvVJwsI+trua2/uhvrKW5Uz0j
bGXEDmJYrxuU6S7TJKbIVKnc5qfsmOx4Q6v2om0W8AByE7wcSjTb+ogFj+WGTi/Z5ae83Awv41cH
VaUGaO/RqaJphVa1oigKKzdr7jAWhRJCrmehF6WHGhE6c2ZCgrwyP1y+g0ekbiPzkDDPPZMrPhyX
jWS8cG3xTHTu6+rKMlY8d2suOBI9ToSxmKxZh/zCxcsVmXrMysELWNNH1qCVTPk0bEIblf+4lQ5o
iznLpkfkll/QzXHkMVzDd3BoR8HugUV9i1fpmcudZ8loGs4tvshf8GWzR/ScPRv7Ym24lHf68ef1
BP0p/hTd+YBcYmmbKfLLcpOe/O6U46Rg7BrZ403hd8SfI5UGaxIgBMriZWDaXRUKKusWv9GTG57U
r7SN/ABgEj4SKGefRul0z7JLpcMCmXvkAfE55OOZU6s90alKN8pL3W5/E22ID7XincQtn7ixrk9g
JYsNxWqOPNhEIhUtBydiIGVLnwBHEcRT0QWsZqKf+jQuyNdMb/Gfxijorv9uSo+rJmD9w3btSNGk
Wa8Pg5xmV76Og0fTjiiqyB3iltaSg0NcsaXNEBNXSU61foqyb2Knbjx5O3gWZzTbMVYMASE57uIA
F7jiq+BhBkMJT25Xew6MVfcyPKXoy7Y+FgdUs6pyJp5U/K2Dfehnk+vrwQm09de8B5msFZslqyMV
dts7yXt9qOVV+UpckPCJVi9W7AziAho1zzr3DHFU2wd5gQF90HPvVn2Sy3OAibxHHI1olJkMDA+c
9hD5rcJnO2jtS23c8DEkw/t93BGFApy4yjynmJyeEsLBvTRx2OwrPEPf/e/+UlgHXJulktzoVRJd
Bhz+dYcrsdBfIwvFL6j9oezfhnf2M57mnq01aqH29638zlqGH+BN9Gyq8F02DFXt5J5eXgtbCQ7N
M9VId9fZriGXy/slKj1b5cUGxgUwY0sdCzrQPKZmFeIitYJFjZpKfCj7tfVCbb7PXDpM5qJOB4Yp
/8ZoDNUkyMxT8DQN2w6RnbxH/xPPB6giskczwfacX6gFsjty6FeDaRhnamWDgABggPSwTq8i0GfC
eZ3qEZMs7+EkcJySNT8V5b3AOTRuBQYazVGcwZrd+NDg3aJtMuOK6c2gngn1Km9gviVxRiw81KFm
s89+me1prF/41I8IOctunyDHyE9WTSWQfhRsBBUYXByg++fRxkGc3kDocn0nGgcfL6H5g/9AZCwo
OMs/T4q/J8h5NZRXy3gem72+1KF6dEYtvymLzSv2+2b4hXijF/Y8Rwfiv/a/8xNn/SfYiKWux03T
b03DrX2HBe1Aj7/gI+R4bHwiyllYIfoWm+bF8Pe4byt0V1BMf4PTUcLD3r1R8dItAVgilvFtnC4Z
96yqq98Cn9vtrb3xz4K4bbSb9VLlL6TI733N1n93wobG64nzHn5hsu5RabrtrWf5mUuXMoxV40Sn
YebvIkxytioz5w04Y3pkReVpgK/p2riYQ1Z1yt/IqzexF5PxiJv88Is/9kFzifEYFJ7uFNCvA+jK
e41gdLrN1XgTntiGECeywsA4YfBDEVW6Mnx2UJu1nDwRw1z33rhZDsidVwQb1/AZhOHHvnTR7Iiw
w4g2w4v9ZwXMjiy3F3r18kKetqPHT+MHR6u/UWuxrOHhR2zlcvax6FGX+r+7a/hJ60JdDJbLAon9
LbL3jRzvaSz2D0Ix/d+ReqHEjAH9mAk1zB8/WN3Gt0xa9zwGcvS8Hxg6HeF1xhdADS6tJ6r2dNsE
R/KfumEjsUvfIJWPHxJDbMKBgWZ8yUvWW1r71RjBFVmLqtPfRLz+6ML+N3vntdu6sq3pJ+JGFcli
uLVEUdE53xD29JzMOfPp+6NWr7M2Nk6n+wYMw7ISQ4UR/nBKbfcmeUZhO049Lb5rHU+75SLH9Sah
VgiWlx7OZXwxvfmIRw5x9Y5JZnx3T2DJzhQ8aqo1BKDOB9E9Jsf8SfWfVIiQQlKzIkawuAevIbki
qA6PYEQae5nc9aCmbvKb9g9MNyKq1NpQckcDevTw06p9whKQEQlMSqpKv0eFQBPAs5fwmBzetSdq
oiwZfhodKSlxWNwg0x/G3yHlnD+rl3CN8kG5QzCAsGpMMHnkGBgQXK8jSVLwMY8X4624Sz32tg8u
m0je4DYw1p4dKjQp3jFbTXxPN85HjI34gaVhNUF7mb75JJYVfP2oS7HDj/1dBnrq2SKp3TjQYMqz
8W3qJ50F7jN6QqsObhgVx9cATjxnf0nSO1v5fFjWYu18q3NlyC2ejP3wlL/SScaDu96MrxGDkNdX
4Rkfpe4bxL77hKsck5guuwfO7sIAp9LksPmUFRVFxHv2rF05IVbqkaiv6QjYjdFznRsMeVuIfOmr
at6g29FqoxlK/po+81oKOzXBRerpCp9Un7sxKJpL3kRJiLS6Bot1HxHx1R7vG3H33U57dFnJJCDz
8QY+ClmvkOKoeqM74yDD/gFNpgMdg9QKFab4SK19sj4Ld2eF+8o8EDm3xilXbxpLP8esBdui8ecQ
mSR/EvM6eJDdoNd+wz0jNiG5GhmVBb1fj/tgbkR3B1meI4o0fNS2bO3ZE4EJZjiwLwAZcvQcK5/M
H4ZkPFNP5+7WFEjr9dpwvp3xwheyknE9KpaU6Zln8wY8+rbQPaqJ/E3KVb6IaWPK50RlGxOPqlX+
CPz/TzX9cFH78YO38z1ruoJFyw0GecRZxonLyhlxXlgrGAN3ZItBC4ck6dfTAuPpBXjN2s+xh3v2
Qq4418vEdMDdJWhRI6RJfoV4GAp0QBoo9pAXV9xFSpSfjE4+E1Yr+x4iw6V456wzio11+krZnwcc
PpX1bg1HFE/p1K1ZKdn5SKklrq10M9WWFKVcRwn3jHMlG8SAg8iRm8o+z1VFgk6joIHWIzOejjfQ
FhRc0AXFNkf3GFsNIXOw5eg5Rm4RqwJDKVCscA9a+4QQr19/uvmGM/oV7cAnDOVeaH9MyvYXBwPd
Ve1gR52EUmXveOugdTxLvjNWeEjJVVfrZ//1zXwDXhgcAhpP1DRMKEX0x7ekJ5UBX9NbmRMUY2Ny
f2g+JMP+VB24/Hw9G3/xNC9HLivvpzO+3tBww5s4d9zsuY2cDoPe8DgqJhHP8BJux+hPEa3h9bQ5
Wx3LzlU7HwbWegk4RuREOP8FY8Vww5nzJo6XQbDeJGSi+i1MaFpI3EBy0BstWts3Ym7PwZFkA3EC
FiNOk+GAFNd8GT/54uGJLoFGxrTjezkdfpb2iQ+0KPOoW24PdeGUrNk0n2x1x6xQ5oEpnxunTh16
ugIKngdNYAGdnb7plg9bJwb8LCaD2vY1zbpn+4SURufsuLFMEL6DF3LbOUNOc7Xm2g6WX0Oa3WO1
Uy/ekj+gc86L4FVifcJ1xQ7X4qTdPZptS7Cb6Oq6W/lsZSeKJ1pKMeGJMc+XB6CeNaCc3mzfJ90m
E1vswzifkaFEPLi3lzO3gdfCIFjHIsAUys8YCJGcAn2l4k64w1gF1vky/lYN1mw3XGWOgtdxG6SD
LxG2DPg63zT2JQIxabzwhkicR/dMv47xwa2c0EzN/Vr6fBM9d1Ra2viYaEx1moDuaVxnn03ax1Fx
2MuZxgbTIkWQrj8xyLr7/pEGadhs1rkI3+oZOXOqHlWHaTBhCygdnxYbdDd3FxZbI/pC4p+jYx6r
yCNynPodkrHC3VS5RFr28Li4W5YTt38Yuo8EmFiLsjzq/eYFSJvQdw7u3voFn+Ro2SFFX4oDrXHX
8ECMpVBn1U6oN+4xhzkEz8w9u33iIae7IriqDRgO4vJA7u3hptG2cmDc0uZaLyw6/UB0dI/kCYTj
Uh2ul/8m96jg4DbPmHTqF3M6/HWFWUu1Dq4vFdWbtNiSC6fNZsQS7nU6gHXjzGYNF5R1LnJ9FOo2
Ob5HdJ02zb35Sg2Pq4EPDFQuyDyMQjAF2LjrmscFK9p9lO+4dVwoutYGorzLLgPwyYVlBeJxo6Cn
U/3xKo4bEhlTEf4g/jsmgcY6OJiQSChWNztqcj+cH/eVYRnQtzPX+uSYndzv+iHgnEicGIzxkQtL
mschcf4rIAi1AICsloceJyoG5Zqbgo+McebLX5blxNevg2CglLkZuJ84xiNzHPgmVU6yshs6F3rh
TS7yVZTUbvphvoFNuPFZPTeIluR4uo6PsfXOZHRP0S9QqvnjOl7xAiZJdQ6zhbXb52oJzJaXkmbc
mGRt5ficulhxnMWEJbH2JsB4XqedY+6sYb3SOC+xklHlwx6i8QktjBYo3LZijBWYRPuYeOTSWy+4
hXPLpnI36hXJQipo+OsMdBhBTyGLAyLgNBgPQPrrZ+psIDlcB2PZAmgUFaIHOwt8psE6f8xNjdiO
vq2A393jX1D2Z/7Bra7rU4Mj6LCFVMWUHG+DV66o0C8guxIq9/qWGVCyhugwJffwIo123zjf67g2
HriXFFoFDVHanjWSzBTqAb1o2Y6Z1aNCAqeUY1vgNFAicP3cXa/bPDtH1mFdd1n9SfExvAXfj4OO
u8GfMR/2yvTzbpuGqD5uS/PIMOQssIslgdYI1JmgjZeQlHyS7tbJwY1uuxAA+C4UTB6vS3yoFMw0
EJlOcijHL+0XiBWWMfN3fdTc/eQ85qUHYU8R3rioVz1U7RYM4jqSsMUU8G3RmdqIi4tZGZdnORnh
LZ29sD4N0WlGMHJ4x/lo7XpRSog8ZJgMZmhzZK3SKTl167hmLqZiY35RRoAmhfBzvWdgcisYsiD+
KUkVsT/fMgMVtT6CLBvraFxdXtiMcCBktNPEG50TT7G0rzFHdGgftG8eo5rJR4URBO+Nqg7cNXby
QrDbH7X0EZJmPq9nwSvLarM+tLbQHBuAkfjIAba24fLhf7RZ570G9vODighfb7eo/K2zh44T+3bG
dooyCqORpv+8LiDrno1Qpn5gJQGgvEBbK3YMm149MC0Bpwfta81CvyppHFEaCbDEiL22+8WApwcS
GA9M3S5msdsyoLANnjghwA7MCswYUey0hC+7I9wShAO5YWBg+pOh9uG41+adoHQebivkwmnEoLc6
nLBcp5DD5daKByRQLRaW62LEZK3usw/GDFOKI2MlWnA55giuyzmLESsHtyhE7z87cNNYeXJAKxb6
mLSXAGpt2y8AISxQ7HeaOvByDDHJm4mXsfUCs4ZmjLxjGevjS+OAMyY2x6p3Q9jAl/Gt7H0Uy3jI
NSQ4Y7aIiRz1ng6Ocinbr00GbivvykOIOWDGL6iebFdKTjIhbGm+4pdFP3ON9/goQpAUXiVAgRZ+
BwDhBAJjgfYfYHs8Hg/MGeppmfGFiOKGlgyRGGdv/2KRv6c2SrJOvrpu3yBPKH+CLMKld4UZIFNj
6AeQFhST2ZwbKkxYsiMg2mnS2TkT9qOb1kR2w0UQg6IbGlVhjWSVUXcTF3N9rDUF3aJBWQkfzwJb
10t77Bskl5owIUKyxtvFyZA2Lzr7qHBkCo1k2OYpSM55FLGP1tnDVU7jKq/h1pjHCGj5m8LMDxDW
PpMOGkXezfox1RhTok4PYoxodGuQWtDKKTytScdjIOzhGPZBiNm6rjOTRkNsBsEijpyT2DaWHHH/
Se+q2NJ2cuGOtKP5MlpjtgmD1oZYMa2mj6bhDdEzagwkUqs9irNaodiL+mny8GsM2GQq5MT20ZL7
ve0lxDUhEq+HFND0zdi5WIrZ8mlyjBLnNt55fXtgWfMuSJ2767+a1MgJcsTT9bk8T+f9ROWmWGlB
hY7EQ96i7gBhl0vWD2cUzJpj+l+/9HABiHl93EU2YFC9QhBhlapoTARTwjT6+5fR+kqVbCXjXBNu
iMd/XpBYyS9ntnoPd1iaQOsvtGkRb/3n8fWvAaFVPHnyw3y1i7k6x1z/zAQk8hvcuxO8ppaTVoPs
1NJm3k4mssKFbTNHYvD+2y4w/+fROhqI0KZOuwyYHX9eT+GvN67vBtnJM//8s0qDw9CQg3V4UW8a
GyTk9Zuvv7BNR9XkejjXP6//VFX95go6iZMBWynMBQrAJjtdtV7Y669xffgf/7s+cf2f3kd7I7Fi
37DHM2oWclcMYQ3Upa681ZLRjkLUMtP6tRF6izJWZGPxA70gbMetGJTaIDWVELP2iWNBCbZLv8Xo
daQyswAWU85a3k6oDBTTH6zLGjK/4BtDnIyIoD6Wgdt5Y61ojCxg2hJKaAlacrRHi/Cu0ADKGOZC
6rcS6RDq3maVkxCStzCbELxBZ45rN/erG9V4X3VsyINQm77IKjDNMylRdttMK5vQQfq2HZwF3rTz
nbdPjaIgqBpZPAtaITHpuojzcYcpYeIrvaIRQpHEbKyHWZf3tZhLpDoBvtZjcNNNhCczmENfNYif
4zxjkRJQnyvnnRFhth2bbGnl0D+24CorqlZOmgWXKkcReDiIWCIvljX1NkD1ZpsjvR65ati32Ugd
qjI9F3Kfl09c6XDGfAG33wZJs21jn9NQNmTk9c/Ua2zQIWGQRbUtrGimJ1pKt55NCO6hvaGrEG1l
Qlao0ZVZsqrdYZXFRR2c7ThQH3WFsatGECG5JMPIy/i1FOiWOZvYgm+P4gPAKduODxKR5xHV1Nih
QIgGUkCbqP8cSi5aU48mlddXwyV3KCaiTeFinJxOW7QOATJ9wg/EcsceQPwbN5ERvdcz9i5RjzS3
3Zemn5X4qVABUhJhq8lAYa3KCB6jggZMT7HKCuhHLdR2RLyMYNqQ6FzKvrjktf6kr1kXVIiDQwkR
qBcMWhvkkYtbDuabzaDZvojGj7LniDUtBRSoOee+m9StYO+y++hYTChvmjFgzypKP1Adbnyhvt3E
VecQrvomVxBNqzh8kxaZITjm/qDp86mPhmlbi6I4uQbCdEI0wNlUuc3kGt7LMkCNr8gu0MHGchzw
ThmMS6FXDwhFgZCi0QsFZTlBon+vdQMowaD5VR8jMTM629rxMz0MH8birjUs9y1eS4gK+Q7DOeVT
cUjisjv0lUL8pkJ1TGsuto2ISFp3n1ao5G4ca7AqTN4NalAPvYzZ9+I5xtjbiddBRJ4T2wPVHPun
qJbxZhnhtiWm+VNrhHMhhn2dRTyiDQVSqrENmCFHKK6P0eKypTrgx7ZNlhk/bHuEvJf0H2ms0QVa
unSXSPbf2fyxQ3vcjw3EPmgft8aQ6kcDKaiwzIj+5+BLGRZ0jnS8tEOIQ/xzXtu7AcWTc1PVZ/g0
3QneCgaY8o8xtxBoKgpnbAH0GgAkdeqklEx8LRl0pqvX5bI+iuWxsyDPojSoHwvAEdD8Ds5gg2LT
Z5KkKsk2eE+1RxhSPean6gfH7tzPS8sPZMZO0LQvY1N8jkihG0Mv/QU11nWkw9R1hYc6rH62o/nb
Sat4q8eR50RQ3kYoKrVs/Yn423T3miH3Y4xNn7Cg2hQuWI9mGXG1Yh9xuyFGWBqy90hWvIIWgYHY
NQzYWtmrOCbwbL0UOz20j3k1sLHYwbxN+6jeQBo+SKEtB5S/5gczivZJpU4Mkfw7C/SLUwBe78rp
RebkcT00N2uksza2lA2j5gMNk73pdNppiYFpYGYKAWxasGpx2pdZZNPBEMa55tZQcgT9HUbIsPTG
bzWS38C4GqkJEBVJOd9O9HfHMCERitVyp0zjrXFlS+VjiQ9NbBAT4i3gNnNHTggJy6rw0tOaYTqU
0gI3GNFFxtcpkMa2NKDpiNp6muG/HufQHP04cKPNrBfFcSGQsbLy3MeV8dDXyXOA2jWqam160JMX
ZLwFKofV2Q0X46TTz7LSWH/u0EhFZAZrHlQ1kVn5nGb3BylWPAbH+M8coZykG9FLuQ2hnB5K51OL
lwEfh/IS1HPmJ5COYQ8INIOBSIiAfpZTNWdRVdgryui1sAbyPDoZeFhcpIbwfuUM405L7ciTefXK
KN1UtYZIMor67DD48Wmuyry41egChurJ1BovW5TlQSn9nUzBOWl1Azhtjpp9RdiJRj9upWS7WUrb
pTZpAzmptE59MDx3id4eQhg6NB7WEgnc4bBJ4kuc1jvTzv+0toQfIH8FkNQhgY4o1xsxIo2W/tbl
4ehFppr8caisXW7j6aFmtlpTt3ZIpm4yuzF3uche5YCOUdjOD5od0hQzhsXLnXzrlmUB8dHtzvqE
QWfN0tKbg74bhd6f9Sq/xxXyYyq7uyZvqRGkk4ER5HDGNzxEoSkaqEGPTyZVw7sEcSHEoH1NRxUq
70J7a1sKDbZ0BuKiIT4e6MFBn4aM1ALNpg61PrSYKCrUnZ49Q/+5G+fpjEnfrYY6m2cvOSwIAvq6
wi5OQZZEPYYKSqIVP0VSelmiPOJ38ysQcJ8Z7I/I+VEqt51DTIS+z0NgHVbUn7XZfZTQkMOicWmZ
OAUA7q1Wtsm+GtoXdzVNHjSqitIi2VpC51e8EG2WDhrztUWdCuWcgyUoaaaFrQ7d6KGHmk4kh3IA
atJFIE3LjtqcUzNnhOx9E9EpuGXDBdbjlBZ/IO7f9FyLr2p5Rzjc2YQxxgXFwPlbMF6WxY0vM/YW
Kgfb0H/gPQmYdSYb0E9oq5+6upnODVKU4IZ/QmURmIdN9xppj6MCj566bY2L6fATY7n85NJZEmXc
IyfgOJcwHH6FrR342gF12n1d0brVu4kywFIe6pyQPpX5KWpy8wGvj1+yG/xGJ9zAdSPxG2d5jwOA
GDUsYSTYmMafdtt6Zrh0npID7WaJrA9qM7dyuswIvp/7ihYqcq67Ubo0CG2SHNJwPE1JeFf7Z/wp
cQKL7I8mdg+j3n+w4TxaWHTflKuiROWPzFMP90F1rtzsNMmlg22+1phE+TS5cXlAV+80ZxMnqUPw
VRToDdekPdga8J8tPJfrs0JZ8A674/qCMAFlfew9XCoETjS0npyqO0NiZ5e6tF4niDhphBnTmCwB
a1P67ZRBcm6CHnRQkvqWpSi5TgqFh1GUe2wvIn1LjqROcsKm2Z7lG/68d0s/WheZNa/Q1tknHdCb
CYR0XWfJmWaKe3Ph3qcWtxKhCFBNunGD1gF9TjFWW0s+UDHrshz/pw4RLNwuLoXZJlTAO2p1VqXQ
ZmqPyTDUry2wxV1Ffx11h0cL3VsUACpuWUZANwi69LUsKA03ZgF5r8TQvicdxjZ1Oyl1wEZXP5iu
i6c2xqw9tllr8E3lzG6HZ1LTym+hYQMH5mHuZJ2XpeoTYUvk35DhHSEZU7SUn41Z3+Wrk22/LEjH
MXmsdEalG+sVqSxzxeQSkmr5rrCmeYeVqIKPTRihsTJlPX65iIETXJqfJbEvIlLid95gPjOJEVF6
zHRPMS7vGBVRUg1ZxgwGeEC7Nht7eQiG3MHhIYfvxjKJKCUezQ5c2aB9NkTmXOqBym6pl/syXmkI
AD4LqeRpChY0fga51xGH2JNPG+OyRgVA19NQ7CZzAc4IIIyE+ijTJn3oYzfxo57merrSIsvSxvrP
mo2zCFJf5oNF1QyXA1dNB2uEfuSgdXTjoIZwzLIhYr9KqUlh0GHKxSA88R1E0aF+z+Grg6/0ZkkL
uGPIyofvmQ0FPyGo31r2kp5bnKwhwRXseboIbmfkleAL0D4JVPYiBHURy5TyvnIgw5qENjdmiDPA
1Dow5Q20IEw73AEDTPwqQOEp6soTPMbf9WzHR3cpYyon7WePhdGi4byed9mIhYs8oo5Io8hui2ND
Ga0IOVnhhHedwc1t0ZLCcIXEUGHGNzoCGNkMNkNLhNqVRfuuaRhTGvrgErMkzaGZgaOTRVByikH9
d0t3XOC/tN2thsPJxRHJnW6O2jPprsHeiYI0YrBmexqsmIoN/lNWrz2WhY3nIImC3dPVFAHbd9bR
RS/sW5KhbZEav8ZV250SCw4SuPDQdljAb3XvQzC9UnZQpE8Oq5xq96WNQc4YutUZrbyRhkR2SEnu
j3bVsLbU0bGl0681IvBRCRzgRHI7oTT72pIXN92o1ixUDMe5RZM6RZO77wmdiwxkqDRgn8gxP9iY
Hdyb43AYKI8MYRBfolkD2u7W9S3jk+U0MRbMwgVrp4Mrk2lpPzrMgpMj4/cpZlsVEbOR0cKEJoSF
PjQVu0aWuxbYaytZRmcrtG6q0ETINGs+SmM0vG5uPsWI2pWKY6ZoVdHJWd5lLF6ihFbhMtCWd1Co
Bv5Pqz+Y54UGdf0ZxbX0DKTpmbvw8Cvg/1FN9yOKBtKuPL2dYuNJszE0Ei5qcQJDUed7DIFfz1EF
VAMLIIKHJvOa6CFb5tdlmaGQuRSA+zK/Ldr2ZYmKvZaF4VOm3tph+DUlqPQhyCNwGrPRZYlj5MKo
3eqtOLZTDjsEBIksJ/AKzhEJtUvUnA0pPpsFSYbccE82agM3rrIcsLfDY+tiDZOK8beBwPbGUbBC
htjFaMpO0ycVZ+/W+FqVpfpZzKciTvHRarBcKBbaQMm0Np3pBLUu5dbUvExsSDhNd3+G2h32nUsv
D90aRPaKBWmxWmEYKEE0ot/ypS10FqSFDNwM90wDw+fJ9I0Fa9j1SQBSsmB9r4b4V1xmP5Ud1lR1
6/tGBv25AEs5sKvaqB66rZDYcpn0I7vl9at35HQres1zcy4SuhWlXxsBOACvyWL9XjbD3k5zcpqx
2xWs4JteTudhCI2DHhoE/NFlweyEWoJN66Ja9hPqGptpnqEdoMZO2e2Q62vNZSUmjlhRYINTURDv
a4wgF4IpvbqD40vrombuRrX5XrjubyPXyl3St9+FxR3X46DCgsy6MzJJRTqxd61GVGST21UOVBoT
W6K+L2oo+gDGJ9xhGhfeFned6WNG23aywXqkiMFOQ6SzYEMV0JAbvh3c6iemTdl1+R8VYNHaW3BQ
GwDMrDSBK760HDiRDPFlnTP6yDHNOM3EMrZtvgsJCypwdnNbl4fGLFleTVK5YIje+rZ9x7tkucvU
vZvDNE57LfPR/CjALiKqpGlEzC21dJfPwJ3hoUubaBeNbX/z/4XersJs/2ehNwcDvv+N0FvxE38V
X/+h87a+52+dN/NftmsaytaRqRemhWHi31JvjvMvgbOmaWKnqNRfT/0t9Sb/ZSvXFoJqiDQt08EY
8W8HRvtfNk+4iMe5jqvjkvv/IvVGBLl6LP6b6yjW6IZ0+DhXGTrxqf4fln293kbxEk0aEm/eYvZ+
ZiG4riVxfhfMEcZDLraLBBC32LKgS5lQMzZnGhDYKzxkZoL/2mT65DbYsYg4vNE64vJ+zPyc6hcJ
LgKKObpIqf5t2ehNmYV8aCzdPA5p/FXbUUQFKAI9yWZyKkuKi1negyfNQTKNFrgC5qe3lDRJa5Zj
vFveux7xFAGPruqN4TSPqOA72E6keA3eUF7Fcjcvz25WMA3m4TzMbgpvBBRf5oiLQjyPvirAxbpO
vme9Q5vOBErdYuaFIgbFi65/1PAMxoIDT6qY4CjIgdj1GBihdotgp97PQPeRIVL2Z6lN0W7OQdtX
TXaiHnXDS+DghaOvhcAY+0HCxGu9pikhQZjFj7LUB2LfGwrulZcu1Z+BGrjc0WbJTn1JtYh57271
iPJZkiPjryXJxtJomwYhEsLmRNt2kBRx4BlkFNhwfoGTXFY5UuNfUe/+TgFi17p9zjMgn4W8E2Gm
+zWrw2KO9auqi21VpfsepX30C6buFtXfc9MPMGLj6D5H9dTTMWoIzQgjJRweqYta9b4MxZP2lEf4
b8UtilQG7jpIwfdHrEA8SiDurRtM4qHu/yTdnavr4duIOsg2H+HIGLb+qzdt+zha/YYuFMumGy+3
JnoK+WI/zjHdvTk3rbs6e0jRaLIHmQC+yVjT0IdG06mzD3mnPWpGITd1mf5Yq2nCsICMcBWd/0Qb
Qz+288dygOwTSbmAniBBTZBDwv/CeGgdIKSoHLFNVtmvoHSzY2JXPho4Au/PEaElG5OT2NFeYuRR
3KIxHiKMFLl1OZohc1gQy3HQBU3x9rWcSuugw1Gh3iC3Bl5th8CmpKRb1Rltdc9tA2r6Rt3fTGBu
dDWPp1mM4S2lNdfrg7mHQGk9jWlZvbE9zvDLnCzst1VWmqRPqGEMobkAqMInZ8H5biEQp9g6A5jt
x32nxa9pVT61S1VQhYeaqrftTstsmEwCFTzLnfWNTIt6xw4olAn02dB6xCxMKA3RcmvhcDya03MP
Js4N2D2XUJ8PCVLkTq+J7bx68rDJI6tX39mUeDdTAae6x8xgo9v2WZbpDqkYhYRENm5HkUfnWLRf
8WKxR83Qt9CGtd3+U09I+2dwHU4MsSTtqkfNCdU5qx/sMXFu0wSMVpJkaHMPItkO9u80jHFcQww9
WEgupGlDmezCbw0wf9rOke8u+S/0624jQ5v9Ymr2OvcbOGTESoPej6HIyQQtACSI07RC5kDSgjVk
YpGtmtTbx5mqc2/dz4WA6mvipYEYobUb483Y0alFpPI9metT0juw4cAF9c7yq8gcEwUM6xImFWDJ
qQKJGXYPvep/pyJ0MQPCJJQqNTpOaLMGNhl2R/skQ7Tzsb7g5HM2OzQJhqJHV8kIEcs663p7G0pE
xsL5tqsHTJxTegQ5AgJ2AEKqROzOrtbsQYWOR1l+P3TJRTOQGDOsCuGWoT9KARO4kiWAtVzgxT2e
JaPjMBXTHlA7lKjQotZdoE5R2PNmcAj+MS6YEI28mBlLe4zt4E1HQjtI41FU9odCTozWW34atbdM
72OEKtI3zaR6RHiCFP84g0FP0Ux065DlD53LFO6mO9FoEl3BGmHBORPuezROyiskTDfksx2fEPUr
rPVbzJMIMFPswubKBrOitG2UInUxxr9lWY4PrlsgoLY4z/mgBTtT65ynEuh9SEvLN8rVFK1/nGJI
Y6GFIJdsuvHoso5LwjMg6gmxGQUV1/kTyhg8kd6/VN1a+ol/O93U+VZOk2RUWHZqk/ITs39fcuDP
i/VOdf1SiuyRItRjJ+of08FtPB7ybmePzhnnUpBBc98d5+lOinbnSNR8w2oixteqAdjkBDu/98NF
0EGgHVKJ27GNq7te2i9FJJeLI1u8FCvAGkb9UQiTirrUzga2Wru0XL6mOqn8RUa/jaWczon9h0wJ
6Q33UGhzDQDCOMyV9IpE9g+2kcE4XO6MIFkezYA1VE8Dr596nauQzPtmQRyzbmNkAEZ1l7gzjms2
fEyBIj5KhIgetpRXQrPfTLBxQyQ7dU2IO6sLboxJraYTPcXDXsPYRiz1uXWWr8AskmNapa+WLcZb
t1Ko/VEBVdVUPeYToXLqwH4zWQ3odNFwCdWlqYuHUY+AnbfEuj1V6pui0TJElqrflVsITEN0Vv9Y
D8iU4Hk3VnOcYQo4uZ5c6IWjMeLova966g4ZmjgJ+nI7SxnzRgZueTLE+L0Y9MCSWns1rMbrTfd7
oOzrdbWjfDvBZUnlJqyBsrjXlIVLDPtt7C4/6dB/J3NvAm6Ht1x3xXxiUTomocE+nkenwlFPc4JZ
rxYIYKV0tDb9IlFe6epngTktzEML5RIDoToJrmaig7/Vi+W5rlYGbJfdVzl7oTbjokMvBI64fI4q
F7zKzHLWVVNyWTXOE0uzDlOD71WURDPi+6t1eoKo0CT/6FNT+U5lXexO7EPKqtuZRiuyntUNJkzd
bb13FznvUyOk+IizgmcZwvaTno00jLAbzTqHfjMy9XJ+bxuUNjsLPcg4TC+KXmpO/HQi4b8PqWdC
Ih7M2w7ptYM96F9BTafKsnv7Eg4iQqxck76ywcEJs/uRoZrONa0I7Jdy0FWcSfJc1i5OUWXzM9EI
3ZWyfLHM+rOrDJpzLdtIaCIy3tEfKbvsCXtGOIPmoyNpEVZa/kamboJARgNvziD/4N5HlYzedFpN
mqdry3fcolUok+K2KRW4XgVvRcbmq95JnW4KJPZsN7jNa3UvcNUpHTwRY6TPtihxmDunQwwnGTKv
D9EqEOXyKxpp/OhEevBie+B8kEorO2eFrwpcm9Lar2Y4QvgDf2h91xLENSxsaQi6KYNUMVPndeN5
w0SpNwEQ7kXCaiy1Co7MINDZhL1aQqxii+gPg4pHNMB1VlqBeA+OS/tySV4do0b5I79gxfUUpx01
67jD8QO3GrMe0ahpT3niLMdujqGaLEBsJpJKlxIEC/10tWLEssPJnN0gJURLLdF3DS1uGA9EgTYy
KR2gnUMXXKIyr25TzD6uilWI4LMI5KDYEhNx5lMQqdqfNAEAo3jSbZAuU+HAtjUalLbsGdCLqwvE
RqtqZfXCXs1XtxEL+XZQtMFzbEbPcUARYR6agZ5sCmDHMZvS60oIrM7qdGKtv1QJCgb5dSAb18fX
X8TY8pA2j8bVKKVZPVPq1VyF9yZATTlf7WquolafFWd1XLk+XcS4sKhe3F2t+dhF8PbtsXj57x7+
d/+bBh1t9xSM3PW9WZM1AIGt1VT6f/Ep19cFNX7hG2vqMxDiGnWu/3q1SnM0E/953BHDbyMnA372
zzP/9uc/BxVaxnJTO9jU/vNuDXFOrNxKnXIUwdRfn/t/e5YyRL1FVdB8mAKfc20hLLIe57+dwfXP
tILrmxua+9cXX/+HJRWILDt1wIghxebSzqq70thfRdfsxoBQd32iXEfA9a82W40sArazf54AqrFs
7HWUZSYixrLr1sL5wpCK3DRBCEBHgv/6K0gKtMdSZLYzbvq61P3br+v/XGOK6GSlOiYZ+LV3fbbX
ryZHq49hmkFp6iKaQq2tZzRgizraZXn2oq83NMoZod1qh+jmU34USuV//fUf/zNNB7IRdtmzTdxy
0muFNauLhg3OS7DbK+QohpABvwq/6WrVgBNXu7ECcjiuOVTjYkjAZTiAN+V7/vk1r99YUs/+t/+V
FrX3/8HeeSw5rmVZ9lfaatxIgxaDnpAEQU26FhOYu0c4tNb4+l4Xkfk8M7usrWpeaS8ZVE4BAhf3
nrP32sjPKMdnOUGRfX4I5l7CwpucIlvLDz/39/3obKdCxVHsZ4fOKllxU90iYpI/ckLzPlRyPIiG
Dss2CCrq78sjmgWXTe1rUlX4wKXY1su1f7upTlO3nfUje/Rpkf2JT5A2LfgiId/6EW79iLtCyOik
XqOuNxvStGshV1s0aMvNP/ex3+EZWHnJ/jZt58MNFMUtJnYqQwaqb19kZ+WldD6a8L52h21yylfW
+WU85KtgP22rTbPBrwNq1doN3To2trf58DJsPZozK5NetVsShh2fCAXHVOc/eH1yyE6pvfb8h9o1
7gAabk8ghdcwFdZ0k7z50GwQ0rlv4s1ODM6gR25JvXmJ7fVJgKVecmvzYktb8zp9cUe34Q3hDDwY
lDmKXwp0k+SBA9vLTi/+Q5tSPoCY1cFHWgPl2zMLvuOzYQXkzT1em337m2o5PmDlMK/JBFr1w4Z+
VEHmpfOQzdCl2RaULPl2w2tUnfX8ymZBe9jMt8L4YvNM0APmee8YrynzaLr+19wZcFci+lcPVQNZ
10WPJUvbpoOv7zrTtZpvJv0DwEnzni4hk5wL7+2f0zZwU2bqw23Y8pMo+GJpeMenNNkhNO2/YcdR
s7BgA4ZrGY/1AL3TS06dTSV8BWqtnugOrPBic1JAwMbXmumPaISQr+zA5Qo3HX1bznuAY6SxRNgY
Mle/hohnhyNtSJJC+BGYEpjO2WbB/EUnT0UwMbAc3invPYHJJGWW63LAC7apk4ehhV4Azbs5ROnW
yi9M/sWbjReFzla6Kl5nfcv4kXRr3h2qr2Ruor0ZYJxaEW8kX2fOa2fa2E6EEZLpBum3k2siHaFe
Tb/OfrCvhLvZ19Qnn290+Ud/KVzVY7xT7wTViE5duplbL3meJoBo2hVzEskc65Luxn1+VpV1fw4P
Et8UwtUKf7eImVwP9qcMyAmVOw0jL/yUbynYm2HT/67Cdf7O1smmZ/+eUXHlqFjQPzp33oaP/SZK
1tPnrnmUt+7IyHqCBVGfW1Ec/10WmDL22VoD9JN+5tk5HlA7JM8o5WrkDAmppffdCkDbhsCjbx8o
4Mbg95rXl/IcYuK+5E9peZL234TSoO576/cjgAx1Z0EH2huMGKUPQGhkj+5DhF9+62aahqh2ZaQH
7Xv8JlgHCMKJbHgOKkPaytaefs0mdrsHKI2wqtf1sxLv7dbLyMPC50pP+tks7xwhZi0flcwLqrsm
f+PPW3KbVLE99CvAbVDq/OoKa2xgf4jpUsDoV/ZHfrJu/TIf5C+PB7tXaiXvSryDHs3iPYVZ7rIj
pfMu/yaMmxSm5l4pAe9deW/o5jZFwW9+/hJPKsdNuaaEqJdndq4gJJ1PvCXd0dl+yOdz+MyX4yU5
IEJ+WKu5b0FSQCuB9alhn4GaCVKSpjTBw9h7DZYqSIuPuoQ65mFSvyU84233wZ7c1HtV2TjSKQzO
7JQpiHy6UoRUKxvAuHyYo90c0mUrCaKK/VSVj0751Wm/EEHhzAHkvS/qvYwnjcJWveUlo/gk1Z8w
WHVewLAfgLFkhJUyue/B0+aKpwzTTuk+NP/Wa8h3sPxWd2Q+Qqh+r/I3WUYbV9zU8mw/zMqhQuQv
8YsQSQN+5kXJUaPH+561ONRNXiIsfr0gBS+ekTkENROxDccetUBjVXNMJlt7xe/eEYW91r9sZTVB
YN538815t6/8wio4yY7R9iNa29d2dYnCe8ObvjiCQUAzPHGYMCwM9Y4eqkVK2XXQ3Q/tDusEJhJE
kWAr54zRk2v8HJbXH3pXjN2MsW/sSryHpxy6L8bVkUWR6Iow6ubfBjdcPsopf6bONNHvWyOn55sG
zkcJdvKBaBwKde8cKg0K2S/y+lycm/VOT5iTX2jSP5hXnGnL0BR1nkbBIHO1Azshn2Q8TK+gVy5s
A+puVDG8WX/tlI0ZuP512g7qKnhk5IxO/HBAOtlaVvfER9B5smGtexc90as9bqdtOvHmjD4MpSPH
GtGcNqdFf6ccFE+cOfRgAy1wDdw7c/NnBktaPGJHpcoX0+zlO1ieTYow+Q2cSdnrpSe99fJv6b3g
5C5t+wM/FmUc9UrQth642R4eIn+fxe9v+oN0/o2ORP5i03UbPgWxcBxJHI7i5eMXKikMu0a0R4DM
EcyjDNXL22uZJ1nr4mSV6w/rnUyElfRk3eFueMXy+W7dcfrjd7Q8NlD4MXxxxUNrVIuzCA4ABBv0
BjkPc2KX+aHFmVDHi7NSDtJTH/JLsW9o+a1U2SORUAG82M53M78ouxafFdbROjuxsGd3qAG0jQeN
zcVUMtmLr7yWvz7Y8zhdWGsUy4eKTNCNfeVXcu446mfOxM12XoNOv8t4Pc4H3ov1zjLsVPLC4QCU
b8OgoHnyVTpLT8qBH4n/XuLncf3FRjAfhBeVlBBOJGxxrvL9+Vrs/JxC+4M4To1j6SKWJ9zrjtOL
YW6M4jl9Vh/4GUno813/wTpDIUF2yRjlOTFDFtvKOnP2M+44yvDoBzBdw/yo8vutVbJopx3vOHuc
yvDPYhn1Bod9hp2FNSl/yVBJnXXLKNq8vvHHzFEydmknOzJUBvt83kUnfngGn/SZYVA5cOTRLznx
zRgDXjm5G2dErSvtnW+D3IFzKFsWep1LMgtvZb2/1Q253670zgUVzwmbyyZ4ZLfP9lPgIrqV2KFL
l98FMzX5EB+5cWw4T+5blxB35gq+S8+HD2B5bOGs3mjwm8RfjWInJY+C3Sz95mNx8uctWIrPu67e
lf6t+eKw9i2PXwWaPafsCQUWXjPG1TPusGjPLEo68ZcT5E/7QeylupsqnsqOftJk0G7ooy8jkwV9
C1jrm1q8zWwvuLdgQNLHHR+oH4QUXrsnIQNkTK3eawnYjzHc2ATFKbrFE2Qwr0MvDgMXk1pOiMJe
1PTZ61tsoSq/JDno68yi49udpXukrbBS2cQEPJdOc6L40VMrCZuG59XdVu/NYxpGuxkTYLZvrS1N
LcDYZXOrMeKYjyXtg1TFFKysjfOH/cAifYX8maFhFIOcCtpmPZCXYj3dpuo1h1UMofxdkCdlqgHr
APBWIgHUgMvctnuC1E9i4yv5MkXbRsPDS5pRWdwybSpdTqt2f0RarpzM7MoQZVGWGL7GA3BsJxJF
gBKodfzG6XTgZYYIX2csXKonEkdcf1s457J4Ns5kt4BWSWmIKJ7vb/P84oyu3ovdwC7OJRQK3ukp
aBRQ7uAqttN0Y2YuD1AfziG7KzNiHdyhDNaHwZ+ZK7/PfXAmREhDkpf9tlnrP3NqtZ5iVpTswIGr
cZyCubtWzGnEDnaqGEeY63+xzwqxE/HiGD53o7MZbqg+m7d+WoNpbo2VInupsSXmpNvLe+zQDObd
LtbRPm05B6JyD+1Ly8270b4o8joZVr2zMTXX8zwGuba+l55q4DvEUb4yXrEHjHjEqGmP2845Z0yH
gk1UnvVoA/TXK9A0MgowrCCDpABGSo6JLVzMVsa1jA3W02RXkh+H/sgHZsXBvuWFOCtY73B6FUBn
tVzZj8ieqTsySeeM0XQ75QLNnrlByjyFifDACWqtnccJp98mOzVfY/MNeNiU7ujuIcFDL24c1Efl
vdpwUFoewXsi/aY+ogiwmRozIOO8xHTiU2VP5fFWUZHGzrOzPh0inxo9fKtUgF4fAXholjKR85DG
YGOfE48/DFiiEhVwP9dHNoW9z94hAY7WQSc1r3bDbhW2ayC/KTr3a3QnucwtXYOda8fEtnbZAds6
ZfF0kpmQaOfmreVwh3huE2m1au/NHS2LFI8ipv1VecGx/8UhV8QuB3GM2F3mtQWZguORNgMTOQen
4p7K1wimhnrTRD0e1ATVoa/2m9OUdXRyF/uRRBDTih83JF01ORfxJiA5T1ln5+FM8ZFmZ3MnR+s5
g2m+Ipya2CpcE1uZAiJTl0xak9wg9+iXXJTctWvSEhso15p7oEDdAG1xrGnUXmztJr9VktiFRg5l
cqO6X7YTrm6VBEthm0Fs547wBloo754HOt0GVvdXLHH48kbtLFXg4g8TK+/nYlgZlynfYpvVGflB
Po+vo4G1ul03G7nD4/obHeRqeuuMtVJ6MYY0HqF7RNBFvpWhend3hKQjJqGhzlfB/VTmu4DZs7mx
CteUt4ikHu+ddbMNL8vERGXVBi4MijyCnXvH8LLfwdN044TnoISKjroMxf6xQNKTBLueugBn3Qyl
cZefYo1piAfr7FdAkf6+A/p8zDkNgrmDDu5AbH70dyy68dp3oVZsCjM9yLEFfawdaPbcGfcNhWF9
E+ONbjmSQIM11bvF+FO9E+3Eb83KKYRhyBx25dRr496/Q42l/UKNlj3777rEkEH8AziVB6R2+cq4
d8ioLT/R6vf5vqy8gWYkgMqVRsyXc1be/ZNz31bKuiBPhd2y38WY0rV3fma930eerZ78lvFlPDD+
sCsAkGeqKpFvsqusk9Feahrt9XHq7yLjFgyPc/qq924RTl4Yvml8ACq6KygwmV5h00J0cFJA21zT
r1nbdHf52/BOYiNCas7AjJJH/Keb6DRtgLI4h+bEWRkAc9+u6k/+Da/pVX1qbzRiMDaDq6AYbfZX
SLXIHnx9A5NrZLyIXemcqXC63YpKG8KDD0YMYvJiAoYgAVGibdAkuwCBTpAFPLLJGWHQvPvv83Y8
GaeQ0Q1UeaAwEqI0ZHrwYXvnYDc/gsjBMuWEObF8D2O/x+MTmO+oF3CYQ6A5oH9krsx6jyTND2xI
N5kC4abc6+vi3dkqW8ZMTuZu9RzYG/tsPlFkcVVKw/JZN1hhHCANg6cCmIIvj047hTv6qM4WjWvJ
+moXbhXmKNBMpFWd4gwQYO9jwITeuUrH45TtaWOYd8ERNvST2u0qmFQefijDAo/NaKq/JefxCHtD
2wH70XbY0O+JsICSGzKc4fJZkYtzVTZUvBkVEp42ngjY5OvD9yUrgYTXV8Jhaf7AgKo8WcQveEI7
dyg9/dTt0RJWtwf/AtjiZF0lSgor61q4xVGeVuMDemPJDZmFqqfse2R5B3B7Mz5GLuZATAnzq/kW
vHdPSPPk8ADzGI/4jtHnzI8FJg2YHgzuStD+yhflHhZ/AfvsUqjHwnZr8G1kuIAkhJcGmAphfbSl
tTVIuxohcMBkyyvOMFbEmIjtnDH/UkLw3Vtu8xq/MIpCvCNq0cNf0Gr7KGb8PhZgiC0BL++q9zJ6
NKMNR7FyX+m3qRQ5CrO+t5VvZl12vWOOINd4tjCos/gn/45qqLx6Y+nE6Y8ZgtSLRUxWIPqooTPQ
Ehb/FsAMJSZFm/hku1hi3ADkzR7KTcKYeQzHVUpdhc8S7DNg8mQpz/B21t1peLWQIDCntV+yE6h7
w8aiPXn1CxqFAp5dihCcRIBSOtLMYlVFS4dWm40wiCDKVXen25vprGLqpTGD5NRcydAh2n3e7dRR
OOgHhaM1fmK6yQp9ek1wwU8uU/3StRxSKO4o9cv7XKzZUZK4EW8CqFHaUs2QztP2g71AhTjJWcCj
bTPF70CS0jV+qEu4G37R+mPVBK/Pom+yCp7SnrWnBWWNrAckFqvoubPAk+z0cwHTTYzewRMgP8ar
7fiafEcvHWl8q4Ly+0b5MqiebJwdSRw+WIUJZPApIUv4OwW3oaGYYBwH0szXgYp6F8D+XjHGoS5g
xnFSKlD1kGJWanOiHKBSRgndapXuaTOhD6J8gAKIGQKjPIoOGJ7xa/kAWqnxoG8bO3vPJP9hrgB1
QcsQvpStX34Ud3AUMcWbyVEgxuaNcwmv4MeUfJe+2JyrBtSqGCVX/q84V9xkn9ndqdEMbc1mzCHJ
HaI3FIlUijSxegmfe8Xr8KRDMr7HZAS5Y3Kqt/KZkupXG98x05K8TL917SbQL05xUBpKwtAhinnH
0JEcnH7lg4rr98NFebHh260IXGB5D8WPDdo/tC/mW8goSksczDpuWiBK4y6Ib0mHeg2wPSv332wB
VoHf2UUtfhtw3Fr9pN2PzCeeLADj/Tn5UFn3knfBLoKKFzJ4tvZrlyZBQXv5pfwsP4sv52wcalb2
1DWuyAVQC2jVQ8oB3YG1XI0uU5XfMYYRgMjRDYjgkb0j2iH9tj3jOpZ3AfWFQ3uQlW//1BK4Ub6U
rpiVXf3HXNsFLZBugQFURmT0/u+qgRBkisGAU1IKjlN9sqN29btdEQIz7wIQuJnlqpYruQR+sEQX
PwtLRq//bGHnQx2EM7MLabodx127G9EirMV2JDkD7j7T27NzAegG3LW4JNYrCCN7C68OhekK8cbD
vXMJ3ulXhWQIyG/yAzW25w8aQKYYbZ/DF6ZQ6IfBya1J1agI+8BWC44PChzDfg94FpcpdfGrxkie
rByKn+QCqKzjoVIZL+MvlcLvu3ZfPPl7sGLWS3QYH9kTf1fxrUeFW8XPenCw7h91ie/2Va3JJ1lZ
AucOIUG6JAdMg5yR2RX8G1BugJJeD7tREDKRLK6uSbiDKK3Kr8D81mS04h4FX63etYO/S4Z96zxa
hXRqpeAWiH5KsCT/LFeHJQ+onphDygCig6HQ4KAB6x9E32fqJAuBV0/rY6ADtNznVNGxRMfjJaKF
FU5zTitUqLrUmpJkPA8Avf96JBPXfm7qAf7XWH5s5RxWjOjOLX+/XCxPbXVsFYz6RojasmIc+Ne/
T9Ra2QfDIZLBD7Qidmq5CMTN5T6/FJlWoW18OGiGXJPlsPAT/zz13/5yecAQuU4/Tylq0Ltp0jwY
ho34rw5dGrU7DIkVaX5cBEtu1nLVoGGvuMtVe4mlsjAfQ30DmfrX0/u/PubPfU4gArZ+bi/PydIa
zPcUbP/t/p+bf66FWQhDQrzqzyOJHmooZDg1/Txgay1vstwuBuZlSlk6m+VP/untl6+NIhSAnIgI
S8gKs1WO6ax0ehdlFMUvUcMV0WJ9iYW8JmY17qudYVjhls6+7KkaSa0ZPa8opnY1a4/KElo2PDSA
vDoRZpZo+l7CxbNB072qobi2Lad2kwS0KJDw7rbETZGMZrXelKOjbGXKaBJYng7KvVYPa42WhSNB
Cw9F0NokkbWJljfHIQbaKYptr88UhYpxr297DENyjawg8S1npxnIZMPkJRXBbmaDD5Ckt4HEt3LR
+iQ98BZ9fNIcRXgZ4gdck8fMZ3omExxHflysgNF0gIAztwTAHWevQcA8hSrHwOLNsJ291ADbKWBr
hkMK1L4mB468OowhW10BjKeRZDd/kHN9sDpAB0YsHfSsfioj6UMm/y43QI0Hn0NPYLCWs25mwCEt
b15i8xL8YVJBlJ5Jpp7VoXs3Z4o6pO2NInZvJH8PqRnmk7oERpOgjmQFQPeVswhUvCBArFfqFHRw
ukvnML0MJPxN7Yhlr1R/oSQ5y4FFOicSVpVUwDH5UpRDMKRfuYgMxM3EJEDECGbdd5jbn7SR82Mn
EzRYiMjBUGQPSruZXDmKUCynWxWZbpu/WKQVKq0CU2M6ICbZZxl9ltk/kR58j9/+NmHBjkg9hJBC
ICEdoRrqNamIGYlE9WAyF2O492tUjbr61Dlebz+aIlSxwDHWGSQemfYxoOZJ9iKb6bNB9KeQyaio
8afObCsdnXE1KwCY9fVQUvXI2GYaqY5l3IGtJ+ZxnHVme5zjATGKGMiJPMhWBENKNRGR4UxASktq
6yTiIx0RJFmOd5UIlpxFwiRJk0BfXrOypg7qdFRTSaO0SKVUAvxwYScdB/IqR73Icf5b3iiiLA1A
8zbZlrPOxBLb2IRnI/5VZGtdteRNkA1Ppc3ZdWoNQc9pxn2fEHOEHggmIAh8qSbMT07LS9TIb3MJ
Sa5SbWnTa6wnM/V57JRi32TzO15FhhRVQSvTkPRrgVxHG/jGWp/uE1Q98j2tCLy7Q+Ine5KrKO2z
TxJoSyKoT1d6FhGhszw+jWN/7MkOrU0gs3afBeSunScreLDC/JApGqRjh/KHNqj343Mt4khTEUwa
08ss1RamGpmlmggvrQz1o/qSNee7SjKyTQs211j1nGSno2oo/naoeHFnmjh5EaLZGjAVpIq81NA4
KJjxZ9nfovD1L4hfjw4Bq8qStMriIS3NJ9TkNUJM1LdTFZzn3vgwc+QLY8E8mo7YnDkVDB4oRtZU
/IohI0y+1l0TubAJnLggfr4qVcL8o8YZrAf+t68N8WnoXg2FYY7k3YORmqaraHS3w0kBp1Q78Kyz
7xqHYesMnMVt+64WcbSwOWXSaXVSalE7k28ViDwxH0RrTJatieU16lhdZOoAwBlFLx1rmh2pDba2
fE6VDEqnMV9KSXoORVhuRds8Mh2wnhIVGfJ0CW2nVwm6sevi92lQXvoQ+Zdat4EnS6yYo9DAnEBC
b5uAGfBFQEQDeN1WgDgDhdFI9c1C4n0jcn6L331d/vJb+jwGDcjsoIlI4EqPSCWxYH+QFtyZMBRU
ESBsiSjhIqbjIsKFHVKGCxE3bIjgYYmxB4ILTkjkkreQdGKjbJ6qfLiwzS9zre4qJrRjF9M1leSX
wKbolTiPPv6qTOQel+Ut0oFmSTknhtqa5ZWfRd/6+KAVI0x1zcQcUYQ3VdcSpMEpFXkZhKMjmAUo
TNeS0aPoMokM1hOseH36JRU2mPq5/dZNyluVyG8mxzkRrq1WCz/teo73SIPHo0Xq88T4nYoY6DLB
3c+YNFntQ9NF3y2Oz5sCIKyeA9TquoPdW5wFkT0U28wmajpKyZWOm+o1ETHUDXnU2k2jEkL+6CrI
fhuZqq5/mTrtgip8S9tPEyrTWpeBABSTDAMP7ydC/YOa3Ul+TXZJ1VxQVwtVKQV1pYBMp/o10QyE
Dfht9iyF3aeBRxnmnWh1iVqdTgJalqbEXBDEDTjhKRLR3BK9SWSfKpG4sFHoe5LVvRnIr0qhYY0W
zBUR853DKxhE8HfZUgSx0faOZIJrIhwcKS64Y3+A/OVMq0gn/UBEieej2qCpNl7kWmbGLgLHSxE9
btbJozyrXwXm2aLpEPOsRxFVXhrMnkR4uaXg44pFoLlGsvnUsvoMRdh5IWLPexGAnusiCp30Qe0g
dQQF+7SbZNoMgU+ueEmGOvAZ/xxQciS8PdtY2vTlpFSn5IaSUUYGu9RT0E/sS9YV/ibsO4dPS58k
F9Ht6NwotJeEzzXEKfU6FDWzoQRgqwfZx7SpROO4iXxMsrVC0gY6Qbfpyi8lMXf/Yyn7L1nKTEVV
/n+WsuNH3nw0/+Io+/Mnf3eUOfrfmENhDJNtQ9cdVXH+cpQpsvo3hn5VNm1sXbpuaP/xv/7hKJP/
Jov/kS/tYAIzND7DPxxl5t8cR7YVW1Y101awXf93HGXCd/CvjjKZN0CIbGsKMm1bNU2Zx78+7qM8
aP7Pfyj/G8WJncbBaB4V399rcQoeVu/kk9UO42GGORTIkenlU0ldpatIT+zSilbiWKQMrXaJHE54
i+aoEEgN5hHivkQ8Z7nWR131TzcLNaOuWhu75cHcf498vdwPYv2liFXSck0T1+qu0/bM0X/u/nls
uQ8LMEK7n4fbokm8UkuO9aJABI4xbCOa8QaVXsrkb31WkP/lrHq/kvazWBgmMqOuZtZkkTUhr9UJ
hWKu9hF1jwKwoVmRBOTIKT0P+TEPRkLtdGkzhFJ4TNVodE3T/O7brvIspQ/1E5gSVBg16/HMkAnP
5aLxBULMTl+UDDvIpI2USmW2976ka7VsI7IM8FJIHpYkFJdCe8n7laiK/+XmWFIaZ+aH02q8Wikm
FSNEVp7O3TkVSDsFmQoTxcaDszEelovU0ClI2hmCDGb+mIZpfGPDgnPLMnO5kGbBhVuuGnJHkgnf
uYCmQDwzc5ifj7F8lll8oOXacsHnaLeNPNDqB1lYCWnjz8VyX0vk50hs7y7H37WrWqpXYtUe02Uy
C85r9tqEf+XqkoYTzxbgRVOyaFCLCxm7PEuZfje2KNvarKTK06bSdu5DweIYiR0zosMsbyOlHtFU
on5EnzwNYX9gxlJTPCvR/YBZQojHMlBn7e/ZdIfleOgOERSqAW31brwGUu8cnIqZOR6k3s07Sq9a
4RcbuenpssgoC9GNKRnqZGzZ8kEvmRMhrQcH7MPBHRTwY2WlwBizTySMIxkVgtDlQu0yeSfbYGTF
XVFR2Fu7C89xkVILDISMdLnwo39cKybQbUp6788664+JeS9HFU5Pm8Im6wXisrCdkJ0b+tEuB+60
c+IOiCvUxNhM6VxIXYNYHit3Uui4smStOYQ2DcFWdb6dCmEJTgMAmzOahPLPs8ss4Dy9PFNvfo/N
m08jvZG1XR/rPluXkm3n61sFf6sLcOZLajTC3NN63BSKJYxheHzQNA+HLpsnzIo5U/kyJgrTr+nz
ic1hTjbHUiU0u8tmMBIFXnhZ3v/bd89FXSbwrdBr/VqitUfDoRWyYuQBOUUNLpZjU0jl/36Y0jql
I5sbu46IPK139nok/ap7VMdSdjIbnN5qa9O7bxxInqHj0OKl/+kzeXFn+BukQXHKDnv6L2YXQsDv
ykdzJKNr7i0ynev+KZUgSyadgzM1rzx4DxT1x+2o+oQ7tYN8GGj2I70HXcICEbYUEXw4Jth/exHw
JhTj9kQBmp1cpZvP/M3OkXz4EyVKcBCwauOw3lS9MewsOdvUylAfdB3sQIoJadWKm2U24tmEjZkJ
dGUdlO1BrUWOz0jg/MQOWvQO07AWUlAf2bukj6CDUOQgJ6phNk7yn8L2O2jiItLUv19b7rMHpXcT
UJXL0W8LmXFVCX7kXASZ25tkZCAxZiZqyFg3GtYGFUgOV1Zostk1HZg/HwnV967q280yBi13WQ4r
K11SmNylH0o3DgdNXOBDomG5SvQY6GleNsXOqgzqyzk/57Iv/LmqV8idOgJXHCHJVhLaV3mkuYnm
t4fEYdkdqPtOnalDAuHTNyw44DkkzohLqL+EJSOEKnfgiwKSTzX75iglcQXLlsWuOZE8MURisWwE
T6Z6N2d0EQqK+G0WOhs5RWu4jL/L+JZjxhl1M/4zLtshRBC8xZzx6ijfyUopefhP7qA6ElxIY0Av
y3NU0Asqow6wn4+clCnBtNbqAqjWHKGpHS0ikOP6JKnm4C2Oix8DBmt7ZFbQxLPOoWEmKnk/Ke/L
TazMvyARdegPwG1M4q1AYDHsWdrvKSHHoYjAEw0U1Y8UhzsOOCPgxDvGKdWz5epyYYk7/1xTga77
JsNmHRREEpnkVIZYfNG3aCS7pHqxh2qWHWc5zY6T0mVHUENEiEoFUR8tXCJIetSNJ4aZserivQ/A
3wnEgNL6YSzC52ctcw7Ab5xDwF5EiEZ2nzcI61oi3CpWnZRo8MThec6Ktj1ocUOulEW5QhXnguW+
ySwhV6dM2LOBcb6xrclTZGNv5WJhW/UOkF2OeM93ymueDtY+MtNzj1NpNwzjfMAXshqmGAKGrxMO
0AAS8TUjcIGf7W1cJ7OvB17Fs45xqfZHB0VINbrgmTawmnwg/oUE6VkYZrJa/merTMhEyNMsBFXO
OmvnAS8u5keaXLGJaSvqg11X6SFNvVZLD07DGo1DYLmAXRdvtTJ/7kTZOBLTnlRMdpYLjKwg3MuM
ZFEiW6ylHP3nAagW0MjaLP1dj8M1swjhU5WI8auFNK3im2pq5T4uUESOVv+hUoepRZWyTPuXKCg+
pobJmzbU1MOlDh31JHujrrj2ZD1QIRVCVkLFmsk6wNtw/XF4Tg2a0TgYY+Q4L1OSNq7R+YDAyp7K
IBoSRxzSEuMLPt9dbVQvgIkeE39MgF43s2eH06eRlm5D+3jgYETFFp1bQEKeGtLZsXXVS6k5r43I
ec4UMtKHedqZGuC7SftuVPNSTLOx73xyW3oqe60Szc+1EyCO0IFuzbHPAF09mz2qqyh9tqCKXTLm
eBr6gDwSbuWYOjKW9UuTyCc5KvotWe7vVtFWq5lKqMb8yWUNR9cvz3axhZ/LHFnUMmPcpRUE4dQC
iVqMZNc05EZK5kdZwOCTyoraa6GSrVC5ym5MWvVWheZTlsMnk1ZWmJVXPxrIvmrF2cfh1DL3eADw
269t3TG3TFc7ZDSQoqBbomnTs8dIdSBTRwMKgHlUnhvOSXYvf5s6Rlonlb5aWYM3m1abuo4F9NtE
D+0z+xvNX0rPv5HTPioKkWYtTnEP3yuplLjd45lJhjPOppvNkVsUrRdAIKtsJTiS/eHH1EbTwETg
KaO3abTXiXrMXU9Jfk3lphuRWpgqCW4TQmajCClz1XtnwjgHqQmUpGVdVSq9e32Y2LyO/2EXxkHH
q7yyLIhmRRalG+1mZl18n0QZgagaJsIus/aajaRuNOSWwGU46Ab9TfR6o5lRaGLisJUMiodTi4qg
gi3NTkAURU7FuQU1z1l1iw6cuJbc1LbpqG/CGT5uFOZkpyDWjmJOeXHo5lat0E1Gk0aDAdmo1L/b
HfoyJ5SfBwMhTWwCryuznV7Yb/ABUQQYOvYGCvPN2VTBK1CrQe00FsO5Q6ybd/3GKidlJWt2C9za
eUvt4QyAEWHLY0dTzoyOodmSDy0j6q3DGs7MFD7pNmF7ZSOTEdcioIuKG0wrAnISihL6wNNHPNFU
Qpp3i/8PMVx1ZE1GSfsdzs0TNGsSC+b41EI7JjcZuF1JIxD4En5Ftb+bgjDeWBPizZom6Gg4v5qg
ZiDUMfbrhQU/rvdlT5JHE/rjbvTNax8XDkcxWqk0g+UkgaxprQpNUgcHuIPC7iskL00FOAKfUPkw
8JHVFHgFiIjKyLzLjF+SVHqlwheXG/JRoBAHTvESjPlnEAIBmQe7w/4sCTybhYHVCj8LixBIq+/e
FFlPP2HfffQIGwaWy/i08RU4iCxNC3Nxm5NMGxjWhip4OCGiUwom2ot9q6xM1kyLf6sfCbDVOW2w
xDIg9aFr+n9NXj/35ctf/pi+ltf4eXi59t+/L8MX4khlNFKkbDVmR0sDUhNnXGX0caT96U2KpU60
dCn/uvjTpFweNpkzblXHOtd+jsFrZrK3XGtNuSRdmjZWYp6ljDXDcvdykYln/Tz1577lGvVZwfj+
65X+7eHl5nIRF8bf32x6SHqm3T/PlCUD61cICEl8qp8nLjf/vMFydbnoE19MF3UzYXX819uCPOs9
P233MCgddwYbHotzHGA4ZvD0pMhRpHGRLqvt5c7l4uc5P/cVk1jd/9z+t+dYPbpAOG1vVCGRAIvX
/7n4eW6yLBh+bi/PWRq1P/flXRmjU1+e+Z9+ss4hGSSxc2TgPy8HoKbdJkN8V+o1nvNisG6KHQzb
XGGi3TeUP34uTDHrWm5WE7kkg0/vG2oyc62+FGWUn8f/3P7PH9P/epXl+aCjRFJJwVqW/EHm5Hw6
KslRL1OOXJbCaQ7r/7pcnXWLRcVYoZMUuHlD8POXaz8XkQC//9yUKxzEDKa7n7uWa7lEl85sxmGd
/OsfLH//n93HEYPf9Oflf54DNemupAuPh05TgJ/0XNT5bzhvuJhKyfb+p4T5Xyth6vb/Ze88liNX
smz7K209RxngDjnoCUMHtWbmBMbMJKG19q/v5cjs4q37+omePysr3BAMJiMC4vg5e69NT+9/T8W6
/Cj74We2/GsTc33Rf2GxrH8EXmAJIFeu4wrnny1MP/gHrCzPtRwJYvN3n/JPC1MG/7BsEdBwpEhx
hWXS+PxqYdrQsGQALctyTeic/5MWpgTX9a9ILGFarvCdQEpmTkL8rYEpXRlDjCULfJrJHtIrnmxt
ALlQsqqayPogYqGk2nPu2U9FjSVQ+WV8NOf7xAAxZExEOvXtiLA1ZVYHFxMudTUjTqNccCekVbYs
WG3WJC/kM/yXLH3MjN7ZTXOB15HIzDyE3zwFSXiamumjFfSlBgWF7J9fyd1vwte/lUOBD7fsabwK
pin/y/vkk6KPbAqQWzSP/4b+glO0OJnwXWJzFcpZpwezlxWIOlgvhmaAesSXrDoC+MeBzoGILB6L
Kt/eeE23HTOVH0vLfClDeVYOGeF1iwZRZSnMk5bVnxvuSDMnxiGwnt3e6zagWR9Lkh5Zy9h36wbA
hAtibDZ3YQAFBpfMLKZTAnM19+pGX8fLHRiOotovKpsujbw6LcoYjokqGmiWWrAYChypHfjuObHf
M1lT22ZLgCi/ffKN2KKBwiag53MusHubJT4LvVl7LhhSPAii918PB16rp6RRSQy03HYBejrYJeq8
buKE9RGEb9yEute6btZ+tAzD+5n1OnDTnn4J/P10X4XyW3WsPfExVujtFhsJVNWyMo0wflRmEpDE
KvpzPPCZlQFpc4BuzHNtAJkv3eCGTgKLtnnwHToejUM2W65+WjZnsr66z7M5O6sp9tHt5w9uPtKt
rQqchS4RpE7GJaDUd1VvBn/ZrI8Ztbft7MU71kUZHxLZ3c36pzp2PwhQWjtJzmNK4UZGmkT6Iigj
PYsfvqC1EeEjxJ01ID1t8tE5r7cW3QLsXjOjISaSFg0tqrBH+0ixnTfHOiJR5k8rNVjGMwjnfjsZ
QCXAqroUxypgote8i2ywdmYT8YlY9AAWad2bPQ8pEtoKQFlXgYtHR8QjGEe9qV0TvXhUJZej4SQA
1Lp5D/fgZX1o3UTRzJOFMjDSy3tlxgY8EJin53VT+59WBaklLwPCyOzvdcborZquXIedikG3t00U
Uua4VjgnJ4dItgiLM/lSiSSUeGzkZVu12lVPrmMivvvuN3MgK3eOTRr0une69kFrGsoXlUT9b1B9
4KBPT31tI+BKMMnVJcJMlZLncrmOIiIPjmU1+liHuuAlcNNiH5Ypuyr9i75Q7qlLe7g1S+RCik6e
orRlTeDk8H3uBpa96BKz63wokkMTRFscPv5RBA5gctT9XspQ1Mhn/PlmwD9NsE4ARqlfDkafX+Wm
0WLQwN1ptBDnmaIM9mBh7PKZeOpeN9Vo+7vvN5t4MqwGFTs8tHtDN+vBW6NWMVxq7+qV13snvi5x
VrQ/L1pnmInto63XL6ynYsc+pwGHaDHSEDAr5DCioY+NfccOYGm53WXWVIQW1P1Lm/TviDeM8zwc
Z+WDTCawqBy8kcZRnKO1aR6jehkvYYLWo81ibyqfm0L527pmqNn1NjhnKhmbqHgnwlXk5vU3OcVy
L2gF0i3ssBrGoCQMiWKQj4i9OEC2ZXHGs5rypezdYj9nuTqN0c8KPcy50Zscl8FkLqeMVuEmyKtu
s54oufY1R7sYUb1BXFFzcd9B19kWZgYu0ca3XpRPbU7Iahdj0+orEKowwnGMzbOD1QxKhKzz27Uh
XgHVPgXRc1zP8gxz/dLts88gwlKyUPNmIfBXMX6kxC9MKkr3viAg25poU+ewuDx7U5J/gIkpfwFR
V53iqaZbEjLU9j1C7Jw4PPuJgU4idUEzSprfIHzOcWMIEoizpynCrdTI51LkZ7UwRmIadVMNDepg
P/ygv2NH5XcG8M2OgdO6my853aak7Q4uSJLSNN1dk0fEZwR4rMl1wZYZdezCrftmuIq/Evln6tk9
+wNSLGrYcDvEFIpIsoRwu33UiZcwMdoj54kHT750FuFwYw6inNwVKluVP4yZz8/i1VQCdTN/zK6G
7sZcAoKUQSQfTNhjGmcmKXmmt1XN4NxYaANt5HAA0sxqu+Ay58uZHEJckpolFmi3XW5Igp0CRRTW
gkrDa/uTPbB7lfKB5sC8LV3zuojlNxvbZzpiP64/3AWjjW9AgOxSl4Zscwqs0rl2sYvRB2hQQQDY
ynwa6zWvkEvv3ViSDDqZwPgLM6U2ooU2WQFTRsxX7330CBdhJvAkLMGPOa0AYGfhvYra4cJEpbUN
nPEWHi9QrOzU0KfeM6nZrbU3UVLlsRPw1fAx9/VyTAvU7FZAcn1I2nyVNK/CihmZBTR5JGyINqF8
icf2h9di75KRxIkzG1gKjbTfgbJVp8xwNVnuGMtp2flwponZHqxjFarruYUwBGO63YJV6OTokXzd
zTvW6pyPVH4Ie4a3cKoTNFCkAgQDEkQFAqta8BsnFT2n0jDu3U4/n9KdK8RZ1GrjQwww3J9hGPHf
GkVkJ1iYu/y81dcRC/9koc1f74ZsLne5Iwj0xTrEuBjRBwb5xKQyI9KPg5mJoISP7Id3kyuaR7fO
r20PAGNOWk8LwWjXSvyrnMr2sq9uZ+EWzyXkCZG9ukFAteeS6ZQIEjDGtr1TFWS2KjvHCj9CmaGq
qokg9vAqq3lAINzmB2Mg3WYYvzu985LkUH8Q2XjMJ9ktLTsztmZvIQEJFHRQOBvJMO2qnq+fQCuJ
jNYd9g0R5raJSq8BDEnaoyle8+rWiR9CVKG3U+R/A4DakqVZDDuUpxl0KCvw3vKAPo9dktcxdNI+
iIXpuud7b6kI8LQPOCDiwrXumBuJuyKeDnYVvsVJ4R/qenpqpjQl3Nj+zD0qkyXBdOCb+xT8DByU
hqBYzZrKLWfByli6p5Tx3rb7NLLevhzK6AJQ26H3HZTHg9yVZUEvNLGr96rDdI+8jl6im5LfyGQB
UFKIAjzvyAU3KIGHkAyzKOqvvKDhEvJki0KAfC7AaDbXvuCDSdImgANxYqyEcTZAUGRG0/cFf9Hk
Ly8+nAt/HjA3DQZci479lIjw0a29S482CT2fX50PQaJT5RujWnqBeKxcu7ruczSMJHQxskt8/HWZ
XHaBF7vv5Nk2ePJURDPMZmKP2bfNGqAx1XJVe5DyKf+Q+KfMERw2Rt0W15jZmn54q9rihx/42N+p
3dPuF1/6YyXBejsgsoK8uNNWNlDs5b4TKQrlQEeEWs/dWudFKe5wazsvhLjmwfJDaW+clcWH0pH7
pgk3bmTfewrxa+lZx6I0LTJIkIJnc3AbhSV+EiLwhjllweAD/SgJ5GBM+oF1wmoi917NvrsdSkE+
6HTtu1m7r/rW3/RxsBfhgGKWpKI4e4PJdmF46bvb4+uIbVQSRr8nxqHcZq4Na67o7kiJwkIyRURT
+7T8YIYNh9DAaxMyNUxEQuGwJhUSjyva6rVffi0l+MmodG+WJmjh0RIAmA7NsxDzCzjCt7IOHytw
7jpr6EfPkH7vqaIl6uylLjGaz4Cb5BLSjjWIuEQcCDtx47WnfuAITmTJmM4qtrKj16il+heTTfOX
Qj/hcOr3ziLS3WTNREBA6x/r6BjxLe9LPy/3GaKwqNFEVszRjtNdSpW/NE1940l7F0Z0P0043Tt7
TK7sMkK9VYry0oLMGgf+RzW8T5145npzkAFBHK4zfDLqOTVqZn9NcCZ1SoEBUMYn+Fay2Qp0thMs
SgNOTlBFl0Z2j+xieugoxyrZutsyUQ+WSB5ooYcXrhn129j5qcpviMkKdFiUQaNOt6cwjZz6IcYT
ZuTmM4kMdL38EihQjgmjTl8bE8O7O6LLi3x1KlPMCUyGse4W7X5AkHaBzWOJga2Plrrkul+TQH5j
OacmQlbr1vLHZGUPLYDBQ5FLVnJOch0u/rJ3MvdO9Pa0m6aG83AjBaeUkgirKSHQ8jRDHD0qFx3B
5JEToJpsPjS0gC8yB11raIEwZjZxAcjrJDLmYUuORTPES7mVplVtk2jEjRA0zLdTPmqTQjLy0+cm
r+6lQzZQa91NGfV4y3t2IHMdbHITghZPnEtyiYFkWzUoIiK9qnKApKLaY8yU4APs6L8DiZxn4gqY
8Fi7Ou7evCq6nXGghOBZm4Iipo1503Nhw4jmXNiTSkHwX/DdlrW4ZkKjFBMw7G4KasRtOTcvooii
C/Tl86aNHM7ktAa4Yn4MxnGRevBShgGwAbIUagCGgWnPrOyMhzgkQnBuFv9gBC0pzF5eb+g5P2WN
/kg5F7qEmnZhDbVk7rdeiZg0y3DcG6V7Wxn0Cuecmnjo2ht/AH42DwjqRSLeo3Kcd9IStyW5h1jC
LCjUzjP87muz9X+GzJO9tPY2bs5Zws4FoVnZz9TynC2Drm+OjU3HjIuMwgrugIXgpqTeNVvYAwRu
DDneYkmCR41rk6ynas/aDGePPd5wclQRlWNk4f5M+pu8lJSCS70x5s9hSb5NCbbsSFgvQUsPZCFg
NJ5+1n1OSPxyRGedHIKJ5NYM2Cf5v0l1CTBfC2ZsGz93/nPo4isiBH5WuNzlwBKxyqtoWw2nYWIY
ERhMcgJOf8KSlx5zYqv6nPJueTIMag4TPE/SnWQEH6soXEJS8+qnEzJdztzlznBNSQfA2VkdKvHY
0RgF0lPcWTkokGcAECIhdJmYuXZIbLrWSGeTNGFuDTghNvFFhAS/ov6R88bPdApCgQJDOlkCzjs7
9H3cH8aZxCM3aO8NN3ouZeKjzkVCmWUPdVl/SBcbGmsR7A5iZxKItXwf5w5vdOpx0E/f88F/TJg3
jUZ2I9KRvyHHCSCrINwY7nePCt6ckDeVs4f4MzTe8k4dO5uFQ+6VG7ttHvnFlE0pJ7DOz97MbtpB
HA02SBDmrelT5PVVFu/7HnFe1X9L8qk8IdqBF2EI5GlByVKXGjq6cjPPQ5O0kFEmopuBtRwZ3zWJ
Knm1rWM0D2lKeJ6JtamC641mH8nyyOIS5RD2W/IESbr1tk7AgBfofMrwc0ggL9VPZsRoxi0ElCJS
oYd4oAYk00b/v0CPlDDtmTPGvmWd7XvnGx1EdteZMOYFL+RAQbIM6hSb8VsFI/oiMKpLFOM+6LqL
vAZ5jIqQAJCZw4GyYIAnkED6KTwOf/1BoiN/9a/GWvFheC5Gbobgjgi7jZnBAHG6mVOAdC+MQHy3
FaqbMMvx8VU15GG8L0Q9foIHfqwxecT5h0EvoJmd9CKVApmt7dw5JmqpcuwB4TgKRXZhnqjtX9LK
O/hO+BwQ70l8OTAIisiNbEPAu1V4j1YdVxeSYodlEZCfHOqb/ys0EhQPD8FIRnNKrs1SUW5MJbHH
KQ7aMutChhRY8eycyKj+aIqx2nQ0Hrk4/kxAIm8rgfbM9sCRd5lgLc91AsHhfAxdPrdwQhOUofkP
uzDcTItNGqzAWGbWBBrPDcnhapDaeyy9zeTE0SHsgl1NwtFF4NY/wLyTmhMnD8S34VMfO4gfdXoZ
I0M6LGFM+0RwQUpfCHl5yUcrO8xBc1VPxs9p6rjG9t+TmHkFVOiqH69b0ruz5ZpzyDgYj9gM8KEk
xdMS3RI2jLe2Z5Y7BvzYdBRDSDRqSMMO6l3my++aMT/uVbZMn5QWsdE8OCmUAN8h75jRGaBf5oVN
5iPWMkiMCy5bBuOL5AOkyn+erRLQpdIg05aODMdV6vLdtRHAuZ6TqAo50yWsBPIGk4tfwRCawk/q
qhGm+/LQ9GF0zLMQTiFqsIYYuKHtjl1QXQmbah7j1YzsSD3LZn5kUnXb+7a5jd34o4bm76ItRUvi
PDh582LH9n2K3tsZXirHvu0YAg7QqmdqCm/OL20ve+wlR8tI1R8X4gEGD0aualcWIda1CAfrzKpV
gUzDKSzy8FvI6sYYElpV+ORLAysELpF2YtVikhcui9NQDcfA6G9NfazJ6qNpy9fKYy2hmIM7Y/+T
zAULkgFsClbld/3Q1bsRaUCLATW0Hg3XBqtQGZ9dv1z7RHWyLyJTYu+ZCXAouPK2808SDo4eHP/N
aOGya413OLQ93Atj5siQPyjYNlOCoGPoojfC6U7kH3osogfzoh+TO4Q9bup+CiL0vArSR21F77EM
7kJWnElV37ql/WkYxWOl37Mx9c8uCJBi4ETumwm+dgugEt/Uxktt1HM5atLSxyyOsTaekL1DObbn
EyLW6qY2r+coEQiVa8LSQa6XrR/uW7D9e8+E+806eI+6ZNrPLY0z+vusQHKN613QeXQa4JtrlO9C
JanRvg5mcZEA+4019jfS/F/WChoHTKvvxQgBBKN4xBSskBU0kDkYTg0QorFY1V29j8zMvI3KejN6
QI5Du9o6GkPswyOe4RJ7GlDsIxWDYQLRL9T44lxZ3zBRoEjTaOMMxnGlYceJxh7PZncZ4mu6oMSm
hammn0WPn3gcsh0ii5KOJGtzt/BbWgQIQjqyo/qbyW5esr2lscuY1gRhtjZpX1Q0xmi65LTnN02G
60fCbc41wHlhN2JOCNTZ0nhnfwTIpYHPgcpeu7T1t0b30IS5xHkV54+zeeZERLikxkbr7tMRx8n3
qi+eg7aqiO2oftnUuhvjPnfja6tGBrKULblQ/Thf+XH7q4+B8NuJbR2qBVtDIzPvOqTIp9aCr14E
M4KU3L6xFTtC4y8Ya2x1GYBYArGaXpOBAbYQ34RYuIZwBi2gaMcap51psLanEdtVDWw7l9G0CRUA
7vaYaxx3osHcysJwqVHdPu5Xc7IJ5ssQsudQFSsSKHsSa/OFRmVPacn7RmTb4bsZtC4l1GDwQNnI
N6snYQ7hVtm5i58pwUgzpneLAfw0jOanKUbaV2noON1xssDAkHOO8wkN43X1pOMfQ9j8Lsh9oonm
bQHJPNBI8wTGUAzjvNawc6pkTl+LBqB77Y+kmH/VtGXOXumcvTq/y0tAGaMa630dmoDUXfKgwtT7
gfpq13l++FL68gZ534+Z3s9lUynEh67s9vNk6Ngibaob4eqGMgXK1aXXZKBvXDC/Zzrx7ymhSBej
gBLCwlGBli8+0oWI0ZB0lgvhsyKwQ5zqRp3fgx63r/XQ36Z9vc9S4kF5K8d+zuuHqeXgnmHiJ2Mz
3ZhG/EKUWoKkbX7v06a5anV0qx/V4Ns10N7TZHuNuI9h3S+zblYCvzetC9lj1jFFjFalpYoj0965
WBZ5mzReeSgxs3LUevNx8CA+oN3c2eQ5EmVnLw9LdWuMoMlTsx7uk9LcmS2ePrdHemme4tJ2TmX7
2UbGdMWX92tqgPunUP61GYuZnXFF3lpy6flvkpnIocso8T2jUddD5zxPQla3QX1TSkE26EAdXhxM
k3FCEWWIWipGTT7x4ed5bDlCbxtyDM9hTrAMg9MrWrMdqbhEFyAX/uUNy0O0pA/1El/3ZByYXD0y
Mg8yHX7QTHyjHmvQYA1GSD4aHZRQi+GZ5XJ4Dv3PETwCOZQgNuqkoQBugLNnE1yoodotOoLBIIvB
JpOB1tF04FSI1w3IIKmf4d4hwSHUUQ5Chzp0pDskpDz0rJGwMHKJJ+/kZUqIgqg4JK2geyfxzgcw
CHI/0cERiRlg66ueLB0pEepwCfTHF4OOm4hCVhxmZhNETRQFq7qRIRjQ2zBJXmumBPtoeY1UdtlH
NFFV7X0bLPnQkXCB9sqgtiP0YtLxF1QQg47DiHQwRkJCRipNCK4JLErLG48CS/xpnLCn0MfMMSNv
ah8fYxxC8MuyeEeKKMh1K76ewXM6OqDD11EdiQ7tIPPQ3+JdO1bkedR9gyw3n24moTgmmxvnbNgB
QKCwAeGmI0F0lEp9nemgkI7EkMCjBe7q1WRMBLnCTgu+wfMBI3UftsHfGaNhq8YUUo5pX7cW3VDi
4H8WaOYyHVgiw+qyDJo3e9LYt5D+SuHuKyMjplJ28dEm98TRASjUd2ordCiKp+NRUh2UEpOYgqRM
odVFg7zgpcXrWQHL9JjZWYO90K/LbkLiV1hcxQe0/nuw3+9zTeaFqCtBK3EA6UJ6i9d+5NMIByJJ
8KKQvssxaIN+CO/aQtpXZlM+ZBkLvEznwnDo3foExUQAjsaO5JjF8F+bYnyv4im+yph2b4OUaacg
YkInqYw6gWbRWTRGT9gxvaXbjGXzrulCVKGuuZWIhkbZLycMdtXFCDqGL29+8pzvGbE3ic6/Yfw2
nC2dicOlROiMHE+n5UidmxMVjKWljtLRmTq9TtfJidkZiNupid0JdP4OjcV8O9acBAraMylhoaSv
oYdE22Pvs5BxvTuX2fYbyQXVazzavLobdi1C5V0yFNENcU/TZd8Dw2q18X5yudITtUMc7VVhTd0W
p1OH+bmxyOqeHtC3uqfsqc8ztUubGL0AomnMCfO+N2NQt5Yh7omt2LlL8Jzldneck1ZsGxOZlbFU
ByFMJjdm8pOyQW17HYAkSELKdCQSmkYgITomqdaBSSnJSUAJKO51mNKkiFViLAaLgKSlyCZyqeyN
B+KIPD4X4pg8Hczkj0Q0EVfMwhS9u+3eqoQQp1J5Dw6pTssa77QGPZFWMtpEP9mewDtPoT7rWKhQ
B0RlBDAPn6GOjVKCAKnOUFBKUOQrRA9LhnB2EAO72z1yv0c5Ls2xD2nLTZHsbgfT+lEsC2HVmXHb
DagrqfivDB1nNepgK8I5ji7wN9Mm8qqFfGPpEKyJNKySVKxWeFekmtLeJi0LwqkHuMbkaKrtRu4i
chC8yibrkBpwsCb7QLwVPDbfoPjXgVxWDFtXR3T1OqzL1rFdPvldw2tKllfZDpTIfb7JW/ktcKry
l3SLs1PsoAVX12nsgXGSw8EjS+LQGpxeakLDFOlhtUGMmCJPLCFXzBknGFOzD7Sa00WBgmZjKNPd
jpVPRzoBVzZND1XI6acHa0dOR7dZOnQSiYx+eEuKknjEII/87DozOtrwOv4sIQfNcaN4n87F1TBk
w4XPwoHxxowfPjJOeT2MlxaJaoOOVhvmt1ZHrZk6dI3UKZS1xLBlOpCt0NFsNV6AbW0T1wZAIWZJ
SkyrtxjfaRnjXyrUPTn0y3ac1A+qDfhe7Xuug+B6EuEAIcBG0iFxrLsBhZMbh3+Di99ClJzU9Y0L
T9rs2mRXT6l3Q24XMCQueCk4gVuSbz16DP0BcqPAjcps7Weq7anoc9NNimMVB928tbSJNcDN6uFq
nbS9lX++29dl/pB06k6N2Xg7GDQpbI+vM23UD8aV18h70w/lmSfWeFzMoh3Jd8uWAqd7WJb4yqy7
bQ3b40faIQIYfIC1ZhXdOPbAtU8Bm4owTKSZhNInkmuuGjDPVH8Lzo+vz+KQhundJvybgnNFZ/pb
mgQOlpcBnHNM68RLDLnLGx/fTVgfmbozNBZ0tYmLLujz4GK2ym9BWt46VQFbUrQMX4C9z1b26GEM
TOb8at0YRlpcOV7IymIU27hmX+jQcFDEIkV2MtTLRIJuyiQdzm3FYj4pRMLkyK8uFfZ9kRNB7dXu
96TymN3GSt4FZsNZk7kiqgEmEcQtX/az8xb15SXC2nGbxtFt6aTFa5HzXfcM30sXq19ENrGY9aTT
Yl4lRlc8ZzgyltuWESGOeQquJQB9XNHA5zdXMDRcEliS5kkOCzCzOjC2dOowr5yNjqaX7xBk57jg
7UjvIozb2KA+QcbsZfNdRmyHnEGnOtV86/p5dcgg36pATruGMpAi7mMuFXNL+pjTMIw7GTA9cOsI
iJYLobS24NfGCwUK2RYXtjVdoktRhwCEZSTG9CYy/IfMLOhaq9GgTA5o3PU2zS802sd6HvGE6skh
YQhdTXr04IoTSXDNzboxvXSXJM5udGRysmt7oekfm4d65jRLT85GF5a2pOPQtl9G2PohXZwGr8FQ
+uHNYHbybs4HUiK0PULScpUjuNAy7Emq8WDzOzK4koBCVVm2d9GIsn12z5VL7TT3TECW6OiXpdhb
6AmWSF2SXPISNY5zJeIEcX+H7QlJ+zs2Y4Lf8jpjthPhEF8wrIgpfa0YbC45mQXNKK7mmRNTVTcn
4yW10W6Q6jPu6TtPxwTbOZJ8Uptq7JSH3JqZvEH/jWYq72gafcbQo3qQpBVBEpNX0ZB5j0GhfgLz
HIT9UkvK2ho6aFlPAEaG4irt/fOgIWekZh0StyjOgBjuItYIrfCbXSDhoEEKMo7OXH/KLPnlNaa/
b0wX1IbX2sSrLh4dFJtDQJEFrtibKuH8yIsAoU2R0sVEfmYa3lXXIkUpI+/kZ+63MknoLgFaw30Y
PaYMHlNwTJTFnBnz58bqphvEXyIlVcCJoGRIVnSlD6GYegDfqx7DajwCwJpaNwuBX0NnmTddkR5r
wZfesVq4yEcGaknLS4bI34vZ3fcquhsYkNG+WzpS+BrkgSUGBq5iN6BfwD4O3WWkxD6kWXgxmJjo
2pgeSt2jWqfdnWPBPhiLl+/FMPOXki0tiuXEGJBhNeWBwWSX7KCHKAnVPkgS+2iWIPGMpfzm+k/S
YjRkjtlVlTvMa0q6G/TVAxxDsiy+F7lgtU0PKOiXB5b84anX+Z9WgMChDQU8hbZ98HyTtVJ3otsC
EyWd+MyEc56qgFY84wjWyIRqZOZyq2LM0ml+X3UlK6U5PsfI+Q6BLelwT93IFJRFr4veD0iKci0g
u6m5bK28/+ZmvnE0gYmFQ2LcNg7EkNDhvKsK2mam7+7Ijo+fRncCkl6rezI9EwDDISrMagTn6oBe
LFRwWQxJeNQt77lOcXr09q9gYW2fB+VxnCrrUNot/vR8Oael9ZJZKc5I7VAN9Ga9ZWszYO/G2F2U
OXYwLBmYWnNH9joSlnWzqjGQJoxqA4iXIXSMxqiVKVE/ApXSmRUHA5+komCNWU+hDivhURGp0zAX
4qn1+XXTzU207w3/mT9dg921/zWYS1qfVne3umHXh8j+2+Ncm46plrbhT3+Oc6/a27liSMU5g0Z8
1u+pOkk9AWJrxKQA6A2aQgQgqWOyDgMeMS/DeKbDPfzevOQ9b9rX6jPCp568duj36eiq3w8FAYbX
/6+l/n/RUksuGN5fhLvb9/7935BPJ/1y8158/Me/vy74m8ror1LqP6/5I6XG6wL0gQxfm/kCK0gJ
jmH66Pr/+HcDpRdPeYGPjtm3pYfM+r9wEM4/TCA9bsD/TE2RQBr8R0ttm+AgAg+ZtS/hRfiW+J9o
qbWE+C/pwmiLHUy8WpgtbP4dyZ/wVxYEp5cuaxEB3cjmjTOJx1mmISdmhlBzh4DzL5/MfyNplu7/
5V/Tz/+VPBEBSplZRN6E18snElP3hSx21LDhPb1OLu/OawVp9loeqieabvYbIfAfRMieIDkDuq82
/ia+ml6sq3nrnUyudxtsdaStU2VWl//nPxVVOnL1f/1oLN/nexNS2oHDl/c3lflidRbqTdu69lC3
XKBD684kzXYMmyTOctuAWzBGsbepe+GTq/DkwUg4GcUy0jbVB+9qRF5vpRGr7oh6YhsLx4JbRBwN
iZ7Z5bph4g/Uk4i4FePAcI7gBUtNmyJlTbs+VoYoFyx3qbdNyiwjS1BmhQ1yXuXDOUU6/ccz/5tq
Uaox3dkWI4CVq5EgDcOOger4vN4fkcSe17u1Od6VmpqxnhldB+t+RVeZ0dd/ucjXW6u4dPFSdx8p
MJT/VFYXbUiAiBMdvx5qLW1yUTB0WE3BhqeG+sO3IEOLnIVhqLNdP3sg3/QZ2fEmcSwbGK7an4J1
j5nebz/9+gBUQkz2KD02cY5fevLb8CDHcc/VBCCJPlsbafznVqBvrXe79qqiK35ydFBWIWOgqx0N
2/O6afQtCyEdo5YEA7NWza8CUa+0kSd+3a/sPNjlc/gKkunYN6Y4MCgDv60F4nTHrs2kD/frQ70y
TEIdYLfsQj/5htC0O0dIQv0xbaB+c299aN183bWa9M3RfEODlDeUTbz/9dKU9hHDsfWdr9+K30ZX
XodmeH2/67tcb4WjBPW23jT9rN4XKn38eocCsfeftw3VhWawKYdfNV5d9K94B/y5Zif9erPrLcvO
8yOHw275pzp6vZU01XgYbYWkiwte4Dkvq3I6T8Lo1NWSNnJH0JHRYTXS6Jd49WMEoo/QDVcvv+9K
fXFcDqvdHj7lH/DJuncIxxTHyYaSrR9fH+IbRwQVsM9Ha2jdb9BImA8UcnFvXPgdncA5MrxzHzQ0
4Z2eVn7c4M1f2QPT5HEzKhdY2Qoh3AoQ4Uo+nyfbQ6hEZscKo/myB/y+pYb7QivjVxDK7/21Thno
6JVAfe400aML2+v1r6n+FYCykk6+yChhJzniKuUcx4WdJvQ5VawG9/Xuupn1E193//Yjuc0UpO2A
gqwwAOSm+DoKzWtwSsjJblAdGMQCkNDkAEAlf/ABX3eRBiDdCjDgESjhbLtcF3EyFNZu/RnXUh7z
8uHt69evt3Q8H9ISuPv6F7dxx1E3w0Zc0yEnbXJDqtic11vrY8vqZ2P8w5AYvtvF+qCyGPI6TZDv
fj/9l5/szQ9jNIBx6nNWpq2C663ZTuv2bb1JqrdFZ00/v25IkX2PuWTgfjBo6n09sb66+Xrw67et
P2P4hUVgLdqG9ZPPNHNg/bxde2LgaYiHIW6mU8N1VtH+4BtmqKW/7KIJjpMiT2x9aytAYX2/60ZI
1PZBZF7+ftZ2Fee73xiF38/HZIskrXxl9FXu3FReodFA386B8ftn159a71faOPh1d721Pvb71/3l
NaUxFIdlyi8tGmQHSQDdXzAPf/s1X79a0HXWCub+FybueiuDnqwR5Jf+hNzGyr339V6qHzL1/prH
yt2uj01abLTe+tr8/bFi5qICX4rkBD6NwjAioq5WkZKKPxf95v/b164v+3qmWl/3dX+99fd/Sv+F
X49Fg02qNR/DIsZNa4rPirMZfg8uuBKAjsf482iU5psdsq5P9VVv3Uz6qtcgHfJyQ8z1YRRA+HCz
MHOtDLJDEqRQZr9028kmJXXd+I75wMKg3Ut9HframHod8HV3vVUmzQeSc8Kx9L9j1qhByg58a6ov
c+XUF+auZ2iFIWZotzg5cArojdAEiK+7f3lMX/VWiStmIb3bQ4fYlTYfcjl1OuKsEZvOUccUGCXG
YgBxObG/Wdt/5+MYT4ZlXqUuLozE9dC4cW0xixHHy/ho39pZlv3+N0eNv/LWI+g/2Tuz5kaxNlv/
IjqY2ZxLCYRGy06P6RvCTmcyzzO/vh9wd2V+7q+rzrk/EVUKTVYiBOy933etZ1U63JIxyYhdGNFD
RQa7p64TdzIqa8/Ku3VVuidAvrnU9FlDH329Gy6Gs/WmxjuCoyyYHTGRYjtMPkXsH+u+MTQpB4+f
k1bYkMG37JF1L+F5Z1FmNdfYnmPKHY3hZoPxq4u16tThIJ1G8VY1YYB0MdjbxM3v0T/BDQ2OyyIq
5uTFV1Efx8X7srRqEO+W/jfoD9VufW45HDRVT/f1GLPBlLHtw6CeB4UhpKmsxgEBdmcq9lPLXBfU
TAJq8lTUSnJEMWN6RhAeKiNQj8piVl1vZr272oZJiGM7EWlWiJsSxHyoEjqd+f0OXOexH8pvkcIE
B2QS8nsJrZqfW3exXpckiYyKIxuAyNabL1mony9QDQZEnUPlXpBR683nEbDejcyESXAy9ItkBHKK
Jd1YoUVWbYMLqgZJNvgo/y016Tct8uxeDMGVgiA01wFB6qgybzU764pLY/RK2WARrGTKr2aUM/d3
Auwa/rrmkq7P5VqveLMpvLzQP8pRuc1THCms+Pvjeq+KIcEoLKOdcLGaZ3yD/zKm//HYlrnY0WNa
Pe02y9v1NcGlozcoYyV/PbW+4/MzMtoH/GwLqKZZkDXNGlG83ABJATpcLXc7nXqRH8EksvSOGZG8
phmvby2XNOP1Teu9cRm51nu/X1jf9/kn8xh9pDF96PU5q6psEhfQXpR5R0ObG3nOkaqsjznYlY0y
5wQ/zvRF1ucsSeflsj73E7Ld9an1xRDT3jK1a490/hDbVFQa0q7GLiFktx58gUjbuIXYoH96/5Hq
HdLaH7zBXCtqizVfb+ufgQhqVy2Zma92fCNTsC1oNkkeyzt+v/D74XAFD2Ij+khdmuo9zSHJ4QBQ
6HF7iuhvUg97UqudFDgRwh2e859CIZ7H8VHRqB7prQ/pDcuObxLeT4rg0Du/TdCCR7AbUKrgfZ4q
k+m5M9XfmuFcRzfLKmnJkThO/VOnvvXEG4SJh4g9QU6YPOnxVYm9DKuSdCriqxV7rco541nKSVCs
kXzO73Me31QjXY4zjDbUUxmAXekA18skv03Gcks81SHJDslUbOtxB8Cs35nH/Cy2pCsN5RZlFLlx
bvYLjFvdegjTLem1hmHC97+nU2YgeKbURQE/S56p06OOwIr3aBJf9K5IG52up/rQhS4wH13Zkh5I
O1+lz7KDSaFrniXT6j/QSQKoDSa00q+C+vtjHd828nt6Ie5wczaO5RuxODdLCXCDGJ7gRO1obGHg
nhsn/jXttDdaWmTXONItTLMGE+mr7aFYPagfxNq5wyF5kZ3yCUuYg0Jt3sDn3/f7JdovurVcE/Tn
LYtOOjEH4WQXZV++Ryws2xsYXi1ZfhStox3af5JozDPpO2W3U5hhA7iRNr7zjiD/mh8QED7QfQO3
fyfdBD+nj/Cp/FWcK+rIG2Nbu9kLsVYmy+zHNneMG/WhedGdn+1+Ph26V//AVkWED0ZbNpg56bG4
PWrj3vLQT0y6KwcgaBiyHHS7mpdnrlm9tPGejMoBxPXCttmZ1R6cB9Q30tIySpY2Muj7mQYIVNwP
vbijjD59Dwoyy11TIxfEQZGFlwj/68iyNt6O1iamODAeYVJRY5wRkCrtRq5f6xP5g+RV3OUH7GL3
5ngUvUuj96AQG+I/LziVwCNnhCvkzMHxCODaP4d7+0518gse5deWgKYP9UzNHDp8Yu8DJMejM93j
0iI/uh33re0O/gHtTmEiutjkb1p5kufdd/wAsXqXJ/uyuBl28o9ScsvZdUNG0uV/bMfTu/UBHrIf
sHKf8B9Z8slnKgwq/qogKX+qpu3JeKAiKp2UXekUz8ZHyDgIq7nhSDr73wLZsb6TjzP52/TVbh3C
6HhRP+n6vn+dyDdF2riXz8y97tJX5adMZZgY0feFAH3s32SOyuqsFFtmPx4NcfyRwSFljmJuw3FL
fy8iOpQO/HPuIY/DaGg9me/9XXYrXqrDeKEfRQOgzM+c/lJ/EL4z3IM7olXZfQTb+qfN6aO4KGDB
KY6AN6lx6h5byMfTmG7HrXLRjhq5jaBwSJrYDziQfsqX4U36kd6S9rYF9fygvgQfyQONEoTbXbc1
N2DYbpLn6pl0nyUmONiFbncCSYMrbY/4d35JD/rN0/TNuJf22m38M682SBopmBqO/CvKHfM47sCP
LUhfr35E/32n7vWTfADJXz+pBA+8sTpODo0zEsYkvZD/Y+18wqM7p3ug7cO1EEY/0Mxp0xMTT1Qn
OjQu2Swg7vrX7FBjeaZobhISuJHPpFd6wbOuQL4L7mH78tULFxclImtWv8NG3ag7sc/v7O+JYz/h
x3VIHnrNPMMlxyYSV42Yu8bFuuelTnDMG2KsTZ2wzeLM6RbvKNKBzKdIxnF4hjJEnptLSYLYF8yZ
sTff4NEg/tTwxrsf/j44s/Lc5/uZEzUleOQWFfIBwg9yJSTJYDZBRMr2Bm3CPfv0QAIJrgZHLbbY
2ulMIRYJkE7KTsxpfWu/AHibiEXCcaDtfBNR6oZMm+rG2vvGVnAcQoHZdF7gJtvKi78Pl6J+ZO2F
WifgE+2d8az024Jjj1zls3CCQ3X2d9nRfNLZZk/aLHyt7dXKttapQvK2Ryk0bHVGdSIXdzl479j9
OV2Ts/2m3yaPwSXwwnckEMbNmGbD9vfwB3SRgs86RGpcNjJUB3uKR0dZt2ov1PwbRUTErSwrFb/A
HK0vayOcCwgvEKS7kSpezFgwt97rJuYSrSyJdF9gP/3yJ+u9YFmQrPcGQ2vz/eddW45kN077U6I3
sbeigNJ1dfO///UaYlI1MLat1kCD35mEShbNSVi/wiK3WFCF1Pu7v27iWu6OkgZZcb23vtA05atU
oEiWKlFt7KEmL3Am4jpJ1END5UoMkoJPRudKud6Fe4b52qCvZpk6au8mZMI5VD4ea9GP2OktlFiQ
B2Kuu9Qg8Kfw2Ld4yUJ2PSUJ4LbaZjpNFgqlUIGRfr3Xhsui4PfjmqIj7jD5ZPY6UZgrbHFhPMrL
jbVAUNd76l/P0YQcvKzubn2ZdG6Fg9+c+IFZnlDJqnIFhmmsSHjCryuHQVgpcxAzVw5gNRuvW5Yy
602bGDfVJCm71bL/+yZYloK/H6pDyF7q5etaZVtJN+u9uhRccn8/qeOCpf9PnMqK/DQRHsr6rO/X
cnC7lATXeyvFNkpUeY8+cauYyn0qa/5O2JSmaEKDlygZJoCOVqdaxv+ta1yPuydMR8NhQLssGaPt
/S4gyQK765SYy8mIRolgu3Y+Al2FCNbWS7+PAKkFTmF2feSMBoy/9aE8RP2Wrvmd3fsPq687zBak
QDgrD2Utqh09gPFIH2A8guLScE2KfYDdiSA/3XjOplK4fTri5Fs7V3qi9VAJRemIBWlrLz/V75vf
z/U9fnvVP69QV6WvcavqGDOdSa8e5Ka5sVj1aJZv7vuF5LuW6JYuyNboe656Szn5Ey79WTz+XUxW
VQy7BmgxWSr0jVRgt8+n9sTalygzs3qf2gQv8IAqeIep9blvhMLKjRuZ9mwuD8Rg1aby6b/+DTVa
q6zrQ9EW0VFPWBjKS/dvWeSvjT2atQoLIwINSL4eBEpUQZGnWorOnzdLDdkoa54MAI9mdsiUBLfB
oiWhQrdWWGMV6PLnYyGPmfv/m3H/N804BRYoyPS/KDr/oxl3Ljp6H285qJ3PHt3hA6L551/9N9lI
/AcMddWmby10a4Eb/dWOg9wu60LlPyBGyif26L/ZRtp/gN9RZdsUpmrZoNr+6sepfKANP8K2VNUG
fWT/P+LZv0B/6AlquqrpimEZik5WxUJv/6NHFk310BWUqwmWhRwZhc2yEJ0eqhn1NXhlRNym5OYh
0ouJcD9jzIYdZaQS6rIjh2iXw0TdTRYLVNtMzgJ7uJdXl7HtDGI/ske65iioBsUpICNgpmwbp22F
8Pyy0tAzhYdMYZqlI+PCg3I01fp7qlNiamqqbRGrT6ercT7Wz+LahBXxtHXTb5qMDOXiJTWjeZfH
Wg8FhMtyD22ASxN+Nd86z/bQgbxEQFsu0+qqw5rYyZ7IC5t5PRtRZW9Vqnd7U68f6or5bo1tZVvI
TMd71vlMLVWYlgQ1V/gVFCqiP1urlw8dAATinsnJXq6BpTTtUAKSIZ+nb2XGB9TldOQim+1wORdM
YKrxpAjAIwsVRQxXEsSA+xbydrQ14MA9XXpzxJz+PVTq0rEtgor02JS2ArfWLimwDmbYMLaDopHR
jVDR1s16lym0I3LsHBtKaWRrg1USgQUcVuivZIJpn8EMP8b/E/ws/k0Tlf7uv/QlOUB03VR1cgQ0
jjnU5P96gMSTqPuiL8tDqdkPcsu8ar1JBeFShtmUm2DqcDsTFSN3bJSeyjj/rf/amX+cXf9mW760
SNdNsTVZ03UiDWhJfwFUqdQZwTkkAP2lmhlUmX/XFIwCRAp3t4GaPUp2/jOiAvf3/6ryJcBg+Wct
iBv0voUBpGxtM/9xiswd/YsmNNNDIxFrXIF05sBehIXhwj9v1dqbpDhyYgAsVGSgV0vNkHv+QK4f
5/cBs8TT32/RkhDxZ6943SLdtmTF5IQVsvyljR7LajNkecNiJGRHAPPRt43dEtAytN5YFNpG6uBW
mfhJaAokpyFPZ4AwMCviGTyQZpI/NNg/+7Gk0mHORNcXqbd+lOnDLNIIZ2n8+P7vN3rt7f/R+183
2tAVwigQJ5gE//zrgRRwBgDEjdlouyaSjAJrGwv4Vb0EbyEm7Ee2jMjRhuq7qSDurgLOw8hnrqnb
coHu/qNiiobRnnpqJxV3JktBqD+Pqa+51aiipYMnjtNim1bxe1uQbpQiNjgSx8BqS5re7a65Qc/M
jlCjj1EiX8A3lhDmUP2GjIwc+tR++Idv/EV/sHxjGpR8U2xCNi3wL994TIIUR7UcgX8jbkhCjFXT
NvSC4TEUs3pGpeHaOe51WdXjI1ABeStJik/sgklE2iKlLTXUpH2fIbZH+y3XBupCzYlG5vDqaD/0
GOXQut50PhYRs+QiYJcwZvLUf7NLBXV4VyVHoPjyLje6t6oY530tsQAtoNRXvrWNAh2ygf9P5wuD
05ejE/WCsCxdtmxurS9XjFRpLIA3Gmyr2n4o7I75pjpfaz99lzq/86pf+VQ4uapI7ojIzaHYCoHF
tZoARVoD3wc3cotbb5uh0r/5h5/k322bohgqOD8hAN5/UVnUtAmZ08LdqiYy8BLrOKfFS4Flyaka
86GUkJfOkuGuw4HaQ1Ew4XPlAfJDLe1YuvSuhERvU3bqawOCVp8nFAawNTgsG6frK0HiNMRZZa5/
GTolkFx9mO3paOQn1B+3VaDUe0kdZLeA8OBgQ7lt8HU7UkCGKFS1I/7y10j3zcvff+1/cwkzsDAr
CtFPpm2h8fnXcw/DxRAFZhkfZpN6CfLmW4K47C1wwQo1RHSXV8SQ5603UKC1fR7ME1QBpQq/xZme
0ZKB3vEPm/RlXEHkwmYgDZOZyhiolr5sEnkKhASEdnQIfcrKqTxf5dDUvTojjBmQ4iEkuXsf9PJJ
tYXhtFZ9E1lIfRv6rP+wJctp+MeFad0SBEkcDsKSdUP5crzGeCClWuI0bSN/a+gfTQjYcYHMkZs4
sNrnOkRmWHCccQIEpewURVjuSQ0hIWsgyl5rrcdUqMiGMcbvDNVwC1P9h23UluPyf2wjeTy2ycjH
1WTZm3+MQZ2ZsrooRi4ljXFjt4p9rKXE0e3iSVJF8wpBYw7k7GRFhKGU4bvVz4SXDap8Y0TE1tv6
RxKzshTlR2LY8f2o4BwnRaOPRXarSmng+BF20sLWc1fMGcR6VXrs6Fhvi0ltLimBdI6oMfVY5T/u
/WWs+vLNFCRpOiODRRbZ1zOS/kUSVXASD7I+kdQFGj2s+ukUCRE4bUPpS2vpKaosdVqlYlqxJIv5
Gr0vo6HErFrDccj3VhJL/3DOGF9mG8thoVqA003kIszFxZcDtEfBWsy+FR2G2PasFpNAExcxY/30
YMg43Ufwt9somb8JX1OWHRjiEovUnQ7dg3gWJqEBAxsGS6cZKZDT4nKKUrMOujop+zltdjMFB9Ma
0quMr2ln9eAukaIoGwFqKwJV8KAtmulujqW3IivR4PYNbtL2Y0z00tWRPZAOT262rgIlMLK7rirC
3VRQRoTqgCZeDaetXQz1ORTthw/58JR03U2uJrhfen7HNtlXRtm+iRlIunpkV4OhCtO9vSin7MD2
pGSGglJgEF5jZHw25O7vTz3r31wEFpkiAkNWSLb8NRuK6ao/zJYk7XWmH/uBLnRaZYjsZr542hnm
rZb1d75t+lvh9zkMJJHuYH2WO5P2SaEENI7qVNvYyUhsA7k0RpjFt5OQnakvSqLZ8p+Fplc7DOrP
fmo3NLAHsQ3s2nBUppk0eIboIFodJXfi22jGy2vZ1/r3knqGj1lCV8+Fkaa7erZf4iA08WypEeI7
gqymXiuOM1qkIqTcntLUZ+60XB/GE83PbdkNv4bGah1jMJZgAdCDSAJpKWGEVjmX3xC7XOd0mACQ
sV7QLAhpjR3s24RiciShjQz8Gk9f1e4VQU54iVDNGYDRGAGOr7yYrmwxLaG62M1SER/1mdZDadif
Otz/ffb/ZbzkJBCQ5zXywAzmqubXH0i2c0qEKXtJitoOAGtzTfxcxunQYdpQJi82WuDUCJIrgbFS
HvMHM8XwYgmaKoaCjcVSMR8VZNZRqNxgJWo/ixP/+xZ+mWStW8g4znxDFdx+XRREkspBJDWoNpe5
cDX095kf0BKSGdtx/5NCm5OGEwHC80FBpzXzn6AqXqeIabJFvsimAAilzxZ9ypkF2N8f4Ar1gi9X
NyFbllBZOhggicWX+cYkGqPRR6gxolZ16rQyAfUdZJfYItVWLYMtAtXpJOntdMqzSMO/tkdbR+V+
HfRCLKR/v0Ha54r+Xy+4CIBlSwZzKmts2pdZaVqXUBcr1d+PWqo6htYk3+iJIdan0dDn0gsv7SA0
5ecgAp2UlT/tVC3ftOI7an4Zx4pW/+gQ+UtSSFdlFuFJL34ynelOvjXkQKrMdBdG2q2fzaM7hJXY
QZnkvO45K9Ceatse20mHFqMPW7dPxuC2tiKWVJzVB37KSzw2HwWKlgvk9XLftPOtr2IwbQKothZ7
chcGgdjOdq95Zh2913EYnkcDq3ZS1PTeYmbBhm0S+GLddswwjqHNdvaY2+i0/5AndPf4etBf6ShG
91UenBCgaR5YnmZnAEjZxHLwzTZnccCDiio2oM1OKFN0LGOf1lkxj17YN7/4uRsSyXv4oZP40OoS
BGFa86WI5m0X5kQOH3Ava/JWxY9/KoJIcaxQjx9U8Z2dHV60fPjmy7q/sygNOyg4wZ6zgGaQEwoE
Lvi7fhoMTz5Ojq7BvGbntRN5ZqA6Qi3rEwPqq2QN8502Ikm0KEkYM+kX2RAax3SpXAQTpgalSL9b
ijSeyOMMiaDPmM9mfn6ce/17hgGFuR7MfNtySrAWF/hw4ykDObOpGH33dmcyYnUpXf3QDz0Sv82X
WcWkp3p12E+HNlN/gWFG2ZbGb9Y8DdSBJskT4IQxHi1jCCoO/Kq6g/TUuEFBYF+g/NApbv2bdLHM
EiZC8Xcc+CVFj64oVjExZyXSEr/Fu2MPMLLHil67FN6WagYlTM/3vgrqgdWNSj+fs3rOO+L2EPQ5
muRDVCmsp0DBIzmV+U0zjPjuTRq4lYw3Eofvd9GS+hEHaJSmyAYqMogfoQ6lAjRpcqYGtNBeSePO
MLY8sGzOdib+JP6SLAyF8NSdTzDANsyL9mDWw8dgAT0IJFPBqV0CBgbG69DhuVK8uOhGQwifBQcE
odPeJoFUn6GuMakKHHPunL6ihdywhnR76KX4jM2TbjeUhYYGemhjeapeX+Q4DXGIE2OlxsmuM3PJ
URRSoAMDh5xOgtfejPQ7ZILtzspH5qkdxqy5AIQYjwAjUj8LjmNW3c7d8k+Q4mylhXwnV8op7Fk2
trjX1kl3nfugHruZnmMGUcSEPJrkiscSRz0UaZmRAKC4gQQZoKwN5ohWp7q1pY0eNESo03r67Cs5
Vr0GcFFC4f02TbE0zg3Dlyae0EhFd7Ui0btNUqjYhdxfbGVSnjSfEzJUH1UpGJ/UxYGmk9K8UZkw
IbENyRvqA3VXmI2X+IF/xofNekwAYNEoiSfjfZ9P5oU5UBlnyDkkoq/NUb/awLYucvajl9H0zrpv
IDWzcXUuGx019hU1Isr+AllmgwN+a7JK3iUa/fk+DCrHDiEBlnDrtDC4UacfJq7cCTv2JennRbJB
JnWt0zKW4tw4y0C0WQwquAbm/kEHXBmCjjv3o4YuQWIot+Vw3zaYlwDGnmnqXXxzQN1G/tedNHaO
snxxmJGDp/SidlEXjU+ibBPYG/Njoqhn5o/SHsRefRUqG5fg23oO2/kJH7ANPMJWLrOocFTJPcll
keFlw6w9lRatWakI+1OvscplNIxCQmc5rXZlY+RnU6thx0SJ/pyrgeloWpyfJhVaSCERn135Ov1r
QH8NdBKPpTv7SVCfUPSGNi2uOkVRF5+T+FEMCD7yQEdCEJM/S9HnWx0o9r2JOGlTT7F6Uoz4FSA+
9kJOV6aSN5MVuUw0WPpX84tec+mpSMCBeklpwv+Z9VQNWDV+qAVxtJWhdQetkfordFp2YWbf9Ulj
cvTBeWGZzQonJwvLpuGT0/3htNwbVviQDWN9lUklcnTQkKzHARgmw8Xyr/yUKcoMKLc2nOVCVsoD
iDVIOVKv3VAmeVGYyGRGS9JhGIWXLE9PkLm9Oa3ujJBzsKg1nKi2MXKtb5CDxk1zTAewJhF5XfXw
hmTtqQWqdEliksVoTVU7vOTHKIk3BNtMN+unjg2oUDkSvpuMQ+1iuwl3uvKqjzXXqsEgJyqVQbfW
zabP5fIyN7CI1nwAWIuEu2XHUrWPYL44xIHFbYQy5LsyPM1xXN9VkyjQq8PfVzBLENp0X2dmvEsD
rdpmdk1GlBKDlkBKUk61cg0ph1ud6LZ0KdLjMBOiGWm1fFDsQt4HwaKSkgdXGlKm3ybQudRMT+SK
AEim6OoXxJN1eTVdBprv8PmZQ2v9S9q9tRnFG1Ys2qYWyc0YgjmIa37gCM3kkBkmdNC03nG9QK2Y
xsDc8vha1MY5N03CxcOsZro24HDEsESiUcioxiBYZYV2H+Lv1JWTZANqlasaXXfhDnkmzk1P9IBm
7fVq4WrM6YEG5ctsW8o5tBBZJOFRtpZYrYwpIKjOGPpu0bKM7FpUYGTaiQc7ZPVgTwgcpEZBX8Fw
K8umAdlOoKPFROL2JfFQWtbVJ9lcACQ1SrVQVQipK7W9AsF1MySWAuZIPAJkhcIS5hdbD0lqpcjV
xWUHtxPqWuJPp3loak/CNyMnQBz62DBZx3TbwgzGa6rn9GZJ6sr6X00rx7fJLH1LdVrCTUYPZYLt
7KTJtC2tPjnWjQGjZpzhasbzARNJ4Vn0cDZ0U8KdyAqs5/JQHrAVP4loeB2k5zEz0TRFdPC7aVsJ
37hPloYH1/EDZwGqHJuZoVH7j+R21xhDc8vaN/iwt2qgK2c1c4WI7iOcNUvDtWHQjYAFw0+irTMT
Ald6ZtK+EYp2HBmJxym7StS/N6z8KDsBnJXSajcJZDsjnPWpMZ+CYUYw0yDrwHl9Z1VEVWfQtMxW
kuC1QcmfxmDXteWNZnW0aZg77WpF38a6cc+UGkaGOZy7XCInKRO7qZ+JMOzS98n18+69DIgnwG4O
dVL7HlhA/UY/3Qs9eagpjdDo7V66AXVKzzBwGLA7b/oWWgRmV8IKJrPZSj7TNpXIX7mMHBLfvCSC
8y7PccXlLbc3Y9L5Ll0BY6+pcgQWxpVHCHI9moLyeQDAxXiaoOhKGZqxID0M84sKydVNgg6rhFb0
0H11DXlZ1rpDRYA9NibKt6Sv6eVTPNQhDbcGCpQU7yTBdALA146QCpd0oO8R7PoqAemYIkiII4Pr
O8ZpRBzFNlRHgtNGaTsP0ouO4ScypzfW9hiwK+GFDcvtdDwIoohRTMIBgAlck13YPIYs4JhWWC7v
2/W9VDhBWL4rJmxNk6S1iUGOAkx46XNKdrHpxRoKuqYKM7eO7WNum6Qg0LibA3LQRuma5K4NiWcL
VWRjWRkpR1izNzhQCYTMgHH7sAr7FlxDmw5OMiswgan8bxi9rlrgIbrzpzpBR6yjrATVsRSD7FJ9
i7ryguYi3bYwU2op/aHCt7KD82QukcQTggBFzpkpdMkNMKCW4bqWt6H/TkroN9PK7kuz3kPLemyp
N5B3R5GD5juxojisE7rsOcm6eC4G16Yss/FTThdITj/I43OyIac2ASqJXj56Oh2lATRorCL2wVxS
QV+bIsvvMmHvQy4FDvJpLn1LNVDu1d6ry/C+rCcAZr5RX2gBckpUo+RMc/3K5IghuzeQ/YX2oxnJ
DJ1K7q0S/WbR7q/qeYHRZhuhl4GWgwJlfWF9y/rw82YNxLIonm769e7g9y5g7rf1feaaMLW+0V6V
+Ot71sdTJUfLVei0Pvp8I64fe2eP8vnz4R//1PLRQyICdNGh7+8VsjChEsdeWWX8FIt15vcnq22p
zu6fHzs1S/AmJqH1yd/v/PzLz3/sj08JbPUeXB7snjU8e90MGbI2E/kYjfOyLesHfdm+9bk/Pub3
e77suK+75vNzlo8NuvzRbihGTWjADJbreitneP2a/kpXeN/HqAMGa3yzU6SifdB5I0zcbSnC+SjV
Fgicnso+IBt4FFzRdjF0VuC6/XCrCSb4cTa8ZGGHfCp665P8ktaUQZvSIPKs3dUIYhyk309DO5oc
6p1w5RYVcISNxFXG/jkIc/tigRmvZBSiTRvmDG06tPYMSkeelM1G0fpbeU7IQfUxQdV+eGzQlp8L
eu+mVZ5NkWW3mn0YTZGA3GEJxgIkdImAVjamKv9qQjv4Fsvv9QCfQk1Q7+Q1ElTf1sedOMw583Np
nN+I37pLxtAF7rBVZETgJpShimqfowmupnE6XuBoDYdUAd1fDzJpQNpdPS19COKlkRCeW9joZZTK
+6KfrW01pSylRNt5poWITjehqqRAjKcRvzC8hUaHKyGkW7BAFQLJ3MEygDCntGiQo1g0JOlb4Nas
2NAC6v62kmDXVkCh3caX6G52YKZ0gHfyfUSp26ln64foO1TXmg36CZ+DORxMDpWNpX6kzNlUjb3R
gokkmrAirCINaLm1F4QTGtYHKfLGvKsvFCaY9/SAVjPpJhsr+yqJQ5UNF+oab7LSe4XcOUECyyBr
WAeFAznlVvsYa744h3a2i2r2nmZP30vFvgXk0Xp1rFDJzaRdP7QdUef1EuwcE7fZJnclrC+Ep7ZF
9uJ0q6dcUHUCNUnO2PVmfTPkRkpsy0AfS3tWe8CKyOLCY2UlBVtLOZ003HPNivoqYIgGyCplH775
pBnI9aFDjoWoPD9DtxU0+HQQgvG3Nshuqq9ROfpbbZIfE7gSWzFL0X4mjykkSPPAUrI7Jum0Uag9
kIKNiQMfymxO9WEJJ9dCOpkTrhorR8KadYyBWD5J/pFhha/zRVMye7hVCpm2EI+wOwTRvlSiDxIe
8l0max/+FIfeOC05AK0pbkKABkrPFqMzgWmG0A9qc3nLV2suGd2EnL7yjRRDfY2sn02KwEXy0Q2q
UadsY8Po9h3KQ+TCeQnkxJcAGmlVdVCiEZAaB5aogvjeGj90uZEP/FG4aUdyK7IFhFeYr31fDaca
DNB8D8Ij3QPqpYCvNZdJbMs+qt0ZMg7onvnN0JlJ5tFwTXP/IQkwtsiOXltQ5K2J7Bjp6IctG5ml
/r63hLQNdVSBZQDlyfYNDaCWXboMdi9jR0iTQEfHnNkkIqqtrlqMRpDKERz2JDn7SuGGNR0BOAAM
xERgbqaqPql6AZFofhcypbMcn1KGiKEGfob71Hom3wBKBxBTxk39oWmSu6U9MHXDyKhtRjstah6S
Jjgbxrus4bqkynNbz+hawgwivrXg99MJ3Kcsj4SFBP2VaJtpmxKsw09bKvuqMl5J6uGiocNLVwwi
gyyYW1t1AAekle0LEQen1lLglWjzhxwvJI/pXi0HL/rV+YGCgts89p3dkOap/OIAHLbDmDKHiPUn
xYKAwTwfnJQOXUuypp2t4Xxrifz1NZUDEClKmKZbkGL2jmUyhNBJoTynppmbvjPHGNsgOoEjJKEo
hY3bQsVYms+BWn+zc8IfuWAQWExsbxI92bK2KVWUe5BRUd3GygUomdfPBJboNlVUvT8YU/QgkViz
pacYOFYFiUpIeubVREGQal0IJqEGhZY8RvssZZrldln/EFO20Kr4VyaJOwHZDZuNPi5CWjf61mRV
tUurhnNkSu+yJLtM+OVcmgWapXy0mqa6Tdues6B6tieAmvECjOyG7KGc4bfGGXQywpAQaPmt6Y5z
icFNSndWMTOfwYhZ6xQTlNY1Ff6ZZGqKWxRrwUWSbyIZaHPZ0J3Qhjcf2QTkXEJmp26idT0HT3Gi
/1Sryd81S+lpnk1IKQz8pItY3zRkkhaKb/ALLqY+7dxwBoS19N4QJrYZrBepzlmwwNC99C3ByYbx
ZCm4nipiPeRqC0MbTxngmqCRbuUqqjyhgLZKFjTzbBHzY9E7C/2686RcPIVLtFclZ99NJnpVS0SY
2llM4cGDOsNoPgDu3ys+KO+GMzSZCRMxSbstokInxgEbD2a+G6OIx70ck9WcQu+JOv8txPm5SbS2
x6JcXKLOeO0o4O7Q2NL6sDyKoi+90kYnEr1/mgR9gakMt3PBIjHycXWUccX8m7qwiDgyQ9sgNkfF
L4Agr9xn6s7M/5OxM1tuHMmy7a/0D6AvBsdk1lYPJDgPouZQvMBCMWCe3TF9fS8w83ZVRt2uumaZ
tJBESRQIOI6fs/fa7De8ZCK4SXXltsdeHjbAmwD7BJT5jVfTzkuyCZPdjOZ+qIhwaeST6dDTaET+
0qmt5mB4wKCbslUFO5X37QFPmXFq42WL13XmUVbypfbZ13sqI7+ktvuN5fT6LhFU/Nyq8OKSMpMm
E/vBNgFOWboBvs18b8voVwhUCqGKu6MUYVkemGzPXcsmQi4cVbqJq6VDNYiwIDSAG6ceT6cxLbC8
9Ie67FcCFw0LpwPyLSgzhHig8V9BJmXr0hxh2iXjzRQT/POeprCFLBlh+UWwfA+QmomPy5BjW6B2
sP72Y7VvHV9u7AJsEt7voF8uUtKh8w2/ESwc8Tt+lNBvw0rlAYlI44IDm0IPNCCPeRNoM5I88Hza
dEBoVrSMYQhmUMO5iX4S6y2CuXW9TWrWMNC87ClVpbdTRj0FYAfnyip/0BfPG5KjkFnAiWBA+060
0LsSAEoBHlEcGc1JW6jMJRnYs00NhNXQhgj3AIpw1aDZPnER/bArmKFDnFnHiZx52JzmVRuKGNQv
GatjjyXFSLYesvpC7Nnt0KhDc190uFjMqr4mvo1lzXUObRr15Nb7w7ZzSbly8El46V7WfXoM2LhB
JC50UOAgjqe48PeTPj2N4Q71nIZOud05aduznYm5SXyFMwldcJPUE4fHUPUK6+BTIf0+aC1VkzMt
3hp/AH7bvTUx42xSyd9BGJtbbX5QIiSFwJQXPaYkEYW8gH056ZF107qWIzC4pP/ED+D37TUD92tq
9wUXexOSQEa/s+veQ+Vg9JjcQIx44FhJ9AA3pM05AjpMjvPG7hCtuUbZH43oXI3yhTlBuvY0v4CY
nD7Nxk22cEmEgeKpIZ1yJaYwAJOKpQfi7KwB6ABHvunHnpLLB1xsO8011Ov4YhfDkzJ6ep8V/Ugm
74b2MEr/ucAFerxz8Wjd0pQuEyfagEfJ+FeqjvTVGK+3iINMt2KwRI7eCkt6zS22tl4jkxmVijS8
dl1qMpGB4SjnCi+xqGDPkNOQ7p3Y3VSAFI73B0wHI/I7SqdUQnZbHpxwroLYJTrKVrgw3OUBqtzR
nXVrT1oM8YuKsKEKhioBOeZxyLH+SlnjGBq65DQ4rzKJmRNo+fyBOneTWcrdG5k/HuuxRYFmVee7
o/r+oC3Znvd/cbsiUZ6G0Pr+OYI77LFJj9kiL5eLDj1Z/gVwjiGqMURyV2E+FQv5JKIthY99+Qv/
/rGlCheopMfEtXAtjFQqhQNdS4vOD771uyO7vMf3WgM0upX0onczy0PYVJspreGLLb+zvENV/v7r
E7pvHax7Qs2cAZtrl2LWK2eCbWbtWSjgeN0Hg2ac4svX708a8aFsRpPopdkKWaBlp5HEkS0JFaW9
dmr2H5Gr15t8wXaQ3QodSNCNaPuJHLTYhrSXlOuyIVKdgB61LvWePPWSsoIzAHe+vjxkXQFq9UpQ
bHUsBMzx1Uz+Q1KHycEn8nxHO2j/xxeX/TtvJIPC8XP2LKLO7syARlrRPdmx3TLsfhyX/ef9IeVW
EYy0rVbmgsqZFu5JQUANat9r6hRoUGuZBlRxJIVEuNPvdvRMWxK7GZfLfZvOQSEn8wj+u18Nmmd+
kFcoD16S7dFyAwDPom+N02gbq+T8lbLYqoUXcn+gnx0YyqVUHhp3PZEsRUcDuMX9i/d/5cuHrVcz
SZE+PELF0DPWyOKzlt4aXp63Lq8Z5TRExCwdHDOuKS5fK8eaaKURO5JNH6yAcGFXCKAQ0fQ5EGLX
RC6AaxHI/K+o4tNzPzzm3ikL9TdSLphmhj1dXv1tZl+La9a8maP1bpjGm90n3VqC0ieS6Qmv9naa
R/JITHWgJv5ZRdTNXyNbfSHyB8Nozo+2y/LB1YZHFJhvHaFJyHVeR4cKxMU20/v8bqPB/th8ukJ8
Q3z5OLYOm81aH9dolg6FV540mvxrb6BlbpoQekGM9+wouX4F0QV9QcnIqlSB4p/OkIjZ1C2f+vtD
Rz+KoYOKD3hOVvfP55jCdyCGjvev/fbUJF9OvvuPvH9ZV9LdtKN4/+15vb9Aju6fvD9v7mxvqzfi
UmUFU6GyINZnsvI1o4ZfgPQuQHlotfvJF0I2kqCl21TUS0ofFcDKLXyYJq0eeNqpSEPv1CoN2WlO
YAJQ+jVzwUet8x5CgggQWRC40FgSTC9vSDEQCdGHT8JaJmG2to0ykrktaKy2xZc6j9FGn5B+NMra
feaSM/RfCrYnjvJ1Uo7Dxq7ai8HicXbcoxiSPPCyOJj8Pn2CIJ9S0VPclFWWHgkZPY1dMV5tklrX
7dK7i/KSOUYtPxtknrsKySdExD2NBBMYYvPCtt+lpmt2ti1Y7qS+NdEoB0DY5o2jjGcjbcY9kZ0U
3SH3Yo8aY+J2vbOcq9USaBc33W0k5LDpdLJqQ/PQ2jFRNx4pZ6k37mO2LJSKKK5jROY7OpHs9aXx
y3Vh42cErXQZk6TUSr/Af6FFI+aNyz1/Gt51TPNHwi6+GUkut6bjfO9y7+I63SOEwJsjox/CLvWT
Tj5vFJGnEvevQ2bu9KyzDxiq1oNO8Tt1O2l7/YHt7GvReiazYQZ1RjH9qDrvrTGtaNssg4Cucq9c
Ha+JH6M3MACVFJa39WQM43b4wmrPn1gdhGWyl4jjF9JZby5+JcW8f84hSBUZ15kc6m1fNQMzl1nt
kHz91H6wzxrOqee8GE5EalhCdjTeiRccJ/Joi2leEzgbk2vn/qqrASb+DEWzQ7bWYt59qwtfQxfc
wpXP5mfBZqWwTWNnFO+WI767JbSlJTEXLFsybRYttGQaO7q8HitMFi0VdDHFEEnB0d0lbXGj1UuV
y+bcijeDZu5Vp87lOFdbWyOjRRP9WujJDQDHV9eKb0PU31LEAHbOhnIQMekqIYGNg9/Qus6gbegb
0M3sNDdN5pymGvy1xfAqQ0li2op9sjm+RAZD4LKNf2jWjL+z0U44RhEmqctYjB8ClOwqtoYbwdOP
rUOvQtpP+tC/x3n/pYxjSMTjPqVnb6c1vt+p+Oq56M+IaVhZGpeFGKpzVZbfePcz3CHRI2k+36m1
ZpKE44M5ZWcWep250g+nq87KGX6OhvipGMmzQH8bcwRtnU06V6Ju4CVawKUd6Z+OeXaL6bPovF9Y
sCmIbUwzLUAPadys7gcamM/ecL6aLwTBpLR3WCjnpvo+6Q5HP/45eridXVK21mDdr3FhfWTz0gow
mVl0/dvkmyN7ohSxgIeRm7T0qSGbCIH7B+dlskl1TOsU3Ncp0t+k5+C+QydMH17fNsvPQS9CyqeB
Y34as5Pltc+Gh+uhY5pI66RY2yEJWmh1FhmgS61HNJaOd5ghO8p6cz5brsWQnheedaQOQAZ/SRtZ
78q5ZNTfnGIlP2Sul4z+3xMvywAiG6vCwL3s9qF/asnWydqFgmc/xKPV7IzSpA3a0KNAQ26UICOA
B12t3qELthi5Vbbr2+bsjAw22Fw/xCBexoncVmxDonltafI6kX2WE70rd1mzTJsA6jA+6DGcM2ZS
tNbE90FHhmOmTTB5RhyYkaL21dWL16VPA+QFUu+MsWZ8oiomIBqtX5w8rFacgKT20P4rmr3Wenuu
0kUnDASge1SW9i30vSeOMEHoI/f2/jZFLD1FvdEmgiLJBtaUfCBj+FhF9r4y6XwN5qYqhjcaTJar
/0L8XCqfCYGbPVXV9NzL+b0eCPHxDQgASXEmb02tNN6e3kb/aNDAMpLvCEOy3Hq0MiwqrvQ/DVvv
1kkPPCMerG2X6Chq7H5dl0m3K60KlWuHlORbhJZuhdP06zzo/cbgdeRclTFUCxIqMp3Ez4Z5pbI+
aU2cZhufkgjr72SbvQv6OmndOewyftYKGVrrhMyuXJu06+4tTpxXphY00RQdZDLQfsoKD3BveI/A
yXeq+Qj1EHCvq1/1QrukBqjixH8bI0ahTAoRxJFhZc8UDeWb1nK3rfz6exSntALrcMkGbba9Fxpb
rNP2evLZnoruC8MksR5Sr95jVcDm1ffo2kyd6mHE3Gr2P0LJ/iVT8611dPC2caEDStFplpe/dNqi
3Fz7R4IuuChRE0xpA5s2fpm771qC7UhlLWeLlCejDzmJEPRv8+K5aA2MYw2iNszSCisDJTBRC1Pk
JpfEb98hoXUreORkidJNXTFL/jQYCuxxP5GjWZCyGrOWCI1BBMKEItBwugWzxvFMiTFCDUoLdDat
czXTZ9VdUnL7WL/6i4xer8Nj5NlXb3TEczOB8c9Q6lXIKwzUeFDwUuYUDhgUUo25HRUBkTrfQ4qa
UzNDLKkGvCIKSM2somZvsRHbuFlCqJYVGcS5Il+vHPaXuq4bjJ+7X5kx7HMf2VOSFayvplkHLlpG
KARIq0pVyGNC/NZ29OqGtG3/JfTy+lmmGS0U0fU7ys1k4ysSeUD9JafSnh4b5nlnX0j37CSNucVb
EiMUs6uzUfh1EBnmxTfzz6h353OIj+IwMhMbfLc5q+XBqyBajQZvL94952guvpNpzE/VSItcr+eS
aC42iJCy6CwtmdxtrvztYsOc8sLY0z97cFLUc/cHT5HAYhZB0dj+LrPd6ZhgR4450VeRM5Bko7iJ
GgIb95B19Me4lVzvD8aEck/zUZqL+eYxuIexPiyuRESfJDtB/CBOZps7I87ClMydHtWv2VTiPHIz
BO6swNBXIzwN1enP1Kr9swu1WJ+fPTsrMXDY5slRlbkKJdOvvhjaF2mMxRZXBFVimpo7L+WUi6St
PVrVa6QqIN7LB05kTFtjmeFXGrwIYRO3YnJ5BcJE0Z113XyN55j7qkM1U+twz33J4XHMUpzjvvzZ
CZnsLLN1zvmMs8pok73DhG7tNB1oyxjxjxtaV9+F+IDuVNs4+OavOZ3gtXAHsZkHU+5M4rBXMp2d
1dDDTZ18jeF6IflpPYPhuWLKP+n0XKR/Hb3dYNXTMz8lMFNJ1GfDpDsF1iF6o0KG149rZ3D4mTui
aYxzNHGLI0saMaMJCDTLRpA6wKNOWgyzfVL6HrjmQfOxGMWUE3lqpCcFrLZqCTL2myc5WzGNQIMo
LHrmmOgYYszaZWxtFXgxtbujUN4hj5EBl5lgSQ332pjOnKTNhGB0IxvuTEnHN1t6tHU4ZLvaoRGv
1fQVu056wdCjvkA8gIlSHMMEQWVnddSK7jHKxa3q04NB448KSutwL715OnuPu6FX1SJZ6xHkkJmd
32Ap/HncQDfCSzcQYacD9oNLNDbuJU7HfDfL9qGexXnuyD8e3fYj67UfvhgEWlKS36JF3lKBWekK
DgR6HbauYXYCT+YzmA4LYHGsMLP6FNN0nfuStLeeXBif7Iuqi7wgpoazKm6bJaaWxNU2dhslG6+Y
ogW0/isLh3Yv6eYhcRqvbhqelv9nm7tv6pLt1fjNe4xIjLFm3II/9ELzpZ6S6QGSBbtP1n+r9iBj
xx+Ayp+qTluNRhQiZIHklk1QHBLKFMHsjGQVlmpRQZxHALWGrQ76SKolrif6zFNCDnxrojUwVfMl
Tb7npe0f2OzTQHU6wlTbqd6JEhlmAuCVoE/7kpVwR90WS3bk0wRrsyON1w6tVkr8ASGkrKA6MzLn
HZdMepPR8KUJKT9ipfZlxIZtHtKzn5LL2BfiNI1qsUwTFOZTMjkGuQVRZkVUMzLeWyM767TQsUMW
0dZshvBoOTlXpZ7LJ2it+1T8CMGnUYOjuB4ZrZ7CNL4pu9cOITNpGRkE3SclPqXYOHXp6AWVB5Il
y/tiU9AjXM5xfaMsWsOznzWnSRrbpuSGAX7vEKu6PeiYr1JbMOzp58fcyG9xUzj70u/AHrhGci7t
WiPx2n3gfviqj/UHlxDhWxpaT29u/YMLngZxp/ZgmtWbyRRq5yj5WabpcFR28oSqeHGbjOcpJWhM
JfAzsVTBxRre2qyFNA+FZ2LmMTo0Zx2wRDGxlGsnZUIyz1+bvlW0Fe1zp2MfEDU7KlNxfTNFDrFS
pkfOL+C5cX2zSWAcG4X5x61xn5fioGakNNFjWfcC/7h98kg5sBEtM5Ww33MUEZbdezhMegzdpfg0
ZgMUTebRQ2ciAXyqDkJfft6t8fcjVpSy32TJQ4wxKeywhc6vtb3Xyepa1Z576ji0QdlWXVAJSsTc
IBIvo7JCYY77M3GZh7c0KTyRnjvffuwVZJa7heJu9tMHaZ8cTvB1aI9q5drQH20U/ddaPN2f1coW
haaPpxVMAWLvkhqkjzsUUHHj86aHCZtphAimt3MHx99hw6AqSL2rYXVV4DcEE4gyvbg6c5PGQTiS
eWQkI467VH5n8b3gBWSzvVsz9Uj7jKbihb0+M7MZflYcnjIjo9jETVNln/EQ6XvDoRncwebK7OSz
FIhYkbQQI7147Y1ebIeBAW5ZIGEKuQKIM2TfOctyF2+WGAb416AEMIBj0kSmpwkbz8JXqx6weSMb
3VQTcVYhA06vxDwXuR85zbg1O8wXIiH6NSnZ5JE14SG3OOLooo4FRqtVhwNWOWhmk/xFNCO/OsNq
TM9kL+r+piwqLkJ7e0ZZqCXDtt50fqhW92e6GRva+5Ka2U2xjkT4kcJZieTESscMaeGUsGhOeTD4
2i9A1f66aIio6GcmNBkG6hZrCDorQjw1eldENzQ4dLo0uxk1vThzKK2V4fE7siYN4hgpxGASwZ32
58S2vrkG6xHxz9cqpqLWSbyJTNb5mPkxckauBftBGwAm6ab91HCSQC0JvE57IafPX9fp9CEVezGn
ZuqjJbzZgjileEopjDRUZl0XLEeGYSSQRo/irhuJVRpReNDg3LmIC60i96Bvxp/3+8ncuIc8Kg9T
eutN+ztpSShqfb7l3r5roTMuTx2pJcey/xLPvHcGsFecmiV2aEQoJCwsEcoPwrDKnVOPxSn1yfRo
MRB0So7bImaTC1SbbWo+aK9OLMfjYIh9o+vXuXO6S9soeamYuZNnmh/crBwPSw3s5ENzIyuWjcMk
PlQ0iFtPGamPZovhL99oltnfMrlMeOaAWVsZDMOY7kvlfHQRkU/3B61XX+NYi46TVtsbwr3PWqT0
cE1nrg8MNiEnErXe40FDPkuW/WUa9WQfzjjBWUefGLb3u9nUn2pbOlvWEvtkKTiGRU89RBhFzRZ/
D63pq58b5rrpjMeYTMZATtpmcLhJLieVvmAdYiW+aMS2B6lcjh/ttaM94UwT4XEWNEH5K8+jT8a8
9HfLnn8apbtC4KQfpLd3m9zf0eR3VmgRGNw1epAPensgwAtA0SK7NVRvrQ0TOoLi3aMw6FdE/2yG
Zadmtma0gaWDc5HRHxdiRFRy8iXtUYJmLm4G6sdHO6uv7hhhKZuDFndPV7ioTduEc2nQrhWVDBIH
iqbcyZ6FtEtkOD9x2HmBYyHANtitr0iBIgO2qad11ZIaNzhvsvZatkGUSxHqnrJr3loq43Uzsgbd
FyLaK2Sx+JZPHiu34zDXbC72z7lcdqPKZe+fEObbcPW7zCWY3VPcNqtmTNjcWsRpu0z96az1ZC4+
FDrIkiGcmr0OJYJKEb2IKVB0ADHlt7Eaq65/NzQM1yFlmYALQ6nPyFiCmszbI64X1LY9N9X7cXKc
L9qANk0YeOZNHEP3F0yc9Qz9P9/pQ/Q6UwgGlK7c62GgGICHEobo25hTAGGK8ZM4qzHgmgxgHuHG
UoglvCGkaB1pZOKqo6PAtZoQtgLhPKVnwIJlGiw1GXIfKXtF1cPQIa6ZmbqHKmOMl9TxsXXjz8X8
L7v8syg5mxDSIvaGIWpOi+3c658jQ75NnFZ4lCCp/HkK6i1D7xTPdyTUixH0GSsWoG3qFRJ4m2vm
T9wfvUNixF9w0XdBOWBEgwpBWcKTKunupsJm6xu2RMJm+k8dAzvdMi/QW5b88ArTijXZGS60rqe1
Cw6GeHu5sgErrdEHdEu2NEcAq4tRPLGPv2oRBkGXdJ/7St532x5RBJp9VvJuYsOX8XTRUvJhEKFV
aaaffjdd7i11bCQWuEL0GJmoaMGlU6AJ5+wufUqW9nkbEoiwbrLiVrvqAg6OLnXxKQ3VYCPmr6mh
5MKAZdY/74uwiwOb9vlKW97HP9ZENRw1Ixu2/pB+AnYmfc3CLJOTs2P21ilPEVDYg7+GsNVBSX5g
TxJfG6ZQq4K+7Xvfxw1ukSra5i7JmQWeQ30AL1xZ6mdCQ2ffjLZ+8yr95zg+R35lfqVRgeK5nOdz
Ipx0b1tzC8XNtQKNBlWlEzRYNdUBlrO6WGN/KHo2f74hzAvBoARqz+isqynckUHCdRJCSCmRb6Lt
53SuQR6sGjfnBw55kLQk2nla+WmXCx0553pczpDWUN+lP72aZnmBKXAdKnAgYdsDduS+q7fiQO+b
TY4yGOvRZx6Ws8fWGxYpqkR9WQlGP+M2y6Ji5RqJYjlXnIi8rzM5Pm6Oz9kR2fuyHnKdoDqAWR8n
n7EbvlRZ81jO4ouc4h957uzjoWRVS0kvoatBXjktfGI8nxvKa2ugQ2glS2c/p9wVy0XUjPyirqKx
N9uLFbKoH6IasiOKH0LoKTvw3crVPNF801mR/Zx849zd32/YIXtb3TxhmoMdG9l5kDLwUOmpP5mt
91nr3iETPu5A80B+K/YsWX8PO49zlpNLV/bL6DEnF4AOw6D0i2lVNizRBAGu5pKbr9dzagsGKdz8
0k8HM/Uqmv39cu2aaTdvC17OqHkvo2S5a/U0W2maJIqMWlEt5cQIdU40uJW96iGsuRj0Erd0R6vb
jsS1Qoe3ur/ytselnToTubXas+qFxjge+xtVRD37V3PxBk8zNwJCPruV9FnkYrxWo0u0NKf/HUR1
v1wisuIwSFw0tNP0Fnl/I0wISsHZtWuWJVI0Nxg23pzl01wPAHtbixQ67ioV/tqgAPxRGf56msQV
0h9HAVAjCxhxp4mYy93yeX1CakXp6gV5j1QIyVAbNryTgonpdBFDqIL771qe27HAgUcCVEnu5X27
U7u6uTYtriSVXHBELV16bjpxScK7Z4HRNGmHlBrTEofFtlacFB6eptxpefMK7mGqyD/Nwjq2mYd9
bOFkpaQk5C4dRdKgEdg5/Nmzn05QkU+2B58qXvb2hUbKY2V/t2t2KiF8cPDo6B3i2t/lmu5sqHze
ehKltZbNHWf/KidtZn235noEJXMCLZ1CQPphBp24Yyte5JQIrucHLvAjhjsYMrTBem5MG5gppyx3
8XZpV8QI3NgKLLdNTo4KT/q8w6KhbeYG9xkx2pxzXyveOTIR/dcOY42RaI/EL0ZI2X2mpoLEPHR3
67AV+s4gOToIu+5ZDOpNLrusvHVPsrcmHBTcpj3yE9J4uKV4u4N8Tj4Hk4u+Fc5O+WSAORllbYOL
AwNSu4+Q+KOxnJGUzD4t4+V8HO58pKoXvNpf97UbLx2NBgMF+1jBWi8JHqt4y0bLevaaOr26k/iZ
F59gzMYvjEH1iag4G7AsimW4rWF1IHRuOjZGm+F+Fn5guymkQfKrH1J6D+SW1TRhHDIE/MJnBl55
z4xz1uUQmwE/YotRGHkQ7juDK+gg0nwz+ONrpqY48NsMEc7UMeLXZbKmeUggLlF++mCEF21mxTLd
6cWz0ERx8ePW6BmtNP6877vuZvAaT5D8v8WT3R5EMjTbdnro6HjN6Ja8NHzzS6MlKRdCa9c5uz7C
NTjX8DRgRhjE92I19duttBT32IgCCHMDOPi4nLdjI29gjzC1TFn+ZFgobyqWb4w0PaI+U6WXjh38
2qKJV2p6eRvZLT7NCDgVepI/kD7/5y8EgO5v/8XH3ytsaUkUy98+/NtLVfDffy3f8z/P+et3/O2S
fGevW/2S//JZu5/VkrPV/f6kv/xkfvufr24hAv7lg82dK/iofrbT08+Onf/9VUBaW575//vFP2GC
L1NN4Ne3H4yaac/JlsnIP3IG0Z07cMH+dzrh9efwHx9Vm/0/vulPOKFr/KdnG6bnguRycWO7sFn+
zApz/f9cMEG6IxZwle6YfOlPOKFYwsJs4ih0ZteWB7Xlf+CEhIWB9LGgpEGMsP0lYuz/HoDbHwiC
P965/wU99xvmTHi2Y8EktCxbB57wT/AJo3eaXtej6jDpUf5w70HBAqAmRf1BLGOAy3FmpCLWKgp/
EZQQgVXhLv8PB+3PV/UfNP1vVVLKDn7jwnn5R17C8io8OEUcJo4FKV1/Re/0na7NiMMWLBHN89oO
n3u/uMyAa642A9/tVLSX1sFoRuOQXra2iWz5i5Ij3sU2WHmUlu2/oQGZv1M5eElCF6bp6i6bAOt3
qkTLtpKuErI/c6p7pmkaG3E1L+ho90chU/2Wj2rfVJ3cWUQBC9ut8Gw6DogHc1Xa2hMZEeiOywHb
qm2H/AAQpkjjEGayn1+7ujbsaqsBh0vs/MarcVBXbrvXhm4/mAZjwWh8/TcH+XeKB3/RQqgSvscJ
5f0TKq3R9I46tS0Puj/rJwuIKz6Uqt3UIJms2hd7anrsSdlo7o2apGAC2jpr7VSyPjMTeyGj1nwo
Te89BKr57wgjnOq/nwCgSlhFHWu5SO4Qm39gLzETT9vBc4sDndUnstGCwdJzNqgOqeggPFedj+eO
McCH7St5zG2TrtfQHHIHzjn+sPmh0B4iQpX+3ev6pxPTYTSq86qEg/Dc/icyo66Rv04fhWyQQyNL
l/4+Q1RbI26gNgCns7OZYvjxs1GmOzMa0FMMVVCVzUjhNRuXgvvOv34b7d9RWiwhOiIt0/Z93kuQ
Wn+9VqbO0OeIRvDewr2ytclhPjltsdFNT7v4edI+5+ElYzT92Ax5+kInjciXkbuOwGZQtORG6GE9
XktRuZSAGsqpEWH+ZEVEd876e7v4CPuwvczWMqD0NOb7mXhxphFkRq8fhRLb0kjRCo0PKYSOw6iR
Zz/jPoOZx2zBG61NH06flSpp9Wn+uCVm6yy6Jd+47gAsVR/M0ehr3wOK6A9ZWne1BozZVdVO1xZH
yDT9StLmjk3AlOPWfeAK4gulQp/r+NTts89UZSiHPphM7+VfH14TJtbv5yKsNIPPc92DCzJ/p6aV
he8xnJNqbw4Kk1ZRXa2IZIzS909mauGIxrKyyhqvJ+NjvI6lmE9zVpa3NC5v+FvuxtosKOEOnPy+
/dkWGCamhgM0qR9YR/nbp4beajiHpzh0v9fNEo2aTD7HF1YMYVYBPaP6I0RbGscEZeSj2e2q0HSP
gwkq3TNf/CnuD3HHuAQHnH69/wv8QnSUjrr1voMuMJ6cTacZ8cP9IY/9qxF6FbR4I9wopzq5XfnE
26iuuRxHEDC28dLD1nhkOoMlRd1KWRgIncBMz51Cx9HGD35aN6th0mHVioqWB4wNE+qQLQtay7qN
tIX+N6HQXQM/pirRp6cHIebsIv06u5j256TMklR6I7qYqAq3jJnyAze4QKfc3nJxs7VhbruPwcic
nSEK0nNmVBIPHa8eQVZyMVAdFmYUPRbp+6R1as+tjZGeMUP2aXvjiiPV1BhcOS7barvRgr5e2LJE
3uN5byjQ7Mo9EhLrroyqNg7c2IFvkaOE8miqwMiqaeXESXdWib9OER0dtZgpBtJKZvvK2mdd+K3s
+1evrrzj/T1CC4QCO4ZN5g6dxMShf9ixbxyjhvHdOBD8nEpqV/xqUS3LDaYQ98xd9eA3bvLoSu9U
yMI6xxiYH0OtTx71lCZgpTfo3iqUiVpjPDN5DFmZPezwoyD3w8EkVPM3Nl6Jc07jbDEFGH+VT2fT
TV0BCKt59J0kPVQM4Xaqll8TGZXnbjRKhq6qWytXMAWwQeu5Hridibt8qi1Si16Y/JI8PYvlgZaW
tQ+H+JoxeKHLQE7CfeYTeeNTOpTlUbON5GHUiXNKe3ges1qQPE6bH/rYmm9Vmei30KF+BbgIClJ9
G9tmuqlCG2+9LN78LDvNSlr72RitJ6Ez4U0GHALLR5bQX0pQOUf0LP7DBBjGqTv/CFkUPLDvPtwf
7KhF9uvlMVNNPjf7pffHFzKbv0P2g7e5fy5OExTyM7iRwqzm8/3JFmx/BISlILYi8diCs5Ovoy56
bJeHvABNxEWCOnn5EO0UX7Di8SJaZ3f/lNCJrAcafOwssgp034sZb2fRc1bGLgYAgf7PFNrT/UFP
7WOcT/NVX54Re7ra58t20KqJIbWc2/1BAis/TmL6fv8IGeF85c8LkOuzNnc0lPokzp/vD2MffuAY
KbcTi/Zqaa0jgUnpUbpSbNqc7O55bOqbnw903UZfPkfMrrnBzmetJoFPWf6bkeguxoZueMYfH5C/
9VaXhbuPUTrslZ1KglA6tZGK7oUOL+equoyR3Iybagyb+sNrsDQ4P4YErwmjklOhQ80Tuf1m2OwT
vapwD4aIE4ZOAvaIOX6njeDfWqJhXPOrV+CYxbgS4vlSjjwJR+1csqb2DnJu5Ib9nqEaVnnfDlLl
I18JmWhwXWw0QHDAp/ODndvNhpaHjWLGPqsWi3vi4rfIRE5X0SVnFZ5ytSICd9rlRUbbeWDO2KeZ
wTwh+WWytG19xlqsXDT6mC5oQWt6zppMLNgJ69gqg6Idw8c4L76yMwMdwuK7L1JkX63yrpUm48Xj
iO+mL5CWpOxyJ/M1lfQCWLqamxOXj4k+vISj5mwGmLy40RCc+Ab6E6KvsaF40QXENZjg5WjmYoau
VBLybZvWoc6QyCbpu62UvOkS9WDDUPG+Ps1kZL1MnMtt9wU/Z/3Inepa/Dd7Z7LlKJNt6XepOblo
DAMGNVHfe+8RHhNWNB5g9Bg9T18f+jMz8mate3NQ05poSXK5XC7AmnP2/rYzD+dAUe+z/PGFzava
0/ccWUSgGuVZlu4Si+qI9HkYv4lGzDuhmltn03TrBgYJ6VMFn4PFTUWQuEjmQ+z79cFCj9LzBh9R
Nr8gZRAXBTxvW6AW26eofXGdBVszUMaphgpjYUQJYis/c/we0e8O5zbyHtHakUBihkgnJmiJfuwd
3KzUaI/9NZWEdF+EJJMIn8Ik/xqcqdyvN6OKSKuKi6VPZf0wjYJ2ddBtqyTJ10PRlWeAYAmvaumU
ONa5jf3hIqKtYxXzzer6c1Emxpd5PiADE7Tb4ulA/EN6cFR1mzsfN6Yws71XF2onDMAhw4Q1vP9C
84rlykiNHLsrrT2QHdG0ER2WM05H4z1CObGJR8LTux6/hRsh76mftJtYp7BR0c6rxoo/b4PhaH0m
1n4++6NOjzEaJCYCCwBl7stTkM1XRSEN8SGhUHVOspSPuaCiMbKaqjK4oLINLhiSx5bgNRkJF/4h
LHKTzkD50/SJ9DOHKjngGbrW+HdvZvCJoq8/haHzlUWNe0xd/amSEvOMKZG8tKCYOsejyzRrknxy
dxtlyXDo4Eo9SzFb58ITTMc+9sDZTr292Y76UXcIQfpCiu8omKsP5cXvfTq4J6cBETQIOB1dlhuY
tBzniGxbnzrkVFJXcMmwFfiqT49mLW81DZlKRRAJMaUbDR2XVD5aSV6ikNpUVVUe66DCuONR2/eS
hPqoF+rj/cMbbdQ8VV1wpeiHga7GNudOCD7aTpnXIE/3c5Sj1gHPjCKRYaBXR6cdmf19ER9clXzU
8WRc27RZCf6zydDtg0hiCqVC5ecxphweJF24Q9yyrumZHQKnfsh0rw9js2saozpCY+8P/fiJ4r4E
vuMPmznUv6uZXJwhYgJPXILmZ3zMSW3sUF/oQwa178SkVmwFB28dWNjbZYQZEVmbt2kahsIuHLGK
V846nvgXUpXnG7iNxtFOOJuW92jDEA8MJrc9Z9DR6RxUwXNC9djGWu+ExSoaUnc7Ri1zT4QoFDTu
JS/qbRhWxiXr2wyDHXiLrvEoX4FHatGuJPIzE2p+jEFiKc870lr0Mb6jghKTf+qqDimO8nHaUqtY
9ZL2ddBnr92wgdDgbyO0ledh2Hj0qF91BzgVdXY+duUXHJPVrlUUsTsco2oON7hXyjUfh3IiJL2d
L/3kDRLAb+1GEsGHlzxrNLVdMznf4Z7M69nKq51FOXMdGzhCkravYEHxdzIciJu2oy5ntclNNh5r
UydPDkY8wu5YHnZdP16YWfiKe/9MMcu4wfUYX7qcIDkj2OIal1f6NcO5km6PdVqGV5ap9oYgxfyr
FYePxpD0n45HomJjXn2NCwJ7cboGjSzPth+A7Wu6bmv2KInZxt2fUcMgz3jVplU9OynJQIrItvtP
qvtvddVZ96TzidyLgZEpEvQIM9h0ZkolMm+Hs/SQSamYbRKmXB4a4S9Y+NluGCpzp9ycWLveOIOz
iC73e/cbL8aJOZhet3aj0tCr2hTGOcCPVdu9ON1f0qiUSITW2I9z8NsD2bfpzelmuIlzwu1v/3VT
ZBy9uscVqJBQ0jgljhPdZ7JxzTJ78Gf1QcN02uFJttjSPYn6Ee26fDRcZp8yrJ7NzKbHTQUHu9BU
Pd+fo9RIO0n3/p7YaIOltGFt5ynWzyCl6NO2QPGWRyGWoRP4QWrqy8PoAFOs3XEaF5ta5guszK2g
tGvnKZW28zSlwC1SGjTrGO3eSlNtOdbOhMxEIvtGNXPpzKh+wQ63Ztp49iw/OpVTnS+SI73W2kIN
GqRvVjh4F6v1j74YcD6aVbQzo9h6blPLfI7hCYqGDxi2gdiVA3Zd6Mxg13zU+N1y+fjF1sbbyHaj
vODpJ4ghoEML+eLBanAVTrNpgvMqZ2iGy2OvEubKE6Qw+SVmVTZIZ2PyceBS4l83FNFOwoienQ5/
zOyM/rmKMdH1LOxAAMyn+w2xsChK/zyO6RxzvWHPtPmemTIn+amsZsJGfpBejcWrdp+yqsPCwkV0
Zl2OSSCNwXxWFMhHnZy9ONLI9uubTZTCDnbdV8OcuRxws25YNxzHQibbQvnZtovyCyqrr7qUP0Jt
Rmcj0wczWBgSubr0KAU4sNETTOZbMKub1mxHWnIVa3FIrO42Kj7qZAneO7cYIp3s0jIL+C6yvmQa
v9VZTIqYnXwxTNIrMViuk0S9yoKtl3ao7c+7nrjMNY5FAj7y4Kc7C3CX3mHw+zdsIx2Km4/clPNG
FgqdzmuM5Q+QVFLui5HmX+yjtRyaaW015H2I9onFyZd4mWEyMexJr21MQgqr+mBbyTHKjraOH1Po
Dvs2ZIVrI3uzCogJ4YC0P5uiiyGm4+Aheqh73Nvm97LDBDUAiaon+osjqxpLewSiEL+9dvvx0AtB
wFtvWAgjuKZqS52VWeq16XefgnbyTrrp9zGdERR5/he7lO0RoMNIfAXHN5NHSm1YA+g7UlM6ectw
eb/J3Y3UsTxYSfDZzH8pBWAmyiNuDHMrhPsk1QjfSadru7SqlVFUPq0e3O49krbUQZ1TwftMpPFs
YPDclXXvbccSJEPQsYhfyju5T3vcfzdtXECh9Enpa8ZgI1EQrFB2YlNWCPaYOjEPsB0qiZYF/Etw
QlggS2feNiwWAm1af08/nKSiz27mNRot2tJLBZmA4PYXA8cDwxD4GccOHnwjAtMxeGjM8/L34I6k
4SWuvbPGwH2PpHMLaveIljugAiot8mhjwf4qdt5kUH3VhAifFMraiwjCfAELJBe7bs5NXXlPqbes
vgr9TRVl9YVDcjWy8F3XAKiUrr+jUASBL+t53wyoJWQPcQ9kI5nRjCFs2tOz8KwRbZJDwQw19s3I
gk2rbH1r08zbNa3x3jP8FMjaz8nU+9uqYvryQ5iktuVoOmthfGgzI9jP5nMw37pKlcA9q+oJWfza
xS2QdylAUel5bMqlve+Jba3KML/0WDfZLL2ZVmteTITPG05hnJlFzZdo67OoW32uNKFrbqbrtQU8
4AhM6xtmWbUa/OZEdH28Y9xj/HLNByezvMeYAnVhyEc/OfZiMr9X5gAqIfLEOcmC6ZCYxbeatdQ+
7bFgzHBpQxvJhGu5e8wvcMH7wN0RSkwb83WgqHwwEK1tqFLXD2WtXjyRIpAGq8NRQ0vkUk8KkQts
/ZSSMvRO/GczqNWUq/+IJrzeocnH3LnMG6C134LJdY4sFC5lGgEla/j0mUiefDmEb2VS7GhRvXuB
M8C9JIXDnLqaQrUuifROio01pE+WETBujVF5whThWlh6lD0Ao2hCYgU5p1dOVD/0ZXNLjbwiQoaf
pxNrWmWG4YKaPAxNba/DYjHaquPQpiNhZPNAQiaJZFZXMm/mXrkDzvBGxkV1WkrXM8JF7jaWgl/W
hGTjtNU3v8vC1Wi+luQhGukgMAQscWVVntkE77GnrICSZzV+mexHQoHiNLMGBMllu/7p/njhw42A
MI9yiSCsbBIJ9XJzf3i/EVhDcBf9dz8OK5KP/rx68IJmNw3xCxyMvQVfsO7lh5eCLwWLZUuyZsUu
n4g07WuIBXp5AZWp0wwzhdkEYE2gM4BPWMLvN30yWbvpV8weHMfxyGINB0OnjpmRs/R66Cq6NZ3q
n4qwuqRB4p8KpHsoSfLvU44v1HCQSQAhMsh1eGhyYMDsdX2MJRo3hIT3FNFufg5rLGdeOOc7/O5P
oDCaMH9RXv+mTd/Z34lipkvE9hihjdHaPmOD2Tj7Khi8l07TVgl6/wuRbOVrEE7l6+xVpImMuGGH
I5CG9DQ4/nSLJ1XTNTaIqirJU0Kox1eTnUIzBsPZGkD9mo5KxlQAOg5R8M6gl0FvGflpcc5SXBUv
wHuKqkpPQTn/4mAvbi4Da/5Q+Iuyo0WVNX21B+wL0KadfRZI+I2kBKuZ2VhjSzPzCX16iVw9zqis
dFlUPrhJc/WRUJ5rdP0BZzJokCLgVVjVnDG2yAHf2v6cfpV5rs9hQbEhVE2xaeiXXUgVvzmIMN+X
5KudxxrhCAe2fwoM0nxpP7Q/xzTeezPesLkVL54Xl3suAfjOcVy8l0V4LgqCD7qQ6p3wrf425nF2
Y4pmoxT024rF+PeoosbTkQnhjeIDFdqTDOE85fGw6Vu9thljHkgH6i9FlABsNKdDLRqJIM3x2Xq5
HFeTQjpk7GcQd1QGO4q8bKi9TQn26mgjdth4OfKTDobHfob0u8EqTTQKrjFKczNpDgDvzHrcU+Jo
yE9YZCNxJ29RHWXUA0vombIzLp42Iujjgdiw2f/t1M2BDaVciB0oerziIbV665Vi2ymioMAaJZjO
Lju4CSvDi27Dbrs8wgxOQHTeereWxvBqzGfjoMVitZiK15g9wjrp2AVHOicRyO/LvSCOV4LL2pAm
ajyN+JcT17smeoFxGvKn9pvpCJZpbJHzkPQyjsZKuQiNCI7ki0G3dRxAOO501XvXQedXPynUxcqC
jPbgeKY7WcILna69lXRPdi6/pzhBIGnnqM2n8TExG2Nt45jFAuTDPumeu4bJuInMhWQw/2rqvD+I
UKAGpbgKEhJ4nTRp4God7xL46Ct09M3VIXx+kwwkw6HRwM806UPXTR9x3LJEH7R1u5elAtchUG6U
z5b5vXYEMO8SYHzf+l9llVabuIqdU6ZIh56qatchHzuEo6brGc3vaqqLgz0NLxyt6SiLgD0QnOdd
YXc4UPxpWCGchHkeEblscYIxRGC4SVAFpVSHm5LXx47+ErTghhA/rOrJBKCYtRfKnO5ltD68Ln8o
3EY/xYDKqUBH7dXIm1UumNL00Ix7d/qYguEWFAGBvimAG75eEA/FVwjpw7mXkiwWIGYFjvCoMMrH
rg4vXoy72BlkitCYlk06yYegwuSY2pLM+6h5mCltRx4dG0Q0ajeXNXwt1T3PMl1Mi79qZ9wWrp1s
hshgsZ2Iads4KH/CiuDn2vBZH8PSGhxvL6WLtnRof5rDBGPYIKCrWVg8/YFITbXPy7G7xjVEjSyi
koYEaah9d+/AxsOMVMHdWSoHTZ7LTdjWIBOi4qBJCTj2aQ812a+twwQYCG2VuMFv9T70G8HQOYbA
h8nuNcnu6QtSVHVLpso+pxgaZI19ZJwCPKRxVV5DY20F7CID25YHQ2CinNh4xhT0hq4z93PD9p9S
cfWF0Z5VuJnsZmDX39r5OCl16hyhbtKg18wiCX+oiaHyQUWshDw6T49xw3Do6Na4JNrgTe3ocXAp
Box6vvoitA7Yx9OdxSZkG9GVwE3A98fCVp7j0u/OXRm8DWNQ72tbh2tLw9bwkAUy8PBLAP43cdgF
6H5NONljmHz2TiZ3VZYYp6J7VqPffe0n82vXMsN6uJP3scUhBn1h7Ss9x8eow7cb05+fclpjViKd
fQmHBN+/2d/kSA+4YuGXtNitoso7BmP5LqwkvriNXQMvsYMtokpILHkTcRIa6ZPPW2yUj3rYdpJw
b8b7DolWP3oHxf7/DGASTFcwyXPJmjFsKRylvd3u2eHWV7zw3WmMqZq6pXVVsXw3c9EdGKveaVUA
ICwWoPe4LC0sTcPX9hvqSzZnn+2T0QwdX2AvH9SW2cEgDjtKKZyAsO6Zek9C2fOpgkG1F2q6WCwo
Ls5yo3BBTnCczuHAihApJHR92lInJWk2V8p6HfKs3YeJofA/nKmk5ufIgRuGXPx3FtY1/YmwenWE
3z8Yabp3/Q84/+5rY2iQYRT92yH9UGbfXj24MBcc/QdvsEy2iEl44huZqdOp13aqSACuZ/p5Pum7
IYWzc56J/BxHGaw9DQ60turiPBo2G8R8vBoJS77YxNqYubIbMXOrT5nUYBdiV5ykmfnHoH3PI9jc
ykrCtfQgyyDNK2fKrTZ3dRbNOM6qahtSslgcu+PpDq4p0KzivW6sHShSin5eMok1aP3+uDDX9FCH
+lB1Tb0Je0TSJVqKlauYX2Y7jGxmxGq4xa5v7YiVpiVRtG82UK5DMYTEkQ8FLaascIYrAIwlXhPe
jfegsRYifufmPuxkXMHoUNKDNz7QtGStXrd+cfOWNrUYrebqjg925MYHnzAdWGOIeibinx7i5Z6n
jM+0ZNNdtIM8DOiYLRsEVa8znguLqyz75oI6bo8DEvaIHF0C79PsGIP+AggW02X1mn0dOG+Fzpgm
hbngGcD0zcS3XYcW28WQm9d0bE9BU0CpHdL4WJtZf2Dcm7cErUqKsXmzz8r5e+xhnzf9PHjpLHUt
Wm1+hM5cbOJBFlsT5FTXsPHPc/BYki8S/WJdAPcojVNlZt8Gi6j3dAjOVeGCk5bCQ2pHhntenTzT
iV51a53VME7nyO3sTZx4HY5A/+cUC6IkwxLkemyfY/pGH6MZbWYJYUyzJL1ZVRReSZNBoAnITVBA
OfUs9SyvtH6kyPtmwgW9mkVo4VP9yztD09u0qezse8d2V3ndBK/JQhdHsAuqRl3GjHpCn9vA/XX9
UJvlAyX6LWHe1fexNz/dqPvplkV5CFG1v1aUpyktvKrKUYehpbh0Px/uZwY4rb1gybGt2qzc2HmO
ESqSXOeR4oxv0jehSXT3KWfsm0JoTHBws2I7XJnO1K5rSmX0ob71cWutLeaNFc14fYkS65UGODJP
sArbnr0bKJ9FvUq7c00y73Of5gI9L5WKZJwhDutyfC8C99NoZp7K4OizzrTf5o5VazHb8/4+CDsl
XSXls6Zzx/bngCzlmuvGhNVbl5upoLOpE9sAvey50Pe995gogdeCgMdr7NjvKMEl/f8XicvsNdAW
FepCWfsYP9FuCkx9EkNVmZQFuHt/jB/s7/fmCc7W/WE8CWRWSgXMdS1TgkqCo0OW5Lz+k0ddFMMX
JKXZBrTsXgTEyHdeRefezMx/3E1pax+H6UqxuYRqw427bMXuwd73e2anmD3KlgI4lzzIbt8pTr5L
MZlyCcj31V/34ZupVaSdBKKZkR3vaV/3eO37TeArkNqyPlttbeIM7n6lbQ4Jd554g2GhVLULoPp+
z0pLyRguvySeu2D7FszXX3fH5S4MdD4oWeqruHHzDX3lv4dgzwtB6/7wzw1ZDgqyCr1atYSp39/g
/oZ/vdU/n9NIbmcvKg85G7B5nS0AMXcc3u8vS+/P3d8gNeEeLBh2Psc/f/n+hmmFOAsx4/s9cLuU
AwcC8tLfA7hLCqenKDZmas1IfIveAVqcFUDIoG2d6N2Vp/u9Pw/D2GChGrWslXjFn+fvX/+/Pffn
4Z/XObR5FubYP945Q/dP7YCQ9vs7xH+O4v0x6DmOhGoiCOyuSeNS4eIWWpBNEUtsDm6OICNI98Pg
B5QOX+4vMMSPwG6q4+iNVXMOlrT1+/t6c8HZcb8b/jOH/X7Piv1maybtz/uL70/db/zlZfd7TeA3
+8krj3/e7v78X+9ZjhT+RIV+LrcZhKngtaekgbR3v3e/uf+gw2e+ytJOrFX1EtD8PLYLoG3qZbYN
DC4rIuKaE+uiFZEl2fF+mOP76fbnsGYpTh0uqvvlNC7AtPtNv9wTEitnPat4a0TDeKqrYjzZlOcp
6vHwz839uTwmTKI3qJqnbQj2JcvL7f0fiZIwP91vJk9H2wjkBnIRv3gLkh6pE3qBDKwYdhrUn4uu
KR5XEE92nsThNCnKfYEJEDRfVOHuYoJ8NXwAC7Sb90lejEzRcgf3FXFw/GYVxbOTUoIdRrB4TAaU
znGkRxayg2nPAs0++/hllZVaoEBQF9A6fCO45CG3E598qvQXNCqc11bzJkv+YI6hue64po2i/OJP
zrEvGrEuwjjaN44DA4wqKCqwaxrVqI9cknlq96G1k+gSCXA081JsVuElTGV8guqPGHflTc0PanH0
ymmMrhCApdD74OjuG1QEC2SAnF8wbflUC6qb7RZ6WY6oJZXHUDrXUAi9ckAiLb3hrsXxLJMH0wvO
YmpCAEPnHtAx2TjTxm06cC76kYrZvgvfLBPofjz5Pyv3SyuBkJVtcGyi9Cej9YYmIP9PpPaJQZRk
Uk8/55nuvcg53DRm/SnwV1HlvtmD990w92ZDLMjotT/9lj7LFHiES1r0C8ImhW810cGJbTYLTOPE
Ha1ityugxKaCvHH87NSArlGovkGqzdh6ZKAk7fFYIrZI6Nz0gGxlGD4qn35ihGspLsRC+wFDGmwc
csjXdHMoyPi+vRsooIrWGBc9yszWzWqROvgvuI5W4NwxbbMTO4V2f8Qjmix9hXhXxRn988D6KOXe
DthmOTlL/ApsVtOHT6q9ERfobMs8XYsAuicpesR1kMPGnjYj2QduQkQjUNIcdOAoI7aB1Vd3dKyo
Stq2ugbaeZlaG4OGbLs12ohnSlRX/vdmBR8BRTGeuJ2n+PYW3nTi4v6pZPHO1fnbajftTJ00aWhw
s8A/QoDGqwBIIJwFPQwn3s+Q37ayM3+wgWi4ZG1LwyiysKEWUbmhLr8ad2FbfZla3LlVqX6oCqIm
mugNCklQkS6ZbU5uPU+e+yvEoOsOpyo1irVu+Y47bdrb0Mb3ZBV5uIeQdxCIvKDXgjoxDYKfWqy+
b3bW2bvRMKYtq2Sg0XFhbnRd9ockGnESxq14HSeMc2T7nOcAwz3kfPeVYMHmia76bl62DfenMASu
NLFzz2aBecYd3WDb1POHHdruNZ9b7+glab5OBOWCObK9Y+SO3qtBJhgd9NDc0VdE0OmGryPq4mPA
JhFfRcEF6iiP4oFrIfeBKhHyHzSiKp6ELOaXOK42pV6c8VPIisfktAnQ+KFrQa/k0EajMtH0r+M4
Jbe+St6YKPrX+w0m53FszJekvKiQd0pq51ftOwF7rHB49UjJ25CGx1Q4f2ZKdSdAsepROYa/GoBC
V6HNWJUFB8+bl8vEUM9R7J1iAQKIxqzfuz34HpceAV7wVe7BhHa8ZwhQuymb+0ezs1/qQv+MzTzg
RxO16skpHqRoQayZ1nD0rdRh1NCIbUprxLyKPZ4Qoz04A+dmsbPry6I9I/z+Tpk53SWUEan7jVjn
CjFcvOQ9rxKf1T8hS2EzchYMrwg92pXdD/CU/YClE+bwGX5hTWb51bUncS1s5IojuoadhIHFlZy4
a6rYJE8QY4IzxboISzzVPZZSQsbGLeUqAiSNLxge5dVp/QuYrxxGSY3VLMdai1OCODuiM1Grw/hF
H/45ZfYLyor4paU8T9Bd/iaH8zQ3wYsbS8aV9EtuTcMlDKbqmhjW8111U2uqklBFwALrQy/58/+z
stj693xh30d15Tkubg6LEF75bzmVc28ngfIgU6cWscsAYQDO57DL0Qy++YgWX8a80YQlTDt3EXeM
slX/4SP8e6i94CP4DKim5VqE7ZrOv8UwBzDwuwRB/yE3kDuFnf3gRYwABnQ/QDv+RwaMaBEEVNCm
+/hGAtY6sHNrbVRkzjS1AxKJwuF5EZuavZU/QFt5bWkuH9mumrdFBXqvRv3PX5y9KNr/iztk+eZM
E/cEOnzSgpef/4s5ADdD5iTlyBcXgFfPXFI0SaqEcjEjewcrv3d7v9yMvXUECRfv2TalHzN5USL9
oYbpEjYi+D5uK8uPf0jbfCc/ZqL4434iUHEF4xdLYKoxj7hH1SpXaj79h8//f5kb+PyBjYuAaGn+
jX8Pv8briGfGkiVDXcHSXWCsVG3DP4EtLEVQfUSVUayRPPW7OfO+9lIxPIhr0gLjLu2SmDvbvwz+
DzdN9GGW/tdgqYDUSfXBlfeYjFW1H0E7rps8dvdtIm6iBT52/yf+vwXs9T9YwCxhYb767y1gV1XA
vyrb7//FA/bXb/3dA+YHfxO+w+aGXR+OMqxe//SABd7fMKoGpvQl9hICgPlb//CABX9zfOG4nkD3
GdiuhxGkKbs2/t//Szj/Tx4w8+6v+pcrzAwsj8KA53s4nSzTvg9d/3KFOXEa5K0AdVpAPInpFlpC
Gpug0wVSQXNutqlwsJ0Cy6hI3gbe6Wxl1Tr41jME+PmsWDZ0U3Mdp5C89BWX0/wFnKkQ7xa5Mulm
aKwfkW9Hb0jHlkFeukuDvr3WZtQ+zsBVwp0qE2Y0CpneNRr44bqXY1AtdN70oFvSEz0KEOw/kbzo
1vnhDYKQN9HU9D6EtNtLnlQZC3w2MCjjVX1x0rDDRDrXAPW6TA4dG6OcjTV7ak00RTOy1CrNFaaG
3Tw16PvSZtqgmEed5zndx5C4A/uJrodHmDoK+GCNkaPapRzllyjMWAg7NjxcumSherPiaYmxCqN9
2YUe6TVNFVOa5at2iLPT3y2DTE6iquM9oCrw7lQOhjeJcTQ51MHkXJ3Si1gnFQ4TsxYuc7Jl8Et5
9zrQnhh3Q+IN1NdC8g6E6eMpm4XR0IvJ3Cud+nFrtR16FDiRdYlRBSQa6HD/MzJ7SSEMkwygiRaB
Fh/Lzc7KTvGeaZNIbkms87Ysu5r+Yz38NtLwvdcyIyM+alAxuHb9mk4Tat6uhUpj9s3wXodutybT
V6AeGPu62+kxeYq94Xlom98685+mZKCKR2MH+psT66VfkEdHUeb212rGbbCaaV6+ZtKsfigaZoe+
GuN+12fpvIel25VvSvtd8Qb2wPPMLVm6BE+Q/eS5LETjmibnBvPrZDbHOHKLfAVJ2FXW96iZia2L
JWDDyZP5urRBoufsuSpcTQ/FML+zprkh+Phtu6GFTn78FpNOs3Nt8VRIIn/66qFMTPwQcI/3Yem+
syulVQnRJHUSpAi0vus67Pa+7GEIEG0IZAUt1dxPmMu5maLk7FjGtY4RihioU0KKtAicNRikZIvR
kJU80aKHJh0IwAwq4mqNT6mRIGCvoMtcmI82Tp+dUbhPlR9vPWhxG6psP7s8vkSdvqZzW610Wt68
kCV/UQvrzMUHWTZMUOyM5Pt0E1viSAEHbVpK56Zn3+i0vIbNsI/msV1lERjmrEf11H/6JiJ+7VhP
ikSAroOt0oEPnLH3KcNjZcl+dF3rmPZSk7jbtG8OJe2kME2p1Geo/SPt49MUnLRhTW/IWFBGjdXg
OWLpTqyRwimWlbsBLiNasmlGEcxIYctskX/Y3wrgkBTtI2+VxC0tlzbpUeN6LcRiolKPjRp+6FJn
J61EdK6l123mOTe3upr2pYFWXVTdTszVmqyFeqNy9iJRbQQGpjy0SlEcf7pz/RWHIzWAkH6/rAFh
BwK//9oUiHmDDpVX4SLFaBQouDqZX1qFwMoCmryoM0KII4n1yKdPzgmdG/wIcLOPCJ67zyojsAIq
4Lzzong4gKXZpB4cEkoI3moYggWZ4r5kLi2+OX/iwj52vSJN0Z5fFcjCEkTRyYuG5yaA4Dbni0Gd
dEaBZicNapb04q2pyWKZxislUjh2bjfSIs5Ax4Tzgq0V79KZ1Sqeq03P3jkK+BKhznx6fi5OoAmS
d8yD7YalElSM1mVMVv6VHGMNdG7E/YcPF9Uqp/3SEd5S0CvWXtCj/Ue7gVia9kdDvrC0H0o85w+S
AfvUaUIQxtABNRy0yaHznXgTER/2ZEbysU+aLbx74mrKAnKjSL6nSGOXTrUyzlVli2dl1/JUVhiI
+HR6h1Q++EC/+NU0GgSD9vg7xmx2iDyMZhT5EbtYPgkSRhicukk5ZIqJ4Kl1Bvqts6TelHjPodRP
qJPMncOkdkbxT4m+SWX7hbGu29i0tHrkZoiHSW6iEEOm297kqOzMsu5uLu2RZ2ccg6sezedZ4+wV
Sf7RRLa9JqD5YUK9VtTs8cekwjhUNM8N6QBroNyrsGMbnjgpIfLQfIivUbfUiZmaaiCFqRWQV9S+
AlOUEM7n8GUgE7cyao1ypk3e4D69sbJXq8zovzdz8FVG9tHGNMxZ21W7PIM/HNuEjQwaW0ayh0IQ
rvykFjfbiur94OufcFLdLdi75mC2kBNDD/5Zn6LDQ7jRn9lRBERPGQBP4/6lC6pL1sTvsDhnuJvT
dtCTt4Lcsp7cTu/Drtn3OfpGj+M9cCl15Dx9FP1k/Kr6qEYdY4t3u0+CD05l0rIdRM0RzR5wCP3V
m3o01unJ40zbuX1t0yxKECH0lSI4KCgRvCGR+3Ss/FuviG+E9qzWUYDMRvUQ90qSko2ifzAD3CIk
GOSgLjvxUxgcKfhUhn+jCSGe4pzY49nT9RXNkQGwvS/xgbjxD7go4lIM2RuKU8bY8hr0M5N3EgQ0
2JvPtOj3DpiVztHXKSpJ7wuK/tiPxSHwp6+Jl2bbsdfU+XSDCcaJp90ghw98VDtLYysQcejbxH+7
8210RdaDfqwrUlCBr7rJjMfVAJTRdJHzEZZd9cxuCzYrFjLgVo5JZafPneIxRVH7rcd+v6nUUBzy
qkdpbat6VyC5v9hRgfoQaO4BIUm7cf4PdWe23LiSZdkvQhnm4ZWzKEqi5hBfYJIihMHhABwz8PW9
nLeybmZWD9Zm/dIPEaGQKBIEAR/O2XvtTDwLl2JyDOuv8iN4zt49mm/7zSiL8sFM6mHauHPhajL+
kvdPyHZoYVI1O06D8+pOzKVGMxjJIZYl/XIvGJ0WAA85zCvXxdpyqAg523g9p5dULwQVcAl3pChk
mNKSuyW3aFaYRvcqpuy9bRxyPiZkZWrx30N0Yy8TAnPbAHpiJcZAS6FQF4ZR99A5ytmXNtqQfLGa
7ejh33Dowm4nage3XlNh8VusXxEt3V3OphePUPVtuboXB4pg26EAYDzUnLcWl/3KVCi8mqSob7PS
SOhWqaeF035Hy+pzthVrliRFMzkyapR1IX+5cNPWZVJCaB7NlqKrY258RDDQtJJA7mySSemvMx85
AERJe9JplhHHmTRwOmX+u27EF3bW4Cni+nh32gFDU5/CrRXeBjkujjoEuXIdZg3swgUF5qo2NVCO
Guch71GvLG2Z3KHgB4NPKLvhBTC6+qh6CikOJgyyaf9oKCc8LIGv3g2gP1U3Ty/EKmHkRNCU6UIf
tM2u+40I95sxWQdD+NEGT1v/SvTZrV86EUK3hqrsaGRbyiTMClnkb+j6Q13xbLNcG1Vu35eOg0bL
9tQpt1qEvV07n6Q7RgcMv2Qxpeq7wDGz7qcis851PVjPDJRUbPCYFOHK78a0AIiatDtXugKAVGuU
HwoN5m3iz96umJzszRwb0kSqsAhRSxJk+CzxvX6VdNi/iHIGr7J0fHwxCgbDKtIt7DyxsyMGzQWU
M2vv4RiQHrPKepM0SfshZrfkAOjGUxcf04g4CHOkaY97iMA7GVsEJ91S5gt2Qg7JM7DgrrHuuoK5
vyCaqF+guyJ6MTatpb4il5lTdvW0JcuOeneJYmehMIjHxeSqYVrMQVVG2VBDNILtNLn9ZejI1bWX
GsUQGg2ktaRaAyEikFhUh9RFnz1rrU4dWsWBqBEXYC1dh5LMWpnQ+qzjlLqv6zf7ovbD2yyVONO6
VJK/Gz3PC4pWnElPTTq4e9P66tG/7zrykkjSoqSOhIycK3uTQ6SFAAPSWCqbAmEwOKwUU+QmZCKn
bdvToyE6Q1V0lxr1FMRYOExsq2jkKaHxNCR8L8Z+jLpT1IFTtqV6c/E/3GUJrWDZsspM2uoXni58
s+kviHmgkMbBoVSYDRPRxjKFqOxHj4KmQ1EhXZ+skChNi5Gwxg5UCu9cKHT1Uc9VBF+Mmb6Zhl2z
gCguxgaOFH7T16kj3NAmtgi8JFTh3KK55OAMz1OPHpudAwAQcnmVqp52VcvyLatiAidByVtTsDwu
GZc2ZpPVbCKg9acwfg2s4qSAJd7TeOzAYJU/hHC36JHarZUv2jAkqFm7w8OUtilFk16+Nm5OWdLt
Sdsg3Rt1POsaG6UUgoO8oM9CPM48Cpyfpqfu/TD+MlvCAyOQvvt0FNOjmgMiY4CK0V8BexeUk32P
ufO+nOaeL7ii8IwMayDNjKEOKadM91i06+ocTJG9jiYQzjlGmecgVtvRxPUxc39gOY+PJuIygX4e
ywtMwMUxPxSGp5PV5jUEkeaIm2cTjsFFmO45Vsmn7S3xahltaGuR+u059NJjczzXodKZIeSOGYn9
RhDzvGaoynauTn+Kl/R30mghZ8yEwqd0g1phhpMyRjcheErKyeoX8KNfXpEhBjQDgNnkTQwMYzsx
iQqvWoasbrafsjp7op/unly3fsxHlmLEP2nr3YKjjThi816gn2AtRjysmc0XGB2IVXMUO/PKpmqo
ED/WKQnkYXtDIKTx0fvB79Eg/ickxqOwDQJpUas4f1JPfhQVfkCcxjZi2vg5dCx73wUiPAKloBbQ
xdkuAa7zaS4T/q0acXtAeEqeGQnbKrsBPVshVBSrvh8PZPWK58zyDWDfBDdnZVTexKlsP2WAhtST
5XNZ2gnDhLapZob142Vtz1d1eEzTGG9IMYtjX8XzLsE0xWInc85pLcb10FbJSQqVvHUk+lpZtTVD
q9tJXD00w3QKjDBuRpstWoc0PHbKcj+UjkuKS0LXzqTBQG2ErYkd/XHSanwbiRe8K6F27dFv4ZJN
CnmPP8C8K/sC7V6OaLQZFsREwz1UT8D7bRqQ/hJdIiIIN0rjAGmyFqdR5CyOo3FNmYZAcDofro1A
vgOOV01TvksrFLeTMttPhtd5RfH5wbKhrBUiAych4rs+N8C8oMO7Q62Yfwwiiljiuqa4m9yUaWGM
g/oeVe0tYxlykRRMRcVmY2Zj0S6+8xtFgfmQ1px/0bXmbeG57dGU7a/awKowg22HsrfSC338HLfN
WFa7Cd/mGerE7VKhACxnz99Cq9JO+oAEMKwCd60p3mrC9Q5CcaMtg7Ob0ahBLPtNFMl3HzJGhYtc
KEsXB2SNf0olDqbU5EsjOE5hbh+Jtt/0JCPPWCUbk42INRbLw7BUt/bS40z3aH6RK/WDpQy23dLe
ZG1+V4fyQymeJqqim6bqXr2IqE6lsOJQo8DH6Kvk2ZNkDBRWPOxAIjjbwJDGyKe8lO/KNXyEGuNI
L7iwXhhsnuwZA/GS0E4U/sg+BdQC8o900xmm1pX2CAc9nx5xRCqgoerXZeR2LFCIN9LboVNs0s2U
ASuLU+G+hZa6h/h3K0L/k3sECeMnl/G+afqfWeAdRh1uc9liQgrCg50g5zHEJVWkMiqX7FrYErRy
RvdXiA8YtVMeX0Acnps0FJT1e4ReoDDd4EH2+B0zqPvM42HbvDe6fWl4840TUAtECUlcPPRkgXHd
m7N1ljkDSz9rVv0J/0Sz7/zSug1G6d8Js50ufjIP75yYhiRcL1UpZHeWlN0LjE7Z7iQsY1odueEf
mLJ0ImT95tkhFphMCDygKM7vmRYR1+ZuZIFCB/FBQBQ1kASyqHnqQW59Wa0xie5EEmVCUulfqJ3/
1zXv/5+AZizLAV39b6rZn81cfJa//6WY/dcv/QNo5v0Hl0Jg+j5OeRNQxt/FbIBmRI57qCmwBIW4
zf+rlu2AOkMzT5XZDh0fZTsYsv+sZTvBf9DdcazAp9IdmIjz/q94Zv+O7WIM9EPTDBF/RZHt/zd4
j9nnjUzFcqgX7WEeIAX1DEtzYMIQBZddTWTsIF+iuqUTMIcJ/H4hAiwcVKMY2n5HqTwRL0Loa5D/
n2hS/w5b4+ACh0q7Z/M2Q/pB/9rIYvVKsWvx5wPsmqNN0t3KGSycpd34QPOfsDnZAOwN9iyW9xYu
Ynr87OP+6fM8/1XU/2fWmv4U/qWbxkGEEZ8G/kCf3ob9b23IzoNbobx0grOhsr2JAHqlahK7Zxhk
IExfKBGvZOLcEzL35yuH7r31BmwUxrspOMQC8AW343Olq3l5hzkvxJGpFZlFd3FRSa1By8PQTcPi
rw4UPMH/OarO9rz/fui6cRqF6IVtrrSIZsk/NwLxJbA9mIMOMG4Aqb9/H4Ki3tqOc6D0Ts9/8r11
KDN8r7m5SczG25gKT/vykZm8y84ozuMErfJ6rhcxmCszx8HtE0bM6x2ERyHFGeXrYJkvk502R3Za
yxrcCifJOYCEug2wia67NHskuXU81AMNw0kJEGUQhWVvz3rFmR2ysGSZd7ACdow0PCBZOch75won
f02ZexfWT7brYEBzLbHzF2Q0aT5iOjS6dZQUG0L78Oq567BkIibiPDYlFcsYV4Q1wFLHa7Ru5njY
UP4Gv1A/J4lxNqakJtKTx9CZ4JMp2y2J9SECSPsgGt48oZIMv0V9Cepq1bG13gTQS4ihIA5zgRng
RSSiIpLYOGSHkzbEoxuyxvz8XEfUNLql1yKfhCpv3XjUX4kttERyWzMPYkiM2K344dYpfgGbyQ5p
Chy0QB9HLTX5iZIqvxklobR96AHKiftLwlxUhYhYlL7AY12rLzL28UbEtpaWzGXMKs6duEXL9V2Y
2A2dPBRE2bPDTL0Hfh15o+tR2iM/AwcRiTn0oGhn1Msuy9/YBVAVDlgJRoSGuJWDVMEmNXupz8pP
Ka/ADaay5u/LaGHFFtX5ur1YLdDn8MGl5qTY8+w7XPk6vWdNTZXkkQ6DcFvbf+A+hVxKMc9LmsIc
j+Zfd6lBiKYBvBdixhnJ8wVq8QvLggqqxfiO2OpCXNx9TcqoEYlLA2+I2kmwjmX00jsQv1VK1l+A
3Kdx6bMRtUCwAvdkk9zSAdqxRGHD5+Tvkycu159Ii48JlcWOEtXzrPjMo16yLS5qCqGLvRVhvxrS
oSGwiOp1ObavrkmXa87dNyMRW+XHxW4oh4Nwy4qoR9rPinOHXopDWdKfoE5OU1682i7VAcMD/dQT
O0uDm2U5LR0RgrzTLY2gewDmj/KdMLp1k5H+SkjtfUy/C/gqK0jLV5vOBbxalOYNtpAJgScJYgN5
Hdd3kGQ0G6pyBkUL7zuJuFLzxuPGHLIz2yGxWUiVIav64DbjiT7My7hIaocWILKEj45VJDsy7XRk
WGoQQT9hc01jeOtGGtyU49hvKBXvSqc3IQPXZ9qF9jYIwH948d2Q8Qxz6JYbV6htX+kLYwiSbbS4
INASCXC6oXjojctHPszj2jbtck2v6mHJkLXhWoU0u+3nRe3twKt3sQqnTWTMLDWLt5xe79EenS/b
wtur5plcGVm9No2/ZuT4Qz+npnNoOMTEjW+sg9t1DU4L4AFxqcgvtnkM6rVyuHpB+9B9yuRrJ7G4
ZoVW6JTzgao1dU1W/0jaKJlfh/HKZHvfEoqxM924WHckFwJbJMQGrCfuEMpAbEiugx9NR+K/Y/sh
Md5oKH731DkploSnhq5Q2kCl7IodqMW3XrPSwxxYxPWzqXuujyoqLtRniREL95WT71Vr12xxuElG
9KB0mZgmUh9qkVVbd6blfmGYoy5SzPY25N7pZ0wzOQmGm/xhCMYO0hrTryu4ta+fSN8xMI8jFaTJ
+AO58KmZGCPmkqHd5ahBk8l1dgitmiixhHdXAijFRtsxuvHs7OX3SOMR3PEZVXb+cwUSB52vq1yc
lLqSuM6azVSx4k5/u+hUl1FcLEfV2+sLsUrhjp6OXu/YW3bn2Z7a9VsbqgcnZ3q5XibMDfY2GRPK
k222LhdujYEtthV95mMKoj35db1ElpHRrDCTn7Yi0gPkHZiUZIfREhJo9pSOHGFQl4RGNGI3WnQm
TSagumXy6HM6NRaskvUAOsgDQrMeMm+L7BJfol4pOD4Rgg1e1ughFgOIdZTpKwLsyGZnSyLRu1v2
d+KY5goRLiVMrn0npgVUugWc0ooTGpoTP+z6EbjUe1tgfacAjuOJ6yuembzpHP4YcWqywSm3szOJ
XbW0X13GAjyym40a+ufrVeREDCtusnwiInhoGty9MbMEZeVopfQF3gqE1e4iTzOhBpRySNH04QGF
PW7DquHaJmVdEsFUXWztfJzogzd4lks+ushmUJF6iK4a4pWlb2EGL48kNYUcAz/DgX9EQfuNgipa
q7wggiJr4+OIX1wyFC8FRMFIUwo6/UQDMtkye/P1K89VTdVAPFCqv9RMqyuYlSuNpR+Aua08Saei
ghrP3MCQTMktZJDnfo8GteuKhfCHhHknJ9XFIqDdoloIaCf/7cY8ZqjVa8u5jUOoAEEv6q3y+G9n
k6zO1OcjJWxcOkgmssA1MQCb64xtgZBg25r+AVO0Q7g/UqlE7ulJZ+fG3uug/X1DKC/XdYAxcd1T
9L+MfCYreoiM9yVhnjrIMYDO60zvnWJSyYXDDd+KH1H3HzUtRumRhwRScUbOxb6N/Oxc/JTTi11V
xGuq+GJMXFxzUOulM9iPqdoy1TIN+nuZwJnrawYye5E3pYkxjlXLRp8zx0w+hww3lF56GPVWKJIf
CoNZCCsJqPAm/IYcl0U9Dn7O7jJyTml+7Ons0KZrObl/LUGsDIOJgmcdMY7VLZdFF+Jhqf1oG+QP
tRPvfdshWIPbPBmVjsJ8i/zjxA0tEvfeAb2U1QSbuia5ucHksbqP1MEl3RRxNIT5hgtJh9NVZCDE
nrhrnPtZGb/ZlAzcndwqPcjNfRFi0NUilt6d3pMCuUGth1Ur5b2JmrPTVPUlShjtlMMvolduCa13
0oXxjHPRgvvZ1JK2Por0fG0EVMok6yvH4xDy6ZhOgU4o4pa1x5gQQE+Bz9BxoAlP5gbz7yQ0oY66
DKQdW5E1CzEPe4HxJ3IFTI9+OghIyRtwKYyHa0iw5KNbxYQ70nirxuInCJlavYjrp8oMAiSjH/Yb
OxqD6aZhCp5L+1fXHIIZa5EZJI9ohuGdmc28X/Q6fnLZl3fFCxWcZefMvMmySg5pP9+0NqMyHQ5/
g8dj183uAXs2y6KUAXSYs4RrLXmofLNcoQSmctzKbwBKT7YiZkNl3OYOEnqad++I38LBWe7t/qPV
A3tOmyMLq2DtTv2878c30TsEVQw/ccGts7g0UpyJXPuQMSm1u4dOi43iIv0J9etLilbE16x8cxy3
hS/PfVNc8rw818ZXMdGMtOMIXcd1Hq2IbcPtH5Ab4PriUvTEH5XY8amWdoS9pySYVkiZZU+AWwZz
jbYa1UeuVXSlJmR2loii0ilCjD6DW21aYyMrchcX9SmXZMtNeYexmMtIr+eqSZ6vy6DM/kD8R9KQ
Hoxpgr1c1yDXQTxvmVyt3HyMnY5fExgfTdFc7CTe6o+y79vXqMG6WwLMXjll+FLL7DyV7SWHB6kJ
IlRIpvTVqa1NQqMM6y+zszShoCKo/76ufQMoPdvYYA53SBQfWIPXrqK4VmuROlZ5s+ao9IK7aMVH
xPZmZYEjWfsm9ss++8HvcEnhAbExlo8q1nmq7bpyj9bcnMMFgBoN+nUZstPO0RatKMXgMWWJuujh
fxHikCgSe5iPWG2EzWoKrA/iX9haNMMBe9JFSCZSd/afi0g8AjdoWQIUFyKESM1r1o6j9+4wEMbw
BSTry1QiJes7/7abvct1dlwMNq62398Tf36kqM5W1s+6Te6dXbe4ZPQuV1WAFV6nk+pVfCHjF8pj
LAZ579OYnqIEGKVeN0ALZP3ZclNV+Q+rRLYhzHsIXHDF8IYsPQVEojpR+WARoE4NgRIAfEz0Nt6n
Xf7pdWtlqfzbsrDPYl8b4s/12r8SGbMYG9r1EUW2cVkrr4eeVUzZt89SNXdBqecXsbBoyX7p9QI6
whf8ejlng2vG8UkF1ucmHKEHGva08qbhq+ouQjFhXj/mJX0kzICw0TxZdo2XnhMrxKtNjRix8wa2
xMVuOdbGhvPm1MG+zaJqV7ffZryy5gyouZH/6C3ShpoKA9rzuDDaXa9jPQ8r1z2YM4cl4WVK0nSG
ET2q9TibANjCnCXSbPd/WGpeXN/vcUQ4O+kVP50zxKthIESj0fvcMdV9WXjYbPmOmTE9EagNAaE7
1dRv7wBr3Bo1H4RbhTvlg17AZvyB8O61M0MK2NF9UFTngoxnBlZUT4Vf/C69YNjnXLm7B4G8gzXJ
S6Zt+SId8TGT98ltb+pdSlbZ5joe1yBebI+Y2AURhh2ULuKgtR9FYnNdVOoagNWyXa+I41vrxKfr
ppP4Hl+mCCsWFoRWnb0JL/4VVPOpJ49uExosLWw/fvWZICEZaNuAYJJcoPWR5ZDtleusK2XPe9zS
J4Ap/caMyTJTMGwOaeI8QLz/GeJgXglieXLhiV30ZVcKU/XAXQN1H6cx4ompL09M1icoX4IEMhhW
yVhuowYlEHVkki7pU3Fm5k+z0VBTrvMgGG7UkAcr0yfYPJSAYBVNfU/bHGlkaEAxPU9yOFCOmaXE
PDstQbXJQ3oFUVAMR3RvzXE8g2CqzO0gcS1Hhn//N2vm+lWtLZG08FNW//ZireqkypACxXwTwigo
PFKt6Q7vXDW8OvqlrwcRUx2vDlfSzfWbfWxDlyJ6cmtPTX0shuxBDYm/g/0zHCEm0jv2um6VOAjB
xNUU2Ws/5PUv07KJ/gvTw9/f+ushoRwj2o/kNv31QOKb8fCZdsYOWOdZK1J4//6d61d/P/jvHwza
fjnpv67fu/73+tXf34uuz/z3N/9+zP/ye//2rBk4JJQ8NPr/OnZStDjWgeo43cb/eu3r4bUBOUNd
R97a9QfXv2KSodJ8rqgaGk1LG4+jFZDt5D+flOh3FWXTDdlp89EyK6gaviHaNRQBkmQbhwTV5uq2
HMa4pdOAjfX6/yTwH/s6VDt68uUxilt7PxbTHhp+fzTTS98F3Y5zOR5jaIfrqSXIu0gL/9gHLjg1
P+z8I8ftHa/fvP6lwMFtnCQ3iBZyjCNVMCChQPy3bTvpPFw4QtevGE4DcF/mGi8jEc1We+5I391V
M/nuRlODWKIgc4zn4dEmSW9n+Oww20Z9C+bfOmbDgU0AvcDUs/sKJNg8LLUW7kK8L/me+5Y3aLIV
oYsD+80vEclgVEfYt/dLIdYZ7h8oLe5rYfjR737e5jOJQQ2Z20ketiBcCYS3a7n1MMVtaT7fDfT2
SshcCI5DE9ETgEY0BLFegxgYKsB4dum918YUU0rCgTiRR+5Vh5s+YwHRsuscvJdcDI/1AJvfast7
I0RqWTbRfWxW2yB7TczkOBboJZ24zxnQMJm11hIfnNDYzUZ6R6fplEGDJNnK/25jca4dF09baPXr
bljY0tCPswUsw95bWIfHCfju7NHpk/NCoD0Bdf1hwTLUh7C5xyJDHIWWeuc44R+MO98hrNi1oUgE
QC34O2r7YdWq7ltJ/JGE4kwK8ZLh1Xu6fWcv7+/b2mIVLKcTqh22Kz4Dr/LGTd274Q1tAiz/QIRa
eMAgD6bN2P8urHl4atvW2TowmNjdAQ7Gd0cRMjyGhHVVsUVD0xvx2wJjbogBfZhkgCTaYgU4J8Aa
G+SbXW0JaM0R3SiahV4YCGo7ARSMJn2apO+zaBHurenBoyb6G1O22/cIovJyPZIa1CEsIMPrl50O
TNCDU9MnAFgTtgDOIyeHu+pS85XzPcJwC8rQ3G5GZe2Ujsdy6Y95YUIjcUCA0A63UYQZsRqc+WYo
mg2AZdSXpDPCS7pYLsASgyruGD3bGWXokfWxPQ4WddvxhLY+3JKbCAmjVIfawdUrfTaZddz95gjY
r1gxyeROfeuJBLu0z24ki4E+jWm4Mua9a6ZHEQECStKm4zDyrczEzZJk3Use2ZVGup+QCYDtYoUv
qk/qcWij3HA70K7WdPoNPkhYam39zdbwQD/z4jI17gUrMeLtcWPGQE1jQQ0xb3gp2neUU1O4/9Zt
iv3gfqB2zQVEgntjoiVU2c42h4MHwTEYK3fntShNe8+6hF6R0NBzH8wx3pUtXBKrJVsOteeb36Vn
ygivfhzue4fBwk/VGXHcnbSCF0C51boJY9ar2UNrjPOL0ZpfbFwpqfiEexvVu5WS1AFa6Fy3E7Us
ayR5viajLBvCmzJSX8WYH6yRjvcyOz1mXP8+6IjKEiM6564ZvU0y3bBT+aI09JUuORgmByWzz8VQ
3vv3bpojfU/ok1g6wz3R8OP4RGo140w2rcBSPrZSfCLspCDbJly24IR8IgqmhNBA/Lk6SX5ZoSdi
ah6GQ6OC93kKigfbC3e6Olf6tKZVpf5IOsREtXG/2vNJlFQR5ILVLsoUoosJI2fsnxunbg6qp1lu
py9dLe+iHBQBeQvUHiPrYRwG2FQARRYGbsSGzZrCNzcq7jgvB5DaJtslRiDTjwt9WGLzWqK7YJui
sffafSxM81QWeXpnj/MNxKrsppPiDDYPu6Zh9dvKT5vbR2dwvWeSOmHK+sMOedTZ7CKKTUlRbLvZ
f/Nc73XSsYTsXiq0dgZgj84e3+Y5OrOS20Q4HcAQeOTnYSnM2s94ufNk/qIqd89Q9wJ+Fwwotb8q
fg9o7q0Dz37vBuq9yjt0PvDloTribl87gwG9kgWJqBKxSRz1TCgL0j0cGvOhyxBb0SrIY/aIkl5f
mpElVw8vLiLXxQ7OZswWRzCJhd70iH7223GHbRZX97OkZ9DPK5M8YQCXqNeLjbDIMQ2L/ahYq7j9
dw5aepWoivwBGZ165X25upZhUGGktE6nBEiu2NIlu4czc1dX9UvnWxeCyB/obZFy093Eg/yK6BB6
+pK2knx3GkIjPXWVgxM9hiYVM0vLU1dXzJYfeAS2U2CcIRE/4CWCEyVeZoNhI6qqO4iN7mB/pTbL
YNzYh9K03sbEfkSMuEsIIPCcBDWl76mVa7Esb9PsfmrVrcg1zhxv8tAd9TmXTXXIFvuXNdVnC5gJ
DtUH26d+4AUU2pfKPpJriohdPgZmcWoS1mpYhUYg57mAKk4wDgtyylSujkktsKiy5yLFrD8Tnatp
yNu8ad4M07mV1CPIlH7TH41+qixAXc/IFlIZs5u7PPzlCnPNjh0VcTN8xKH/Tez9S7vBcs2YPAWv
BR9HPxFXzj00Lss2tF69OP3yWh/lb7KJC4+OF7ALq8AWvPjHGrxfZPUbSxTkSrnjHTV4BLPWLqQE
3k/djTFdpnmoNnh4VkWotiJNNu6UfFJPeZqf5qRgz2jm7oaKJ6S1BG5msk+X6MmQdCgYlrp9gVbW
ssF6lctm5MTPBSNbFjy2ofwsFxJbqnNIUadomxsvVxcj7xeKScZny0gG31bQZQKGvVg4Gejc3zmG
t0dnNNmn0UB13ORmvbKUeJq8+Q81MdQW0UbV9XeT3QLitFHHwoyjfnAzV5bYgkyapDxMBe7sqEWb
q+KdbwlSggW+HQocwajFMx2A+MZ1tqXAb6RpogDwMFGxlaQoKk9xoHKqI2SXU14jvu5ocDOP7m2X
h8G2LO5ZVwPj89sFm1N8UZP6U0/t2u90hqCV+BvT2ippEFIwm4e8RmiJx1h3mepNF05frVBffsus
X+LxINuQFqtHUbk+SQufE1XuMJ03aRWcpnb8SYda7kuLXEgP0E1cgpMXXvIxYqfejItFY5XlwRSN
29EYko0MPVwxPdzCPkgRQvrqxgjyV2dmf6SkvZfoQjciJc/aQP68kk3x5kJou/UtKse58USF+9E3
HODFBRO9P1GjtQWf/Dwerdx6mlkk6coLoX4usvyY7SDCrWpGm5Yb5m0+CXfP6PeNvPLNS4xs39XD
R186yY760rRqpv5S0UBNJz7S7FxVy4c5leOqK5nT63k4uaPcewYztuvujap6H2yukTGX731E4VQ4
vrcDOg6Xk3Ibk+udTT7IJh77jzlNd72JuyCAUrdeED6sEcC9JujJEXWqVw0Z9IFgSLMDkB5MaMwh
anRjDxfP24++DZvBfhAxdZMALTotPPxSKXtodxl+ooi6CtL2kTDnMH1RXnQeZfjqUpNzxJe7sL5m
recHVKVmyV5YyOwxn7AzxHAC7Ppj6B/gL8DE+lKog/WfGV0E63XiKWw6cOPO94Znk+77KqzHnYWc
jh4vVTFFCoX0yLh33JU5iq3+tZC52/7Pn2Xo4NC+s06kjI45oQ8lGReM37yEz9PrZ8uAGqsaBlr6
iXweqNJfT2unNaMRYhH9kIje1QRunZervOign6JH7ixgzc5Bv515Olby+r9kmyPlf12Ws37eRGk9
JJwlHhzzGn0KOz22dCYBRzU55dtCjHkmXvAuNxWFOWpnkebWMSHVqb+p+doxcgJy+Vr/jD9IwVcR
V46DbPn6fRapluq3TU7BwvwaD+CxVo6TXv+tae+yq0COs2+0kchIVhG/rx9SW8FOf61vx4jnh1h1
1+Dxcqqd297a7gPjEIEi9O8780e/eNnNghYlZd5sfAQqTW2OeFV+w8qB0dvrQUaUcEpunH1NUqZ+
hH69Oq2PKbEn+li9FmDCIuOLk0UH/eJ1Q6yHfgM0rh0x3dBLnsiR10+nj0u/LOkIFD4Brun3znMo
b5+w29K/TZDOQ0Mn25JUTPhxM8ZrfXr029On8B9vNeKo7InVHHUztbCZIDQno7FWTS5ZGMNOEYUg
dZAOHbA5wODO1/oxFf1+0/8y2ba4FdUMHtqKvx6eJaBMCM2LeToR4dGxu7VFHYsKhUoRrPOthB8T
ngGCg/eJjx/lIfJm3BhW8a2fygRyIom58Sm6z03zBXn8rJ9SPyaq7hEs6kfoYyqrP+n9Pw4q4Zv6
gJPKu9EvxUvcjQMsZDbPeWtdX04/HXbXA0/jIKFkiwKO+jCmktVLvvXL6iSbX2ZFEysktGyyKSw2
0O46h65eSQpH2TdqM9h0OhIn+wlYbDvcVfloWKvF8Ot9CkOV6X4+Xxv4dZf/MN2+GBOXq/QApKXy
Jcnt6NaU5gHGGH0OLZ3O0Rp31KLNkksxTLu7PI6nPXKEnzpqD9OksyugzO9KEa/80VMHr4H7pfIT
euicgh6Tjf3IbuFLZ17TcA8erjIIV3GhDvKeSZJimW6KuOrFrVoCyiUA96adKzbyLcGS5NrYMr1x
kvIZmNJLvCBstjvweaxxKDcUx7YaHvUfGZE9V2uZmJaCtYiGbB3TPOwsbVBbmETWY5r+mPFQ7bLg
24g6tW68+R2MxkCnhhK1FjAeFlZsnoPcwGmCV2fJP5wyCNc+ZrCCDcMIuG+oL7PXETTDegiGB3eq
TbfJmZkz3IFtnHkTTKV3M+sJCzeiHlEoGvs1a09U2C/XcndI2iN3SRZsCDGS8mTofqWlOzAU7Ip1
49KPyZwDsvzsEDX4sqixcnlTFJ7lfCZjowDiVt0lBQtbcH/e2uxQULSl+HabrN1WCbtHe+T4yz9V
WNGsdYoP9BNbzEKsmGju34CIRYBLA8nOTGCp8VYBkil1OOLoEq8W1xmIf3e3YP9hfu+rtdubz3VB
TZtm2gUHFU1IBUJZNykq+D4HpeEn1+Yka+dDCfYIQgaFbhtd36qLnf1CZsMKWzlmHooqMylPjl+V
O3sabs26cG+wNt82EcWIecxQZ+tmpoe74lrCL25kxWFelVcVUrGVWY/o/4ZdNrVUSmNq2VcA72ih
eysqnN4sUq8XehjAGunhNzRW5G3dKe53WM4ZMoZsX6Ja3pSybllh0Xfu9SVfG4HPftzLd546+TPE
89ngU+0HInQE60YjDA/Y+ca7gNUSbRUPGhNoaeNtiafvLFysbQbu7vrSakJ/4QvtkrD/B3XnsVxH
lqTpVxnrfZSFFmbds7gauAAITRCbMJAAQmsdT9+fH9Z0M5nVmWZjs5lNVVIh9Dnu/isy6Ec7IsOT
+topmy10Bkgks1XdvNMKSl/pwWPkY4XmJnSwsrxO12TadRHu1gnvxaS7z/nsw5/HQnE/5JCNA+qW
NfkSVtVyTBb+pYcli6NTUcEIe7SEmYF8HifrQz9rhmIyYELaPKI1IxRpEhenJby0bBP7rPEiH3i2
yVcnrPxNw3QDn1TMfo24PE7zDyrOCuHdYh7hNJx7pErhbL5gRaPD3MiR5IKuLBgNHoapvIUt/wO8
O97AvAn2sY0nX9iILSTmOemnn1/DV+cYeWtvFwxI1bcQDrzbWjE/wXUZtrXLGmBANScrhbJMRydj
XBgRc8I5hr1VlM7GFUrfTzhVAEXFkioqzocib9utyas7WdcG9b6XQxHpJ8ojnMVSKGQXBWObOIh1
wl0pjWx3AuoaKfTy5HLwUzL2qisFGrRikkD58UrQOuCvMBfkV/g73zqrc1/AIATsAbjhAx5q86Yf
rGcnpYErtaMO5Ih25Gp0yTwz5gNaEjCfCZFf6IEIELOJYPKQhbczrqBMREaE0vDiSouqTA4ygUSX
ofE1r6tX0pkeshgekLC82DqoHgHLVoIJi4QPuHB5zXI/P4SF/iH4mSLmrCPrMAc9Oxa8CWbF15EY
g/F4PDvO8Nu+ovdgiiR97hwxf7NGH2+S7NU0ilur5l0og/gbDjNorQG10e57h3zCnMmc97jR6Dsn
ZMPv12C46no6UH3+Gkfdt1jGQM4IkyeJHUzbhCMDCeXREO/akitsZzJ7hpi4rjQmksKNIFYGUfIO
QQwtdmoQlsSIjBAJPoQBToTbTidcw3CBaPKAiC2Rr5tXON7er0DfjA55QdyRiyCkHiQ+LCkjiOaq
iPjd+5X1UHdBcwnItkuqYUaiDNMDxwoCLF37i1U5r6lr/qiH7ruegiFbKzVAiT14MvIIApv+IsJD
1PsJMzZFfBmHJoT6YSR0IKP+xdsu2oy+8LQEZkIAOG/swT94YFIF4Bypg8/ZHBxThzvXemDaXv9Z
pv7jT/LU1L2V9ac23SXVRWkP5ywXXqxAfnlCuINpXOpC6+yE6ZnFHm6YBnMTZIBMM1pII1H5Kogd
WXAwcABv9suSfAoo6ELK78zpAbETwxr6jXHh7WUQDPu/du94b+5L1F66hhOAws4GWCIEmb200/oy
zSxAVQr22QQYxjt4q+7GPD3+NaFZmRb9Yl4CEdhwDUyVoFZ7vgXv/I+s4NbkQ4MD25/CGg7FQmgg
oCjIr4+f+o4d9IHEFh5wxxjR1kSpFGwVdyEduEmlBuou9Ci9Z+Gb2diFq9QkvA1VW91qwmT0Isqi
MPAu1K+cEG1SCQdOBGCXcYQhXNy71xhryW5ymeYD/dsIHBkIgIevxiUN6D2Rvc7fEKKdP9PJf142
zjIG1x785uYEjavCf6vpT7RpJ0JEbiSqKvAgj2pszZsVz4j6s1pIOzMNx9k0vmGRliGciyrlg6CT
gxVAuVLBv1uE5hPDBNiDLH1ShLw1nRRga/Ddb/DCGv3DgCSfkEKWDQZsW+JlcGFnWzPj4mFsQz4E
KMihlnxK2RTLe5oJH2i2eB4/ufZCcChLRkHk6NxSZX2bWqoXWeEK16QlwtMQW4rklMXn+qNJ1i+t
ltt/c9OsgLfh97eFCzUtUqUCwN3fbhoJ5Jk3YlVOpIkFAa4OCYxwTth2sZYJlju3D70JLKbIlIoe
AepyUdmM42RroWG58ioSqcn4fhpLgl0b86DIMYrWtK4sHp5L5JCR5Lipd9w5DA0xo47vGJN++8lm
s62n0QTHXWmRhNwQTclpzdq7fpzZVGMESIcoZigtX+Bffyzen98ZHIVg7crlIzD4XYIQDU1mBkmE
gQCa60OCxUjoR1sPyTuz3Ah8a0xgbrNW6GbKTNBPzoqkp1k8yqQQEriwycMl/OLU65XVeHsWP0yp
WOqK8aKroViqgmFulrsZpkElm0pkF6+Lz50hQ/mxzAsOiNCvgAPB+qOdw2ICIyKzQlGHnDSGMkdb
kdc6cr2p208e1rQRjpFROsPwyOcTAVYnjHwUDymd7ObSwWbV9Ru4hbK32TFWDE5iX1RCxPIjLNuN
HBjIYnyU0IIfgxb2Z/aqh3CPouUJXSn2tuJOL7srcFVNQZ418Ml54ri27eBxMwDDCBkm1t95sume
vHJ/fCU99F+IaRBmWK6n/yYLcQbNqvNlak/YL7NCUqweez/Ftpykt6KcbtzVtTY9ukhcX8hpcFEO
t2P8yZ5cDxCb0bk/Ye4O5ik8qxIj9DggTIIYKbTh/CMtKb+2KB+DEvzq56LUIUx1Mcwbm3SvGeYb
0ut3L4le4Z4dpi55NIP8089YOAoNA8GODRW/AMUqy1pX33YVMRdoqNcCh3RsTHke7rdGeJx2yGxI
G3EVjpd8X3jaU9jH66aoh+lL4M37fu3PuDzoB3ztd35bOufSmJyzA901y6zi1AKTxPzoqxEL0TAg
kZEERuMinLBJKZovHbM6/BZzQqkoEEKKGB02OdzZXT0xbsz1Ys/ShnijehUOvte4DDtZ8IQZpuhs
pERuJsd6lxW/zamRpEhz2/wzD6JD77M2OTZVoGJSqT83KeSsVrvTx+izLHAmTS1xj3pXBWVU1Leu
BoLZlkO0UToLIW61nvNIXOSV9MXkp7x4aXsRVOETK+WrtKZ00YQCyGwozvsXjPVfQr3eZc4ApXcM
kY7gwMgY8qpZqbgCpMK0xiOC2+qbEIOo+Le2hgwWDuOnPaJcxgzO1GOXJhEOfWJRha/B+1JGz1Gb
nxRTtY/fqmj4ruHLuFtjeojA3nolkginKGbaTW0/Zrwpawxipw/VXsvoRPFbv2pd7zHTYPAKq0sq
zi7vTCGDkMXBiJ705Qsft9FQ/8lvG6TvKEc+Or0Y6CPb5pTAIfUZIuA0zaiHtR5pKcEgZEUT6g4L
sivWA9gT3Hu7fhwM+PxNhzehtMJUsvsOYuShG6w7P6xeQlmFvJWD633znDTmi/rA47aOd04538Xp
CAOAIGfwDvO2TufwkgwNA1xF6NoOjuTtVz+abh0Lp2mTvmfjiDSYntzXWkq5gvLPIJJxb3j6/dxU
92R43WI1Ne16oOSe9jjo2Pz1MJ92iR0+agzPd6FhbFurCX623b3G4GQ0GAWslPeG0B8rjX+Yzhdx
Ml0N0RuTfk1Try2G+pjCs3uAGeWWf65dGP5pbyXnlptsY/DDtKJ8mYp13/gI2XCOss8g409DVhnn
AXoaLjTbacqS29ScLpbFn06ViZuK7xXuZlrH8IAgjZHFkN3jV8x+ogfO0V7jW4fe8kLL3HxXhzoA
oD9d4S2OweBiPmQrs+RsvNJitGArIpYee0qMt8BgCh1hABOnBL6nHhe71hOHhL5kINsn9qGMO3M7
mda4p0P3dxnCimHIj25PntLskv1ZBbNMSXs6VRvgrhdiDyTN8uR1BNMKO6lH1rMkOBU53X5Wqcmu
f2khcT3gN3u5rglONLNubWZyUEym5sd41CCylOVFgc/Z5Rqs1xj/Is5fzVttMGp+HOlgBVnDq73q
ELpe6oVUCrrX6DA53eds8ruOxoyhIsXtEkqadel53T//C9jQyDDn0kz9bjVcJLZjfKp1i0AB13pU
eRFB/zw1ict8CSrKtDROQQXPf/aAQQPxLVWczfAVG+1seu0ZysN8asJVOyde6l2266f6RSe/o/4L
RR0gaGtDsy0XbMN8y4EA6F+vkNdPto1fczis6dEvra9JE2RXczTjRbwWO+zAHaCpRT/j+ICy24DO
MhEi7nnpKU9Ju0ryAbo5vt7nXCu1bTUm9ZYxonOOR/MWEh3OkXKW6izIReUyrO6T4Gs48BUmZlDm
gFT8xdiGtKHbarKcY+GPRzNaCC/LSWbpm+wKy99g6yQcTsf3q9T1/lTnDM4NwMO9ZcDj7WAInv3i
uRmg15lOdJF5rXuupQgJjQo+3UxgD2KzOzvq+9Pk+EfPYKSSUXcCtMzPQaqTwbDsZtN8t6aUGNbh
/0TkEZf1o4GcfijmajjH9TyQjldEh8pd9pm4g3p2CZjDlPA8mba3TSNgQ9bihzDyn7NkTBDZ6dBZ
QkRH2PsNJT0kZmTnabkjQeCm7Phc4sC4NTVaCyYm8AdxRjjNBKyvxqWfXK6cAHkuJYMhNOuQnMZj
Z+SX0bBgP1W4dMmEmHSXjuZ1TDKszbgComyJWLstxa0dgr2ykIB7jHKBGaGRiXH7JkNkQqJAwSMx
UwLV5WdEUHlPE7KMrenh0k5S100CQ5xihREozViyKSnNys64VAzgrEOJQsYCzCyxbe4ixupefFIS
rqrvmQBn4yd5i8yntOZKrVqlaDOgV7/nsftkY9+hqotiXKodONlxMoHzor57GSPYjr54AqRp/ipx
Thlecztd9AxOpZyYe6Y8e0WNzuc5wW5jBaHFG07sd6II+y6ZH5i5u/UopIHrcHM3Ea1NLsnzvnVQ
Z6kI0zIiWsPido53kBovSSq8MWyMugBVtusQAH91j6pOahe2jykqyIyAbpWHQbvVBrozxjQGA++t
U653sn0qDjniF1j9LWs/V0H+cXpPGiKU2y57nYQarEM7p0xvH9emeBU+rLDPXQsGOsImoMR51yEJ
SBBBhhXu5zI1n9D+s+tTSrv8pHqCmlPlV11IddkjQrQycLi62WZNTnRDPG+GgeOQQgSlF9KZNjS0
VvyOEskQLaRvXhW3nyTgPvGSA3648NRxcTSG6XHtk/GiLDLiCaz4us2n6qB3B6XZUgThuUVGQDLb
iITIh0ZGNoQQKT+tOoJT0jHnLCz622Ze/U3iFpdGj/I1rUSDGpinWWtuWj14jJwVrNK8pbtFG+JO
jw7M3SJPPtcm51sFghq0xwwfpo3roh1ol9fRh6HS683eXJrbxrNP5eIiNHFOqoH2hG08kG8DW+LL
VHTWYexgcfVee0GoCNM00QMGGsaV7a2eM78pogVJBC4LA3EPQb1bc+shl4FmLeoabEKDjd4E5yke
KFqsK8eEN0WnP3YoX/j/ZGJWuXglcSig36mOLTlujohZ5ksrxKlI15BkROHHGE/UxfJGrLHFLJIy
cpOa9Q1FNBbrolSbQ/oTb8y/ekF/TJP2BWnaRQS+gq6YKDU9xTo95aS7i2KArmLPVE9lRF3kIhiw
hpX4jKJ47TTt0OXaV3WACG9LxeO2CIvD3b17FNGOzfrAatt8ldpTzQ9Cm0qkIS5M6vOuaR8yoGtE
MtS+hXgLpbT1sYaRUKvhxDx59/li3TRaf514sKDDFqZz1waPepRAqgW/dQnlIyShRjiT3jim60OQ
Zy45OIR+5jigzF91Mu33JnY8wME8nsjBi75d+IsG0+etvnjvDLfg808iAivIU+pd98Mfg2qvXIx7
kaImIkUKdYtTs8HpVIuo8SMCL772x+hdi64rNOdMq590K/ystTWDN5kdK+Q7u9mrqMmn9XYqOVfC
9vCmjL1+a4/Vlxy8ldUHqcucY6IRfTdKVhKpUtmw9+7iva5T83qqluCbXhSfBhmhYB/xZ28QY+gX
p7GvPzDuujBkAFIw+UXXq19kS/s+Mjm15Bxn6t/aG3DKDzB9wnoS5lBJ91GsVXi5tvVFYeGv0eP5
S6NxmjQ+nSC0nZ2mTbt4tBA3Dg3+1DFsXSxWPtVExIfpEGlhR+Cg+C8Buqvf1uJlE47Gg5/5b/4c
3DCD2ku9FI+SQ+6HwrXiDoh0qIpeS8cWjy3x71jPmTTsP9eyiAc9VelrMGdvfhR/lLHbMI2uUVIP
5S70wvIwE+kZ08lDEmc57NBNYOs1WxNFtXWsq4EGRzR3HSla27HxDiJakX5cWhJnob2G6c9BiN9u
4M8s1UKrIPr61HpLsgXBoCg8VH9Ux+zaUUw6RdWTsDYGj0o4pRQYhrxUzaI9lSbUJOTUagCn5tam
VM1ehyiln1DfYKgArzRC8kvhV8icmcxNUuP4UDMGkadhNpDZZ/FPAEDpc3R0jpsQ9pfhjVBppeuw
TX+bdGQ/XLSuQ91LZT8aGoGRcDqCm4GQzKIyy40B9wRHGIKqOtcHxZHA4YXkxDJ5GmyXh+GcUzu6
MGzT2VqdhxmRS3A1uUIaIl1S6Ff3vq8x9yNjEIynH5l6Wz8IWkcVRw869YSEYM4EDV3pydyaj6g8
2TMBE1Ba9cT19qSWmT1PUSliMVhiJ8LPCjntnBvd1ihp9PFGc7Fo5hTslBV3CptvNh7/ODoFALH2
l24u2V1ZkdKCZrHB+4wbxRrXURyQUrtvwuXWWAwIGKguhhWjJKvWvU21ICRCrIELEj3zFJ1sjCLJ
cd8h9cS/SQGcqsk1R7HX9K4GDUu/gOl7W1TfrF47RNV60018qEp1G3rglU4zDwfr+xDMj4HWzbve
RqCWzKV9keoTukX3vUIGcegL76ouIdAuHoP8etGtiyr8blcxswddZR+elE3HMmjLNc6UBKjgcDaN
CEtk4uNENpq/zi+vmE1fegHag5kltF2mzyrT4H96pFTiQ7DN89s0gSXkUzVVIjFUmmWlPInX5oIV
7TGwm28KclsW9jq/X76tgXGV6uvdWKzpBio8g7EgE5YCAfZB+k2NrdTIOYqH78TpfZnhbU+V99g3
87OdlyTeuo9TOF63lXP0pX8dGFXAGkOzJb4OYaRV+0JUXgI3uw1iWU5ewbiajl/DpEXpJq4yRj64
TzluQwId+53a+dK6vcXChyF2gVMOCkT1dWXWcrBJxvZLE+pS9mRHXEqVNhfBAIcuxAtYyrumZ3lW
n1whiIwCNQQoGsbvnmtUTMD15pgvz7lN797zclnpLQmm7+XAd6lp8WF0WTmDArcDmRz7HlxXnbxO
dWJ+Fn3XiMxQEOZPSNpopw2UKNedEowZtSuCdh8U0queIVQLsPqUoXMLmN/WmNZ5YBOd9wjQxM4i
NVKlszINPnI5+NcX80z6r4Dxmq59jPb40ofTHeMwAIcsInTllLh8HkSVMNblhmptUuOCynehZgga
AAuQDz+Q+eRx0b17qZkhbeJXLsiFArB65y30+welJQqQNm80SI3OmnZkrEYLg8T1OZ41KA1hfCip
h5k9cq4YcSGEzx2SaIRHkfE5NTmOFnocoh7g+2CQiI2BjDPm9SqSF7LGA42yEeTTwk+BHvRCa8vb
wBdtLwuvkbP4dtRMSaTBeIDtTSE0nyzZ8Xwon0i581upx6xq3hVY14heEG8ImX1JpWVQeqq7nMb2
14m6058Z+CiJl/HkrS45uZkOLtlp7GLZJqLaMcLhvNjRp2B9SQw/ZW1usDE9qp/lCKq71iCpads8
0vh/lhqS6BkXLp8nv1XC4kLWcVZ9xnbHvEuOagY0wzpR8+Y5MiCcGjTzPEH4Z+6WcFCclvHCTdEe
NuTfHQTChGoG5uXzWIr2FnnzS0dzuzbBE9IHgAtmGTDqzessj1/UN9QYhkpDRrDiVfuoIgOqR2Ei
HjUiiXPnitffj26VkNYXAb6oeT3tPWdIgYopOKItocyQL9MfiRrERmalD1YrxQCgbSzzPqNQmnHM
5mY8K4hjLTAlqN2HJX4aPpylcsWfEMKXR7Bq9VrSUm8CRhf4MwAvlYQUe+VrUky3SbAgt4wMhX/b
mD1acI+VflLz2VRN0v42RVdeLWImUHhZiX/yEZ/EorLpG+RlXRJq+16mU1K2gJElRCH3B6UqlHoO
JzzkowXyV9EoKtqIYxUHItcZGTeA2tCnUGtqJ8urti6qoH2JZ++OSScfOR8WsM+lM9t3ZgRepmvL
dLARO0+1fbKi6lMRBqDYg5liZjlZRLK9tq1mwCgvbpN1oECJ3Fe0MNi1Fa+sdC96sByknUlEW2t3
xW3sUR0L+C2rXloPe9j+Jc1RZG2mOX+XGeQ0UEMqBTf7x3OElw5ODrzXfoY0WEfrI3U6WTRKJ7qG
zsXk+slWXUI8zoy9Swz8K8JfnPhBIRilvJtYTT4qX4sMmTV7JOzfPjpVeAJktT5sM8d8DRbapZzv
Cus7F97Nej9rAGcN7kX8Od4CtCG1iV416jQXMjCaFhu1OS1Es4mM5n7J3YaOl+Zv4LEENfrYwQFA
Q0jMa6GKFZRQtyUG06Uff8odlaPFVktHJoqOztR/zqTJM96BntUbx8muSibIq1PmBzXm12lMjV3Z
Fu8DSYtSOa0ZJRq17SFPE1TFJe8OsMqzbjCGCdGIFsY0bcz1azMgwPUYdLhSSDimbeDfsZ7VmtGJ
Lj1NITRl6Cc36FjOJAUdGIvvOV0aPcD0n7J4KhtswmmdfWa5Bg5LrcuYtJrXZUu1kSGpoNuNip04
XzAmAt4RhUPR9h86gIeGjcnWHFlIik+oowx3Q+9iMALmKXRgtghunX7cwSVL0YBkK2yM8Yebpkd5
3dWamKUJhxvSg8JDXB3Vf+4BKVGCqTJTj32o/M4Pv0ICMRRXqR3HW98vw0swze3UaC6R2tpeWRb4
iXOgj7pRVgWGiOJj8lN3xC0hNqKGVN9PbHkIOBjzboq8sPbtGl1J7WV74KF1hG/0lIV4mbew+Lyn
pelqaNxPapig5hhkykUwgcwHZY7R5gts26yD7YkeaMxYRv0gpoe2SHrKqzuLcB5s+5aja/rRoXtc
bbbuLEOZVfgDco3PxcYAKdOQnjaO8xCDgG9KbT3NPe8ApvTc0GA0DlV2GsTmpfCqa20gFhyY8s2f
PpRKPWwy6CUB93xgVuPTpDp1chWj1PX9ka1gRdcVTJJqDDGgpyNiDF9v85GPCCvJqzlmHbLChu06
6QEVLmNjAEcrd4K+6x7Tx1G2uql+7lmSZbJSVMxjDPxP6Yy8ANIf5OFP1UD3a/eAz/7zOM1E6/J8
sixPjsoJLQQu0UBtp8HazRMZx0wsN91Eg+G52UdWVxdLrlMCuuvG9oTqK4N62GXflqR4M2OWCFPH
fmFaddY6KFumBzmDoI2BeDS7hsg15e45CfUFSp19h39uQ77jiPeuuYLXJDe2DwerXeHBFUKeqsmv
JeMb/RWL6MjWEi2uvcnxdN40TEl3ehDuFOWid306Tye6cilStk3AehyuHx6FLdwcVC+lR4zhT9R1
LV6KBjUG5tmgQR4/b06dHV8oxK7MJWELiDp24dItEe1ph90xedX5y+xYisXQGeNb2ndEt3LKXvtq
mQCyDpTcrezkgokp553EBQBpHH4oaUSfGnnfaoDCo26oSr4qc5Uka661anyQfbOBg87gfjjjUIWM
XFr4FHTIM/jMuyj/UQ1f1RKq1rMyfU1cmgKrhktpf82D5BgmzAfccW42ZIVee2CvB9r8Vy129kZR
38XNx+gPbzXm1+jJeWa4xDp0azD1Zg8BppVddbaQk1holFUIxXhN1q84075Kd1dGwclPps0IUccq
XYY80bFZr8wxFnuAjnkN/OWDXQdnTQuPhZF9V6YchcYKV8hoGg3BphXSRxT6j0FPBRZaVGA+y7lM
vzxMARSnY1rjy8lPXmAcMtybN2rMWQP1bNETHoPRS07KGEoxvSZS8yL2AUUcEPAvcyHR+lH2AeWJ
yigkYt5usg9lLOS47ChBZe3Ygb8Oqf2RdvmTGBjJtqlXKSKNqn33q+4aEuW7gutg+x2Xrv66+tRB
uO7UeLuIbwPjM+EMjT1syw5kN5aPr+2rRySaFwoANjwQO2KmNnYQ3OIFiBu3OF8IUOVEcN778EEK
5nmmvCeSCH6qyM1GTxysqA4LofgNdnHtZoG5XUvtQw2HTVfkxDMO8Vi9gJBAZHV47kYHE75sfTjW
Yq4zYmKvg88hKhoOI+Q3gnR4nwBGx60zuthWG5UA8fdDDHtW7j4vN7weAMiir68YE14JVwn1wknV
fqp3qzTC7QmI8cE0czdx0Ix46L9aiI8QszGj3kDRTY6zTRZB6n41TJZk2KbfY6HUxka7DzoTiJQ6
xGr9e5+e9hK38K+94Tc74J1t4PY3cM0gwouVmHRps1giofcj0jH5JjPfscixDtAYfsp4veoeOxvO
tWpvenEaUzDqMJjvjl2Wu8F5z50ZRaHYSUhnI9PRhB2w7PBjsGaCJ6T7zPljT+SzQgWxoYako/9l
GfTruMLIdbToz2ynucStk2W09N7kg0gLqGkmuhqpohUBLuuotLw1+dZ8SVsaikIuNJYKoB++aCe3
Lcp9OPu4hBjdnfLvImu8AC49wJv36QBNvPuAW/cu1PCuwsXWHUNyHBaE0yaQ1bYeEG6a7qNMx9fK
ey+19k0craRnBPh4QtNyavLmVjxFqsS5Whl6MESmZpyJn2mDB2xLX1ARosNkJWe5Y125LVb9UXkf
5nL6gUbwn6bvmwwNMTFBzHfGoDiGFjRdwnX1+k1NWYyZlSPuVhrR9qlizo/wNIEGmJAFzy1c1qzm
lMd7X8g8VRVaACiQYGi1rLx8znWFqisKpTSe6stdxV1PejA1e2JGcWlRvZA//8OS+ancZb9erwuM
pL0auG51fxRTg0wGiq5efC7ieeTZ72Yy38njISAwO2BkPjN8AAxweQ95GhpDJjCbhmDQgWdqN/dI
+NjQgfHkj01KtBmVxqaRykpus6qIZZyu+uvZ46NXbkXytxfc4WCLUzKrDrDHXgHlcXZeZKGQHRzN
UdbjvDfMKSSJWqKDNNFtMtm2yNQs6IfpGl7RJX9zOhZerXUpuPGp4U6sUmpjtIyviJ+QD4NeTVie
6wDjum38e7WTjLB8sDvSKeXB99OaSoRX9JuLYWGxFpd2GOHZxhI1XGfl8E3WGrX3O+F6Y0E82sMT
tZeDWLFhXI+OJko+Q3wwNo6enI0ab8OkrF/66mGxnEflICVFr2utr3kZnFHgif2glRDgG33tb/Qu
/lZr1nt9h9e5XTm7tuaBSlWhNhvNRw26LAcokX4opaoACuYN+TxwMMfxIi2nC2RSX6DoP3dTILGx
vOnTfVyAJCOJeGxM0wJITFm6sldV32qlrRFisEk656lqm+nnNI5M1pzqHWWjGVk/WZD/r72Kr5Mf
bdVVn/2/y0/+UdVLiwq7/9///odf/X/laExMxC8cuN1b//a/Pso+AZF9Kz7+49+u37ru7Uc8dB/g
mH+0NVb/8p+2xm7wD+yCfWZsNk7ErrjmTh9d/x//pnnWPxzWT0iWnmXaJn/jv2yNbfMfPubFnu/6
roOjrvVLRJ+hgv0CHUqqGB5jk6xu8n973Xa//fpX097fXY1J7fT0ABKi4eAq+ifj28BasOqotfqk
t9NNZeu7EGtZL66tg+aTW5H4yMh/uUm3P9lnf3dEU9dtC7qaBfXhN1It+a6lvc4U6BP5SxjhrX79
ZLpoOugGpjD+Z7zk/2ju+zsFTi6QAwWWbsNOJBbnjxzeCENV0JSsPhn5AYtCiPTe8lyv2ZvbrM9/
fWX/4lCwhE1bx6yMq1Npo79kHWIZbFBJrfVJpg1Znn0KZ5WYKZlX/vWRfrcr5qI4kuPbhsc78Ken
1rvInmOHrS/UpmAf+CwXXcwcjpSdv7t/Bu/8HziEcizXCNgnAwfvbUOu+perAiMuGJZzVVbWIsez
9Ge/aXe1754RBkCLbPSRFuvCaHHrr5bmAC5yY0UNLq7l9V9f9e8EW3UmphmYPE3DJQboj2fiQQ7T
+mAi4C7QDjoxA+4gUun52dCWZ0j7953tfYSYi/z1YdUV/sqiVMe1XJeRswmv1/ntDmiGU1meUfEK
aRnYQn9BUBVM5+m+6ed70GkoEdFVWq7PqU8IQqUlb61NGNmCDV9it0whffcxdbPH/5vTsi1c0T3P
dlGp/fF2uG01mDma4lNvd4yEcufkehytt4gB1P3+nVoOwR2/kVIEywi8r/K7JSsaLFXHB9/BOJo6
eXKjt78+sX/5mKACszxRG7C8/PG81iHFuw3++Am2QYuVtYkKdRh3pD2KIyhfBCCrZ/bfarNq/mZt
MX4nIatH9cux5c9/eVl9P7BHDfb9icr+C2Y81B/MyDfRjJKonZ9nnf1bT+fT5Lrfk+SpJL3yb96W
f7UIYDj/X1f/21MhCCZGBcgZrDEdA5rnZ3dO35SBdsqS8Ne32tSNP9/twCd9mfcSxyDTVBTgX664
CgvHLxDPnyq9PkDBOBOn/TnpgnTrzGZsTHSQvo45KCNepZslxgs896d7p7VOfTDCetCXs8+/WfLl
HIS8O5YWXM5TcKg7/bmOiJLKxht8yO9ta7ivUmyhq69SVgVJ+uYaMHi7cX5e80OA/rOOjgOJETh8
8HPk7w+uuDhSCk/VkRz7h2VBS1sxQej8K8hNBDDygmbYmm0cFDsba7gp17bZMC/lXXGYAI3w5/ig
5nG6t233YjRBSo34hB9DATuPQaselNdq+q/Z4ErN8jZ1823S4CcUWZdhNV9U2MajmIH+mZW3vTdP
YCXQ1IpisGTod1E00WkJrUOXrs99o5/s7j0b0rfc08+Zhb/0GBxo32EjTuPeDNJPaRGle5b3yQx4
hTHSsaga7yyn++HLUix3Rs/QmMdmd6gnZkiz+UPz8KzThVxN2onpedfYEYWbiesyZvcEJ+Ux7wd4
l8jKuJ9q8ejd+YzLDm1+W2vbeSneDI5pt9wgkxVvCoB8p2W5NxJqb314mzQuzl+JKUx7hoA96nCP
92DqSToirIvu2uOxVDOuu0UFT4wFTG5/6FDzZ9nerLRHBzNyuN3FJ+6Qh6CF0eBF1yaMLihyBTaW
sX4Ox/oHaQMbe+ZStYmlB1+q5zEZb9LgY/ZrlCD+9BxP7BPmislAwLpYB5dNbHyBAjARA8OZhP56
N1uokNiEA38kJ40E3gLKYDby74Mu2N9l4n6K2fNb4HALyrABBn9vxvls6/mbHKJcqZThqNImDwc5
XrI0rx00jkDL35CUERPHnaL4uZlrLHgy/RlPx52MpbIK/5y0eBs92CHW/Nw0kMsYjflVdGdVJs62
rXGf4hALhYJ3KnJ6gNThLiMzZxNYRFItmP4AMIQFLeLVWGJ5Fvjx2XbzBiLE8rxyRtsy7g9NTbpg
16QiNIYZuTRf3IiE1ITDmRYPq3WD5dhkN9VHYeyNW8fDGqkv3Uu+qyt19p5kus7GeC/7btp0qAze
RCyF1cLbBIl0WmwCuhjEzsB4eDVbG8ygn+VVnmRztnT3BrJqiyNXcUoNnk3Cbn/E+hTrsPHZasko
7ijrib5cnoykbK8gemLxkMcD/4P6EGA4bOtDo4cz74dlwu9Kv6jXEbLQZyof7irNCnqaF8uM7ry+
JH3A49BqKREzzMmFW5nzrVQnllvQjOmZ8F7Ad03kOyGWsxp6i6gKmcEH8Vs/UkfYWcXHGWTHZXno
VmpCtWyNstXHgmbOvEJ1ZG9nCfdK++UZAWa1g72i/wDZGHFBIdcJONcb7rdDhul8RZRNjrQYrDnC
8iN78trsTWvsU5P0rw6kpYVvYOR1MSLYLRrkYx0KsDuwZZE/P7GFIxpknG8d1V8IhiM2zXxk3vhM
Z0e0pMZpYUTGLbc4lMFRQvahXatZNzh8a1t/wZWEgRF0PY8EJs9GuNzOZ71NtB2y/msdYd4mWLXh
OOknJxj3c+sx/7USIprJFCG/IEoOTjujvhiq3TIT05XL1+VWpExz3m4/kGxa86X/ZOUZ2PDUvRHs
mbjtqobE3/B6JZ/0Cs4CeBaz9z3DN7+yp8va7OCKxNOl9Z/sncdy5Eq2Zf+l5yiDQzjgg55EBEIz
qJJMMYExFbTW+Pq3PKrM3hVlVdbzHtwwknkzGQJw93PO3mvbzcnrWUW7Wm+TFYY7A0XXXprGJ+4t
HDpS0+Coaq2+e0BhAzg0LottVDuvdAKRvM61CvI6fQNFhceydIpA5bxxuTCD1OC+yoGoY8Jf3u/C
u/sFeT+8yCH9rbcDs8h/4y45GiZvDUtc3wMvXHrzZxOar2lcYg0Qz1OoLgsjGRroFRB+n2yL+0e0
9PBKisNcgLLTF/9QTBCBz7bugRkJF1SZlh9CZAuoPpo8HX3bpcFZ63JZxzMJoABVfg30fgK3kphT
1HKa0M0KZZf7hJbRJgcYTRMlZJ4StW/NwDsSdcneR1XRK8PbtY34TkqkuyOgGf2Tynp6hEw2ZIqv
BpknyS+RcUCMztRlZnzpWgbKBkylSb1C5phljKE9OnsTTx7lOCtM2O9GBPxQ29dqV1dkhS4r9iTg
DZisll0j/B61sDqRJG9vYjQhDOjjLTeyxaCseihryTRq5NjuL78avweNzLq1sGfS4volTZpzRcOb
NGZAP3I73g7+XO9tl19GPOuvJrVp3CVjgGOJwbb+7Kqce2hccYg67/g7H+eZy6UvWrBuyvqA2Yw4
3yQGblwbVP1M3OKcj93zxAd/8WY5jOpL4EuOQyPzfiYCL/9DpeSS+wo31GJAms0Qt9U5epjKjSPG
qtQX8WQjAuwNoqQ5y4ZDTE7jr9nEYUKKRoXRZ5M61UvZy/dy5haIw+F1LRFs6LXclbfVdJOtC4B1
G032F49YTEhIfBzugE8/FUUQ14gePIthUv2j7tx3utO/8pnb1vbNN2/yzN1apgQorCAjq0TRo5v4
ik8l30EWujaUB8wAijOFJpmrTgRehmZ3PwxQVS1310clOK46gWDfDzuZ4v512Bd36yKro57weZbg
DudgMHAvY7Sa3etQJvGmfLV6f3wtG2YxFg16a/V/LMX0LDx/+p4SnB5n8hwxHPpGXoTp7bvemD6l
lXMdR7s+Unwnu3RKvhAjbl4KlU5Xw3cvWZKHB5v8aasZDw0YhYeomQH8Q13d9lbk7Jw8XrbaIo+C
gD4UlutDaQRmIt4VaiFC+RiqzvlbwlYKkWLvzciblqZlEzTzg9msTcAFnUD9L5NDV/gVshuD/NSk
WXaLtQREa5za2H7AJvhaThL0z7d7Te5w2SO/C/rB08g7Qa7FDNPCvpYJY7fWtZ6QhpQ7UVWPmcQA
4Rr+sYZ5z8S3DOI8Ju5s8d9FslQnAHK7JuvXbVQMT6Zg/uZ65OhYXXRxCiLpnaHZDxJthuzJG0bF
AH6m6X8ak7wNJdyPmfDhBJrMYa6Li4tsi5sie1FQ/93i3Uf+jbyB+xOnOKdXs4MoiaQDHZUMihBL
K9Cz3673o5/ZPsxhEnskrmRKVI+tLYBcOYTqGW21FenO9DlvjbPzxTGYmy0RKzkhKhy0IgqTxu65
9SX3/6Kc41hkqEar+ODZ/EIFDgmPqas5P2wBozVgPyMeaJt6XJdL4KoW5+GicDksSY3+b9hFbWaC
4KroGUrMJBC+3GM8t/vJW5prjFwT/OnAjjTvh6UbD75qH5mvZ4x+iCUve2cn+swLOm9xOceOX7uE
O21dJ4K2x5ZjlJ/vSj/BAWnhuvFrc+d5cXvUDBk9bWu6qSaDCArGNADuNYAatewwuz4Ol50kIw7V
l9hgH1WBMMLvzGK4nLROxtG/Xfb9oXdhQboSJUMLu1WN+eG+05V2RZGJaxwoJxaSOXJOa4srJ6JP
wHKmDmFZvliNQwQ95vjEj+zjoFAMsyscEFzAYrTiB4U8B/XCWx42xX4Zu+95Y4T7JUJFS+gJ8Kxe
6QgikOM40i1S+kTHoahPooOD0dbv5SffIy+T6k3uw2R8kEv3psCkbReyITZxotEIIO1Mi7PBOvhH
f444IJYc08VgQ1HjIkAJyOFdWONhHBTwTUAf5Km/Y6UDA7RwTDc4JruJjl0go09vmP/sLmGBiKpt
lnD+SWkIb7jXUYM5nzF7oqBFbST1oSDz1pFZu3GpjIb93eKcJU0qM4j1EK5YBJNYYWTi2JrFdhDV
i8Zlfs57PBkh1Uw69vW+RVM0K8kgzgN/IGaeqc0HNBnYx8j5u78nq+1/qsrqiTXpc+VHt/tRt08p
M0EZzZuOCCULzjSxCv2LgKhk/eoXXjdqwA9VH/RJGWPQe5kj07cYgsvSHA+J2ZabxPjqsnawCOq8
+KgMVhtzMP8RGQJxuWU6RNwvh/i0BL4UPhp5jH6w5Ef1hJamaIa9xdGuLTlo6NQEwYjhiGreb9tr
7AcOhem+ToiPcRj+j87Av8/pgoEoywbJDsR9cuNi1SMgCDUHH2Oqi61B91oG/S7EPr6QIfHewi79
Dm8IzEZrYF3MPiyH939aOypO6jQweum54RPrdahITkVysEre3Cp/8sb5hmP8tfDlDRTX79pBmpv2
weg3tyrUt5i7vrvs01uy0JFc1h1IguYV7m8RTAAsahOiq9Hk+V74IPJIj7jYI4p1zyn2ERFCQZig
V3CQ41NfeoTKYEC7d0Mjn9LU1u8s1GZgd/cjVV8+I7LdoJzlBNYgXKg7EthWNlRdlspefbN6QPAJ
nynSnvsVGg1dtmnVekmLfOfXIeQ51NP3pz340NMrEW1HQbWAwfNo2eYjAJRqJ30tENV+C0t6r0mu
dIYAEthifLELNW2KWBwje3qxp+WStByOB483npM9BRrATQaRSoF6HMaXrOHcU+TROSqqB1kRgeCC
ysXk837/DAY9xwVGTeqEfg56XS0rXVvo+tiMl88OspWhIEi3bhOkfaEip9tGQXOvku0c3Ytn3EyX
o5Y0aVav3IdkGnBx6SdhddVO6dK2lMWDPkzxPqEH1cVqna6XwX3zUvxHRrWcS8u6yoZ7onOXZ/TP
V89bLnnWP1q0IRaxnhnZgYYr+T/0P637H240QvJ6c8guqIcFnDvXSGnHT4qWnm3JYzX432odGleL
+SogRDHuTD5sXaJPEUey8PO9/XZ/8kLvObXD9WoVNCpSNimwZr97We6mir9pZAV9XjWc6Dzrehfb
cMcFnyXyFmKn2YgZm514nkUiacHMD3h8BiLKH40R4TFRVHrBGBii5QQjmqw23ozmPbFJcddlm9FQ
6Ph5d+WgwSGYWm8gStluXu/d5CZipWvdb4YvaZ5ZlJeZs1z0voz4ljCX8lc7ck/ron6sOLIPgmkF
1AQihQkzAey77UMYeE3kBxwxVNBTCXMFa9mGnTCdPggTtou+a1fdHWPg+BO4mru9X/O+3eAXvN9o
e38+E6LwLZspQPRCC3kqGX+2zQhUZ9jrTzVeh6Os3I85jz9S8QPzBikPMkMHXrLMGI8LylEygohq
TXjZugUxdtw90Ty/uN6nbIh/QHdeS7oqrbQidvVTOLBkoGtkXQ6f53X+ol+mNHRPmUWx7uXN9Wlm
erDy743LobOoJkFxlumbxd3RSBoVE/a4ABZnvLvPBuyewW/Yo48JQxsJjljfGwN3ap2/NCQ1rBPJ
YjG3P5h9ivu4JNa3MrZ3uaRASoZd+JyaNL3G8ssi0xVJEHWHbvi4Eaoqh66GnHjWcWecGPUcBIdE
T1/a9wfYPzSnNomWZDVmQt7REh9lLm+zHlF3DQMmBhaBnOYnT+YLEeD0uWISWsEkEN3XbZuJCy9K
KMB7VZBkxgUukHhaRAzok8AwCMHJjD57RtejgORz73jYCgJqO9zG3NqP9E6kq2trrkoLwBtiygOa
Iar1e/uM2AplZzD/wocJmcvSsaor3pzU4mXyEud2+k7zMGhaUmCGELWC4OBXiOJLP4qH+/3Qk17S
ypbKHtZ+gGJ6B7f9p7sSy5M1C7856/fRTKii/9mW1tHvVy7x++2HDsAOwRXcS+0QHQw4rrOgxzhW
1GzLjPkVgFGoy3v2+7GJfsuIhdvN12CYKItQa53aaXjJJ4B3tQXIl+b/ZhFOhJ1kJpBFF5J0Ye+V
VqRbZfnMylDWmK76wt/5en9k4LK590gL8oOdhKZb6cKApTxKY1YDGXF6K3H1jzWE4D7mA3FzLslm
tVhI6dwVTNHjpD5Snho4baeKzmB8aBAhIr+Ap9YsyWsnGwhDp8nG79JmuQEXF+2oXT3H8MtAQGK1
DrublfJvNyyvY/rWR7izxo4lJnfJ42hHcbvXnuUqsZT58S7veIt6j3j2frlOKYqoJRyMbd4XZMy5
3ocnCk4Mt8h2bs5c/L53aQyDF92SlNLU0H8lOHFYHubWjdnacB78c7PjqEiKYcNl61IaKxdAWJpy
PMWR5sWoDZRuyRWhw0WT+r/8jJK3Re4FRRIEqW6I1TXSztbmvcsUGi1CvSZ8T0/kkXt7vZTc6Wm1
YoYUi/KzM8vfwwyE0ycZqqKLgNcSqfJTsbCFpCsdpbX60q39Y21QeodVRhGVuyyobG9glmFJ4eq/
18zA7mk5670tkxyje0/+aiAFo9jhcKRbU5bLjUnSDW676pEuw4ZhNUGc3bBrI7WHO5byv6Bacobi
Q9Na/GUPHXx4uN/LnWFRo9br4/00d3+hHL2WXe06rM0UeXRmC6U/dLvnH3WMwxhZyXOEUrnz6++K
AeMhbx7EYn4lVoR+A0OAMIKkQUw68Zh2SMsBshAyp610OF1PzakqI2AQXPVz9tJkQIkNEkR2XCGH
rly+4nPjcOclt1U9Tx4y9zoO+4udU4f20iJT46FjL2UpbRGElcWZsG3kIfPJ9GuKgnb5GdreZ4OA
tT3l+cGNgJw5ahkQURZf6gbTdI2SHU6pVi8tWhBdlEibmh+EK8o9UaFQGk94aL6uke/Ba6XWDfsO
NWFUn8rMAzYr03EHwAxLeGI9zOY4vC5m8VZkI/pCl7QtLZ801H515xdCtIzAo323TYi4RzNTo92q
jPYdPOQ6u+cqBPdTrTYOajtP4ek5F5Byu2G2hr05Nrcxy6eNkY/1PrPgKUnMzWhIBx1FnHf7XHBs
SIf5sQNMdLVQhMYjKmASA2gqheF4jNLpUzvY8lQkuIs4blMefSBzIT/Wf3Pxd7kFKq+uNr71ldI9
0ig9rjVJnbWZfUZnh2kb0dNVAFNBNFY+EdAZCTDn5otshn5/96AXnezPmX6ATNegNsMXYulQDv0Q
Ch6Gr6AkxJlrQf7rgaTuc58uHP9NZdDowOuwH5f6OW9IAbk/SJiABM9gZIqi6tRFNf98Xj7CJouC
ZTQIK8XJGQt4+G1Mv1hqqINoop4OIatdiMhwJytMzV2e/+hMwzoPhfm1rBkoIG8XQQHRZFNNojjf
H5Is/KraRQWW3bjn2Y//+HD/WYr1OYib7HtCQsmSV8uJd9M5k7DpnO9f/eVbOx7sQ+QSCFxB13Gc
YQ6kAmxplKl5/t+HeopyGop1GoxNSAunmZMO9RB29pAQZWMcjuC2gHLHzdQUG49VwE6uWWS/4ucD
WK6G/WzPc2DGyfVOs7g/DBpJ0Xb6vqLhH/zvH6QhvyjP6GgIwxbn+wPtfuufXw0ap4M6iT/xJt2b
NC2HuzVpnpRhMtyrzZcuE+ZLBbZnn5W0BuNQnmLk4tfMSt5s2TZXp4c8OhlJcTRIpTrzKb1UfbQt
SB58NWV75Y/nmxTELNhZnp5UDmLET8pkS04soP+ytZ9dYVjPSWzWgUyBAimF9LEXbrd3OBFoe4TC
cY+fiwtKf0ujvcEkGW3v382TKwI6/AYhGWQCDANPJ5qW+mW1i/oF3rNHa5w+xf1nJNZy/Bjkk2M8
zmTUPeNWoimGiAzdo2NW+WOymykNNY8qHunur07msBFBDekGQ9L+1l+6ZfxTzBFKRw0BKTUT5P7V
qD+FP/zMlN1+jJwvWK9jLJXhsJss76thkoUzq6y5QJqILgXYE0Rk51E/3L+ax/iVxtm66Wp2cK8z
53Mk898pg/YgY2x4vv/o/mBm6l/f1i3ASYKuc2wTBcFPzBksepJnN4ZGIJ6zkavcqnqMIblzW55V
H45Mm3jwl+UH25Gzkd4avsLcrKb21UUaGLbVciQvILD0Xezpu7NflHnAFXBtii7i8sMEYJT9no47
nl/BT6zI4vzvmkE/37yhzTQPEgx0C1ohYanZxY0+n7bB0gswYvoWx/8Aa7avSY1LTIBTCbjAdDiP
mSRshKCG/pzrhaYKq0OSDepgA/MVkBDDGDQsVh2TmvKQz9Yt9tOAUaJ1DPt97WX+Hm02iEkB8UiO
Cj4G/5Q0XXwbhf84pH0M/1Cs22SdiU1dDeSKsvzRQAo+LwdnMHkKTjucidccWNeA4HAk5EvTdwi0
8aM0oBUxb8swwUi6ms75/tX9gUTrf32buLW1L5TPzjmciB3B31Y24zmWDr9kiv/11f1nbvRGasN6
ontMOGg40x6PkxVfMBbkjYW5MEDs7sB67r5hNLm4iccWvYxPdZx8yeOmQwzc7uK6XY4i6t+szOOT
nzfxspiYZ+2cxsMUXcPEP1vwzbaE3NbXWrk06WR0cih5SO7ANVib30PfOaTepUvNY1zN31RTv69u
/zmbOTEKAs4nzqVUvlZ6XiyO8NFiv7kplvkhaVNWkvjRLOlhAC6g7+F8M62WPsHY/Ww4lPdtPhwQ
DtfBbxvAcCLApE2T757ixZKB8JCR4aHxpVfvqgyPn/K6L6lbfO+k/53CBCoh9jh3iL6TQfqxOC2y
/+6ljFyW9dVlHjLvIyM+6RdgWtOBFF+fW2KOYQFrn1O6cLjF487ByMJzC2qSJsu2HqN9woIMFYu1
Dea9sL1bHrPatfJbkttf25V/pCXs2p/Z5qYBpGVMq1G4xeeIGDNmGv4nS0Xf8fp8xyBA3+s5ySTy
z4gTnOtSfq+QtHFLXlf7vDYWwziLea8s2r27atDE0ltXIuC+sAo9ZGYM90kwnkJve7CG4clqakz7
87Ac17zfFK3hBATm4btO2OBW7AXM4sZN+wzBcgo4zbbXVdIBZxT1G/fA/M8uj2MMZFjCO+ZlxLoQ
yNNPo9dCOWWm7MzI5JnXhaq3yLY8FmH7LMwRWy3l072jl6rot24FAd2hoDLpsPgFUeBWSKaDRre4
03uryPR0Ta0mpw3RhxSQ9tal0LEM6hYnhbnXee0TrqXAltlHosxXm8MivUNqZlLntgmRrP5IXwBJ
PqdGpAQDbaE8yT+sxjc2R6dR5/+st3G0xOxPUjBlUhUga1JMBW3h/EVf1K1r5Awd7SvNJiwXapVa
mHEggLHPzEi8uvjOSY8ElCZnOyvoT+hWk2KgNqB0V3EKd4xTNw0KeLaFrgzub2VEm9HRjr/pFOn0
Vo48ui3c3eZUMmV2KS6HkHobEfg0Lr+lzUUwpJwJTe+YVC6KcLo9VSrFvmu+Qhf4mMl32xqTbh3k
e4DkC0f+dFcMxhVtfPCf3xShBV1/e1PQkArPcbX+8a+6vAhUk09L5NgW4n1ATtRmlKz6KSUklwrv
sk7HSJGMPWOL/s+/2/o3v1uY0uKXCgRQBE/9WfDVOaNb0OrPj7WeeBch9Re/SMTvLm0Gw3JvlbW8
SNQiyyzefc86KaDsugpjLPoSKnJqWqTgnCMYKfcwbtRpdmj5/OdnKf8mCoMka3qu8n1T2TZDwz8/
y7KFYU8yLJeNz7OMewpEv+umDcswxSROGwQughgEicEOw/uHlow1U/ZbizmShE+xgCaLIsPfV1TE
aA0+bF3L+TnqT68qPzA4fgB2+s01sXcsDmVRGgMETDjcPt0liJGp63bdDuwb59Z8SReQwXNEUXjX
aVAm4Iqu5M7LYWKPFPJWlteHlA03WucLlHx+mR2ThjIyipvb/GFOHShRWM0Ld3whwOgXFJvHr0rm
L7pgo8/zIdvpJW877cT4bOkmYyKbk1tyvgUZuDJ6bO3lNZ/j439+r4X9N3Esb7YrLNwOHnTIvwlW
6zmpDJ/WBx79DOOT6QRoVKl+td6k1SuZ02lVVFGf6NGMG3BoGArwpd7E6OyJAa3YDugo+x6BU0Ze
d7DVkunYjcYh1zv3MtHPWYvcw4sY0T9p1fjihAyAa1Fd104V+9FcfxerMbK4QdCWzQLNQH8mMR0L
O4q3RfwRdQZCOEG/GmfOhx4olglNsnRi7ScvhARlUsTtglOXRUPUTq1j7dF9o81Q4ZPaSrbQIO2f
ppjBVEZOGKbt/Iu3UhEz0/4oLNAOmKC29cLK04YevBOPU6H+8zjn4T5vHYxfeTrVe3oOhugx5Jb9
Dww+espQFBYnBQww4BRis/wYLMaRhW0eyFdg5AUMs4xGct1sT49GEoh3pfnGQY9+FR0fh9ZcZrVX
gyYXGgZetav6l3uvvTaqm+Nlp7g2flWW5hcBMNpVoftVjBz3QmdlMJJRYJnoyrqo27aMe8l8ng5G
YRHenDb1nnFJCpapPtUflp0u5wnZ1DbL3XeXP2RCcI6q6bszxWRglPvQGR7IpT3VWiRAPBKXgJJH
uJvfIh2MqZ9qc4qq+JcxzS/QD8fHReZAiDTSbhzmdzt0EWvgucmmvj1jCHr7L5frv9lRBAAkYeIE
cBWM4z8vDdGAxsQxuuxo65esdwOPn3GGUz+N/lJ6KUUrbi8UOQm8PD280wOzSivpHK1haPr8v+h3
/674VjagHcvlPgJmbFl/eUpEqk2yTkRyzEk8qov0iePzSbe+8wn/arucQq04q6bxXUuv8FV/hGbz
2fbd//Le/JvF3VborS0sEg6SyL9Kz4dkAJ9fVsmx19FF88Bdhbc3JTERZUu/RSn+o6VUG1f3h2yZ
v0RIzjvd35BaP4aeYtuRVwrByv9kDskny4mXgE5YCGF8/i9KXPU3mbxyTNYcFPJKCNv5qw6XA7bD
GHyKj3OWhjtIPLBHk505dineH0sPsynr1xwMj8vHBsHwElvhdPZMpw0s/iIN6uuSJVMwJH4RoJ/w
tpbuRiWgYX3bSXb0WW2gxgjzqkG9Y9BF8GBOBcVjSTBNParuNGXzW7GkFVQJVLFWAeIvzJydMlz1
rqiFLPPFal+NLG+De088MhJ2n3Y9Wpm9o9OngnGisZZ/rt0+O+ZNSYzOkMR7bottj7LyTRYWkcXq
JuNlfVDjukkW5haGDWveqeU5bbltbEBzuMoE6E5lfG7rLgfKM9JcVeaXJUesa9hH3XO8S0VLemq+
Mj7FDHAJWt/EVvw0ShbktSxfwX2zatrFQnSOcVKm+wQM97dbmcNB2scwzdsjWQM0tKs5Jdm5jbdy
ba6NquuXfIGhKDNWq2Lp52ObJL/6Kan+efr4/9aoT0uNwenjJ3mFu6Tr2+RH/yeDk0DI8Id17u/W
qOQHq/5H+W/+0r9cUb71D0dYyhOOkq5vmTYn6X/ZopT5D8fkNnJJYaG4diSS9xKabvx//4/j/0P4
ikwOqWxp0qrhWXTYhPUfiX9I5Zq2p00xLF+e+/9iixL6l/zxUIt+n3LDsfHB+1itzXs2wB909Q3o
nZ7mqbgYoXjt26Z6CNeRTqztghhR32cxt2eAxjFHpt4MKktD5ZslvqiVSYX+bhCVfy5y9bwQI/JM
IOSXplqny/07F+IWUoK42JNc8MMhFQPy83NlGM41prm1XUVNBCSdgbM1yWBgHHyJMumSikuhYGjl
+uIW4mg3ZfMyz+PXOs8kHDYybiFwPlpUD29hypjJmM3ubHk+KvipeOS9fkIhNr+UnkTVKUNGLMps
UR0ORUjI3nx0Uaw/OhaTxtA80JiJnoV7t26U+CKJVmWYMXGy65tjwS29t+PRZHcU5SuwhZgBjA+T
TwO4UPUw9/Js53ll4cWPLp/G0DJei9Tl5NqZzzONkkviGjzp5oesounVK5zpsJJxsEvJUda55t8i
00QzNLBGeak7bpxCtpxugd5asQE5pZPkvZjjaxHVR/QN6uoPIGvzOCvIuoRSwcfHnMumNvcXImlF
2MH8EGl8pR3zqMEFLdljJ9Eb443gjX1N+M2vRQzAx6ZOvforoFYLYPqII37TZan5WFmh3N0pT8mI
Xj5KuvEqe/kqgS8dLAJ6OMCL8rGsMGLBSb7O/cIClZBo3zFN1siRwaU7X/G/38CtjkbUPjF4h/Fq
4LJIgftZxAdseXUMKSL5RBRmeInd6NmfzOyh8AgUCWFJwcc8LNLqb8i458CwUSAYk+s+I7U9kOud
PsS98S1f1jToe9VcwsVn7te8R0VfXcQIgIOm6cvUqGnregCLljHzLzOIGkR91EejH3VH3xLE7lrZ
luwG8dSpedoi5EJLRpj2ZrG5tuvpv5TWfz11WFSI2PNYEpg7uC4Hjz8fhPxuQOjcru1lkpwqoZVL
Nu7xCle94jiWPHTmEJ9cO3ntyQI+AWT96hCouosB1TGRQNrxhwXr6e82RUtY+jf+oa7lGTmm0EUt
1kipWAn+/IwMWjm1MVTRRUXxdMqzgsQlRjbbvJ44KhbOyaSVwT3ZZVt/kN8KYRrPYe1eWtJPGmW3
n8GiyW3YiKDPC/+JdBhah0UYfZuc6Sop4XFDT189PjdQfmn0Sf2gvbbsHJBgl5EIg63AAbghg1oe
CGQJg7RzNwOz0u3Y8zeqKn5glr5rKqhH/cBfjGQ97iIdTwercYK85w4bx6Nw7N1hffQWkoaH4lgv
i3dqRmSKZf0ockfCaUYbYYoe9EYbzTfHPPV2WHw3OFftzNDwDpIE8NZZ00/R0F8XEXsXLyRyzDdH
msuZsE+OkA+ZIaIHzrkZobeIdAn77R+KFgXrYsBCiZYXvyW3DKdzZqXOtQIAIy3DeVrb8BCHIiZJ
cSKfWI27Pq2tT+YWKh2OBpzeJxFNL3NtpUeqHbLKUpK4nHg+CcODtDn9LkK7P9CDfROt5OZOYBmS
9DXuOhXfiBflNvbM6sLM6graBx1f8bUo+ihIppK0rVz1O0bGH4p6nLjQVR6yYfjsES21wzeO3W9q
dnWh8hPExWjj1UwQ4j4mB6pbCWgsLiTA0YyK0CC2mT0+l+Q2cgI98ZSqIxymNmBAzPy4I2u0mebr
TAp6AEcUoc7QDMfUExtLjD/BCpIml6K8INNgK0TkBFbhLVvT8Ag8SasLR8uj73UdBhl/140uaFE9
qWVu8ZUTqXkglgWISSTlwWECvOv71di6BgDTmjEiojbukdY1jquJ6qcLl8/kKOB4WdJ9Pzr4Fynd
KlSxqmCQYZEVyOgkV2j5ewb3lBmOc2Eu8InX9Lh64atDbzxIHXSO0CxJFMTCkYPKvN1hfpqf4Cnf
5Mze02lUDgHd9/Az631sFkQ63B3gXUNv77WQQphAbK1K9YR7m8fKt9XVDT1kAWm2TyeEGX5eeDBv
FHYxN3lshTI2vf/WMJA45WpJORqHH64CwBGpCLKfiA9UwxJA1asxUGLnxLQ+OBpDUKjsBbBsLBFK
lqpSBzWPNQaLljzewR8BeDRBVcPW6MX84oOc8gx2gLADCrnQuS+duTwZDoPruXZf7Vk4j5gna7Ha
p87G3dVYNflGyFuzJPxEefAOIaLYGHZ5oP2aBE1aVdcF2yyEc6gl81PuIG9ZsvJWoxPchZapgrBM
3qEx4DiTBGWzFWe7NAUI58W0K7oFY1SNFafSpo64K4aNMSblQVt+FlBz296HyVWUsFOBQe+auXVf
CWloj6h9cB7lz5xJuqAUJuVA0jAcXWYV+F31Fo3Ld6ce2qNjR08pPdlNj1TnoKU7MxO3Q0NcF115
MhD1ytOs7bfYBPZMbrhuVbfvY6neOmBXG1GvmC9KwKeTfh+q1r2YiCRBfJGokq/ksoWfvOEL7RJS
U8VTbxqKI9CMGGGIepQvyGVgoQSkXR0RtyTXKsacFefEEgOE+wEu1bnZP4rVqjgzFLsB9IHjit9T
UnAtot9wu/hngl4kUPpmLMPwKZbtkYzohNwwTYVM4u19jaszmGotSGG6y/a1nsf+svTUujNy/0KA
PHGm9ls1TenR0JmIOBZas/9WF1Wza30HMZzOFCQO4pAt9FjVApgr1Xeu5SyMN+Qa1BMetHAqmZq/
uIgMSMjtgK7M7q2fSg+SGP9zYSfQv+Lq5nntue44ULX0uo8jqiVI3/UzsUfbyFnba71Am2oA6KMs
jyRaxP4XrLDuVgwDsZGDcQxBSIet8J8Q66kn319QCEYT+LsJ2M1oD9dl2DU8N7hQulZsmFCQOw2D
0M5e5GJcnHrpLnnEEbZK4lOv6mXroR7TND9EmFJ9CnNbHkvEECggvSsNCLQxFgxyI92VUWk9QE5m
xrTGzGVigwGZn54KH/ddmU3ufhm839PE/RcDbN45fmJextL+BcQpPZICAxxLwOKSKvL27sT/wakk
hJnhluc8Ig7THqKfmcrK5yajX06M4FczdNJzaw/P5M/QHmExubW5a10SqJ/IU3pxpXo45c7snnoT
jWtHgwx6Jl0uNIRVecOdkp46Bg92QTBnboXB5CzkBToYsph5fRjrAN9UYnwZVi968iL1sKDJOJm5
7K56mEODuWczeizjmbRoEjZ2i4kRqBkc4oNRl27LYsFKJOrbZMbNA5QHB07h9DH0UPaQjHfBqNNK
wcoiZ/V7ImKE2vvjlOKXyiAlj1AQO5Qku8KP2SAciCHYS3htBjejYzTuyWtbCJ8pfcEScsnVSKfn
e07n/bspM7otiLLkwFbDRJwt9jW34qNL4suxcXWkZEmMSBHNG64xIrpG1nIRzSfSDsJnGm6uaR5s
3w8/k6xDlsyIIL6fzUfTRIS3kr4arK6POZaZ8YhdIADZDXSww2pBIPjb0n6rmQkFlV5gE73UDhH4
Vrm65lZxK53EsHyxizW+Wn44YpkRhAJZCA/TLtuhFWGLb/GexPFL3/u/CD+sLplliE8dupBBcWrK
OdJybml/ihQOue+JW22LTzyd9Fhmya8ZTCL9A/dkZzGf4CyLAyk1b10tEP05/0PZee1GjmxZ9IsI
MBgMmnlMb6WUKacXomzQe//1s5gNzO1WXXRhMICgqulbSmWSwWP2XrtdZtFBux8q5NH98rFHaHMe
0EB+TIau3HAUmQxg0If7D21lHBe/pi2TX5GJmSYMp73Jtcr0k81ZGKLmTHgYzOI7e3b0+l61Z0C+
NbjJuAk3vNARBQpv7hRjVXNz45lHFwpjgXbTvJkcuwd7ZjaSETiCOIXceFKQvhAFWZ/BQj3NYZU/
lzXsfRZ59rbICL1JS/LplT8+R6bVbAXTlgeZsjFIDAezgK537BTlB8xEWx88VeQX7Q0HDRImh4DN
cBGY3L90ufmjiGP+cyOkAav1dA5bwgL77Bx3Pjw3/oW1NbPNa8mvgfocLLqG3j+M+JL25NUwDHIU
4Ub3BrKO3PkZdVQUKVxPoHqOZTQTaj3jQ46oBjfsdhuGTNJeRPTjIZwD7AaepQ990D6mNYrAcmiJ
B4fRsbJKiJrZ5LQHBuw/g8Dx19DzB/5TVFOODu0j8AAWEMQm+FFXfrlflRlmg1s/hJfEVI9+WZW3
sFrkpaMqd5Yav4V0SITfEH0GddhCDUPlXdpTyca/+mTR3S2kZna9jSrJ2ijEus8d+yuvjJfXQsrS
1PQEEyTZPu4ndKPpFO5myehuOfohIWI46JYFjpXgNR8c2tByE45DwHNLFucil/PGzct2H4TFcqXP
B9/IvgWm3zygd+zAIT/U3nEyk2orE0pzVizP0ohiZBLpWRv+97GzzBOhuT8RZ36jxbVZqlbuAeSP
wMDhbeOSTelYx6QzYcTY+dDE3oYZIDUpUWsNl5CHHLcyf+/s6xZHhxN0Ah0g+p5KMfPT1lH2vbj0
nfVNTFQ52vbXcoLm1ZW4HlnszGwn8My4ESbsPrRxMZjUVsoDH1mAXAbgaSEhAYUZ2KCf7AEXZtP0
wUW9LYzHhyEXz0y3TwbMM2CEud6ZAENSVRQfVRGN6yAnm3quXYmdEFdBupVPBWDDw0TMwb5ApoES
hK24AX/DrpG3ZhVjfsoPnhXy9B2kl/mQ9hrgvV85m9zhbLe6+RhBh8TLoL9UmUeeQWu9tN6E1Kda
aIqDe5G8WVsafAu7vIZLvMipyGNkG2/bv/hUolNVJmKTLVAyXR/tWQw7QlHlymqa4qjC7Kmr4o9B
VDhrq0dCHjvLXeA7yAgFB4CfVd8C0lEuqsNC0NjuWWCyfmgPPYjTazqAOAU/LOHuGA0Jwta16AI4
WoP7NRhn90kFVoYbcNlpWsq8mtTcu6Sittb2rS0AQUdNHW5Vxe0ts8j+SJX7kk6A9Kz6OObtAzVA
cvHUgLm0eZyEDJEsJtPNZJAjXCDNeF3kOsyRxXBt0v+nV5XV5XlQJDlk/nhWla2uIgFHcK/mcitA
VRbraxq45k45dA442NpVS+2+zUwJgXlq/IuJdW2IPXG+f5lBWqJGfwxC/L91bKFabou15xbmwclp
amNr+JFY3Ek4r2EiUFsRzGQ8D3lXnAc2h3tSvooraaAMvgBvUSswvPFrBuMUPEecFP25LmxvHXhJ
wTnlhOdojKPz/btKZJugh7Hv2y2J72iT0XgX1YUKzTtIIR6jyIyfmU/mj2zM6NA4CNY6xjtg8Xd4
FrqvMoiTG/dKQgJuWG9kR/NYWsnORY3yWCHNugTEfFurXozUouSmnSn1k3OO7hGodAxR35yDUw0U
iOiqtvEo0ePv8LBtAJN59swAVBzE1Imt1Rqadco6qlAI23nwJehaLMXhcmfljr+xu9iDJ0sb0bvV
uLZry3gdkvwTlW6HwGlClZ6hluWSXKekwW2hDkyPIpvrxQkVIVQimilh9qABCz4bZDFjqkzk2oQa
jTBZnL3Qyh6HZehljPKhHwGREUet91Gno1eNSuSEsxZ9aWSGr5zS82Uq9A+ATZH7Ylau+xJW7PkM
kaPym1RNiGxr7XmMx0/FlKwjUrvOZpHSqdScjVO8WRR4b4hZQx5mCiia0xd7pIDWrfOCl56OHQGf
T7YUFj008IVxhEh7vP/SEIN3hUYBONXWFeuWuN6vlVaII90wxnCrvJVYh1f3IWQJNfI8M8rY2IH1
I3B68sKFl5KS1T/OwXYy84EkN4Ylc9KcRDzWq4gYKuplN94wDKQMbqAhVh9mt54vNdOAa204zwFI
Bmi4YmUXhgnZzbcv1bVtf8ZzSDzKwLEEWw7btmHx4K2zeF9Tem1UFLnnQgU16Ihjp3x9BegAFzpL
Lq4VY57zwPqO3UiUgIekptT8SiIiu9Av+KQar3nFtMweY0zaQ1PPDwgGsTmnwXBlJRasbauKHowG
k1mKCvwqzbjcmHAHNjAyMnsVIesls+2ZlE3vkth2fUg50HnawjgIZ/Ezz/zy3AwpKVQRbVLaC2Mf
QMLNY59Qr7ENGLtO4Wpgi3y+f7ELq93Pw/Ciess990t8BrGK3eFegJB4d5p1nW2aZkR9KYDGzrM4
su7V5L+b6WZxwO+pUmQWC6L4hp+lnz+PbnUeckPC+S2+ask2L2I2vrV4Qu381sOYqA8NQw/AedI7
GorZDyAfl6u7j3a2VBULoQcMaA2wiepDXQI/EoP/Ic+uFqpfdGCxfshyIa7KwKg5Gu6BR4aFrJ8T
tEoa7wbmPqbe9Z46F2u2Dznl4s/gcr1Inqu6fKxDVZzHqvksS8CSnj9c7+vku+OUaMeTrYrXIIOL
vTSSRZPRN3a4RDwGOk1Dc2tkBcrINkeHyK/fkEOzKpzia9TMPwvcgzu/+WSAPJzBUB2ljK6BNqvd
hFsEEvQ4r+PYmfdzAQp8SjsCtorT3Sx7h0vIsT+WhikvhdE/tXkYXZXOP4eRMVB5+l/V0uJl6Rr2
rXgd8x67U0SyI1ON2gk2UPHnU35u1MBMIaZXtyuLeVPARZstYHKbcXbHqmbHQYOWnGMcqlWLkTpi
fe+ShrSnj7N2Hrr4DSDqbUel/CFG2IeMMlw5hTSJeEJC25Q56/yyALS5fP6UbhMWJQKUHLv8ZPRt
vocXQyuU9vEOwTp1s/yIsKR9nLL0oWcKevFdj+5eW5c5Zb0AbdLelmkjr1Pu7cirsveE6Ng0FQwy
60QxM8GliwgBGxrPykd2v0MCkon3kQSQ2hxvTc6NbtQlbgCn3UAT/TVYTnVtOJmaziNol0knLgaU
e6E5qFMGOMf2svjALIkIiIGDsO5cjkpJuFmd1xtD5XhBPEizfcCgsozkqzPQzoylm29iAzK47txq
DRIA1024p00YsMYjZlNJXB+iiRc3Feip/f7UBDnvgmaKSaUTnbZSEBU89PKzl5jzQ207z+Ry1czz
9EcVwtZNAeMCbmK61yKkhmEU/EiwH9AP88wys/pAGCL2TVWNqyBnzLVi2A7/OnZ57jqMlzwmw7/c
XFQXI9XGC+nhO4d0o7+GKV1QfWbt8VyOSb+d+7Q/oFwjSXHxKDl5fMo+4nS0j1DRh5WsKa1sp/gh
6+g0TXilO0l3kRvEN6iqhdQewm9D/LpMQZGL6gBZWiFuE0He+KbIRKWaQZvbzCvXYWzj2Mx3mL93
kCrI0u3KId8azlsyIKJuCs4d1NH5E3TpnS7VicrL3hEV2G/NPhvwmzMKioWdb9GnI4X7Grb98Oa3
6rXg5JhzFlFxcJXwA+DF6A2uCUy2RJvRZoryi2cNmAv9fNjm4KY2fU9qQGS9tqXwj9puo/PYodgI
htk5cZ1+HhlnRUxB75N7yXXt2lX1INvouXFotP05uxUtba5fWOE6jAL/I2lGD3Uy0zsEcAT6ejDO
XQFg9j6R6CRnuBtTbXkxMkErJcV3YP8FdzSOGufgmjHCAKxWF2+GKoMnOzr0tgxOML0uHscXMy4n
fEFeQ0RDJTG6B6QLOLILX5oJqvQwEKWlREl+0/IFcfAVKX6LQZKiJbTGJ7dojJ2foja3uHTgFeMg
94IWL7FoYl63V51jkBbLTADLl+8kR8UfDd/KLv7yJXeMj05RuKsW68VawGh5KCp/14Uc1W2LulwQ
rNTIXzD95CF3+zegKh7TDJvuqXLn7dCS3J022j0zJr0Fg52fRuI6Lw06IHMq9WmOnTfT0NW+KMqY
6cEYPDVD9Inn/7eiav0XgKxIjPE/bmwqykMyE8/H1CZ9RSVAgFJMkGqcL+Mj39qX7E0JHuKF1m4v
P4Vz+z1paL6pisTJih29sfEy78ekG4jOyleZ1xHs1YqG57iTbe16qjbxWGSvs5mdKsvLjq2Bn68d
O/a/AStWEPLqAyXQocdHsx36HqR0agbXuKuZz1jRiX9Zrjvfm1+bJZEr9lkb4BE7oG7ybm2cvdXl
sAs903qt7B+NZ6LV0655m+Pq4g9RuqusKEOoIYu1PTAFk3P7wVF5sJN1ybBDDPIsrOKD6XE5+3Jm
o9lB7NXj/DkFQryV6rOEy8EjdShZ12bQ04cRM/VEgeL32T5jGXgyEd7EzDWlBc2jaFlHsqW9zL59
0w5vNel64yckp7+CZKYdZOp28fpxZ3KUfs5L61nHzG6SvCRdbODBwkdk7KMyam6g6ylR1IW7Q1zj
COFxELSQjHOq2jkCyZsu5BZA8c+j9iFm96beIc8mzGVE2BrH4WejnXDQojzciDRFR9lI49Snbs0w
jlPSb6kwnRzo9BhU5ZcSHSWku5lE6+X/yzOTvai5ZoyZXxyjAN7M8nFdzvQT9hL0KafHLqNJi7ti
X6npBn6mP6Iat649asnYmYYb92G051YHfYUDAQhp9yEIv1bGhEhJBDaCQoYm9ETI7ZmwXm01Maf2
qeU7km1XLsyAT6r4MYU6ZtdWMAQnj48zogrPugsrnv3ZeB5BYkNv8J5o3xjCsgKc6wnzbDbb19xp
wSEFMWL12OBudE13M9bEniBLYmWDcCiaYwqSqm4ehyyTF1P8Iunvr7V2ElPh+0n3GrRR/eINn9Db
3hzc8mRRuTMhMN73Pm2ZfkfkOKJdal9G7Jxnhjk3Y5p/DF3ePmu5ZYDvb5RdIQCfoRH3Iv6FS4lU
3Up+zS3z1dGOjyLST3ab0UbwOPkGoQ960ut2lI+QgXYtctd9FOvHWHUvtgUfmeZji98bWT+XueMY
PwLd2JvQEAkrYVqJStGTG821pbflvWx2wjggtHNPY8PtE5riTH9DHJeBXaTAx+blWbOHP1QH/ZOb
xC0SABgHU5/9EKbQ7B7WyyrFEfOwE7k3bkRmvrUGpTnLd289xhM3fdSzPjDSjJl4hywQRW5avhll
RLYzO/KdnazjUvkrZ6guZgakNAwd/3r/TmvjksB5PkJQ6IgMTmV/QN/xedAeRg6mBEou8Pwq1Kz2
+XL/7v7FmBvz1FvGIR9r/aDzDJlZG/6opMRH26RV+FAGw7Ep+gmByvJ33fJ3QwPGv7V5TrBtRUfo
OAIHilvCWaQCe7h/QdOmdx16nL/+LpgnsatbNiSuPcYPpvbiB0r/+ah1dsMMHz/85+/v3wkT6M3c
18QruDvIT4xTutKLT8opLuQ30qEV1U8e5ByxlTstNWSybokJ3sT9aO7499217juE0QyENxU8YGYs
iXnCLvpmTXCG4HVVaxNteW8kS2pxXmysuaq3YmEEkmE3b+EU4+VCS/eSMJq8kD68Eab/7DizJpoi
ig8WJ0LQMu9jFn/LeGfXBodg46UPUc6ETAbO20DntSqL6AMQzV/5EH2UCPno/E/Mk1uWEhPNc8Uo
p50ksuWI8Xttn8XIaiWTLVax9uQWGevp4Ueef3Gc/qtg+dfpWhyGam8J3Jep+ykVirVa2Oxq7Vz8
iWExvR1Vm9OROZ/r54Y9aqIIQNF+Fa9nJmcrkj4a10fxhwtgMnwcwypcF4n5FcxVswrfOvHNZV9E
J2XjUBzJ5a2ItBO9BrwWJwDPCf+xexBLeZdCQI1Vhs7EEquxP9h2MT7aNb4R2/kyi/Q0uR62PpEh
qfDcp9RJWfGW9YOa+x1tK0pMKC3M1uwgYx1NfmoQlOFi/mu2oeqeAkbiBPoFWGTT7sE4jCi7P0lV
uuhWqA9iikb8Yszx2vRCRle9aBi+5LhOzClvOHYrgrVx30SzgmDDv2mmS1fYHBKDGLK8+Jb2CsiX
ghfSz6RBGYED6WjL61AbKZJx5U6wab4lIxnlqHmXQpqcLF84Yj34CWObHVsr6uEMJL/VkeLOPo8m
R/6YhwB2gr2EtqsXv8R+PUc/iH103OW+qM1wDRqHRPnS/T5DFcVOkaT70EPaXoJtzIIndscVqmdi
jMxkrHZOHZwtCbqv0/62sb1pjfxmwk+uXj3WRL7bMuLBkEr2gvrpJ6BGXbamDcFyUSOxs3SIRsHP
HTItp40M8j1Bju16Gppia3btif/6ZeixbsHWPVsxwbVN3tT0XfZLiM14CZk0t2XcMwIFqTSq+pNV
JPtRDdGaZ8dP5ZoHyvadlZDpOLTJkROeYXy4QzTLJ0Au9TabK0Siqtpls9p5iFb30nCffHdgo6Bx
WfWgP3Wvyy19JoZGeetqpo92kG8kxMutqVqEV9FPd4HCNFCnWFaC+RzjTec3etMGJiZ2t95bKn/E
HbmWzuiwpc+8XZuYbywlv/C+RuWjHA0ucKTP6wIC2tZsWdB3xpatNc+YgjFK2RCIo/HKFAafT4Ak
YtsFRBlYSXMM2+ZAz0mMvVYsYUqG9klvQcojxd7AEDNM8a0BLcrzT4l1SWzOhgkaDxxr4dbKpn5x
LMrmpt/lsQ2AJyrYG9rNJm9gL84ZwiRAn/Wgaxb0xGOUI48K7VYX8FagAyDX4cImigRzROWIDZq6
bYS8aRt75RqE9FPhxfY6gOKwng38GxFrnakzbA5CwjydnPmWL+QD61CsfGLGSYMaezX45rc2JYqZ
DG1CteuUhTBeNKP8geBXrrOSof0ML55wgA+Fbx3SjFlKDYhyw8L9BR9SvgKXU9jfM52yXZm+omz6
mnCirVwi61chghqQCs5uCMy3amLkwwRjRVjlR/hl4cp9zTqB7QFBPfymg+u21yJjVRs4DOJAw2JW
KjZqqTftQbXHyOlxklLEm96Q7PvyrUbysh5aSEvV3LxMQ0SIT46SsgDWqCI+VMd0dnaTHGnsPsVx
8k2EgCQUh3FeT1s/GsK96fmv03gmxe6LxUm0gWkygmmxn03G9aHHcNn26Hyj5DPukhCGlfW9LPTH
hdIY+1iu4mSkUC/mt8zPfrp9U5JIC8zWO+qy/pI5pMaDfGLVMF+KGlgNwyGGEfW46bJW7Xqjv4kG
qEpsBBFYF/NbFsTtJiXfiOajgNbn/EAd8KaLfjg6rfern/2fcA7EtkqN3VB75h8sRXft+z/Faa4r
+b+77UniLPqnOK0qMknGREnQWIIJc/I+lU6JDYK823U4EAJhwdpgLGERLNMF2yTFhpcY14RGf4NN
ONraQCIQSzrhXlMd/bt2TrxLFbCIOnCVQtfrIPJ1bf8dBNsO5tAN2SWc8KjJY72Mvxw/IjkwtLeM
6Jnnp/7Vl0QFM9GC8UDw8m6O1pnDYtYQ1GXDHNCiZOJCwoi5t6bnP7zAxaf3/t1zXF4e7gKOQvOd
tK8H1dc1vg5ONm2exlRDNZEjdJ8jAJ28cIA2w7gEciPyWzLCU4csIVk8/PvL+E1jzNvkmib2UMTG
oMnffYYCK6GhkR6eUNOwpJgT4JIExmXqrXAoOtPlwyxhYAZFmv5B3rj80/98A7CieXwynjQFYul3
astK+26JOhjSwrKSblgXxlHkbdWAh2defmNNogoKGdhp//47W8tn/+4nC8X5yZVrOrZ674UTXhEX
ZLgoVlBR9Yjs69QOxsYPGnFodbSfBuApohlf89n7BSu3Jnz5hpmfai/DPrhY97IxJaUM+8Glzkfw
+nN3TuO6vypVfM0cini0Dn+Sp753lXFJ8055puda0uaSeS9PnTJGPj6VMTzZmvmKMZ+GRUFQsHTY
JNLub1Ks2RTUBwR6NqSOdWDNKVxYVuhB1U87VInxYBUX6I5n14BAWnfNdMAm9VS2ZXvuABl0Nfo9
Vxp79saIyOcf2eDBA25iFg6sJlYZgosLBna0cq6zZhQdo54gKZTVNHlqlnj990/q96vTUw4NmWe6
rsWS8Z1pscjtyuSddk4dc+NVww28MmW1rfrucyOpBKOaAbBw40+1k5i7f//Zv0tv+dmuUD49ibKQ
BP/zdEsDa0D93jgnAXspn8dmh0gTN4obbNxlbPrvP+3348pTri88pRzsRr95sJxWWhVqSecUWcbP
oSg/1Diu7tP9RGSwsoKf//7zrOV4eXcPQA2VJp4oLitmAv/89ZIqq5h8FOqUBIG7jYwYZG29F42d
E4q2DDuWFUFEzOVaG89lWefIvCRP28JjCLisRysI0kepy+e7aDQr/XidS7qqAetRoQgj4sCaW60e
dVOdqKH9Pxwf1u8HqOcoji/eMFvy3bsPCBhaMJFpaJ/C2HAhxjO+j5v6JjpPn0bXHw9CGJ8lizDH
5+UiqOpIcx6ZsS1yxMFDIVKC8Qm6aJXak886w7mC3f5oRaV+nfMPgarmv3KMvo//85/km7/nzvyX
y9m3CA4RvO0879+/574FK2IulXVi1MCAX7HtUB4pWCgAjyIoSDldMioYhevMPP/75y3+y5nHlew6
kgE0WR3vn4cuw1t+dmad7sjSKp+nlfBQ7vTQLoRkmx/U/XQVrUecZ9yy61o0tfVojis0fv0frvb3
fu3lKMMgY3tkBylMh3J5tX+ztvRmBDrQd8SJBFnOq0U9NC+anxvXX7ifyw905dxw1IeGaxR/uLPv
Rrh/Xvs+Lh2FoM5lYfP7sbKQMs08NE+laX5hJliiHJHTZ+XtM5k+zxEraKlIuMqCZYVjxiCH08Xx
HzpvbgSpIzXEt1q4h7kr1GMvT0zu4YTU5aaeF8gH1KVdxOLycbTFDXQ8AZ+BfdJ+J87wTPqTUnjp
rd7ctyp3VhgLZxr/VjzoSG8lc5YVhhG1y+C9obl14KcXqb+J7ey5l+2hq/z8zFJi8ZGqiQD0gBOM
rHtUs9Dy8J+FYOPShjLdrwXPMpG/xaZ+Btvc7CAi2MdBBAcNC4ELZRO5erzo2HL2w2Iw1aUB3amf
3sZBHgwwvoORJc/1ghmlqL00/TCzF/NZdjZ0VHFnEkXq9R6x9OlLq5Nb14SC7iwXf7hc/ssDG480
LSu5OxYNxP0w+9vlksNBiyYjUCc92N55TtQepcG3OGy8p741z55GhpFMaAbgueNlV+0CWn/tRrKS
zblmucyQVVfoiq0u3UO5ZU6AlpFlyZLDXqkPIC3gdHSz9YcXrn6/4wnJ4pTFzup70ntvydRpj2yF
GvB0l4kqNCazMf3qtFbfsqx+84zpRJK6e03mOcD6lLKTzrtb65NgS/cgXpHQAMpkkYfy4RIAf2b6
LFEP1iN8ckMeE43x0ok/arZV254t3x6zM5ajkl1Dw1pL+J9lDOVoJYzMhkzGJt9Bpn4SY3m7V1Yt
ff+FhOPc5mD0R2ubWhEzZHbLYKrl02iwC0nr7zX+0fNmTMmSAPbaHSomePUwgWx782SJKSUjgxAd
Fr8f1b3kHX7MghHCM26wQ9Gi81LW8OUPR9o7vyuHCLAFhTuOA5Wb+O7d/dtVYVZNOPcej7DUO/gM
ex4at622yNnwF/mL273FtykW1WhS2AW0LrJ6xxBRROKTElMnfzjdxW+PVDK+lvMVCxFnm/3+9VRR
w+KynmZw6Go4ug2SCtfdjoVZP0Q2k4T2KWnzYu2W6B7BTO3CGaV67rJ4g87cXLpIhH+odH8/9XlJ
uJokzm6fp+X7AsqbLTTZDA9PVhhJZKawDJlXBMQWQFQQjGcs5HWuY05X5v3T0Unx2Ju9dQa0If+Q
SiR+q/eX14LWWJhyKV7VuzM/w50DwNecTkqLhcWj8mPTVvuINSCAGj60wLKQvrL33LSOITZux2sz
hvJRJykksyq7sdcP+N909qai26WZjOLzPM5vf7iufn86ORQUS1OCuYkG4X1rBjk3Gp3SHU5GDZkS
76R5zLR5QR0Lp5K144EBLEBFNP+PQeAfDH9fFdzafpSFFyN6ljNwjcFVH0Jd10cwhh3p7l52Safh
Gu5GhL7PZTVmi3n8AfBv+cIJkZ3ZWGI4Gsqt1XEMF0lTbiY7qbdz4X8JctLEZ+SfBBgFO8NsM3RW
Ze5vwhxBuIpthouLsDqsAtgPnkJZ6DR7iVLfblx1VJUEhDxl7ra1qoboDV2cVchoG2XaDvitu+8a
2Ku9cHOSTDlWOqrU3Vzk0YaAgemRexqT7jycmI0GyBuJ3yiA7J1HyVr4/qVsp3bXT4W9vzcgBQs9
1K+yvcy4JXGH5M7jDKBw02+zzrU+iIlyPk70BzARX9KGFldH6dawW3HEwfmrNtGD9HImNj6vrzqE
Ket0nf94P0RjhoZn0+tfpqr7YhYz3ghjO6C0ukTCeG4ssPx6REvh2vqqy08s/GM8B6R/O1Cm7p10
FNS/xhwFe+yT7VTyJFjnsxYPIo14xmXBobHV+Iea4/eLXwk6ffzGvpJwWJZu429nVZTjkEHN1Zyi
RNKtgZ5bauhy2Hp4gHcQ0dmLTP//u18JbnvbJdmRG/Z9vdlq02r7MaxPXgIwhNjva9r1/jk28hT6
oRNtZk/u2xbIyKLKyjDz/KVXUJ3jXf79prLeNTjQCCi1LJ6EmMGU+ds9lWP9EFWtbFbTxmvlevmF
m4hHsGJgi+x3j33DPjphcDXsbtosfo0Zm/4R/qL/MU6MXVgPrMq84RpF+TcKEQbHFqEHCB1HI6N2
8lnlz+GTZP23KVBmEwAGqipptsU4Wn866Qlw/Gf7ZPO7ONJxJL8LyAUq2H9+nnbKptJGtH0Kxyra
eEYoTnOmzFMGgSxb3f+MZVGc7t8lebpuyik6Dm4wn2LyDxh9L996AZKnVepl6W6Sxkfg1PPp/iWi
ikfiPlJ41gpqEX+vyMRi+1RQGVTtfLJIaK6qtgUDhRS9Myu5SRIMFI/dBChjZpkSO/IUqRhgS1iO
//etiTLFAAFGKkQhT3HoTVvlNL8yfzIgQM4jz/emW5O9RRZ7RtYDoQQ9sqVUZgdbJYeYROpTH9vB
KUWuHXglv/YIwr9dvp0wC7GQOOXLl/t3Pmh20Jm5yVfcyRSr0nzKVYtZpo5fwBbjlg5IP6MXTQ+j
Y+8tz0RmM4YvVcdDi1MMxVz1mrUZQmNSfFlZzXs3/BBmWu3dCjsbuwT04oYTraw6fL07M/+yX6EX
xHJHyIEa8QN1E2uZMrWrGyhzAUclkBkMRRsUH+yBcSexaYG2KDQgMbCoI1oSi+XGcyx68ZqH3aZB
y7Idg4RVQcqCVUx2ffbxBBEgzR+nzPMubkZEzKCg+NugeJZzdBrKmx3DaSs1ZL/UbsNDi1Hs/irZ
gV9zdu9HEHTR2nRz9dJCp9z4CVcD7QubeSRCG4fUmoshi+4SI36iuSiR3FtAauqWWVOb97cgqMzX
WJv+XqMdrm0/eMHzv04q7iHTqCTPpaY0NiH4HdR+9lXDtH2sYgSzBRzkNaQV53i36/DYMlZ6YHVl
1D1iCmLAMOlhl8etdeAa1ADGQsSr0sj34VjTLzS0077Sxa5pvuOdPcB+Fq+DDSE8qbSBB5SR/FSo
jGhKsaid1EUlKM+g94V7UJHxHucWkRst/ZNfwRJLAucVwZi1jVHX7IsMP2QCDL/1IoP9j/7IjOgR
qxVjKGEfvDQURyuzD5pmH436bG0BVZ+maFiz+kjySnzOM/XRzrPPXqMRlnYhvlJc8Uerq3cGyWsH
qQVWPrCtjonFvwxx9dW99QnhLLVzntrbobYJvQ+3Az807urxxstctQ72+L8mlGaC7NCrIY2iUsdI
9nw3pk6LLHes/FcLfRdLGGaZitLvko/dYyGAIuUGGRHegLyKVMRPKGGrfe9xGd3dxQEK25sNf3tt
RA6Rx+FXU8/O3m9Euh9C9H2TmUJcB42NrZV2HZcB1+tsPc0oY14HNOKA8tMQcRJ/TKvuipFHcNqa
DroRpgtuB9h4Bpt/i2qqftlD7CIXIj40lXnxlZEfZI/vGR4Vmj0Mf1ubMABc2IF8Ri/Aj59reJup
uzEBZsbkNaxtx0tXMU/etZew8iyO9uSUL5AZ9Lqsq47liZ2u5cyGNU8X/RHWW1JXSEPDcoqAID3Y
uvARDenl0TtpxLYmEsg6vDAsCeE8cgo1JjcE+fTGrpZJs2mBIWx6FlhXx4IXDDfw7EP8vXIp9LwA
iUIPZ8F52E/JTwKR9BltX3kxo2hRpmA4SRFWXnwCE8XQXhj1plsGkP66cmO5I5HMXadGoY9e31Bl
Orp6pa5dF15uP1ExYVnxm2veduLBl0aMJ+IZ4062wgzFGdM0UJH71megYo/Dmd8/BI8DZMv0xlus
8umGgirkCoALPbjVTtmhdzN0Ix5LbqaKdnatEWOeInzwywB3OPWVcYlhDgaaJVlnfi7KkZlcPrwm
lh/wpJymTVvqRwTE3kuSfOfBwIa1kR7IX7oeOslKW9g2EfPa+xaTRR/0CKFu/igaMmOU2JnVBDc8
zNPTmOpzNp6AALlYS9qvMGzqfZRJvdZlAqMbWdK5KLxn2K4QgP2vYaePPj6ZU+IjgpsQv+8i1tor
JxUgEet+YU1/6Bq5HnFbnSPU5Ie+L09sGeOzoXjE1b4K8ICU6Bpdm7Ky5Eh5NhK9K6GGE3jrPxYt
oVJjbdb7IImf7JxRX1ty4xdlbm8ME09ah8L8CPfePOop+8Ajn4MKjSrv9hKL9L/sndeS40i2Zb8I
bdDilQS1DJERGfECS+nQgEM5gK+/C8zuruq2azM272NVxaImgwRdnLP32kHbY0hC37ZmTRxgQRqH
MKcZvBM9SWpwuh7d1LRGRWT77alGOp2sALZqkjRfqlfXILV+Z8INJ4s4F3QBuKSd0dkkqKZKQb8b
4Wx1mgqWyzIK3dL+jORkrqAhmNvOd1g359kN1T1fQ0oiUQvpgQ6wwvml7USOUQC32HylJUmhDWZS
SKposI2xLW9wxRS7aJZ4JQLYqY1+MXvdurJtQasGn+amGgsnP7JWtEmQ98m9rHZj14QEMvhnBHT9
pnKqeIt0Sycljo++y0kukNl4cCyJ53x5aprCydpYaC1Id0CleePLg+jmMYT6jEEv0hQpyLh+RDxx
tx3LeZEMlQVBNPd5qsqdGjq1nhsXw8mQYfGJep9IRd3Y8ElCtvUcvJREGmAZSc5A7FDlzZAF9eDN
za6E/XgfLryNFlglfq3KXqWjGl5Qqa0f2t8qS2izxM63wnNRFaZ5fAi0biMjzb4UpT1tmqG5s6X8
aSZy7wO5PBh6aLOUYmM0/kTOgfuwaJ/gehH8UBnO3u7BpGbialLjvpntRBhNHYW5yM9mqwd7syn0
9WwhtYVVScCbUMaOJdqmT2Z332KeWHmULqnFseuICXxyJ8oMXTsA1NPdQ5FJQHLSfnm0ZfrOyg6u
1pCblpaflo6CoxvcM3GCJ3sRW4/CAmaTnavUbg5m1tNOjgRG66GzEeapcW/xKkZRqxN0rV0iYuPs
DO5p9vOfskuDa4QsyKLAs+vm5i5HK+PPiCbyauf+mBhRGM+ncgrqK/oyJMV2rR3oPAN50Rt4fXwc
CZAGSkEQBKb0uSI89OJgnzAmwz/Lxg19ko3g9qlvD2c5kfQrXxbxppnbMzF+PgmpEGSCjhzlpRnS
1Za26ocslNIwwhFp62YEy8uCIzA39PPRtOqKiM86Dv3CeKqpjqT9D93ZSsQIdhORH4imZBVHMAcd
HcO9XWK9d2us72qxMOIQxSfcWDTq4u9Ii8d93Vl3FK1lOKVNjQigj45s8tDJY41eG9JvwAb39S4x
nW9JZFkXZ24Xo1J6MPX8azQqe0s/1FjFBVYJD69PopfdqfHclyCv15mdasdoSRV1K3agWa1eSqvV
T70tQpqo07qb7JJicbs3sP2aLM2fqe29FpOpn/IZvYqKsgMUWIf29jBsIJTFV+QkWzVjbwZQ4p2N
vsN4oobkSP3RIIuP0ZeyYMGG2bm7WvLGMN4cFcWjG6HB/ADd6mD5MQNIl1372QlulE7cBAFlQkcQ
gSVtP9kOn1T/6if36QE4EZk33h/rUETT2zyw4jPrfYthHEm3Jrtmo/HLBxQ3g6z2BJrCnoNzJn3P
7voDIo82FJY/PGmBOuij0C9dr7Uo4R0oQ45LIl/s3VLdbnZaQSJUNCO8g1mAUKVNvntDNh9G1eNY
DYrnxsiY0ArtRQfStkutNmC4ByY5OwozeBIdglHWzyWJfZZB/iIzp9hHNa81Dtn7YLUvsiDE2lDR
M9Ui9FB1Zt4GTNaUhwDMTGmLmC/zi32bsWvB24Q1b5hPSavPN7MHPEBumPY5WfkNJ1Lvat7vKIaO
jLbqG/thLWzM7pw0dEflTBW0y4xDk5Wsb2yOjXwxVeEAa2ucR4PbqrOFP3TvSv87dAAT59hJdnTJ
5mgqjlkl643tBBbGDehOf0TALXACxKO0UzEXrWBxqiMcny/SMTdxUJNxBS/9kMT+SCugf/Ktwvum
+IEFM7agPm/Lo0Ac+VwvAYSMJodE+NiPxz7FoB4tcwZbrbGIj6n91ZUa68GyRZJct7URdkjWjm0t
k0NcTHch52pr23P01Y1R24zuSlXpcBcDOSJO2lpXb2ZWbpB+T0ls3iPLvgUOWDtDWfmZnHaoHXnw
CoP1lCDvu/TSpn4xNU9OW7dPw4AicqhneOjsHx7HrUITvlYNDJe2R/nbe9b4PKrGuKa9Fbwx+wQb
Z0IPj9FnO9UACQb0sWHj9U0YqOkwa+zz2GG/2YGyT1qhY7DUzXLHN/NOCKNDj27BdqYA/wPUoWVT
iKcFKVNDul1N2WgDaLLGl6IDWqCygdAfjN2UDf2X3P+IZgcAihG8KPArf7gi/KybdTsTEfRoF/Qm
tieONsyLVUQbsQTc0toLojRrVhTO0FyV46HQO+bJxgZRM4CtXjJtq571QC7JrPLzbN4FCyCXtFf7
zFQzwYcwESDV5W9KGcGGrgpA26YgvMocCWowcEVEo2NtU0R6F/Jbtoh5slNBs+nQed3ZHGN5HGmy
+E5z5+kQ/6YTEuYsq3ddgFRj1Dtt10xTt6si/aWkB3CaKEg/yltzG/8oB3q4Ac7XVdFH6RmLNUOz
6b7Sgn9V5XRtNFxdNiu4qWxTHI9wnbU2RqHe4PU0dkQltCTewERoUwcsMB4c2ebtJlpcTVj121st
h3ZXigCfleGTJtENO/zV/tak+BUmffvN7HoLJNkw001AubMaxDKGlZP2RUe+LBx2Bu6kh7lvXmmW
jR+5gwVl2hZ57rK0JZsiUsjbRU1SmF22V9V12RHu8rHo8urkE3shOgkmV4w4Omy6YJVFP+yBSOrQ
z26QbRGLlpFyQgnqChNnWzpt82SlLCSjtPk+xcHEUhtdFqmzEC4LvJ8mfRc3GYlSpsFwGkRnHYvE
oWBWOZD2Kz85OwWpXbO4jDJWW0wAwaqhVYIEHMyJS5PVifkMS+DRa+oW2M1Gdei9xt0n0XgVCC73
o2n+9prJuRS6f558fBGtjSdFTqnax8gyQ12zPm0UxxuXHQWbpmFeD3x+e695Uz5Dg2kxrfdKPT9A
UKyNdH74wcqAzPbATCA1N67RlKwGGTcXzelfCdkC1NM1kD59l/gqSQzWIIycRKltpKrxrJzx6LOH
ONYgwHqUdRsUvxlULbc5eal5M5TfPrM/5/BcDLJFch384uhngX3Dl3uq+nxEdGuLO/X7JcxXbjwh
9LDzkFVOWizPjayJJG3kzSBQ7r3foilf1bpobi1CdECpa2+YW/IYnJMYYr558BDbyKk+VcMdH9ZD
R8FWHfvylmEVCg2B+lLiqlhlfvcme+t1wIaMzWgCdmKvvTQCEwaDaM3I/73QYjxouSkviteEye28
aVXwyVplJW0/32GrZZlLUWOXNyUGmjy9yBZ++rLLbMrpT6E0r13rUAJebg1ar7PD3KUvVUuiQa/S
jFnw9vlLZP0ygHFhDyd91p+dPYl05rsffYOi+F2MeGZsT0Wb2CRrKzfY9o+m5W+wWRph1HZii7Nt
L3DHZLPVbuwBdkwcxBecgz8hTGPdoDCwcg3pkLGGIwjBNG418zWzKIkZRu/+nMmw/NRmS1yquGS3
4xuvAZnlrXA/rMEZbmaSHxrdy0+pLJ5Fw8bLtmy4L9H4RLa7hgJLIxGXYIt1m9T+IenMU9uLadMq
y/k2GImz0Sbn4GaldWMveuaQr9x2PKBGMUONuJ/VYwVXMboaCd2LBNUxf1KAoA0IozeUaEo6sZt1
73dsUI/ClYnRu0cWoCZ+qyQ3rWOP/WulGHaC1vracqyvYjF1B2seRpxVWrkJ9GnDMJFsk06dzIkW
6GDI6x8Q5CIgA/40hmmkE7hsUZUYUzsPPYfKe0SS4TD06IzLCjsLSTR6kb4ERGRC1kE4iNp350tS
htG/1WtLi4hlTyIXw0x6wTVGmF40l6B3sAjN8/jLc4HzzXoaUBEc48UruAzo7c86TZo9LBGs58P8
XdvB5cHxE1yV2aujq0y1Hq14CB/4LqgCsJNGZPvC7OqjMinWPkSTNIqzo0vxcpU5AF0cMe5sr6EK
y7bOL+t2ZyuW3UHOdoopyB3Q85YYy1fdkG1MUZXHocu+9Z2bXFjKy1XjWsxdrJsOcdU9qS6wDlbr
MaVM+qNoSiVvuU5vprNRGCK0nHLYCjV8KLvptqrLS8LGSBuE495sAl+x0RsXi0qnENrErb5/zPh9
B0miqoZtw25LWvjCOCaxoQK1G/NCfXVb85DYuJ49/YqJVndGwquI5GOIAC+GVQO46XhH4umtvIZO
qd5sxt4kqZBBlkjP9jTr+tPsZ8ZVNQBCyC/Esa0Uvx02ov6y2cm76HujoCb4Tc/RLIFs+E5brfRA
pUcb9Nd69t1dvjQTdbx5bKMUcvpK7uifWIcae9Bqhpixj2aMVUYkP7kN84vZb7okMc6tkldTje5B
mzCAU0u/B8fqtobY4lItIiFV4XQ5pJnehq1Rk3jpti91brbPeZPah8LuKCVqxb25usqxn5xMnBu/
+qH7ub+pB1vufMQJFCr8fkvF13iVTFWHkq5H1VT33IHlphLcfBETAgbzA5Lm6TnJwVuQCrfoN5JL
+pxLApvcPjdCho+7507gApQUazNliJ7jyT2zEh2mGzXk0GpgeKTQTp/QrNKkk+5E0KFq+TVm083C
5YZxmPQ+fJDWk+Yz2Npm6+8jIDPkguJoZK/s0IpYjlwJFQarb78DfgqgyykFjfDWXldMufiwFYlP
o+kRZdwzr2km5eogcT/U9NOPcWdpBINdU2K+rzqA+igoP3uHosmUv7aFaX4xhxm3KfpHsB71yXSG
n+z54xDTVEHPYo5vzFahTQzbuQVUsrVwba8oa8NUEPZz4zibmYHzpWIwmmL/6LBoIhDI/l4TFviG
3uCrb9SEuwTNL4d6p8i++KVvnftejy82A7KBpuxs9rQPfMote6ecfwF3jrE2EGGHitt+i6IPdkSv
BRWj50pAt07i7Nb1uU4nI5m2cxxjMFUJGQECPGtJOV1Lo+mlqXV+Pt3k4PGWPZGZigi1mZpU7Ir2
CY/Xm8kS6GLVZ81M9J1BAgipPHHW0w2Sb5nTt8SON/LDX6wIkarHm5SV/qSM8it+uvo+Ve3vsodG
Zqo032VK897nyVwIdbN2rSa8H5ma7a3J1mvf9kHKAkprr2K891CQqp2XR6HlpUtKTYarXUWMVSQw
ZRiTZHZuUE8fo2SmAEje1IxFBj8PMlly9GwKXQGhyrFZvqh0fI8qbdzGIHTPBDaerKU04k7DwGqb
zVxRNdMVHd10NRnKQm0cqer205esF/Z9mHjilc1bk1Kx2s07mtC9HF5iLJt7d9D5cSwXpzrqX/Tg
YLu5fstJLa+8yvgiYrXxTL34aOiu7HIwFdumMrovniwOLPzDwcXtvtpEeJU5HiHUgIrUvhn19KGA
nrzFATZwP/A3JM06eZedixkZWVA4B6+DPsUu3ne7E5m+wId5bRwgxD7Qkk7xO4Cv693N7pl/fv26
DytS+NYZ/zBfb9Ba7uBWnQgEuvuv+bv7k2qwWa9I6FAEnJWQXGgbhR0riCRM1sDYnU3AKAwdYNqD
N27Oyr8l6gUdew2ruAlRze7scLO5bq4fV5xlq29ECqxJsdqMG3PrHOUhuSf34c3/av0Ge8Oqt3YB
C1LOWeMR5WL6LLtN79D62GTF1v8+0q7a64f8NN3V3XxtP0C704zM8ESR49GsKVxH5L1XJIBue7Wj
lo97FSUIDhL9Gk/FRNZg/Br39bYFiIZbikZlX/v1HhDisIvS3saK3wQkOkzawVflFdtddfX7+ENV
xcgP1d3Qt7a+ZywEVixnNdCgmbcXZXXOs0F9q2pgAP2oVZcJyd29V/rbLMptq4b8nTMpyqRKsMZM
8ncqyWunQYKQObHEW27b79bgUjFLWW6m5cnC8FHyJl7eodSv8NhM23unQhyZx3sGuCp6uXtP+Cpl
rdzQaSd5fJxIu5ZHCe7zz0UvTqkj1rh+UjNtjh7UtmMk2+b4uPg4l7UcGn1RnA3aaUc6X2ctPhdU
brfSHKtjULsV/XLO/dfFhu7IfnaGMCVc8FgVHiSPWEhODfpl2zH3nx+3zJHrrBOnoUJsFOUxSq2z
R4Nw+7gxqobyKAdRkThYnJUytb9dX5ceRTg8OKUievBxItKo4MfNyV/XPc6BtVmGfebsHNeysbxm
WzJfR3Mk5/XjrTtJzb6Snu5aGDU2nL4+Rq2odlNHPstJr81+V4F3mx3nn8/etkn553X+67pUAnAy
mrxZ0yf9Mpcy3jaeiZGpjZMuZEKDCKXJ8sjOpyT8Loczk847dIwmQ48Z4xCiUW3m+t9PHtcJr8kp
6VUnbfnUHyf0Y6mdJkHG6eiO4G40JBKWzqhP0DWUraarjtnyQor2/h/t4P8n+/9fyf5IKv4mLvlf
yP58+fxLiO1/wv0fj/sX3N//ByBZw0DGSmgHNH6Umf+C+4Ppt+lUGKbzb6q/5fyDfYWFmNzhWRBp
o/f4J9Xf0v/BNO8Z6K/wqrie4/+/UP1NXHr/JR1B3h8Q0OEjMbNI7PhvHVziJdLJaoxm+UCuSKC6
z952r0HR0QItx+joGyZ5GcO8I7ne36dJeRAjFCuni/V9Y5qEB9UpbODpnmGERzY234Koo4Wt1d/y
sUIiYPS/xiJCqiYo5mQFgHAl1O+hWpZCU33LvRQRosjmLXtIjNggh8S0m7ym38SA6K30qz5V2wwu
XYjrgYCvxlsaz/ZCsv/d8FPbjg7sHVXAnLyzEcRiV7efhaSAzLzrbSfqe5S2V3H/Q8QWcei+/eKW
47BuEup7pA9lYTTjgNSjeV9gDx/7OtvRliAPjz7/3l26fmlGNW3WynKbghQLtCi/ZpqT3UcHcYo9
U2NK6C8QZoKc0CjED60xAupWnfXadVayJ279I7bS5BpUQ3z1IpGEnUHjxhuj6Zx6s6JxNOgY6YsD
KleoZmVbm/DhNG3TBugx0RrowGGXWOLE482hNN04Vrz3MWQTOJJ3FxPDyxTAlXKy4TK1Sw4INbgi
StQ9j+cX0gAXs3OWvfj695GYXlTRw6+GntLcRmygeiruAWIbzYhYHVMcDqUKJQW1raog9VIxK8LM
Nd9KYgFD05hejbqckAA0PFElIeNOHp2eIQpJJTj5So332eMLrS0QodWYVYelt+fMWn4ODIlmkSe2
fM1CSt58s+IKmxD3nrr46lRzcBqT5yLKT35kSwY+zV/pPGFaSIcNFDA+hQ0Gs1NarSzSgvdTkx0j
gpd32EqIibKM45Qz1Xu+IISpS34M4MJP3XKix+qfJwzOiPb+ffFx6+N+j+v+t4uPGyI71bEO2+fH
JQ0nwboYCL5s0n6Rhfznazyer37c8jg7F8x0UrjPf73u423Yqd/BUO7fpdUW+N7+440+npOwRmDF
HZKq//Pbezz28QgkL8QV6Lg6Ho/464bHRZEKqiKPs397f3/uqc1vjou+VYiMhLy/7vi3s487Pl5m
BtyCDB7Ot1lUa2iC+vlx0homTtDZRyepJv2sIKlSkKbGMkwZccSBk7H/wc9WnCmiZX870RAvgX+j
DYn/vVqL3F7WflxHg4xc+wiNlfp4POZxbe9jGyF/D625sI8ORtlGz6uNNE0WSVYq2/00nGNNXpKx
KtlTcigZeqGdI/x158c5C5/1hgyJBi3+2J3oxB9VoOYDmzi1Afu9KrOqWOnGHqiIdUZPbJ215SRw
EvNMPUOYVh0yrb/jI0fZtNxkdiYsIoIwIk+bTqXm8FG7ptgOtbLPQrj2+XGOekWEn2J6XhQircUX
TDLpeYZIcBalNqwjxJJ4+/51nQfvyepZso3LPaYm+tEEMYWkzNrTFXBPdVESW6DYCRtxRl9l+dxn
UjurMK1pPsagkYN0S0kZ0mvr0B/Kff38uNfjREci8eciXb10V6vsK4LDisEz/6YiWewsaPGrKJjK
4+xBtfMD59Sa/AfqeV9AFu4MQfXKLn/g38IwLtNiW+pGDesgewP1CmdVqoIsxoBmSFWYWPcpq1kz
dV3P9cbzRCdwFxTVa1FO47laTsbURA1rUDHBFzeezeauhtk6EYpSHJUTX+N7omwX7gHcF32onAMp
d+AWS7qKy8kwpvCwgL+jDTE2OT14v4VhXXo84ZA0GW62rLpY5SfK6/w8RztdoT5qqFUR3abNZ42o
9LNO/Ma5TYvsMOMrBgz4z+vB9ciVbvswP5e7pcuR/zj3XWKHDHzI9vlBaWAEEiEZp5b+bxmovqNO
ASjbJhi07gp3rUO5MxL69QNxBuco4J2IWUv3LNJRJb4QCbPKGDfO0wgucCrU3gYDW4cgSa1NSbcL
wBnCw9py3h4HVmOxiXVjQKq0zfKLtKviMreIipExNdvHRYLV2u2EK2M16FNxwcBZhcojaE+j4ei2
kViBm3nCXnRv+hxstQeEpMoGQgEFfEUIXPmhz2iTASNYKBzCuHkOOnBUU+8J+6E9iNAbeEFjby7r
0BG9J1sBJ6uOI7ljR3u5coqwb4pGDduZWvdGdhaKxHS5j2pZwD7O/bnyr8uPB6Z6Ff/znv9198dF
k69ni4X69nhpz+w8gHMJVIzlqf96wN+e+s/ZkoV7G5kxQQL/fieP13u8/FyAB8BcEtVr4SaQh/56
E3+7f1O2xtpEyrgWOrEhK23ZWD1O/GWf9ddFlvANKtz/uO5xaz/Y8c62KUH4O9ylhB5GAABK4V2t
XlLSzscN3UV+cO53QFLfEWfIUIeo687eJ9u14dKn2O8zAK9s7r862PBH/ppDPuLYcmxsO4vxO6TS
vEOdPcD7ybywHl0eYdLJ7Ox8M84Jm+E8nw5FbbxrQXNwTRobGNAh/fqU2QxBPk79PLjlPi6n587A
EI53g7+ZwGKN8lRPtFpGIA10WQOMy0DRDNP0xhWFsUYqTKqGMcPCz9FdJlG3J4yo9aIqNIxjkLYo
n5QvDxQ+6XSz/W07nr6iqe56dLEJW/+qSoLctDj1tlgHCrQxF88ka1h27SveEYz+7/HQjyvm5W4P
ZRHZti1HKCr+NUV8nZHZuY4L7bOoiwGFOY0vMfp7GWcmMiijCAHNIZ3GHnHuUc7iVGX21OGcGZUx
8LUf6EX3q3JoA8pHQ7uGBJWsnSo6ZEAcWKI4ySaS4wFjC5XMJIaqIt0IpURqspC0DrEzTCtb18eN
IVuNrGUJrK7txpVEbBAmrYKGwwosWmqomeU9aXwPTdKm+0c2SpEJnd9ISy+b6GHSjfJv9dAessnZ
9QLpV2b9TBZxVaG/uAZoEXQNl0kjntIs2q9U6pCCRfawSdBbZhPmgygvmgMwdZLoNG1BimevtYmk
cZwpQHWz+ynmQeCqbtqt4vBkLebeJ7DAZ9rNn+Wb1xOzM5OHqrSqRWyE//lB9Bu978qjJG6Cbc0Q
Mu9qd1xZAehCKigqNJXGomIETAbbm7++/jT1NA6Di+ere+3V0SbqCZYxYIrPKtvTa67XeUqvzO/e
caT9ivtgT2dNhl4ErDfp3UMwW2QyUgtqSjGu9JMBjPHScTh2hCMj/wjYNOSUrioypnNo5nalN18A
DsVBIVZd9duzG6SBUU/Ybczdy28VJuuw1at9A4iXMlF3DlL3rNd9fAHUugsaPkEILWvEyFgaAegM
dDpPVjLQyqPvKQ3rc5yn6cm1Whj2WXNJFMcSHc09dmv4HR0HqF/rt0YbXor+iK7NQLLssnyeHXBX
ERJK117G5OBLEGv9RpLbAO0sAjRo5buEaq5lcUfd8atVnBbakjghwkyM50x5Fuy1YBc7/D8AAGqK
L4b03uy04ScVif3Q6BZJIuY+7t0EPhPmudK7iKmUYaAfUZ3km8qoiEXiPTqUW0tHYMolBqIQab/v
LbU3QMpYEatswlpCS98PlIjfAqf7Qu/m2+jiq8MeLwCHmtYO6JG0bLJ5O4YVB5/JqqSOjisPKioy
bm9D3MmXsbWwU7TQgesc7nojsx0dHzfls51LIFEkkDulhZqHCImlUGef0uzmkv+0knHso2IlXqIm
b2hEoMzmCMR0IL5GVLUPqh2/KsLh0DV315j2+hmi1YffQbcGakD+FJlFqG3NvTsG2rcxbvJtiaos
gt4YFhPvO0Uus3ZkkWwKgsEK2GlbR2SkKJPFZcZkhpt1TMZJwOfTT9NmslINdUUDSleP6zDxhbmB
839Zlji0cNauk+c7nKndCuYlvnqaTpUQi0RimmnMaRfaFEnEsJ9pw9boKuTqSjzTo/NpXQ9gXT2O
R42u5zA5wAYNjxBYgVSXlXw5etl6/OaLJedT84O9wxiipSaJMSXUVSIHplVpUtCLmuDg678hl0f7
xCsoJAqBESKT/O19ejNQZLIJ56M1jV3Z5sV28hA2aHwbqaPE2krqn8I5p91334JuaONKCMtk/GTH
Cm4KvB39PWysfkzrkqVdtJ/rgNpwVHEEW8OlIbnVTNFdEBrEs7a6dTH6YkWw4kDKykxjNlPP8ex9
IMGhTGj78B2WEa9daoKdTL8aZdNt8oiaNuunWchsSdiIF59WwcCer8lEWvK0wK7Ra/wp+qM/R9EL
tT8Y8feCeDGS34S/moT9m6iSRyG839O/QiPkHhmpVLwKPqzFI5eTZuFpANe0Jj1O6OHoszA0y4+m
ZFKyu+53nWDlKPigUYcNZhgv29HYxFCn0Ted8+QV5jc7i6K4W0uSSaIXPyKDGTCgAW00MOelAzdX
AUGsCCxY+lsCgphFX8bGGk+Hqsc2BKgPVH65Llr0PUapXzkKzpZPbmHiP5cquwj9Waj+otO7hGak
oaMSDRkwOcOJbn8IM3/D/7GfXSNdBSNC0Rw47jwQnkbm+W4gToOdp3SInyidugohT8JZwEmNWgzD
YJRuptL9tIu+Wy/V0NRol07qD5PkprC3VYdJIjlFnizXehuAg63WMrMoprp3sg7WvQY1uEl9b2VP
Rr29136FKFi6L6WvP2XlEhkWxwr8ZfszL8UedRZ68NH54c6x/mxrv/xi2PfYgZ9H6ZATy27IJWwD
pfC+doavTcrCwqf2bwpW/gXJm/g31lomh1URC5bIM5isJT4DYWWFdGZCSxvOdfJLSfvD7aibMIiM
SPeiDGArd4+iU77Q2XNh8iUCww582jpMjGXoDgy79WJvKfxxDScHdFgaf3gJXhTUgitrpLBlWuVr
XFK0EV/qYv4Zz3W2yeyp32Je+zpjk9lX8ZJNNN+qiu+VxD6wxxWZys742dHpAaA64XmgXBwTZyK7
tSHKH245h01Kx7/mWbU9gPZP5ERZ6HQLFnyAeJ02yFzSBBEGEqYis4kGs6f5OkQNbJKs+oSFRns2
e54UogsHdWjSYeQcpmbXTY1DJU588VOaIY8ll4locWU3TNBGyu40X/a+sxMQLhH4R0+KHTYwKvDO
xYI4usslKITAGbbSdeU2EMk2yIBkEV2xhtGebJp2fic/rl4NLlugEakW4SHBbfInYEeOdRo8mo2o
4HFaBNFKNsG8G8FEY22K7vinb5P67Vhdsx0LrYSUldlbf0bDTRTTe0/jDf6s/VL2+tsUNxYx3Gzh
0/6CtM06CeuIrkIdPrNspvHlEquGt4SsS/9kjgqjqIk/YrLlVwI5KbI73i+tq34JolEWfFewquPE
QF5XpZu4MCvwydeKqB2w25Q6tCBCDG6z+4z95GD7B7v2/b0vUPlHcIkxE6nu3Dyl7ayHSQLOPfer
+d7PNgE6hFB5kiSMCpTqSdbxl72lV5+1uxFzTmiwSommF6AbiZtYF6gLyoCuB2GGNvK4RQbcdhHr
62hvera4KQuLXT2s26JxX5Le/m1ilV6NiXDo8AEfYCgeYBvq7Zl1XZUZ32MWTT1uHpgxjbNNMT2u
cjalW+Dl43zp8TxIfv1HWuLUHfjTp3Tcqd57z6KA1bVZDGGPLWCTWWcD2lABO+ZYzc24KQuVHPCN
XkAPfykriahl9ptVE+REwbrFh+ZML93QJsy0km5z0HxQDHcPWHJT7L6Z+aOnMhM65pwcOst8U5M8
NXRpQ6OxfMKXbrkBOQ9wBLNufwrSnklRE5dO1AQODaiy8LivQM3bG6uWpCjRqU6jigyDIJxGV6Aq
neCaoPVeDfI+mPGzHthF6NP1Wpdj96qLMxGlAwwUjFDtOG8K0+DTNzUHHTZMUlFAkLPHhbOErYtS
6XsbETXUwZXJHHY4SCyuXkslEI/ozS10cs1yrPbCuTt2cHKK7mLEvB0WVRc+J/DZ0c2MMUi7nf8+
jS1uyqp9qwP1nNX2m7R6VrwdkY+llj3nBjjVuJ6cTb4xEozy8Sdx2gNawXwIsxTMsxtElDZ206jA
3kT+vtbii+5L7zT3qRuuajyOx9bHdWRi4WtLVH4mGbWAVlZu4xykMRAQ0JfXvEXJuIwWdQ18VliR
tW+p8sdbNZhfsdKk60ghtq8t8zqWIFiGOLNYSgt/E2jmzxoF84lNECBMiv81batgdir4e4dm5Om8
uD5pBFbgZKSli97wbaB2/e7GSDJGy59p1a3QTJU/rfyllxmMRyH8Xednz4kJPntqYNzTJbXDWvwi
gUud5ZIGX/brPq3HUPcgM/u1z+YLjeMGXUHJt1gWW9zi+7FgUiTqiVXRUsLqSHHNig27HnedsSa2
CxLKpEs6Vz9W+6iluOAydACnytZDbJKNFd2EZ1+y1B+2HMnOAaH+6/+wd2bLbStZl34iVCdmIKKj
LwiCAyRqlmz5BiFbdiIxz9PT/x/oqPKpExVd0fd9cRCkrCNRJIDMvfda3zIQKbde5wXxAqUoJ6rb
9WUHrq+imO7OFVIRn1B2a+7PU1qc0LPceBWIyBFOKEvrxup3XGSs1kCuVMv0djJstvm0SFFSu0fK
yjNhAr9iMeYnheybOzlyiBJ7ED5uNh+rHzXDiiIRacFxZC0M/SGbg8ZHIDxU/UvadUbUJRQ9IKr1
m2JscaFgQLYE+XQSOSBmoANKzhfdMTFYNz1BE5Be5LjRzQaHXhwuj91m3EeSuu9ilvfBjcahKw+u
WtgEb4zSnBNKJwMMPkgDndVG7qasIsRgyhJYp2iAMVJhgGEEzmpJ7LDY4cP+6QpDodKW7yo9eche
Weys9JAM9jfkstw/YKLqWYzQ2XU/FlnngUf6cT/BJx5QYPj0mwOJfj1YqpQVC1cp7xiljenslnU6
jbPz0sYwn4gsRhHSE21lc+uvUVdIhI03cem9ybgdeI9LujUbbdkcKJ5FaQAbrxG4dckjAZYooBBu
z0I0wdp8M2lZ691bm2O/AE9XXValLXxEX7MloZptte8tTQpdzOZtpzd4CleQGvLgFY37pOUQe+i+
R30517QBl5g2hPXTX+Xb0oH+LxI8tFxDuIXNTTLQFZvX6m1t7sAAIexMyuoBw1ZzWNmbh2X7VsLj
Zz2hkeNq+aG3MOzl8MCgQqMeKFJv36wiPo5T8WLKeAjnnm2pIcovDOhvkxWeypqtIKOZbBsiLBka
1Uv+mPCJ0eNOWecfzIktdC/oQcxERw++82g16S/k6/djMb6gxnRDomAZefdA1LkqUwquMTQ/OvAq
mNQcHAWKgnQ1nTawFvWSU5mdQRE8QbOJSnc+Ks+4tCJOj8z/SBdDApkqdEJmcWA4+UZXFEuk1T/1
20VKP3K/UC+iY7GiCRbezeTusu/AlbdTzUJQOi2M6czYPyjUqulAavSQWEcC5E4ekVeM3iEs+z1n
ps9I9Sjc6TCl1tvkSELd7I6qLFl/rRNC1l6zuPBR1DU/YjkezWR63nDDg5w/7XWYjwl+9NZrsOoQ
8YeIDB6iueHCY/8XCAmyshv722rmOhG3KRKTvFsChif3nBZ9WCzIjVBG4I0t0OV22+roLdqDYDC7
85vvIP0R2dUvJmaug4qx3g24qtsuexTCepnyeUtt7Ap69u6XxsgYQlrlsiv00IUWHaj1u27Ba5jJ
yUtaH9WoTakoW8vYgUMNiTNOb5GgYF+cqXSm6p4Is5jr2sdVOmF8rs38a2uadZjUuoni1+p2ukHX
lh4L6aal75+KAeuUwEMv3eVsti5ba7FPpfVpa+5Lmw/3uQZNtMrmjxJY+E5fSLF0TATOfXehPbnH
TpqftOJ57L6nKNIBlprf8EFgyWP2qqsBU7/oxNmZP9ljps+uw7SRkHW8ZdV5GIlk4u2mKJ+IWE3D
zLYp2tTA9pku2A5PSbdNRX+u45aPYSFYctmRN11H56V8wJLq7xIcw3uADbw07tg1iCicspV+slP+
/FyYn5kcygMijs8eytwpaQaYeign98sQM7hie7lzuXnuZg3yWM4Nba/1Gn1JWULYqsgYQGovnKUl
Q4X9ITr0Y+3JIxfQTk+nIfJzpc74fw+ewr2d5WjA02Z5XXqs98zrYS2QdterBvXnmJKSZjGDqrzm
mAy84speSZMsdXVraZcOkhfb6+LeSrvbpaR52LoZIjhax5E50n3pzC8VCr2QhCrmDw6gH7avNi5a
SMEWlPEJ3IDunrhi6Br02aOPEwbVX9ui1e+BChTaoUn1TXHtY9nQ/Yc+F++OLcZAx949jpV/azqv
uUKPlXdbeZRiEyrFsOf+dCxE+UFldVnF2Vg1735q/LsZ1dven7VvfU0vbKRTcFy8wgzMvLto+H6C
GStSuNhkuVXA6Un8vBvLT4Xub2dPZ6Nj3exMgkNAcrCcWD+UMxT7pHo284dpWDCLxIjB61j2Ya0B
N9JKKyaKaoECTJdB05488zR1UB1avYP5lJGSO9f0zcWDR7f0WBKPwwk1sanPzYuynBe0w0fb6wdM
KznZxOPqAppEvgrqhwr6dst3DJBnV3uz1h9Lb7mxU/SpNbrxs8rniwE+j6QsWo+2qpCO13SjERF2
swpNVT6umfHBbMrYuXCVl/lQtEjd9EzRhZ7wFyrxvU18+cS9GX5vTBPFZ9C/BbEdcgqlkIg35bn5
gyqwgOFVwUiOiX+QZONoxVlfoYoZ5vjA5L9jigNvPU11dg2oHg9LTqN6bDKuxRL2/jx+IRGyD9c+
4w3OBvSDPdTppk8AV9ODMDip0dsGSZOrM5mcl57I8hgEXtxZ41d3cY6aGKcH1WGkt5xeOyyCDLV5
lLC6cEwdKzKeoonYxIDxwHBkFaf92c0fLmcCA4lTL5KR86ND72DlMnCMWxtUw04u1euwzYmukqlh
01zZBbTy3xKq6/Prv7SbourP91z/F09qXra7fs/1+Z/v/vM1xRQbW4QSXAr8hBIm9RoUa5ofNM94
/suP+f1b/+OP9HKg5GLpjP3vb7r+dFbDLctve8F/+Smbdg+4SsouDR9YEsenMfMkG97tT/zz+n7/
nBK1HRRlH3bZ9hdf/7ltB/K1yJ7++0++Pv/9jde/pPPsjwTRdXj90QmtJ37Cv37Ln191feOuT5Oi
TAg6xKF7ffrnHRW2Xh6Vqd+oVnuNgYgzbaRXqdL6G7AEnMzCIWtDTi3NuzHZjblG5TKyYs6k1qKo
YdE18NwWI0Uxe+bHO7g1Yu/NZBCnJmEeAs6f7OmEYeF7zbnDpb2xt3T5g5IfG2CVNqjLh4nkiYXb
fJGD+WZ8D1NGi4d0Py/kxjtl+eoPzWkx0bPY6MnH72OOBt1eiz6wh+xOCNqQxQJhZNFcEPLyFl3y
zdikP7YRRrsAWE6H+lKb6wcJCUTiNPbtZFhHHy0JJBz43wcCGe7MAp1vvgL7NlM57cmOSLccq91U
xA/C5IaauigETJLsqI8w+a+1i+yPDaB/D9WOnuu4YX8gE6R+BHehCJVp9YFyjgOz+F2ZJ5dZrWPg
OAWD7sK4mfriO9b1al8x4jJrN5QC76Bvdq99CSZOZoxrXE7anZnPZxa2k1Z7Rxpp2Iad5cOkl7dM
2ld0Ohohp/Mt0pyA2DTqXg/wuq3aY03WRpgk5gF96DuyHCqH/hBDI0HgRU7H3MWhmlpG5lb9VuTO
ZzWZ835sls/JLeAiZRY3brMad6lkDcQyXITj+jWRxkuVs72tuZNhXqmJi/kyCLqgM2Fx8L4NQ6gA
FbN9mjLA26UOEcRrGaCnaq3RHXnHRqDzhikQx0rfk58MwsOEUTT03E3HnHJjcHX93E+Wv1u14Wsz
kS3gWtnLFLOvcOo0YNjzvoIMo5HmMo7CN7eXQ/59YVGDvLGh9LG66sqZ0Jsae2VBDaDF2RAdghOQ
qXyxlnfcxjD4Il6we00L0sLmxTc+MM34EU6czYwMMfHcOW8TiUIwhhygGXlz6JcD/8qYCU46ovDq
vl/9t26tIxArH8WswBIwtbQS4GAzcmtbzy20PC50703z5NRu918gj3+nUzLHdQy8QpYHotJBcfI3
tlcSW0uuBppTsFvNXTFqfuRmTBaUnj/kAnWHsuIXG78E0cwleX99Eh9AVjrHYiDqVzPPXWsQdpiD
ZJByuNELzX+05mU3J25xn3EiVG73zK1A/pcX/nfO3fWFO4LTAQiw6dD3/3eI1arK1lno0Z4ZBGdn
zbGRa9DO282QN2BpkpXUAR4h9z65t9OEMDWTHI2/SDcffkNX/4rE/TuhcHsN9D/4b5NCeuzy/v01
qEalzpwUsLGGfrnHGHPOyFg9s/PTAx8E2KkCn4Mh8dkDZXRRg4hAyUEM+S8wyb/Dta+vA1Caj+dU
eLrj/I0mnFXLYrWZK9GkxzhB8PSeN5dEJ7gJTl36dVyRK1e586J7kkz1TJ+Jy5PBWKPajzvtMvp9
c8uGfneFlEkEM6xXOSs6MQKhJblNowjVLzFhZrFlY6ycukutdQRtuszDYaySlIl8OqyU/uF443ia
cSBlfuXeXg9Eabu3fb5+/b+//f/h3IVrA7MSBMZGFndR3v6VSzeI3iORLpFnRzeAFmJFJ/OLtBBd
uocaQ0NirTjMmonaEr+NbdRnMgiZ7+cr2/b5tiwkUXxisk66XYxneF44TGWC/7WOxyPeeeM0GNPz
EGNlvr7y/y+P/u/y6O0a+l//53//xk7/R3k0HvO/a6O3/+mf2mj/H8IH/u0aznbn+iOMtv/humif
HS7DfymjLfEPR9d1bhMuFTxqTn7OP5XRDqJpyxAu3yA8VFbW/5sy2tiY43/hMsMGdI2NCA3+3HRN
xsL/fjK2upM2QyOTCJM4qZ+S3lDZHzNpAG9NjB4uUQ75N4uP12fXA8onPN0iPYklq8+j/nl1GlwP
Hj5KTHGb80BQ7QeiX+8yRSazldDw6nPnhIzsWy/ihJZK2d7qDIQTs/jpdAghuTVeBKwvNdKwX7b5
AAgiuFpFektHYi9nA6fQoN8DCVHQtyRJW2WyK1uy60qKvHDRWdi8YX0eyT871ut6M5B3uXNgEJ1j
TdAG9YoJpcseaXED2V4HtuJvOjK4H/dZFjqTG20Tmi9ijkqQEQE6DaCg/M9l/L2rHQdCTUzwHdWa
Gg5OR2uPTEE0Ncz9A8Nbyj0ycmdnDvMUGXbM1DSux3DWzHTXSzK/k/PY6vGOUEoCx5rpYGjKpytA
WHJ3ZYVk7GLwl+oABWeZfOho93ZDm5YkiYqfpvGCd245oPszwk5bsrBzGAexSGq71WPUV1mNDPOt
GVuPr7QDEYHHdht6xnLYqJcmgm+g2r+c1H3KEI+eezQMCg5F2Jsu+mn54NXLuScQeS8ccFEYgQIL
UYxuDOORmJXOw94n6T6rULhQR9Aq3DQlqVsE4cWXKWY/kxgyDhm5PLgaGewkF9MkzjpUIIzQFdCW
HbAiwtZX3o8szmBJpAO5NtNIpC1pohXcv2H96IzD3Ew/Zx9CCVE3lI6EtIK8yPddLhgSVPmzPfn7
2mtEUJXEwjU9vRWiQgWI4WoOVxe7sNem8aHoW6BN2oRcScujdX4EiZqc8hp1QuZaL37R4g3qQfSM
3oUQdO3MW3PjQgW9kbb5c1wLOmPoLveTzser2dqDGnmZVA7MaY5AHzhxcnq5btsBuxpcWtvZiJLJ
ArkqawaBGKCWM4MZFWat/kgWMgPr1EhePI3ALlgPgdGYKKNywdas77V7YfBmZpk804p4nwebIYFA
CpFv3QfdIcx0QVvUjQRjUJxJLa+OsBqSqOzoJeSPS5L7vAIBOZb5DSoK+5VOBq/esCPiHYugwoS9
H2nYa4Ye9KbZPjkyJQzeaEDgcZ15yP/ODPsXsCd9MHjWZx7rxTdgiV1jQ+EpImthpqKjZbb0lfLe
e5Fr+a6XA75fpXCSqRh7Q/UkoW4eKqs7+WaJsV/DcwaNm+bvcmRDUxxsBivHwt1jX+bTSzQYLGJE
IJVU9FoW46AzARtVvOxI2CNri4unwafQL512xNk9tsdhlQ/m7BwM2zk41kB1S2+IbfE26DDIEoQ+
e6pdg3FBxa6iFrSrccqDRZGHOi9obUByNEyMgnmSXQxd3aPkqkIrUMqc7orlte+09WjXbRFo3sko
NPls8u2XlFA8Ibx3d/TO3QTJSdfc26qwHuaCE7ko/PGmNuzvgjmfWqv66JDRFdyqemTrzmMM0JgT
pXpVExKDIWuTg4STFes0/wExy80kiaCkD0SJPz8ftPxIrjTnhv3ANmC9H7vuqzYmX1IrQ1NtVUu4
dk11bmPvgBBxz+j+O3oBevROfkD4jPt8XUJZOqheffEhaXgxCogLRfIbhVxIZ/5Xko/R4NefMfl8
dwZCkt3ESIgWEmVBOxM2Ui9rsjcEkvIYtVDQgD3a4eIGTdwElsWopUd3HeTuhBxNneyVks7K9Zt1
de5NFdfM7uo6zIbuu1UwRq98/6dqrK8DIMyzUSLcZ/h1ry+mwsW+NiRmiRqMU7s1x9N9ya1tvyjS
5Wl5H5Zl+VigjDF2WE/x6HYnUVQEhKnkYkrzhg6MyUqEqlrRRGvKqT94WREZLQqvXBkPLU4TMz6l
YFSONVNVROlURfjM76jQ+vXNnSla4w6Emrd6n9OCYsVgicApcptMzUPjyuaUVlDARvUjLb2UBCm6
zZWGOz9Zvrh95oXt4iGx8GYewAiy7PWjVS3XS0ubotORrNW0k3a1kdm7VuXTKRPTL3Luq1DPrMvU
+QscBRgs6dwEY7lqIZmPzZml5VFYz01V2Z/u9Oao/Gvv4nCZlG8jqWPVtFA3BLmYfvZ+MT6W6fjE
sNaDmEUxU5r+TbdSKcMH/6Y2u2p2QfMQiWrez1TS7Vwgy4r1SHeI46zzGjOh9PcuWRo7cO31rh/H
H4X9RRZSPoukhCHTcVcp7hZCA46C0Eham+LN7B4HLOyhg08R595QhzMOpZ3/nfBglE/YZqSHFGdR
5rOoiuzOSBJuzE126ukpHlx9U1nB6CIXSA9l1XzTwOeEZm6Q+epP8UFQbQds080wceZXhhlflVXX
0GEopydkgpwf3yoPGF8l+nfAiB6BaBLErO5OQZ+ncEKqg2vOJRc/2Ve2DvhUT8CKLAqxN/Kjr6Zr
pDc2MaM0RdGz2KIL29REEewxY0AZAtSCKSgyEjLAJj8P7Wk8e/ieHip9Ks6y5GN1G4aA5dZNT91s
72BscrJujAiIT0N3ZFiSgSY4Fmw28mYbgnYMsFhr721IlV7dAqVDcR0JI6cIM6f9LP36FgVDs1N2
d2paCfYBNerBrcQbXYevpmKwtXRlKEyGjnOGObLKzB/JMu6Zed9pXc0sxoAWVus5vCzu53hLz+6g
PVHmPEycRiCHbxC+chmrTvtBjoxpTdqLL9J7aQKaWrv+jhSXvF/7yFdqCRMFo6pb1q9ZzcVLSqt/
kpLgWdLdv7Lq2IcSu8Z+9ljMXBvXA8EnGomwdOhMHSWn8OR9JdWuq7HXwzGE8s7AR1R6VPb5dBAa
Ia6jsw3Tu29AzWilLK6KWlv/qXr2GfA+oCA36dF25QHMk85U2RNnWxZraBdEPjagRAIXb+IDcC6U
6Xb+OjPh3foPeoD1PL5jMrKGve8xq9+s83iZkXewVwiIEdbNr7zKJeh8ArEgmsu3DjZB6PpHS7rm
cQDM67RVSdkoEozZdhpxeW2tbEDSmLnICivjADEOeu6CEfzkmbcWtjSImIpVsJYa4/+MHSlAjMeq
Nuia0PES4N6zQidwEc5HS44MXS66qwATu9HUqe2AdvnKuBFznO/BVBA051cnBxkpJmTvMtgvnJ+E
iU4i3S2OyPYYISJtLLygmAb9zOLNmWH2e2CSfYh7vmRrBmVWJDcEQReIbRo2MJrxE0xCFxY6Gjgm
rcQHd/u5zKZzIwk3LEcC9CArHmrsNqw5CZhBshVNBI6h4v0EbMD0cLt15uSVaqK7N2vr22xwrihY
zatfwPTN7G+lh81iwS/0QlNc7I2B5fH6tGHqswOGW7DIC1YQ339IBzani22fey4OWPj48NO8ehat
VSKJV+vtJLb7d+5DLrXq8QinRnIXrJ4a06Ytm+WHDDDaWyG7iEABG/IDYYdsR3DFifKS9mzYbTvp
AqK7m+ZRExNhG6WbwC1ft1CIlcKgSeE/ug86NUYQay1zDT7yIuXOXdQq5iSs3samcC5rrO7NYv1S
a1bHIqwRDjvtpbFvvK46eRBmGCPboA7TbMs8YjeMuQH3U/Z9Tldy3hI0pw75znuiyG8svXdgjdX3
fjIivfGJm3T8hdl9zkhtaC6OQlXXETY5O0R2duaRtgr1h4uOFrrJFwTg7Kqxhy4+DqFWVM/VbMah
ngC87FGDQYV2bqdsncMua48WjGsMajvDM56Aqrx3yj8biftOfCqN0SxBQ1UhsK4MGaQIE4JZx0fg
w+kdgUmupkp4pRe4ZXShdf4Qcp0CW66cZl0XrvIbcp4lavsgjalgKBy+tp6VHjuDZdXoR4LLuh+Q
Ca3HXC9u2oI2Mfuls9kTz9DWpRNZdn2SUYJt4pjI8Yftet4FfeMQbATBFF/Ps5aOn7nfNbhiMaAr
7WlEEvqW2E5xVMlnR8LdAZjRfLtC12NuC50oWq252WXDu0/PhGbWvVh9dcFph+oT+hJ7V4IyW1A6
zfp15FP7WFKkYnNW/pIh+PYLn/kSOEJHV9Gg/+ldrunEa8iPNYxDjquE3uiBjj6nElgKQYpl3hry
3DrqVHsDGdNgAXZMsn8YDiPFSTNokDrcGZuxe5U1Dgi73kudizQpW39vLJxHq//kJsNtKWFjQElk
HXC9c2XpyxFo7pMmcBT7s299FKkdEq4XqlQrP40Ubtqoc2nXTcMOt0Q9UnAlUwOHBNswqyR8SKr7
tjfyF7BE3KBt/v5a19rInEG1aEaMPcW0w7YU7JV5XwKDq3u/0r5G9aVXx8xFsLZ097VDk0kh1aLc
l0chMANmEOC6gmV1qfr7eVrfzbp4mIUx3I4IiA/KIAAPnW+QV+W2sergUFkll6O+MgZAX510y6Mx
mlOADeGtAJtwcCjuZ1wHh9ZeEIcwgpzH2jnQ3Z6BOEh8N47xBftxFibxNJ213JjgLvyAy5xznRa/
UnQlSZuqiz6O9wbFNrvMDGwqvrszUOYXP9Odm9bq132SbdNv091L9gW3pTGxGSsaGNooxc5gLC51
3f1EBuaECJ1CFPLoEXmzU1PLw8yDgbvUdAD8sm4uTZoEUBffWleq0Oc+cJiJQjvoYtQvyCLanqkj
wLoKgwWq/twFPmuJnerUl9aBS09ETcrN1HhOevwX3ehGTHhwDoF3SLZoAbXR3CSvjY9t/Nkp/bWb
pXV24Yq38kbEQHL7mhJGhHLXack+H7mZ1P6AjcbInqzFujGspTlMqitCehAYWGMUJvpcVjci6yJU
fFuqMUgcVekNcmMmzXVv7By7fDUq9XM1tihcEwItNokgnxlBeOkHmPiUjkN/KxkyQSDiakPiqaO0
ra07H48Ft6OTs7jOrmTz1rhXqRd/QikZ09eN+EKi7pjUMEjHpcaS0N5r3ouaMjtE84eKTB8eSscw
okZoRsR9yi121+fkgZnR9dH1UCNWHKDzeE6HHlp7bNoKucGWCnE9NHajR9V2uD7l5g1qxpjyAH+c
EdXbIckni+WoTe4cx0mPhpWgo839B7w/8fn627rtJVwPNRqMaISy/68XIXoBhRvUVDhvYRPjdrg+
+k9PuwnEWql1Z3d7gWLLsujcj0qU+vn65PrleSMwZmP7U7Q6c3fUZegsVzZO24u9PjJHdQ9sTTsQ
vmUWv/9VY+jLaS/P+famEcmAMGl7ZKalFeiGngXWkHoRUoZxm765aTQkD32PF9PtDWsPTZ/Ys7Yk
wXrtomo7XB/59Od+PyK5rr5+R88GwAiNFkuRM6HHYTfbR/RM+sjs5IADE9w3kwWk4MDxByQc/H/z
3FGA8jGhpgSwMMp9VTZjtCL8/H2Y0c2RX/+vL46sKJwljEiodR+0NpuiWLgj20ge+dvhz9dKdutw
KNPAmeMp6kHY/j7k2ohBzlMvs7O121z9STZQR+j+VTjSmczXw6j2xgwV5s9B36glbLLrCO3htPeE
7BDbOuqs+w3IKC2rTwvLc5QPeRO57NE5odFNWa3W8Amh02TjhSxxe6plQt8z0t0UdnQI08IBSsuV
eNadd4ZQUyRQwx+bRN3OZgWCfjtcv+5VGXrLTI046rzVRvMPNy9YlmGMfFSyUZP7CHC0rMcGWLzr
6QVY3BBls513p1qlQ6S5XooqagLYIus++nPI8YNHmYNKo5rLx+vX+f1pBDQzFSvQT6mbHUypoYvq
UiR08QAjLTgdiL1wIxOkBuaCBI9I5/TEsPzzUG6/dINp5tzt+eKDuf0EHTEGlGx+YLO9imHJBXvo
7XmrLeQz5C6ZqW31Utmcd6kF11/DziFdbpPuhDpUUCaVpYD+JefqkPRvPmpkpqIEISe69W2cm558
o4m+yAq2tKE766bmecq0S4yL0GvdhPH6phknFmJH7ucaTFWD0sWO3z23epRJexzFaB8ItHtuTP/L
UpRTiEQUSB0cqwbd+gIgw9Kb/pL0FjAJx/lMtWcAJk0IDBjEqO29Lba8NVMrPwzs1jGSTP6hWD4L
SKZHj+u4GOnSpUZ+l2sW8nQSYTZ7DA4jioYTCS/G3vEizSjSsDLzN+kxGif8wM+wKfWDv4mXJGKt
Nn+uaqDSsuh/saUbzoPNrlTL3lQGFddJuV+ims0Xe09iVBk4W7ucieQOu9J48D13uE8rfqyneVAp
JAbxGfNB0UzZIW3J+MqncSd6SP2D+bnhFtFqU084CDZSQ3u3BOdFtTguVxVgnniO9+OEHt7xnQ8t
f+sKd93braPt/JyCy/Dq3eCQJVRNLrHzKVO4FD1wlrfOxS1b8OTjm1+Ol7GtlqipKM+wGpgIr5rh
oRvQEWrma4N1oxrYLEOU/kLOxIs2EEHFNI8qsxyPOnQGyAu42sClVu8jVJcd1JlDHhVl+0XZ+YDv
yaG3oRlnRuzvg8mq6jqGG1blbJzl9Jb2U/tCJ2vnGBPzPzTyfj5tZWf+OEvouDBbDlD1U/TH+hy6
+vB1tD22e82WUO98MLDJvzvj8I70E+OTm3zvV1ft6lXzESvwYWig/HfaVH7nDf9i5Gno5S6KTVBj
LvEBcjQ+0Z0+K+QVm9NNyviBHOwFyCp9T1+3j71PA4S2xAZEUscW7V9WWB53cDTiQ1r5oAide1Lu
Y4HXmawJcTQrF4QKbMqglS36v1n+xIRi70w25MwWtu7a+Lg2SEh1I0MAPFDZidrd6RXYaStt9mbn
v1IhkCOGJRvgL+2W7hu9gm/TnFp7aaOOxZVEsWSylCSqekCpRwBMDYLS9JiGLMnr2DJ477BhICqr
K/BUyU2hP7RPq8EfnpEqxRb8fTW9HoHAolOQjjRCGwxQFag9MyPIwEBb0l64tDi7bOsuXQhvlbb9
bgGROZXDU1XgRp3N+U3ohXWQY/8t1oZ8r9kip7bnNOvShM5FysanIs0qKd8lHwx1uL2vZGIdUtTT
wUDF2JFW1JYNGv1lJdy42YZQRfwCpG/L+vSqA3nHmNPs5MLFtdtGGTmKitDyFlLMC/cMGaBGvobE
xS2G9Ml6qBHz702AP1trK6EXY0ai8T42M9TtxgCjPLfva6PGLJvG2Mho9S0YPlDRfFssDw5+DQVa
B6IuFbKkJNcf9Vh8xTL6jcY2jEGJaWmqz7WnyxvurYh1e3J9+GPb3gm1mdIuwY21J4RqN7D2Hm2k
l5s97CVhsEJp8okhWu3iBCTHOCPzZPXCEGw6By/XfthWgcx0FL/aCZLmOutvlSKFNDE2Lo1VvDjw
4JmqoUlFSTKEruU7B5InBUBR+s+I7blnbZYkGt07qLP1/axhwlkisn5ep6w3HgSxN2FXcebFSIrP
VdXJgDzaj7KrXktooJlLzkLWIJeWXnNqbKsMygzymlrK07ByYzdymYY4Q0NTspziGgG9mIwHr19u
SQ6744YFAE5R3Bik1+xIUXcoLu+S/M0elR04bfNmrGkcaSa+Ll+iDtTV+jaRa0keBI7WZbXPELpB
M5q0aA0QP8TY5Zs8VflvWa0A73mWcdQRbtIPKY7Loi5jJpEzs/208jp0k+W71Lr1CNA32+Wj88LG
84tITI021nwkO2mKqqRFkNgjviokAWttFwr/y0A4E9SpHL/0PL0RzUA32Y3EZFKM1MDA3cUl6UIP
10UcCdtCV848hoLPrimVq48qH780TA42Pgoar/FDVRMEzlZ/wvRDYJih7YomboOiktPtKIb7rsh/
0gy0RgcfOIK9kRAGECj0cbsqVud0+9r1H64HtQkKiw1vQb7WG31NbA0ru5TroWnYnA7cdL0ioS22
YHdUjnU3AasUfvtUFB2AQjsAkRLlI/4Ep2JncD1Aphl+P1rintyKRFdY7GIddANeSn+naoPRyqCN
N0tsySOKu8DDwDAoIUNFT5IxnRXvGX82W6DyTpK5EbkW4St5nF2KnIXH9+v7ZGYZ91Pd04NyaueI
YLJzJsTCDl/N0exPaPJo3O7ziv0ri2THDoVNrIOx1ki76nz9OiFvxrGYWop677GhfR+uA+NJlT1N
ce/gPyr8yMTOHDkjUF5bRbUx0CksQHP5jLLOrsdGyOkIFcp7ewJ4WJU7NKh1SL5UcUP6Yn6z4he+
seRER4TySi6ktO0mp/cxruEx9p1NsmV0KfoWtp3Odrg+uh7Ai1JSXR8ima0i5MyJyG5KJIY384ZL
ylP9Zz1YxMZ5XNuEqtVUVkDI6ZZ9SgG1o9ccUIoVYI/rU0q9eudo/aldYA1fPy2XjI/fnxao8OmI
8f62md1m7+E1CdY2zfZIXsjPiRWuD4q/QG2/yppLeuey3K28HQgNH0WhtKNpOQXQaxv3ANvAPwez
ZKvYGYpW7vXh9V8WDJgx2aonIBfFTdIjMh1LdVcm9fuVB7iIGfRhpkCtlxOE2yuG5fq13ukuI1QO
LlQqP2cF8D0bIwNVzu4rs/D6iHl0fx7Kt2kL8bvG9xWj5Eogmu1KUvQVaIXtAImECL7VynLCU/q9
bxb0ZrYq4m/sSDudDdwbFfCkqVM3xqgd05I+NX5Wc2fSz4s0uP0wGSPlt/TyzNnFb994dJu3bT0k
SHCkbss5tm31rwdXDf7BgJcCfcCIeuX9rBa6pCzrZ5fR/GAmbMPZwhHDEAfVtg13ZedStsy0DTZN
BwM79T/sncdy5EibZV9lbPb4DXAIBxazCS0YJIM6uYGRzCxowKEc4un7ILp6qqcX0y/QGxqZrKII
AnD3+917LgCDFgZNr6RcW97krURJSuWfNwFWyoMVcYSlei5f8boWW/JAfzmaC8dIY44yy5vg/75n
14G7tiXXKMA8fzcm/X1mh92/G0g8yC6AUdWBUqFZmqCZTXHoPGetlzNisZwWA7KSAPHQcW9/iGhh
2eTzhJujbSS1OIyvUT66gSE+W3JVEdrxmxLPKQ7ejhEQAmUxGvt5IVlG6YyeGqjDvxuEI1XpfT85
pKzxLRcqfAqDoNzdvs9wo94MN3xP24bOLrSHa+fPjHNkz14dZ5jtOh0/rKb5ThAsuR2EDLAOOqs+
bpF9rKdYXRKXfSuhtvV/gXzePnRI9O/JGhy75ZCnychsQtuEBEATItjk5SwYxHXCytFzAmmhNHUx
gyefSmDH7r89MT2lUFJ3N4AmqER1Aj8BmuD28RhpNM8m4bXQVX+WOcUjClnhZsEZgTOTCFh+xGq5
PhsSUqSiNC5fHg5x/UHuqDnecKQ4/jgQ2aK7yJY/ob5ROG9AzjoHkV4Hu4hvUpkTkBfvcPuSE/jR
v7/67WMzIwKyfG9GVTVZM96IduQH/edjrW3KR5z5avTZZxzZe28AidXqictMLFcXV4hFk/RMiHxc
Hi7LvzWOB7qWKcTm9hs7ssfNfHsdUqP9mIlrb9IRLspySI/vSsw4Jwn099S17boaYIfd7s3bj6jp
r12B4mZOtxzLm8L/DrHj54s80tZTtAer+nD7iNqG33os9FbOYUVx5ViunThs15bU3CrLj3W7X24f
3t7MyyeGntZKHaC5337ycTLqnW2Lu6B17yMnx13CXzeVlI6zQMZrZe8ySFSU0vVHXRSA5m1u+YIw
IQr6ByuYAeukyLE0N6Bydnmtnu2etEeQ9fdWaXF8iEJgX0v7E1rLCs7VRSfmIzsIxEieXCLvKNDQ
eIaTGroedtR+X1sx96BxEhWvqlD6R6FrrioKg3wlPtLO++Xl/n2trGDDiRK7OJ1vvNruXZ7O8x4K
Jsu52Z1AKZxbqX65PdW6tWs+AXFrqSjDlTPFeAza4jMKBDEALYptDn62jJeOG5RFbfvZvk6c1346
23V4qTBsVsIdNono79Mh/6zanOesc+kHkq1Ef36Q49snjVapQac3Yzw95aF56NiPYQvFaz6VR1kb
3Ub6ZL6a3Lsg0z/6NE+s5NWS4bhVDnCQ0UsexiWqmChiWf5ElFpwMGaTykalGwAFVT/ckTOMOjZl
IqEPRJjE1NpUNFS2YX9gWlCep9qlxMcujxBl+u/KfHRl6PzEIflszies8hV7VF1EGx8YcuQYDwHC
xTa1MorJhu4vK2BfX8f6OtaQV9rKCHa3mxHRmfqHFPN/2Zj7wfP3N1Rw0Agqm27vZmMkjvV0xIaA
o2DqrAcrn41dEJfBaSykefwfrydH0G76b7yetocX+f/n9Xz/03b/640qyKRMvv4zDPfv//Nvw6eU
/5I4VCw/MH0vwGGJyfpvGK4v/uW5Ns0xXMWe4D/gU2XVdPH/+d+L89M2KSPzwefavrd4g//D+Sn/
tRRLm6b0AhygC133P/yof3u+2//y8X/2gAvX+q91ypjmMSA7LjZkywmgEfy/zs9ocgY4zVEMw49q
C19UfwqNHiaG5KGVXXOGvZBz61Z4uPr+q+v94jgZEJis/l7vptjxsI/ThF5G+6Rnbl6WWbjh6Ejd
w4DRypNfpPUf+pF4ZoUSS/dJdCvIxUmaxtPiprgk3hmHETWP5gl3WIBWwRayF022DYf5ffgi6ajY
YNcSKMPB79WwkZE6DKaGIFQx2GGEzhEK8C2jrsYf6UB1jAL+ptGxpRm+ZBQXd44/7FIPZp0VjvQI
5cyP4WniCwg2UVw/FCD4lzMrmVB/FWfxasiFdQziNmZnVl4MJiAbh97urUV2Css8W61e70xHX8hU
zo+jVxlsXj1nWy+9Q22XNhzbqTpSUEC2ox00NETEBRM7CLJVZJjbPMGWrsT4nPWuDzKK5zPbGR4m
sJb6LxJ5zsrhKn5IA9i5uZDRBrUBWBWTrkldmmEk5MoAaOPVGXKNwdQ3yjtaBWugMHWfMNXpOZXF
Kt1gb+J4No1Ebv2nwqccvsqr4+gSyRZue/EZElqHQgnaf/UA7dV4YS6wJbH55sXD1XWatR68Xe3R
dMPDrWzo+E7eZ2LcJCO3jGHOA6ATr5ovug9eTam+HHAqCPU9oLZm12UURRudf1w+a+fs/NnVrKIS
BSll8kUvBZYjPHNksqGGJM0AQLRr8ehUZ3scLWwYJY41GItZ552GCNzgZOsTRyCYuaa+CG1+JFWb
3aHR0O8x4vGJSciXNWacRBj0S1ZqEU4da5/qWW1IY/SbEC/pPl1m9cAdkKY5A1Rc4KvOLdq1WUts
jklef8z2uukYmZOT5IKL8Atja9mQmR8Aq2OknES059BO8+740xXRiylwmlho7hsgsBcqsencNu0n
BQaBbryryGlUzYiB1sOnE+WSiGP6ARileWgW805CqN+wWW2yXrJXG/1tXyAGgJ7cJbizURiy+K51
Qf7kCbCK0tpnpgDBUtanlvK3FWCZvQ3YnwoKL95GtjFAywu3Rd8jNeb4k0IQL33coAVLbrMRU7ZB
Hkc14V3YGFctXFBzjNtie7iEbbO3Wj1sKgczRVVU27yATGEl8XPWInlPc6DXXWutaiXvSZzXF5no
HSrG8Bq/OEI9Jc2TD1ZkX9EluTIpeE07FvGyEnir6vuQlEdQ0gVE/rrY93lDM4jGEUS78bCt/C7+
GNzHMIdsCMjJ2NBEZVMvLQ/MmLltPlLqEdwcXBSWDS0FtgzLvZfNEukncd5M76U1/pkomd7H2r2v
vfHYW43AYFavK9en/iPD+x2P+nHCLLvB4VCutU/ojoqaDaOpg5UH9DuG0ZVH9S4ww2urH0LRzlso
tHyF/F6WlcsDgNi3QLsjnSXx6tFqhy/chpjt0jrG3udgtl8BEtLaar/GkSivNCUQMvPLnJc/UDTH
DOCcnYRCLbFbrpuUHYjhQ8lyo+anF4t4WTgOHVjzsYabfoceP61MOwQSFYSvQMCY+DzDo622XVJ+
TcAANpUdk5AtPX6ZKv6jII5awWBTTsG2MLflA6AETYnd8CY5rZ5imlKw/WM+obNpoF4qi/2rxoxM
yLEg4Yqdww8aAnNRpbZgwtztoLo7YDh/vPSvxPDe8hmxt4DFTce2+DP0JXFBTF+Tx5QO9fVFovZs
h/YnWhy1tgsgnV0eW7+i2tmCjq1AfpMti9bF5GP8tXlgdaTuUkowfMWTqUbeHytNJI4qs6u3t2Tf
4DCdirVKFH/dJqGkF3+01zXtiuiXsXKo0c4kxJTMPo+qd88xULYmdl4LhT3KjslD062HuJucwoXe
Rk/W1jY6fO4WklhimaibDGNs2V/qInqtUSj9+mHQw35UyoczB+5Bs0qGTSiuRUALiwMEoFbFcGpd
Q28sd+u67qY1EB61GLFa6KV/fFTbOitMAoKcYqfyuclxmeVBRDFGFnx6gSTI81eQdx/p0kTO4e0K
LH48Wodxxo/iU/6Tm/dOTvKAiSQ+YdVvYocy96ajE5xaphxLSbO3PVXAhUMHSEjBgzozH3P6tlOX
k0eevLEWYPzNzGwvjci61zF2hoZlbSjqR5sG68eKmCD4qZWHdf1jZOB9pmy9Zo1MiGOV2KOoXLhL
PHVpD6XtGQ+QW1Zp7Ol76fSskNo8O2bwjI/QPmGmyR6N3uRNjjfSSL1DrFogBHJrdf3zLOtX1wle
spALJcre46r0V6M/0HPIZUl9+25Q2MUrWWPe9nCJR8a8GbBq1wm2X6Z4PFfr3WS0p2SuH3zGxdfM
h7Xir+1aNvcBrXNARxk5+ZL/rsGSM+ngOtvGdA0xBOFgn3/39MoBe6/9Hbfap2qGp57g97GNuP6D
WoP04cJkzzEcIBV263lCDBIrUaH3c/0+uMvwgPT5hnxrvKkGpegG+FO5DryZsfpD3QZIj3ryYT5g
wtFOs0vcwWL85QNqnlBY2/hXMdovTe9nO+04T7CQcbqn0FoDem5ifO8ELP21WZjHcOru2qYo1jbL
EVHlaaNJi7Ao6IvUH4lI6McC2lTU08orooM7FlDzGp+Rh4g+a0mUHTNjdjDpH+RlYSJTEfGcCvEZ
h8l+mAMWeNAmZNbfvSZTW1EXL1Ym391+3PGF194Jc2F4gAIQAzAuoUgGUHVm7EqHyrI0Os+Xa8zD
R2NGP1VMohqr8x6r/NkDAsYNxCtGhSIJfxG86rLfyMTH4ubBhQoiysI8GbCMuYIULvsukJlfzGNw
wnZYGMAfrdy68taGoZ+KqXvLe9BvdIDhFIAPJmfmJVGA2WREOeDo/VoHNpVhNP6s28HILlW6GCHk
rC7VyLm0ZwKjvs2wtu9tQrKuJFMyJmOKqNYdiyS+Ek9xz3h0Ac4mzdZq5mtiQDJB1vHm6GOibIjE
zqfXGC9Z2jkbm5w7MquoVuFoAGCXdAM6tL7F+XzNE+pxaQxzr6Fv/QXILVpBMcKqM/vHhu3Tuhlk
elRkqHOfsE0VvmfLhcpBD5dyVx7ZreR3Pngut+RZx2yj2RUIxjTvDGrrR0CnkkxPO8Rnrq/mEoUS
v7/8TjPy9+Ow4GpzoHbi2zCof9BCAX4Q5ncbiU+HM/+xNVA4WEXPVhE4m2JW9cp4KE0e0eUwQ7qf
yqewrh8sic/fZZaVUpRexdcQuvIWvxhbytyh7zbwqTCfm2KlquJFMrmsWuc6lQSPzb7BW2nau6Y1
n6pRl/cdex8Zs0UPfNaxQcUrJns83FOa1ubl1NA/YRnGS141VyJqd3irL2E2O6tKj/0hNzyWl7BO
Vw5Yb1bZ2d6MozaYLqieDMTc/Cqc+p0tL3u7lokhQhgSv2of+5ID+WCB/sW5elSOXb9kHS2/pb4x
9DRdo7bhc3fzekvcAQghj1Ew0vCn+1fyuBiIyqZcJf4Y7uauIFxv0C7k2PYKn1t07OZx2ISp6E+5
8RfPmJQ9eV98uho1wkIy6t8as90ZGMIpmBb3OmIu6vA7I/xV6MKqOU7apn+QZu0VfmPotzxX6URh
b2bM/q6dmIN3hswe6FCc2Vj39WetcE2XtuoPMwzXBYweb72iRksNhzcKQPezLC/TMqusOnr+QpX+
AE5chWk2PgBP/NPbiA6pA++5JlZicti4AyVASQi6QxH5dLh51jFaPsX1V4VOi2aRfLe2Pps+12jG
DbCJc/Ed53dG4fKtjCrZEZB4n9zpD5aLpzY11bJjLVf9KO7ai0OteFmXl9LC0kZ6wNm4KfiBlkQJ
XupvIrr0lqX1ZwHB0QeGMM6PuJboEFJfnKKunp7eBqNZ/OHzRohzkdefAF66fVRazP1wSCLR712m
QitmcVClnM0c5Xo9P3kqeHLH6Mv3I17hZtsQFMiFCT83+mJIfAwaa+1StxBxvJHOQLcIKtmSxQkA
TqKwnMxcHpOCaK3Q3t514o3XegcvjL8D63Wc5+3M6U0D21Vtuibd8erIEXs74frgJZyCH3afBIV4
hjgMtAz1S1iXYGla9ph+sLSgsHM2KB/njsefZN4fiTODjLfEgIKLH3P220cH6BToH/nkLpJ2PCO8
WWWKEJ4xqUrBRXPejDR0qfwuzYurcgAMM7mwCvByRSiQ/4zxwfXiOzTZx3QWH2VTHdJhWLu6OzF2
OAC32eYupj86Aiu3XSyAhF54LmDEJMLiM29Bc7pWpvVmUw1K9S2M2cz9zvQmrECEGT6mxTp7CRz7
kqrmYZLGI17RbYufiUCVkVV3kR+uZWtsVONsZ6WSu48mwUxBwASOKMSZlKeydQwrYpNz6jyMjfNZ
V+rFbMWFaq37nhJNg1KDBRMxZp+UarDfq93vvgju2P+KdRaPzOOd/mesPfgs2T4jWUrogekxbuKW
jQBsbhzwXGTlvaQ+sqCQOXDHax7S4hiCUiaD++j6Hqwb/ZIkZIeYXt7+NCW1U25QwK85IM9zGOI4
KurnlF5Bcic4SEYs78If1sooTmPFNGaJeNpq7bvi3Z/7YZ3ybB9YkZbX3Bj8l6ZCTo3il1Bd9KC+
pLlPSkEnhvaIb2AzgQf5SHL7LdKKGnOQdyE8R8yXyCCIpd4b6gWMxI7TsxGHjxk4oYimokVqdp+f
FGlQijishYdGkLQvssdsNJKjPbCfQnG5YD8z74iT7M1qbo+d5qGh6GQYZs5RlFVAKjc2YNaOkcah
5LVUxjsExuii37P296fI7i5JZD6MPQoAC1dKlqO4eIPxnFRiZ8R0rRqh81h2bbPhBKhWFR2iW4Jl
Z6Dld3MGiLMM4BJW9Z/K4wcIMYPb3EPzKHN87fKd+JI+VJwiYm/A1dG3HZdEQMWrMd/nsMEzAyZo
j3cU9PRXw7YuAV0W5lWxNS3/zo7UHuWKbVxk37tEgnby3vMvTc22II0Fh3mgkXb9LbX9bQzHtmEb
lw6sFkxW0zVXz/002f1q5IgG3jshRFt9q4SkX0HGYI3AN6ytYgCp3j6qqCZba1Tv2EPPo1SE41qg
RsYwvZjJQ+0j4QchY76wI6IR+ReWvkcNOHvlmZIBvvHiaeOBlM+baJFgqha1ylQBNjNBzUTOuljN
n/Tw1SvbxqPSgVINq/7AdbkTDbQ+VeCmHcrskpi+f59E1hnuRbzzVbxt5iTGZpjv6HBV66oekJu4
7lyr7fexEp92VbGJVj+O7sL12HgbtGT3aJtymwobFT7DQRAu4+al2GaBIIjq3oyS7oWhyjEMwKXi
LznnKJ4b14xPERZj5jerRGPDkS1uP49McW6rc2mFwR5PMud2a/hdpC3AT4lzOZ6bQ6t4bFhIndsi
G+7sQUN1k1j0XY4c1ficgpZmuxWui7L7tHwKSjs2NgOgqsEBSehaWIkitwNlj8DW9eFHBMa8boDi
DZm5K4OWPsRmyc80wz1ch4Tz6BLqIZDJieKvQnOD9rLmJAlf2aNsjo7j55wyWGBypPWSCpBmG3Aq
GXJpn8GdEDNVxrXPRbnhv8ZmLjj4Fa7ck63JDkKEnO5m98CaKlcUqCMI6JZTApsz6h4ARcsuP2au
ewDTemriHMc/vQ6OExroKMgbhTXpp7H/XdnDCPOiwhCMzRQL1aXuHf9oReawCZx2W4l+4eeMd51C
qMxVez+kzaMcq72FFLsaRj1ua4Na1/rHhe3JHZz+nkeQ+xkHujU70R8Zun8KaTH7zIHb975Mz1qZ
z01AlNJQ1Lb20SPm5audGPch+DiKcCSFGlPNFm9Q7AXHfg3PwqMkJX3EPPGTYOdjNqvvEszxswX1
ERMwt6hdbBoJTrVSwPejzDiW4oUA13bWki8MN3ac8D+ayJcM3K+wT156o0IcgL5VGsLGuWWeOi1p
BKthMkUm/k3G5aGhdonp1RjR2LeZdrZ3C22u5b4JuzcMROixkbdVQVpswYyuHbFMGguUUeqL4FBt
46EJfmOqf/VmFCkvjbJ14VL4hqCK5byggYJzh5EAOpPNWJ4iSiJVBFhSWgX5Ycnmd6TcONbBemYM
E97lFiXPTf3TGLifCeoOy5HpGiwdrHJ5E9FudorT3N15Vvtoj511SFLIM3BWyV/inhzi9u/3sOgt
tbTl8twwDEor0dATzjob8oje6famiHPvNJGDOImp5gK8/WMXQNkTNrd6yzMTrzBUAhvBCgaVqE9R
b90jyLi7qi7+tu8izWDjv5kZljcwaBlEdssseLpNiu0IUxgqDIeN1DpAtpz2yMn1Sc36wLB82tuL
UYCiXd4s7w0dmxp/OuaKBYw+smNfXQsLuswSMjqHlEzh4V6+e2wFzUlh0vHKKsg3aPL++vZ9bz/M
7T0kcdwJy8/yz7+xC6XMRYlDSzPKSRe0DA2BDDdDM/trAVB5hQz9t7H95m6PS46tTFbe7aV6c1z8
AHEBW3p9e1f6FMut6sUI4C+VmknH+kPM+K5OTD7ROu6ZdsB0z52n8FZgcYiVDkEq9VjmS36N25ue
u2Y7CPPrn38Srg8wolT7+ub2+ecTarG1/PMhA0JrM3U82v/5xFAxwLBrNnMV/AUUwHbPUbLCPv0f
b4Jmaey5fZwk3bZu6LIhGahZsQPiNKI39iQ74QBE3aaLBP6bon6mM7i4VADEZ22wmg4I2HURngtZ
mkcfqGhu6nlr9YyOTU0RTNMR4+4LnxTMsQKk3xc9w/OSw0oaGAYPnoz+9Ci5FiUL/0BAhBEs4EXF
HillLV2NAlwr+5zkTqa4QinoXYB3WbiNtUdgBAORKvWRM4F7109YWDu/2CpUKWN8FhEz3ILdLSqk
h3nLfxm4DQnXoypOSfE6pRjHHNImkovynDr2TyJYWCi80rtsIfyGubozAHIpnLdbntGnKRqXRYC4
qSsGEpJh/+iQFjubc7y1KkqiFB2Hs1+HrDd2euiQhtZKRqfZDrw1jzlM0aAYkWEgxBaZeSjNqT9h
nf5VG8WrObZim6IHER1gQn3lnAhEwVUSS2fPcamRFPh5NvOgvZH2vKnYxInom7Nv/qgMK9l54UJq
gPxVOsOmKdXvWlQP9PVGjjjUNkcVQAm5RPcs3LfMYhZN5+SfwvCeGw7VeADOtBflR3sih29AgnTy
FLuseM3qgNZwIoqUy0NFaBieJO4q0uNLi4UwzV60KNFb7OEh7J0nnFnHIQBokEwbVVdviPGc96kk
4yhZvk4OT9y5wmDV68+4CB6Xb4vZlFHJ4nH1lLnBVvu7hHCnUfAZxE0fIdzzIqQOwTCLZ9eR7w42
LD6Nfzw2P8qeJysk9d9DY390/IbArXAs9Bi8etH+iic07Eo8N91d1Sf0qUTWUqnQvi+/3dpBbrhk
njfvg7n7kjp6DDCsu0tEEWn3RDcxL9N9Gvmc3JxVYboviiYrWhZRk1Re7kNlvtbduNdi5pSY9L/b
oWN7xTkXBZy1UhyV6RjntoN7PYZb18RBzhnwiD9gn4hmi4uGVb4umtWQFH8ycI5MTOhiAVCbJlWz
pkOZ1RJu9USV2sqmOlKJ4Af+7nxuFRqUBeR0TaFY92BMHk7Ageht1ZFWNeIGxWHvUgGBG19iosp8
TVtT4j1CmeVQQFCXSMI9eblyi1WKlMTMr1Ay2VteOgZF9hc08a22jc/7AmD/RlAutJK9+2F4RAg7
79nq0z1TSuciGMGlujPWoUDzDi0E37C+NJTa0DE67ZsqKXcNbN0VbUcXa/LfdWN+8ay0N2Vl/9JV
43OW5XeusVjmevrJmon69HwbiSbad0MOUDVsXjwnQ0CYPDY29kNUKrUbhpp6A3RhcJ0uwB80b48c
+ynv0u+p9JmFtNfEa/+CFAfJhsT4BNgBXdAYyHbgxs4YRJj8FTc26MQytj9n5fPnIf5bOwE0nvop
JKcwgAAHVIzmWoHawOGBDZJ3lk8liST5mbW/RWsSoHGgKHCThonmdqzI6FkPwaQH8r+ailLH2Of1
G4esYM2831/Tzrh0NzQpLMJo3WYcKemKfmGi7nCRIv4Gg+TkZhuojTXB6IwwK7WIGaH5Tf3L7MFa
uEsUPE34k/jNmRzpu2m49w6WzA0yQhrP762uj4LqBeoFYUB4fGfhOxgZe9oSXOugvfgljd1653sg
SaKG4Z1vOPsomtgb01vF67rs3TltBWI/tdh6cNJwfD+gZn8YsR1BP2QxP2fSumsa77NmC9ZSOMRa
Sius8p/qwPv2JZMbLpvS7v+Iar6q+lGKajs5yIBjyLW4fIJ+OQbBdQgOkRRjPG/7JKCZJjrajnEa
qZJYxb1zzShdM6b0C1/LIfDAfmSkK3tvMccM5uMElGjZLIAWncbXuFIUIGXGU5Hld0p/G6DLV77u
jrNrHqcaCjrpbtp3LYaHLnZvmmhnmkK3Qvn5qpYBTjrjQIDpHp3q6knv0c67a4nnuyy9TZXbD7fv
S+M17G9so5z28l0jq6e4hSwkcCVYM1tux8QqnnjkKtggsSPKQCY5+avELM/UNWpxE0x/jIUW7AuS
nWgqq9FFZHNJ/lDV0EruJQ0VaY0r8RKU4RPlTRsCks2+cL4CdFziC+6P4rlF78OpberXFJZB28Rn
dyFwBhCQYp6KY/DooybZHUJR1MU8wRyY4/l0Mib52fn+X37+bVYL46r0Xkq8Dy1+IRP/1wqSXr9q
yBI1xHWaBoV1NA/z0Hwi43JYpMKx87t9yYPWKOuvNCqeMFM8NLg2c+XMh06DGCDHMG/Zg9zFZnSi
PuLFNZ13RR7cK/gF2Fsek0nmG3AenxOUjtXi2VNYKRRjmJWBfMqefMv0lRZCb8s48MvskYz7XL2m
ejzp5Ml0ux8zYo+D7x8S3z7nPmGh3eedfjBZDKyYkQ1xOFUhE1szuqSvrGJdW0zbFxBjOjETU6nY
w5ZAYq7ExU+oTjCdD3jwy/QqPFfYcUvcCb0kmBG5zFJMGi5q9Svt9XubdSaldUT24wa0SZpch678
7fsoSJnTf/g5mYSu/a4n57Ooy7cyZ1vQJ6+1p385MFcAVI9X9hrljvOjZAFIRtji2Vfc2eCfAHMj
l676svl2+XuGsGC5GeRqBFru51Z28KfnKDW6a0oChEoHYdb0B6jRfgDUAKOjTnCF1hp2GrdSZW8S
yV9U9UTGyiHhSnBhgRSJ+kDQ32BMMhl4dcwlreyrq3EEhCwUjMXsndfVF7NgXuzwwmAnSKHXwsoe
RPSrNTCo0ztS0tS8cnxWSiwkZ5TXR9cw45WMj+nofA06c3ipX/wJJmIKoBRA194I8DTYRfmz3N9h
FdXrtgMHNBagTUU3k9D2XhxTUpSsefp4TOEGe7rDGQfIv/EKDOs4wiMAyZHs3Ie2zziACuOnqvkq
rvFW8tQ0SXytvIJ9i9s471gDDk7pNVvTs6ZjjGR82+7L7rfw0Ke6yGhWgWEtS/NDqUM2KjWPzMXO
nXU/hsNP0RrWd4ujeDZITi9FeGm59TDyrEXjgriJrGPG/3cwTrWVvGai7HdRlbkcrB7NLE3OPZMS
u1jGZjMTmYoBaRW+BIn3YcbMBaJwvExZ+NaZ+uy1fra1IKWFS81CWqo/U13yyBAzNJ55LxO6wNsi
O1cch1AVGIV0cAOkneJqkl92m8zgyNyNHFNqMvD1e9l4KOHeO0z411YVkcxABqE3wx72leG+13MC
naMtUOks5pMyea8hQ/RsIvehT8gvENmVLdCSwZIfGG8OzdwEa7ZbpCvNW5MAM+4e2qRZYszu7yfE
Vd3XI48M73NErtjOFc8V/rjOrjTip5pcxdYKgXMN6c6r4LjE7QfxGWs7jEByDIxJLQEt4UsalSCT
8eqTRo2wdTO9WUsmrgyDzqrlVFG17r0FvGlv++Mrl0LDYvKI9RPzZV5dDZm+DqBU0K1ZapOShawO
u206DtUGe9iSDFtwrSW/OY+oY4l3iHaSZN22ObcK98pqqjM2eZIc/+QF/W5Iy/qgouM8Ex+NOBCa
tc14fmBcanUOhNDMewxoatpVbnLJ0a32zJwJTlrZk6vsbxVl6Z3pHoPsvuGQfe2t+TxiWj4yMutM
CGhRV7CzYcEqUg1Rl2YTepJIeijTXc0qxSuFmqf6gn1kbK6aYHwlhbQaRPnUVcNdrQEcMcN/69qq
2NjuR6B+vE7SHNdSt0WHyFORzE+ljUzXMLOc2mh4CrOrX0XnGU1EGshiFeq91wPQwQn6VzPPjJSS
weOxPAZ4avWRGoG/xIISycOJpIb56hifePH/mBDQhlKUZ9IVMQOz5A4IzbwNIuGyfaeyfCjvxZy/
OVCCwjIA+I/Yls4thUh5uYNp7+16ovoDlCBtjebGmQTiYAdnmezOFj0a72xWz6vZJrTYg0WIbdYQ
/mrsbdJj21NoFCOiTnkIOzrYe6PjH6pSEpF9Q55BI/QMSZpLf5eCsQyu/edhlB+WGN+QI177kspW
vDDN3ig8ynp6tOjpt9WgyOY9W5qGqU2Ue8m66ENC2ga9xma/z3zSktYQuRvWUC7TvH1MPbhxcdWU
G5lp8Mm0BQVo9RE4A3o/V6IvPgZIalDAPts42JVdw1xehcRQSC8yEL9MI5MDk77zK7NZaZd/vBKE
SBYy9eh7GkoHjp/RXBzaWT74CbbdYgaxO7FkH7xZPLiRw0YLqdO1d3Gb7DWAIDj71vdAmnKd5RDG
o/TA2hfRU/DaBw6AFMFmjzhwubMNUhB58Zi6YPtLW1+DUjxr+btNi00Q+PHSSfitup7UIDG7prjk
YPxZ9piXY1lakRwHMBfOd7bZL1VQbbsqhUM4JjpkiQcpaUZLJ83Jqc9A99sOHMTowfKq4jVJ+lVc
2PNKOY29Ccx53HQ0B/blXzVN4tugj6yNn3jfzjQS9CxSb6sT6yl2zO5IMRmP5sn76L/9SsSHrGaa
hMTYS2hF7kTUIO04cpVqF4ccabPh1XfrSyy8ZO/7ML3mctq49Sv9ITVN2vOzR4nHKeH+ZcNHrrYT
yqH9gO5TGjsEZEt/Lzq6AkGXWXZHTIQBzhyFIO6iB7dBWbfC5MvzRXLUQj+0hst0fiSHmoP0I9U6
TpvZcffkkyX+dvJPnnmXGjZ4ceQV7JSUBlVNv05GQk5WfmCYE26radAH1zhgre+vWcRPJlKNQ08z
w43U1jbH3zf38f9Aef8bo/a/sXceS3IjW7b9lWc9frgG4VCDnoTOEKkFkxNYkkxCa42vf8s9qypZ
tPvK+s57AkNEIBAKAbifs/fapukhgf4HKO/1+7fmrU3/ptH+40l/aLR9+18WEzWB5Mh2dFvI/f2h
0TZ08S8dT7djuZ7hWp6JJvxPjbYFgpcpGFUc3xHQNnnoD4220P8TTbZhurzg32i8yLHJHhCW72K2
tXlrf9dkZ9hV9TmIhnMxiG7CIoJb81KMRn4MZMVSrX0u/vP7woS9oN2g3PnPu2lEhGc/BHosNmiz
UL7J1y9rB++8euYgwLgOBGLNVQ6EMmNojGU+k+Z51xz3hMET3YGtHs1hyV/9qlhGxhnSeu/hwc/x
4rOvapVIe36BTx+8KJ79pJLu4be+11CNU7e0qQVZDgRaPQLcYMl6vV89Bl70pZJAgAYyACmRTx2k
AEQy/a0t4QGNxAiMEigQQBZAWvXsQRrIJHLAl/ABOn72scIWaloNtnA6C7Q4UEySs0LoRSjj8NBJ
Om9ULph6SsBBD+mgminao1Ph9AsFIZc4hFyCEejkoc+2fhgQE3LICQWvAxnHTHdCYhV0+Aq+BC2k
ErkQeMAXuP5wtYkX2TniND1D+CV2FPXgzpXohkRCHLqqeDaTkCuh3V8Jbfg5CmSe4Vg8pOCoMHUD
gwgkFsKmoiUxESQcPYf8UFvXO6YSJEFHyTtMEi5hHCBIVbYGpI/reiERFKhctqTaEtY7/wgkpGKQ
uArUKWiJIFjgrnr2w5xBhEPM0dAw23R+wDDW1wLzz2WOqYyOZXbbcBXfE69AS4XaCcyMITEeFqe0
d0JU+9bN7yjWUDvCViAkcKMISXBt+oHLj8JxoOib4HN4iXVlSWCH5Vvfh7ieGVpyHMRQPQCjc0WX
oI/MecYHTTlBIkCEhIH0EgsSMe1O4MVrLvWtwrgOGv3cZqjiEsGcKK38BTXSOsVlNRHbVuv+2+AA
cSiqyNzh/Vo1FXoyQ/9eDkOxSew3ZrLtLtNzplkO+IYmrc/ekOUbuuwdMTbogfos5dcrqxs6sc4G
GKjGIR3V29gRNxgUHRjBGPGsHMZeZ+FSpnmGyLbchk75XJQu1BxMnrt+oOZUZVCHc2vb1nStanpm
5mLfTzMdvpBcCzOjs2fZGDStifZJTfXHcceWo61EoVgGNQgSPdnqZnSdh8zEjUw7gPPu17xVcp9r
91vW5N+impRdQUtwEO590mXvuq7NVKyxuhLK6dgznk7xVrh4bd02treDOZ/90b7CWP2DmXuwtbo7
MVgmIthyM+GqvTPSkYp29jWNUnrv07clG14jkrkOIPRgOXXFGyjphCkiJTLLevIqVIc9vQGpnwDn
1J00/9tkVA/y/LrCiOXzowmU4NRO6nE6dD3+7sAcIGYIfV9MQXXqgvink+b3nB63i5TPlribGaUS
6u4AtxwjlHiM53vrkaHDY5MWwUFj5p/itTx+LJC+rnLxEudzv0li8zZpnLu00/xNEjDNslvc8Ubv
EXRg4tnX4lsGhPsRtMvKcPTTAtQUc4pA5sF/wk0mhDyFhxKrvyRW+tjl/feEf5fQFsIk+cWMe63s
KWznjKsMcao1wL7xi71Qy186cuKTGuLU3GanLKevHdNIN/udbY1I5pNxPifS+cgZZQkHcSGf5XqK
Aw4Nsz70SL3CbrqtM5ob0tl7cHPouW76NGvUIkO3onLg25fQ9b5hxRvPjX2YvBRSe9C69IS9+zL2
sl2YoQ4aa3dr9wtNEouoZYogTI7BsKXevNVsYHViAcaGxqK4CWobkPum0klJdMzkVVDgyCsU7yGk
1pVORyDpZnsdCWYkuYd1H1Q4BZz3KrcPYFHGfTu5BJsK8bVCddP2F9iaSc3QEV9etanQ45Jsbd/S
leoNKrO4HsgMw1tEaJOdX1tNfG84/RpNrbX2+gZo+6J9ozkOjg6LxdoUpOXgNgfdNJDYUnn+bRFs
gkELjxkNB4rbTONdMWGWoSwdgbylq4Gpn6hzc4m6jdWT+DLDC5d/rQndzjmznXmbJj9MKcG1xRHV
JpJ9hvb86bT3ehy+cELiXoLK/N44l1H5gxb5DReDcxNSl0TCAJJIZHe+DvYyLM9+MiM8G3/GJtXF
Im/eI7AYqy4YuVR2P+eA9lKbUuTt2urAVHxTMhnbdU73M5k6Qs49b9N5rkC8U30pbGObuiAbAC73
5MwbHOVJNm21wPuJRpE43YjA43QIr9puOCQ5/SANronhMxDtM/tGdzUHRb6dr+cpKi+RYLIxmffN
PJ+7EBtqNMzFeQh2eJVbSgkZpXABayy1hn1XoDxK4vnWo0NU68xJgwTjlI2RwF4cczcHYEOQosO8
CS4dvdrWQwwVoGZIbSAy3eTSJ3/346JFnaUxdoBDri/i5ONm3hbe9Nqh4NgHtDQC5kSiZ9+h2/9E
DOKuYDScSzDZ56WN7+b82TNDOG7ZrSuWeu3qWYjSyPlpZ/CEPQuSF8P5TUDc/bqz3Xt2SU835aQ3
6sltLEMDDDPEyVZr56GPTqhv0PKDmTkITJZQL/dsHNPwqUk17e7HSvKHkDUNFXGCeeZnSJCCFrcV
KIa4HK772W/pPhrv9eBD8jMrPO7Vl7xmNgH696fPlK8d9XrfMaSjfI0Y2+9ChDjtDM9pGE8z2Uo6
komVaIaG0QWzTAMfW9qiY/NqUsYdTmxhHp/iEIxNnCL7t+OtKZFTVjrcMo4EazxFMfBBjHUWp+Nt
G4+Hzpve4GlMuB1a0uKt8T08akbpHtoC81u5aK9mksT7qXX7E2MFZlcoe7nY+9D1mS1RARLlmlzO
b0Ymh3hedwgg+Z9p753K1ruZO3NcL1bub/pQ37qOZmz6XPgbQcT1DJnqYBGWOaPoXrf8WLD/Wyr7
otroMw3RzEKvyfeX4Jiv3/ueEwahSx4ScUphnMtIfpyN6Lq2aawMNcUpgb5237l5eaEwjnyocMFK
6RxAUD2wFOfvLkFZZ8gDnIsO+hj/KPgl68WcGV/l45U7o40YMxqCiHnn8+g21s6zQ2QtmsnfSDO3
cz3baOK5slYheqgEZVDG6/rjItagljEbkqAKyKHINhifqLxM+h0FVwSeddTtGlie+yGJ7ouqSc+2
Vpk7BNEMZZ3+wjHAGCS7okqdbuuQyDt64T/cNv2xJAizG/chiCaiXMUkrfP91zpavO3ce/aR7IcO
/IIZbcHyP2mw3A5OkUNeDaxHf8EFVZYguCsSBYPhh5joxXSRTJWkmT5kLJo5AhNrUqGLyxMNnO9m
F9o3PqSIHI/63qm0xzz3qjvIVnFgX3k1ejRoBcUupN9al3G5SQwu5Cj+h43lET62WGF/bt1p5yQo
0WrgThuAA9opmzHtY/i4sQt93COvpwI3RlQrYFbuMDgMjzCJbsqmuU5JmmAuLsqDngkfBdAaODPe
vQhGNvTI+DopQUMgkKZuL6GIjpYP1FwM/rxl3aP3ZGRjOREq5gLMnoFW5KyTQQqwoH7X/bQ+tYlV
n9QaUsoby0Zeig6WYaM7ypAlKCZjRHE0LMcXDEVECqTzWdi9fR25/LHByR7mZO6vRi6bSGFoHif6
oG0ZpF9PeWoBcJHDdhfpCTPH6mAS6AjeK7jAp5w2yVDZO3gSq0TMwYELxblpXQRzwAQObbDczckQ
HKY0cFej7h6ptUoleb0cUTvdZ0MFPZRsuasgqfXn3LNuE3w5kwH2NDXReZt4aGajRidFObWvpuRS
BwRXcCLpjfLclot+O1FTo/scnUGcvXa4F1a6IJAvncrHmkDWU17VD7ZfwXIt3IOZ37eoum8XHQVo
veT0F4s82Pp+STSe6TjrRA/c3egtoCEd7UEn2BsXkQh2xUBNI9ONl87cDozccLnk4zVlzRIG2TkM
oL0sHoNTRW/M/0I4LhLu+Nt9Xpp9j0NGHArmSGgpl8WwD6AdfuIcwZJtcgBUh6oqpiNO4hFtNqm+
lHz/vD3kkCccMu0tH/fcashnJFtF+PODYajwhWpR5uGM4ACwRlhbb3FnIf8sBI10uqgN0EMC6Cl/
IlX6uN3VbyHxedS36doZqSbROlxrDzE5U03k1kf1gFrEVr3RSIE89GKKhhMnchvTE5auKYe6mOEU
OeYioPamVsED4PI02pdIkk6EBNV8Liiq/nHfrMEvFXaz61tE5H2IidmRNAq1D7XQObEzAXH3n3d9
vECDXcIYIm0zScaN2jkJOPTg1ernnT5hraUJBInoeurjUjDFWCuY12q18cPlKjTOuUIORKp2ANEP
uJhcJR2kONZpPGEG126UdIuJhwb0r52c/UT9IG1BPPl9gCAwQoVUWYOhQ1eD7QPHkfmG4kDiScLS
3APOUCoxtdDkF+ac09qOTKCWjBgDQiNhkvAryZ9KrU2UII1trAG1m8JjI/VjlsTzqDVq8DTTBFXj
njM4aQLAQeAzVsey6pfyMBPJHkr2KNcFZF5SL5cWkp2kbpsNuE7GJ8vB0qz1FJbNsavt5qjWSCzr
D7bbb3pjbI6tXKg1XHKCAuT0ikCdYBl9Q/5N9MG7VAdfbKAFiz3JNBqmYl4bSZau1dEWMtYxtuqD
8yPJA5EGbuLSTo3lJ8Y3XRPTYU9Y34GBRInh7MMUdZpa2FKNV4mqPo5tgBQGhKi6a1ncEp8lNqi0
eMKiCKxIafZI+SiRpEkdn1wUoqKJZvU/bDzOO3/u7upOys1o9ZfHhFCCP1fl7TnC/5L6ubHqJQnM
V2mkrVxVt9VC3Vw0uiJ2U/jFuc+ZhsdyIqYv/ZlJXLBTB47GlAG3W/4lihwYMY38BOoDqc8y3RPT
lx6xURGOSZqs5MNIwArM1+qYgF7ZOxBeFJLW1UB1NbGfNQdPJJxKzHtbjFgVFL4rkTQvhe5K+aNs
oAGTTCSPdbXgP/3H2uzIONHP2+phHOnc6Q/puPVn5sh/PQ/cvr5s1e2uN/Pmy297w7icX7X6+1RN
fLZacNx9rIqa/AiuFYxN5J3JABUlb2LO859bDi3knEku1JracJi4DlO9oYsqKV1m0m8rG3aWukWi
6h+4Lt9qvtR9J0M12aoBS21s9ZDmONYue1NpRYzkezBX1l+AL4X6+u2mg5XPdzirjB6TVOhtf+7e
svAI4HyVuauwm9TX+klKU/eN8gG19u82iUqk0gO+NpjffHzKTByGJWjDrRY2zsGl4Mk0W+T0GDl5
TgZ4dl2JVBUjxUX5gRBSakTr2bzEbkLw0nRbzliuPKCKpDnJk5Mvz0ueWqWMW0OH4JrQ0V9Uv6bi
QP2yqqBRwGEPbhwNe1+dJLmEc6os/UIcUjjCil9kOYOHNUfHVM+p5PPtq5uxgh3JB9RN7Mavy9hb
W1OejxRFaVBApc/bwQjBz0O6+fFx5GdSawXnz2nA2UmZuNmYNhRudb9a2C054cCACkADMzO8mdqf
PKvwB4qag1olbYxAVNfr1pk8+eYmgN9ErqmbU9gwA80lF6zL3qLRGK5wqPZg/1hYXPU5N8nV0dBI
aVn9fhDKY1IR59QxaVN/2xmjuP3l+FarUFhQicOwWaublRWl+8wwTr9sp45svTOuDVuzdr8c/Gqb
z9eojUpHxo1RRd0XAzlkBj1J1pnw/niD6imtUxGihOAdy48+LpukjRDKKH6hohYqfuFvN9UDoNPc
9f92ZP4n6Bw8IhYhhv//mMTr9+Htx9/7MR9P+aMfYxg0XSywNI5BLKiDyOizH2MSXPhnA8akAQO9
xqdz48HD8Yy/GjCWzUO2w70AOE3PBmrzGxTnnyA5BrLU3xoyDimdsIBN36IYadIP+ntDBtAzDtam
si4kUVAha+wtU8dkFfpSoxj12ZqAOcr3ePyriLYFVpMujewzlEt3tZjNU1BS8R7skCmTFpDwgpoU
J2SlNSUFHlBnXQMLsjThGGjG9GYAMY0YQG/7vjXWo6CDroOeRMJ9yHqsG+XkPjV5MG99PKFkFxW3
QVvae8PjXB+2l4FSsamcZE01IxWNE7HSl2NrRd6hSboHq59qSoLi0bNCg5IIGHQD8/ZaHwdpARqu
9E7Tj1ihAd72U/vchc2jbeFjJZ3oxSKU0Sqma98L2iu/H5uNNYwTMJGkPHqivolcwASzTQ6UHeI2
0fxwGxCcCGDLNU4BreVM7/NbzcOXbUSYWszeQ2WDElZPsjtNkH+e5s2mMPWXXjaCEFv4dnYog7B6
BRBL2Wa+LFUUbcahNiTe5+hFmIPgNMEp1Je7dHy1IVOuOCRapjPU8sbFuPdDTGLqGU6Iu5aOItFv
HpdBriX+xomIg3NbGknd5GSAOIaBKc6tvcTVvitBWJDZMMZ7A9I+LgrBl1397Hvj2JQ6CXtU65DF
oSS3imDnix8OE/R1S+s/g0RzGlM/uI7LtUMc2tzaNyjw822R3oi6wx6O0JpCyfjTbcfXyc5rvHPh
FjcfqXgFJLR+cjfUZphmJBk1piJrrxb4hHaqU2tjgk6GUboQPTRQ0sLekzGAXJN+hWS62xUtpsnO
G45DnxODTHLZyupgtyeLBZtOM25BHqQXa27AUDf+xclmHfleam2zED3ggHbtFqEaghgyB4BmcB1c
Eu2RJkmVkbS7lLBuAJLwP/DmHgx8QQnXBTRzS4bDiYzo7uw+eGYaHkJkLVSuftrNEFwg938rmNzu
W4jdOzOh8J95ERD/Sn8JRYsenjBAvp4AbYtfQhGkM6OFYjUMg3VtYfse87A5WcyyymW0XtLKg/ni
HuLGTk8ME1bED1mnhNHiugjEsjEE0mwRh0++Mw5rn5zFa7/Tq02Q61zXpnYftWDpAmMaLg2/IiYX
fw80AeKRlk7YuK3sQLLWlTPaOpqsBk1YMRw8h55EOGb2dh5CqL5p8YJbpD17IN/WrfVoZVH/WvfF
A7CjJ5osw6YcMvvgx9KNMJ2mYQxPjaFVV3PUMLEGMAd7dVyQI8cMlsNGe9Os+GKM7YgP02+3lcE5
xAuGg6FpV6mw9OsmppgeLFIbE+cvpqyG5SbQYhiXklmZ2PsMpPO1l3vnSJj5QZ6uSOrLMRWAndFe
9cy4dLrXQ6moyrOrE2bKuGlHAdlmIBFEp1bnO5jNqNzoWldeYhy++ygoX027CpgzxxONOVjNdpvW
SBwpX0APxWKiTdlNQNQnwm5SO+NKZBcro0nUSzVM2JBZaXcYm+22NTcRmMotxi4TnU7hbrWB+Hmd
sKs9ls5gk+QjArkAZV0nksc+L3Exeg4YA4bIaQ4bv9QZMoXtcsvn7GaLb8KkBxGj7F+VSX6OqN1/
LLIkuRR2cNW66BwLfnINHxb6n66DyDe9M5S3H9IwBoGQUKOv5uHUFxPDUpgwNUI4apBi74XkE1UM
qCDzN4gtSXb8NPNY0hGE5G+EtixX1W21BiSFxDBSS/58fJ6pKajb6vHPmx9bqjvdRrql1EO/rKqH
EByTvz4Zt2oXahN1/2977BnKHK3UfPLeTI9xZ28wI/aXBUhnVOFW+VjVpHFF3VZraiO1+HxO6nJE
YANgQ6+VjM/Phz6f83mferZ6AEkRsUaEEaxRCpPLqe789+9AU+9LbfDxcmovv6x+PE29yseq5Scn
/u5MgOWH+X3X6rbax7/9rB+7+O1zqudMTUDSvdvg4vhrv5/btc3wMNthsfvlU6infXxAteHnS39+
J79vrjb85dOp5/zyTj9f8eOZv+xe7ZReHzLbz3dY0eHY2G1G/9rU+KbV89VCOHXLdEr+eL+8CfXQ
5xutfIHk0m72nAJfQ3swP57wsRViXvJ54Y11FlGGhGUsvEhgX5KyMNZlGIq1h4dmV0/VXU4/gQwa
KgpJlRH8TEw5h4u69/OhjjkHWC3t+Nv96qYtn6z28Pnox15agLOQij/3SKN2lVRMd6aaOi/e5kRO
cvFo41hWq1pNne7j9hwDQY+K2Nv8cmcRpMNVWr58bKIeUM8LotnYTTrGqDT2OQ9IBDbiB5TbkOA5
9UfpJvP8U50yv2NCXFP0Yq2RE3gLosZaYC/YmPkxLZfr2A8mMNP839VftFKngsq8NjvT5B9ZnsiX
5nIF92LNGLi48lofAevw7rbvnMkJTirmr5lWMXdBlVQcF7mY5dxWLRwJ9f53Nz+3U0/j10B5R4ws
iOeetJ3qNLWtizoVmok+fSsiv9k1DfD3lb9QSxfW+BrkzgPy+QDZA42aSlbTPo2Y6mY9dWvhdMVh
HvcWQ5yjJym7uq85xNBAUgimvqdKGUonKguc+IzRVHRNDqXjIMqQL+bPzBosdcNR3ay6xdiD3r/S
Jic6qcVI6Dbkc67m5WBoNBIbrzi1mVPifOAn/ayVukT2mSOEuEGWOae/Fj206soAsF5hQiaGJbBi
RKbObSM53LO1mOtZm2qKLt7GwQ19yCYg3/ZSAJCUFOdCs61V75TpZlgYbHZW0mxq04ArjMv9qEnx
eT4meOBk3TBpYALqI1luzlC/GpWDTNKouZzxUyXTfW5gaYgqqClbKyWh2Knx3o+RE1yhs7VlkJNK
okImAIYEppzhMfRTxTdZA1Vro0PPm/bYQZWLJ3OIVpmh0zNl3vIR7aRssCrkyXeYbDMnuAxUWz9+
A47sujuEPVlmDADmNcrPgU/CYuw846rO7lVNUJelNVcVCoPMOuh1OxIYznvAt1YekahTClS1aXU7
WwqGBgzzVNHPlCVsm35EfsDpu8gkZeiOslzm5xOCs78W4Rx589rKyQXQCmPnoszjm5fHtz1TGoXG
MdO1prEppEH58wBUa7/dN2OBA+eH3dSTZ0PfxX+khbtW1QyVSVmVDH+57bhRjEMUeXABMhtcgayF
fnwc+UFV6Vx9ZL8aEwntJ9FUHlPq46mjLldU8o/fQT7iBVcigr2ryuXqA6u1z4W6r0tpMI6e9UVV
Pj/q6PIza6pI5cl6lboTrjwyna6tN6qarg4htfa5UN+BusnVhOFqIg62LDKpyndYc9ZXi8+bpCy9
EhFMwtms33bxaC8ASjhzfaxadA1Xg2eL9WfhW7nH1ULVwT9v0tHc5ZAE96oYroren4tZixjuyGp4
aHr1nsPi6I3WBP17NN87fW62hUTCq0UUtWQEw6VctXUdHIQo9mFLp5/4oq2qH6vv77Mloe77vNll
xbE1G7gxSDr3PSngQ1pwGC2gqGdau0jiHRO5V1JhSTYp6ocQMPYz1zz1gQR/abs02g0gWUTPLZPA
lRGa2cYkfZx/FtkQpkY4jKDjr5s3XuAKpCWuc4wx4K/gjfabNNIJVLCScxgnj+PYxVvs/rBZGoEJ
UdXDU494gkCe0D3ToZhHY+XjX6Dpm6EY6IAvJLmOdRieevhPTUhmmTo6kKukOwynj0q39PFLy+r5
58HgUhU/iodiItqpCZArgm5qTiJ7A4JqEYYGGN+VC43JoFZ3KUZZWiYq2CH0x/iYVejwfJ+qYe0d
Yj0iI6J/7itfA/GeQYbKrGBVDxFsL9Owz5Q2p/0SjcmpEwXEyra6q1OtWYuFCEwGh9DUbFFuAKv3
m0bXCZCkqYe4oyy2LVGnh4hYV6NqryxAWUwIkGypYAY8bnS5AtmSUrcxmJAThKJs49N/kv0hGA6G
V5OfxjBalwPsSV5VXdNiptprzxatCEKMrrNcDFu39QF+4xLymuZxdPYW017076rhVXJ3hiR/o16H
Dr+1BhaZFwQ9utJUNaHt6TpGOk65yVvS+xp5dW9HMh4iQ+otOuNcGbpOeJq8Tz26JNG0bvALRz3X
0GUJn4IgC8gTCqGii28LpBLY96BZSK93Y3YnI3WPcT3QiWkxjuSQcnsMsJgSl3ar3hjdiRbdiXku
/fIGj+e41ReXUfjPqGWnUT18Mdpw3npjtw2IWESwKV2IhNCF8kypFoWmyfq4/i5a/oteAwer1R9o
xcaH5vjZCFFrqjof+AYBJwKvkzvcuN6UYEeN8BhzQtkWTYZcVW3Av/cqdfBdN/2uS1CpDXDWB8In
pKxs/PhskBJcxBijt8Ivx9cnFwPGwSPu1WyT9Zxm5uUF8/1zqHULk+2FPEAXT5DrpM9d5NAVgYdF
5TqeyegtPHhMGOkJvvo4PPJZpkEInP/wgEqfiGMk0Uw286Na85Si+fNOXz6itfMpx9lGXgsbm/Is
q9Y+F2oz5/O56rbaaxoX0R5Jz0lt/Mt2alU3nXRrO87Pj+eq+/JkvIoL8IyF/T3V8x6yMJlK0B1C
3DFC27R28lDk6XLxFyO9Jyx7gcV1nzQ+4kCToCz0P5TQtBmCh0W6pz5hh/C/hWP+vFSzuV0A+eBs
GKS5Z5A+6dqh2l29hH2xzz1jS8lCbJuoRxMN8GRVW0OwCZvpRMew+R5MiA6hNX8tczjD5UxNKRhq
dy1aLDEUUputpqfTcYSFfY/W7buBZdyzxNfW8nS8dmNw4+L4veAZB6yXxvOb2+AYmkrnyaT2daDE
1O+MwR6+ptpJPT5aGaITY8yOCASCh9ron5xpmd4EXO01yVruNa3f9rpoCXeWJZc3BJz3BSydc5iV
eKbQoYLXw7eoHsS2bUx9+taSg7frF2LCk9AtnjAgX6u98q1xqMe2uJB9PN7Y1IVB2/Jynae9RonI
H8aqIXVbBOk2n+EN6z3j+lLH8zv5y2ttoBorChvGEgHgz/AJr9SHmLtRW5dtbJ2rtjZumf1I/bY8
0zgNp/kZjizJRcGdu8TGCdMJdE75URZqCovvpF9yrcH+B/hlb2R99MUOKDjKd9XP0bSJEsc8jS5q
WptIyo+3K0JEUXEXW7dDOBvnwpqBzspdzq44DJNtPs8Qcw7lXNILb7vxNUcKpXYZlR7ml9ayoNG6
6QMC66/qfh0Y5SrHrXhjzrl1WRw8MEK+ByMqr71Mr5+oDJZX7dTkO0Nzwjeb6F35A4uaw4lMKudq
GPX+MU4h6snnjRXKQcLvuutorgjIKvEZqbdoe4TD6kinyUyGANf36dEg/+bjB9Tbkx+Z49fFIewt
NQmCNXXXfsIfd1Z7XSKXlHZ5iPWBE9yow07tVdT6d6rR5r3Q5/gUeejW1NsvDIaXJjHcMYhQI9eR
INSVuEIL7t8lIQVWf7aK70UvjgL418vkLViLTRShYdJMd+GkIeySW6CpuLIdLfmixSLZibmBdcMJ
6Q4nkMF/MC+/4+0BNRzPX/q48LeRhVqHDF7KdKVz8IGKf+wHVfFuEln0ymgLOkhoeUfDD9rbufMo
bcr92HG5TUZteM3oxW9BPeSMH4rotgFTQk+XLcK83IT6ELy2vltt0yofTwigjBvKxLCl5bttJslw
n7uvobTbkVTGhR7Wy42O0vFjH44Le6Wzva+L9MZPlZGcAe4E19ADh48tCINbDcvSvnmtbW2STMB1
Rs5/bcMw+3iViXOAn3hvWelNm4J+4rl1ourabRv7Yxc+AAdgX2e1gV717QYnZ3zpOtcnxrEns0p+
HLgfVTK734bewY/muO0l9bqFQ9DAFkf77zsGbbkdfX6yB8VoXSwxlhcoQtUmbUbjG3VN9amnWvfW
vaZF10SxB2cQOP2mtkT2LddOag/GUlmkh5bddQWy4twHJMwH5HS9DeJFbdDO07wGnQZn3pirs2gx
RHZhp1+XPT/PAPKa0n3zg5YOpcix0+8JDqi4ti3tIV+K4X7xIDIOhlP/aLFOZE4v3sim02CSs4+a
4/MEdt7bDkmsPWtdeP+xNz96qLzSfg60TNvSzUpPrqEJMAYxEvLIC948fiy1aWqRUJ/3cX1vlwIG
XhpkB1Bt9j05s3ii5XsjT5lMbLN5E+6YbKq0bq5Rlo+n1IYhZg5V/aJn9a3alH/PY4894pnSCkYF
/hLHevGim7H0BSOfov1mYeYWcq8Wk9qV0znanTHP5oHBEyFKjpU8kFstvbl28yPnqNT9QfuaaCR1
Q3fT2hCp3CROHemkWwiZ5otYBDZQvh6AGc+D3sTPou0kO3IyjmZcNDdTq+G8F5UcGb2oLRci21b9
YBh3UzD4h3Hu0m03NKepr/uH0UU8rDabw2xbCn/+qiVVuxn6zr6gcInOU6/TIwvc6MvSp0BG5a9X
+V/0obegNmjDbim87pjqug7IVoJEKNt8N4aL+oJqZnKrELPs3dCO6RVt/3nf4dR7iAe0OWqTwAl3
Hu2qrwG+I5lsNl5cUyvPgTCKrR233RcjN05qUyp1bzEsS8g4+J9wvOd7UhnKKwdmzR1m1pniqyW+
g2pBDdBorymh2ZuxK9szUu7oGpFYjG42677l3t3c5/b3SSO0ffBd7cbKdTKpaxHtCIDpX5pxvqh9
RZ3+U0vC5JH+gou4vp9IReTS7YZ9ybWNfQyxf5jmwPgCLXfYwjScTslShDd5WxKvJ9+PWqibfehr
157OwUQvftiqp8nnqy2s8Pi/vfH/YW/cp7f8T73x8f8c3nK4z3Hz/musDF11+cw/Y2UIiDHIKHSE
7pg02/+wK7rmv5CcYJixTYf+ueH9YlfE5AglwfYRe2F2tK3PbrkgiMa3XY/mtmvYwAGs/6Rbblt/
75ULz6XLZjmekO137JG8h+r7231chO1//5fxf4XmTGHNWe3gh+0eEzHelWjrxVvtqT5nB1IbF3NX
u0cSNst60z92b+J7+Ng9i5Kq52b2CTDdTQuy35euOvXBnuwLhEiofO0mJicZ2GCubZjnR09pR0vn
iiy3bE+Wya54oyPPtJDZRB5soifjR30C8XBFglWy+uU3+SNG59fYHAPVwa8GzY/PSAyPb9uoaByf
fJ5fPyP4/9kwc285MDt7Bp92H/ULZkfrNhn5kzf9T03jYlGl8auN5/mfX1z48hssM3AqxdWP//4v
W7264JeiLqa7um399uoM36ea0QVhOE/+eNJ/lvfNjYjW+tdul/9ESianlT/dB3FfkodJBsI6fdB2
3sV/8Miov6mrrbgzmotxJpntLb9ertK7lEzpa072410PRnAbX89vnsD2trIfXFIKkk15mL6Xz9HZ
utX3lfceMu3ZagyT03dUcc6teKWOUq5o12K1sS8wFBd3RRluhY79KX8a2rVmXdlY4dwtIxI840a1
plSKayOk+nPOz+NO/zGh4D/QvfagNcIOYhq/aR7qa5KFjVO7944wIb+WTzjEo+/JIx9nN70UP5c9
A5V4F1+Cg0PkDGAH4nUP45lw663u7ZL3+ZBv+s0yb8EpQMT9aZ6wIXbAUxPtiml++w1UA4QWbZN/
wxw1iY121XwltiE3t80TMgV6Waa5RQYVPsoa8lMAsia5m28Xdx1ewHI03mN5l77TpZ7QK1/KR3u/
3HuYEF/y8VEHzpBs+DrC8/yleHN2I2G3eK1+ksXgXhzG1cYxDbfo30MU3N5OYgeAcIcry4VGQ1/1
y0A2IEN2hIwZjQj9Tui7GaHsXfN1PDnfytvgpiuvzQdU7Vheh/IQh0gS1v59vP9/7J3XcuNQlmW/
CBXw5pVw9BRFylAvCClTgvceXz8LmqmOqu6J7pj3eVFkSimlCAL33nPO3msL53w/nsP9sGzDJx2m
oU1URsaI2q4+yQ4xNz3Ug2vpKD+JG3pYzwCbiRjCvrrEhYMQoZsiRtoO3mWG0OVTfO+ik3kgf8+g
OkAX7nZucVh81YtcFSB74gIh1h7S3+BUgZc8Le8whywnv6CE+IhO8kkJubRt5QiFvZDzrJHUvUl8
4zghxSST82C+WcRIqQ4mqey7uRLyNp2BDKsX8UFCj/Yc7owGnyeRmUAtbEDx1n3gSiQYjBFCHHGK
ytvks9+Ra3uRn4nFM1/CL/3ct4cOkOZb8GJesblxa1f20Dk9Kdg7/ZxfRuQubq4cjWuruoDMqm3x
NXoFkfbbepu9Ww7rCdsghtyT9WS9MrYp6X9V9uTCK+Tp2GTfw1nlah7k5J6Udn1h17+0q4OWXRiV
HeF1+/GdtpdxVVsHPxtYHIKJ3O5T35LtBGrbJVhmoeVpl5511UB2bggSqCAubbRxBwKGwvAPA/n1
Bepe4QLYQXoEcwWzIs3507wNqq1qbBq7OZMSgXvrlEIjV1kD8e/MImoOlPV2rzsD6hKq6L/ZC7ED
W+WRQkP35Q3A9Se6dbqP8FLbJS/dx+xs5230QtYPrmgE5+HF6IBRbbR78Nn+CLR4m418Gobd/EZX
y8XCYV2BjZG/KPhzsxPjzQT4F8vPxrwo/Yt1HU7dI9on+sZ4zM/im+jkWOM24rN0ARv536+PbH//
vjqakswaaRmSJLHN/Wetlpwtpjbq2CRXEmaBDUnOjTczbp3//r/5L4vw+t9oFuZ9PPp0b9ct4l+2
OQ7Jcy8GUr3VpPG+/hfWPJFGMX3jTcP8lne42mq2+P84C/xf9h1Z/q+7qympskgrnhgWU7VEtvF/
/W9Julb1CbwxcpD8TZljOIVTkWwrNJ2bQgcAKGntBnOaF1SvSUi2g2R+4gEHK6W39oDtj/HffC8D
BCWLKfOo4Y70eg3bTawQntNPl4nBll2bTQufHT9nLMaqC8fKpHSWKm8h6XmT1u25m1gysgUUWKke
kMkkl2JR6qM6EnoC1Wif6l5Qt+2rXPVkbRsEjw8i+qSsICpNMZfnLkcDzl2OJXfeygopC2b5gk+v
v4VaK5+srCAGHcdRnhoCuvCw2llde8RCGuMrYyMLxOoBpX+HlSkLc8PLNOp4orlATOLDgiJNRJpQ
5ii2ur2Yp5KviMuO0NDF01OsZxic0IIEpLky86frDTh6BO8oFcNTXPASeNs7loMVV043A8EOmpO8
ZuZtvckV+QcMcCtHauKfvunSszwi3YtL8ZbqgXqKh5qO/6IPLFQERJWagP143mp1c9VJsLLFOSc1
BQOguvL3hNL8ke8Ib1hTC+oMbrkAcE1XOijoGGwKi+qrdU6grgh0RyYkRUlE49S1xglzO9AacWTj
M9TLvCJDdUH9Gq1JRenkqqvBN+iNbDsMZH6LndbusBO605g8KaXwx5L5zQptuWvyZ8jvCxYx/9uU
arDVKp39DDYNqMhTJNDt6Upd8+RYf+1jbYFKxUZB0jxlMIeEoeWM1qwyRV2/aUt4E39xftJZNKOt
MGtP0vS3nrTnpRIUXw3nN1qWr9WE9PjSi1HutlP7PEXFLQnCuxy3fxNzIneIG3hRwb9p7dv6Z0hN
qPDMNYI48TRgteG0SADIBV5iSmOMLaEgOUejcqXIlB2UT3D+k4QUt4RatdJeiFo+CQKaPdXinTbl
fZmUgi9kqrBtSsI5ByxLSgqqqOnH14IwJdEcEYVUoekJJIpxq4tCdp8q+W9gzHvgPIg4LRxIYuoL
aU/4Ttgjv+71J7Sq4QYsYwYXiXdgBgWfcXWyBaAmTmewnf14w+Bgdzg8UMk5FSNMFZdeIfaE/fET
A8Gbsm8rCz1DJcok0pwRlVQDBxNq2FZ90hnh5xpdi3VMXcKtTWt4v72tSfC5Jjzeza5vIB+tZi2J
LBLBNhqRQL5lU2jfSfS5TLdlIMRsGl7MdjxaSrQzDdFTkS6uksJ2mTctR7RhIpsxNxr9ACRa9WOC
heZIA4dN3Izsmsa6aTS9ciRKw+zxnZ8JZUlA3+y0TgX6VpExPBPRsZP1YsaF3G/bNCA2RqOPS7Ok
eRZKxogoAkKIAkljlxpWP1RdEk4WCymtYraOOcjhdkaPKPWtiiBlCmwcX64piTESiNgjVkLe/37Q
Z+bgWdxwZpOtLiKvwHwKOtQPzPFbLIzoGdRZqdxxzUKn1ZTuDf0zIYMKaMD6qdh8K5hV7Ms1Jv33
M1pkpf/7T4P8hyciOSxagSMxxL9E3Mrghg20+6jLWD4nKwv2US9/16EseLI8xO5TbEO7FS/Lc4tF
llBv+GRb02lP5dXCDAOijMDqTfCQX5at/Egqt3WaU3aaTtJnBof60Ka2bjnW04LLsLXTx3zj2a+P
TKqmHwL6XBzB+RGd32NTXuHviw/6meol+myPqjedejSL5/KLOPknMtc05FvvvEf6u3lob9FWdWLy
fA3W+YtRMc5DsmtDpc5VLpSNy39Unaa1jbP4xOxF4ni6hpbsOc7SOEQBYBo76YqqZrUWbpqH1CL1
OmIb5dsMDog2zk/ty3wy/5q7+jseHtHipImjohzp+cbhp0b08DoeCdNGoUkyT5Fy6rFTAgfOlm+8
lncO8uGTuZleyUrwxUvsG41tsIkVHDSUn+yDFPfCNr+Wj4TMAb9eyfictLGbcmx2iFnrDt0W+QUC
0eEgT/sSCgBJVaJlm8kZR1Sj+ShyxxRsrTeP28n0FE5Xo6u0B0ndYYSdedq6gxXY4qkZMGpDA94w
xm1hdoP4wH6x0iI3gjvqTxqRRby8a83adMjd0Y1NLwIEO7IgsJ/Y6HSnNXfOhvsUvmWdXzkah9Oz
yW8OuXhHsGfzLle+IgFmscvZxrySaTZcL+0igyjf8eHEaKhEHA6a1PRMIvucEaAX2h5npmsFVU7Z
ylwPnZaYhx8bM3Q+uLOw6ZgkuPG15GpxuvxGkqc0h+YLbidvDwiuyWX8QfBodrH0PYEyVCF68TwO
u8l6CGeWMOusaXv9IeAI33Jb5MJuRXAD0Qhvxln9OxBaAfaQthcjUQQpHeM8zozm3TgXDEeSsxkf
9L+aK1yX1+BC/dQ+GCjXoO/uU+Pwf4cfHH3fi2O1G/5SkxXIqL4VLz7rp/wTArdI9tHb+AJjM9Zt
68xjQ4Ow3BK3AoqnfKm85hZRauHnfvAEKF85xVri4LTvIb5BRecGfyE0i7yhc/qicVQlP4iOXeJa
lUtI9NtAFum4rfj99/y+Yn9CS84zyRFKIEBlY4gbMCJ2Daix9usXiYTWELrl+qOH4amU3svSJiTC
NI/w5OLUxa3ERTQoJM8pka9HqXaNQ7A3qUBN6hreKY+fUacOb1DhiMFrn74Sn5GTFYc3pj8IX2rh
xs+hRCeP1Bm/5iB2ti4z4SZ09KfTtIMpTEx36HHnorGEfO83hx6lwJ4+5ykJndVU/5cM3eRdtI7Z
MSCF2tjoAWnrG7HYlV+MugOquQ1ZmkzYjHfuK0zbEwBv0CaIrbcya0b/lbjqFnple4y2xbQxmJq/
Zz6UTg4DFGCjC4EPZdml84OcTBsnVbAnQRqHTrIRTJvxL4N3chjAG1KQFw7jTu4aSlT6Am720ZC1
C4UNVsiVihw2S3ofSCXcWHfTsvu3khPO5BPmtyNo/V3yZF9/yXyaOQ/8FQvbxy47xZ7yUtBXcI3j
AYXechtzFyAKIcVP2ZV65tF5yQ6ggnpKWcZIz3VQtRt/0fyE2/wMyP99eEfZ+8FruFLpmsU22g8+
+Naw4lUD+gGDuCsh3VxCSH2NLTIbLD3xHDyDDO8Awm4oAUeHsrx7bi/Coz5oN2zD3bt5tcrNR7SD
mEgjhWPCleRxC80Dq/ZwS2bP9HFCBjvLs75kN39lC+2eVhTFcfLKc3hu/iBmm0FdnNLYti4YT1WO
Wy/VV+9op9WYf1fO8Ut6QElHuoRClqEL35b8oFncZumx6naV+KRf1ZNxK19hsnDAhClLbmXAXadt
6ZBnHlKHQ7OT3nFMLhdKujM7DK0QasT4qwOrCvQ+dCMeVsMxemwFdp47VbDnugNAegcdC0eKMfO7
pLhrCtrFPGud3aDjEnyc7ZGwnSSP9ymIMEVsyvQqTscS1U1iU6QOdBR6rzjRVgHomZANBU/pb1t/
caqw0PV3R/Ua3XHzmhvJM6+yb92YDKHeKXVGaDZkRJW0drcBdLxDPb6G9RzjbcyJwDrX5wb+sErm
K6jCjfmDcwGrvrIJ35Y/+fl3mVPdcJ9/0F1B2SV9YJvnWGS581PuI267hvFekb4iARzFNRxP8cfI
wSs7LKv7FqLEwWRqnOknFv9+xqZKtsW9ZwYZCj/gKXzTcMvkifXHQoueEW+5RzXsMkd/AzBERTCe
sgcdCOVdutAAGZSNdMl2i1dfmSjDPciv4Qf7EouBonxagwcy4lI+x0A9/nRe2Nr5mygSyOroTOi4
AOMmYStjfQSkwD6sS272MlUvockp3E7BFbK3kLMqeRKr3SP56AiBuRCBNV+n9yC4wQIjMaTbKdyx
CSLixiFFr98EH2EIJR2Ellt91S/lRxkc1dcqfk6ezAorzlbbJo/14Iki5nOCFYbIh/Bq2NP75LIo
BCa5w5u0rTzV78mYBKtp11vR73aUp/0pBojT+LXs9d+m5nQFkiwiq7H+bPqHeROXc3ArtvBhHv13
B42NU8CdOG20NUqDbmcTnskWeDFEO3gqryCQnqsjGJ/0E5pc/aN4/UdFf+Nn3uefsnLNceFQ1KF4
OA2HEdw+h/Abe158tez5aRB9Ld51e8jRHyqTxBdWdVBGBT+V3tg5PTQ3pCvsIsrWfCVuBhaBdaGh
9Kl44jd/kaCEhDuYcBEt1skPgD2A0ZXs4I7VtDhozxXNkoiUxGv+DR7XHNz8WyPqJr0u1iGVPGaB
sDuNMyqH4WnQdwHb4ix+MMOiVPgaFpHiRNyo4fvC3BSx0QZXeUliNY9eTGE7qqx0I8FnPegNjkB1
3FCouwbopZaQrMSX5I16YhydvSMPC06N8tM2fxqcRE+8JkibBhanXUiIwaa4wFCLryB7we1mnBL2
Ruc2jWuldgUwmzPuRv1GHI9FWoPYza3/MqYb7uPoPhwBmPwZP8BEpSCWv+pvqkYgOGQhBD+tjqGT
ozU1M8awjfYWThv2LLGwJd/YLyfS6Y65n3O6dGDVjueUY0aD4EgFb4yMxAH3RZT5OXYhbSDMVv+K
O46Isb/C7w/qqd7S8GN5qd3wnD2KXeKjxWq/egCstDXvNXAauNwbdoqL6ddn0zyI/vQ9fJtn7kqB
zOH7copOxR/rHl66EwIt9cvaxa/NkTkw/fP6dZq9ufiRlqcZwldmU3rNya4osZp50x/D9CvGFBal
DJ4lbnShdaY4V0iSDmW0FTO0MHkNTZpqjUQRqthIM8TDGGbSgSQmviCJ3WnIO/JUWkSRaBkh5K5f
/f3w++9+//T7bQRrspCTXcCi3EsHUrHxOv1+uTSWah/MT1nYQQVIomsrSk6oTWTJmKTyRawzXU3c
oik2sgvJQKGoCic/r0hfThAMAg20DS25hNHEg50DGcorKXZQj1xjiwBgzeR3A1PkCGoueuhMte1i
iNYmKGqVICws4PKQ5vSPkCahlPYgFXCiEgwQwLPotsaKf2xEmlGWxksOojVSqHtIKQnYdd+ONwko
V5wXmVfLdNhFiwN3x2DLqYNkohJuboRjmYSj4mWJgBJGQuWEs+IYGWkQyBRlR7aMBihtQ9NcDnJP
iafoNY49rVZVSHWGhD+MTJtBIT4VEBMmfIAgBMiW3XPN6chUyJ1G5bBpJvQX2aRSrrXjQe3Z16t0
oZFijgfSm65CUMMLE6XgFLXKQ1cXEG6sD0mfohJak7dUIXmG/rUnoxDZJetoVB8GRXSkJes4P3JC
HsuAUNjgQyVsed/J2EFLZLEkUHEMXzQPmuC4EiaQs+zS8EB9/dRVZIDLjNWdWc6B6sc5lcjMoSLv
1F04WmSAGxEort6LBnPfGuExqKZ3PS1k5DrkkOad/hQkn1nfYDuypG+1Iv9AG5jXD3OS+GKwYgAE
PyHk4KGaFCsYI8i1MiuysJcONVgwPS/hNUcU9Z737y3xXPYkdo9i9bdK+BOT4F5rP3jZmg2wiNch
ythXgW/TU7N+6sI4SEiKNoJArIBY8DvkMwq1SQVDbwqUvsubgEFx201kj9Ri9LMEGm0kqiEzRNE9
DtE2oJdX98tLbUCG7hOhtWvBpPetj0wYwvFtJX1z5qQ6RdAuW0FOBxoTG0G6rg6OScWqZccJNPQ2
krdiRXs6VixCtyFapQUqq0Y+9MsbALC3oYjOYNTcwVLoNg7lW9dRjP1+b55oP6K5S6WKxRr5XUs/
LTZgbU6Zecl0vJjNLN47AgiKKd32tQulblVJiDW7zrxYr6zK0aY3Q34D448UtG+lNhJIRUFcFRxR
lbJ7KWoBabaqcNYera9mIjY6+FJ1jsbx0B+MkgNzlTNBIAzXUh9WJr03PR3HlMTTFgm3ncILRBzg
heAhicRihJLUseHGwJ2lJg93zxEpqEj+qOhAhvglsHuJ8IuNXBtXohxehQQ9yWA0nKfFBxHCX8m0
5qMXAXpp+kF5twOJBFIFoZ6VDBoAHAIR8OAnCktKJlItR7iQSANaXOhzswuYoduaca1vrCLW94PE
BmCE935SI99Q/IG6NOnIbZME8TqxTbVkWNlCfA+i5JM81oLuk5G6Ztft5ExJfaUFa5jJaxrLQN9C
CJVi19Z09Mj/XldWFy68tWmC3hEV5m1hX11Mq7jGY/Mi1fPaJptN0OkS9sbu2RpbqG3i+JKrSG+h
HVDJGKtlumVsEXTkdAJiR5kWbiso06EueJVUXkmWZAVr5GLbqBxpSSeArpX2b2Qnch7JmMWwhudH
q35VTEo0IlofBslsXKlgPqsF8Z+heR/G5LjorYMPOoWzJPplSS09DeBtNIFc7ySd5UvFHFAQMWTq
BA1gaVXs1FrCDVC6G5Q0WgqZ9VlnVK5llL8QU4XtkfcKZmqzmSfsYWpanyvaDF0XQBgkpRrRSAXL
325nPOc6jkgXKSmzdHUCNoG3jyDwiYNs1T1E/RBK1Zm5xrYi2WJjdu23NTG4z1uHZAYO+MWpnJVV
uhye7OfS1HZ5Xd9EyzxPFeSzUWfS1onjLm+av1W2t2bxMwxzttOCMBacHVgz2oxmk5E9UsFryRDc
NFp0ylYaCbMEDjyUOPPjU59Ja9NQLMdtVNsI5TmdCfKx6+mKNMJaq5rjc0wAyoaUhqtIwIOWaflW
qRn7TiXpMKV1C5sk97J+ZmNNq23bLrtOx9acNOKhbATcnGL2PA3dY6hAF9b5wvFEDimWORPlxXAt
BeFzGnp3jkgwGgpkW7i3Jyvk3ehbMkkpJXGSEtc0eRnBe7aKu4DkCrnZBimeGKzUDM5wpaNWNZzS
yl/KaeRTFW21ZhwOANBeRGNyWtzbaYvxFRgoeVLjSPd3kP2W1Wyjm+mqh1LO0iK/Erak+3iniULN
AI8Uy+eiEd+NoXeXiNIV4ubacK5eximjiNa726TQwQ1G49pzn9oz0ZT0RX1FbYmG68lKmJi1hipl
1WBofhtUXlorThBXW0UR/Lii0adklmTHUrFTsuowmPFN4PW/xjTP0zJ9x3kSsRNHnBbZyKQCm2BB
tM9OHUTIa/i1ZCWnhZygY04blYBoUmRgyxIt1QWI1mOhL3cJlirgoysfOYk9OM3DBUzZfkiwP+kj
rIVQtpxoGSWYA1AWZhpAqL8pDXXEqSmRreOUZ0RMprtFlLZ5ae7UpOtdUyDbChU0MuxSd/SFTE0U
G84YzXa6yMgnRd5/PVg8JaIuW+Ms7SARnma1y3dapQIIMgtK9rz06tKA/TbKP2M90MYlM2m8D0Bl
XRM0Wj0nlA5tf2plsIv9ELmLii/O7G5tTniN0DW7oDe3mRHTg2i060gElFMtROhM1jnlEsHbM44V
pkinIuoiYWiVZfGtnluemFZ7k6cK5GqaP9JAfBmbiLg0nbiw2HozxJBG3zB5mjLCVrDafDeE+ruK
hctuE8HRJLBRKu6GDfZCj7d79EpJfsdHgiZapydgrj1rTc6eF0E4RNVya1ImECzsmupiXuMEoI53
sygRe5rSX3IAm5OKM4E+PgEOQJrIlu2ew5ZMYeNLl2PRaSEeh/n8QzAyKbT6GhzKFSpV1e0n+muS
wIktViPZBpRGZAxPtVH/MWoIoJLOLRG14MG6qdWd1CO6urblAZtpIUsvgdiH8DkpFFTUEaT4kSab
xDcCBXqPAQ0iXxNVUM0oOx2QQCxenCGxnphozCN9jbAzTkiNUWBI1ckQp3nTW9cAXobdzctC9PJw
GRRPMDH1y1Gv+EtTqPs2H9X975/+01+nrMTGV1K41ulXzGTIlZRa249m9K8ffj9nNrPlxmL48Qtb
//1AWFy0LliSm1ec2gJJJhoMs06rF3+0kpR4i6xd3EaCuCFNottr0UCHL8JqG0IIgEOoFA4Rai6i
KnqaGZVbWHX7IQzLnUrXSVuNmGlNROjvh36urkKON35ZvZltMgOtlrXS2Mura/P3Q1GgP+keFtJ3
mKD//BAjL1AXrd4l/0EM+gUIaTCl8OqJz/lo0hVTtOJJDEbZH3otPWZ1qvq/0+7/H2nwP0UaKJL0
P4oE999N+z3/u0Lw99v+qRBU/mFhQDGg4yiKZinGv6gENVSCfN5kDIqPlC/8k6gj/UNZSTemvOoa
DEUFvPN/Ig0U8x8WPw2qDuxEVRL/H4k6srFGGPyrhs0SNcT9JgHPJl9kif13HYNcN0Wu9BohLxMe
qmgWTjCxea4sxltJ04x2C5VhUzRK58LkvQuNHjgCA0ieTcQ7aVDfQ6t77sNadJIuSY9FO1ZAZjhY
AsaF4Lw6qpOsTLwW/fvG7PUPNZ+CQ4DIvSknzZPmRdkHmr6TxDbdkX3HAOY9GfPmYCGu35RwGvkA
SZpMydyDrEI4j7wORGJlvtWfgZR8NWaZIBoiDVql4V9gFD3iMnuVKS/tUbDqA9FmgcPRltjrRCBi
YCSvjyS0J7PoujM4+btZ0QfRhtan/mx38LjhToqvqDsFNyI70I6m+QflNLodBhrQ4mRkHqjU1X2n
MomC3NP64ZRf0OkGd3JE/whj8lErVumXojk81QmTZSJld13GcixImwW7195IWf7JFUrsU5MTNysr
ySkhONtpxYZxKwRRaKToJuYyRAmnFvdkkQyvVklx0zhiBmq9OLDXc78Jx5e5b/JtMfrwnQtfHvnJ
lU7XBUoxUs4YP05JxCMM7vewouvN3n9vcCuj4rqXdYLanaTYnKV/z4RFKCLc2VXj5b3K2CaWLLsq
F4KfhuCuEWAHBx7lYtFrNoFX/K1Bn4FjH400s5yCi+g0A61hqCsDe7L8ocYFxjqFcJaZcNdR5Q81
5/22Iz5zjZ8uk3HTGVPuGRU/PAvSQ7biUi2cVIpil2izn0sx5roRFm4DgOjcFfdCG4RB//odo24I
LpB42PUJYjMr4XP5VLYOKounrpu3oszlaBCk2+2EvGRQQ2dpXkVh4k1hc+r4PX9hx5Olbpd+eS0i
CAbakrmQPNnHZqO5deC6xzg4EZepH820O46jVGJQkUdn1lAVKBIFO/E4ezmF/Y02xp8HLu+Qv8jG
RLhro3vJXDEBSPezaa3MU6lzgSJxabnpQFEesdPGLk6cdKkxlmn7Mlpe5YlbrVEzn3t48uRMDmyS
qLrF3He/lJSl3ikRQ8bJMv2Q+B2PIowxP6d3g96RDBWasUFj66MiXOY4fS+WS4mm9QAjmFjmLgM8
Tj6zhtpynDgzp1ad0MyMueeH8UvX36tEGm698KZJCE95U5e92oPRqXV6FU1iHilyMnCg0XvPUWev
jAtkijlE2ETt5+YEoEWJXL7WRurBywBBSozVdip5C/SabKdSam644LujiYKIUbfpSdQEV1xndt5I
g6/n3bVsetkPZOgXk9piTsyxrGRZam4iXXRQflXwyRlXKZMtxWnql0Gp+BZTh7Hi5iHDYRjgtcvS
sm3y6rhCMKOBRlumTLSe4Ty6HVq8qrS2QLodtGUfUqddG7JC8FplN44t4ZFfxbDDJxqLvV2ZRXuD
1bUxZiLcJGPI3KCfS8/kLaUs67/1khNPYlK+jhr/DCK35qWCjpSaIdVCbZeFKz9qwtgSZBFazdhi
WWyZzUgD0mq1uk4G6t1pteUOefYVD9Qz+Zz8Lck+s9Wwvqctco5Ao5cFiYxQjWakI71kvWMA58dr
OAmcRLGASf1W/QlNdBnByPtsWguJ9xL8CiYEOF6y44w9DRxFRPlrDLcsk+jKK9UCb1xVHKxErwTW
couaEiivwh1H4TsV05dwQZElCcNOyZk4Ry1oE2LCwrr8NstiWwXYnGWRlnoUfwlTTghklG3pTso7
vSWsWC7Tr6YVCIoIvXGIFQf6PRafThpsreIBauT0UnY1w8Io4Dmd8LpovemBtD1kDZHv+vqPppDh
JV7rLUFeHJ/rzPJTjYCrQqdJMCaqm2xXG/mHrFBfgISDMj1TWyBNu5ur6GxNQrRoQ26K0hV2RUC/
owZeuBo++1MqWeCaqO3HMUAmUVaB1xdGvIF3TOJJ2SKujsPvRCA0pF8X1fhvGA0nOhKDjaBpcOCv
uK05I8gVcsqc1S/U4ljrBpXDYogbVBVAsBVleE5FNEB6oZFHH5s/sUFRrZfy4C+F/mgrUT/WUit7
Wc4YdFICkcyJmpIRBlqTK2Ty6pl0DGLianplyDxCHwnumxm0FGSOhE11RYZWXYxBiI9FFoLXyhV6
TDjcrcW44tYZdiNfPJphvc+lJr1C3UKrxK4ilEKNMkwIrkM3ny0lYZ5KZKIH5+Mv3rN9KMjAtbto
Alcn/yxyoh2DnBdBMBwh3HHdnuqWDuOSsjR1PJ5kmFHewJ9wa7M/tOX0IHRu9tJFW2+DbY53xp4Y
lORDkdrqum/1zGOspD2TVobuL+DfzTVEKM7FAsqCqNTPkU7CnDIhpgmiL3b7wU7WHzflw21qPjE8
5TSEaNSYw8SYWqxTrwcBYhtl/Exe9SpwOfVz2PgczXjBcfTS1k3k5cSGYIHDnfT7MC6Isoeqk8mJ
CNypRA6omaFbpcSzqgN4kgRrhD5Jj0wOLV/PrLMRMKiwmle5FQx7tFCvQd23y4alBuQr8OV4HdZM
5x7U8lbSgz+myuwIhSONx9HEKzC2TLNUY2txPRFMJOKWHttzJ8BEUfqbMRm+qmey3Y0x6h1L+1xk
otlBhjpFt0YemSOVb0+OkKmiFOjSYVhjHSiLC0LvzFb6YWNWJWk+J/0sIMzsz3kibWecg3SKmDRL
efNQlI4bg9U2DapjK5G7q/7a1mfpKw/SN6xf8jHgWLhuZUpUdNjJEBpXHJC0kQzWid3ckNbuiSj7
sLSCvRThJiHW1QlmC6lNzLAyebSxCA88YTZNTtTdUtsz8tnIG6Ed2yoXl8C+1b9Q0ocjDvetEiiD
RgEeQWxq2m4yLw1N8VMpaYCu5b0YRXbLIsfZhFYHC4MbwTJ0s2onyY6uohCNGAKxF8Z2otNWqsBK
HYke4Q3tV14idDkXETMZnjE98gzK/qVpQSdmy2w900L4Yy7qTa+C4QkDrde0ifmcF7eyQ9RDvd0y
Q4zHAyZl8um1Y8nenLM3PiPB5RKlncVcO1P8sPNiMSG9ODbip0qte4bWCytqaJtqUzmyzgC7MRUL
xLbyNwmK5ZaWx3kCF9BP8GLD4f77YaySF8yTyXk02uGuEm5ks+EO2yCsM1cX5QW4f4AvpEH+HmPc
1HR+Ugdm6CoIbPQlakzUoxJrYMyFqAtlF1Tkns+lyKatBXe2xPIMol70woEEJXrVxl0MZQPcnZGh
2EoZyS2dsVPwuhIpsjz0SbNcqZgFLMaj9MxZeWOtedyiNiNnSFNPLKQWkd36qTWzthjF4jDTutCi
Tr2nIQ9HW5d4LHHsOe1Yyz6Q9Rk8eM9oOuqmF0ng8ZWyYFWa8hKiSf2jzVAp4Cw6uoyfoKr/tJWl
OfIkF6eCNEiEI3qMQEneN9omQZeJUGcfL/g99AklxyimBGSgph5qhusiastygba1mJtjbUbmsyQt
JKfrw0uWMUQplWa2lQoclaxeZyO9GD1tHmER9tXYQIAOJSLBNH22l7G74waDbYjSWp9iw27S1XM4
uGMfWBz4KzJwivg1C+cGwQiDW3Jgoi1bXOyhd5bQLEtvo8iINxprn4Ebvem+ZIYUZK6grB2zQd52
st8sWANCsMNJz/TAOhR57U/sWjvJKl7GjTD5Ke3FsIq2Wq8jYeAKSRwXtgUjgzMFx7WgX5VLBpue
NYiooXJUNDClVQbjSdUbXhSbKqwVGomkINzziZHguOazL11Z+1oeeqC95z1G1a+MhQKdYoeFRCGV
PNPVQ89zAyyCBm6xVF7B9MXkipCJQ4cneY97BuRN2WMvqjrGxbEobCaoxPPUd5Bh5nQjTsPf5ON/
sXcmy5Uy6xV9FYfn3IAEEhh4cvpWR0d9aUJI1SR9n3RP70XFtR0OT+y5J4q4t6r0SxwgM7+999ot
Mc07exE8KtzMftpcXPtFukF79pBIN92yQ+mN6tII74X22fpWz0DWI/ebzTle65laNDnqUxoM321a
2XdeN+cGxCFVLoO9JvOOd9FSzYXT1EidFPseYR96g/LeHCtf4KV/8ggHMvgrJKQ6fTYTsRfuBNMa
y5FPf/iKQPlvV/JsmJwm83akiKTGUWqgF+TDfYzN/DAKHl20qTiyQV9+KGgItorbfb9wTboW14+a
ZqqTzHbjFskzhtsPsEnEMdKUfk4qdmx/MZb16lrMIBnDPnsmdXohcv3pS5pZoFg+90UIEnTqfinW
Xfr8/HUH4oNwAQ7TmgNqWjGemscKD3EUpYe49z6nCi9OT2LgyAhy3roOiSSj05sgywf4HikVuJJT
hJn55kWwkeC3U4g0ItGXeO43ajC8Y+vvMqXsJ5gRyzKIcW3w2cuq+E+lyp1o535fx2G1qhGiquiX
5w3uvstw6GW+GA+JJFMNoqLFHcrSHaYRLVUdgd31mHFMc7ChMxvzttQzk7PX4Wu6hAz6tDmOM8aN
OB2CczMm/BG0BcEi8dLP/j4k+LBZoiiHsM83sDXwyKjqIq28I2nt/PAFcMw4Eg8OSs8hpTaZvnRS
UG13Za6JgVdO3sZZuoK6wCOLNMsbRvmYG6X8YnvwM/UwPBGUiwJ58MZyPqD3n02vfVEpqh9buAan
7uIZSXVH07nFI+8Yb27h0mjCw4X9gNdFLCJW/JxEitOQSUhqC6OixUuyRUA3FDbjAubS3koxzEuL
vpbEY2g6C3Ft55gam+Zbero7O5G+2rV/ihOSPoWQ0UMhNJZZJ6+PQcz7QRMwP+qBBhRGS5RaQZxZ
+7VBswS7vLQjdk2HK+vRkTsy5A61rqHhIeZb8qgtiCSFRW0axE2eUR28Uo8JtN01fhdJ9T0bYwow
lftE8MRCD2UXBm9JrHUCYzMPzBe3/uk36FvhrIsDohRTf/KGRsUPZ9ITULYSfQoyneQg48zIdWom
V1ZYwWkM8KW6gy12acRSrjS7Rid07HPhtI9KaGtdN9mPMsbxIcs1yOZyJ9VG+E+TbuXBMb1ymzVY
q6topE0MMyGdfETxADth2mGfPavmNPZbEtyY9NozRNRwzS7MMhkTqmglqH7rB3qW0HK9rEWeDrBJ
FEmBXttaV0a51v0BdgGiLdScMfjT05QGIym41zag9oSMGXPachMqzYhqYE414mZsy8DedkOOGdd0
nnMAUWvPYUs+U1y+FuN7FpnmXnfj3rKYoDXg/Bpz/u0IbMKxjD8pnzkXRhHs2Y589cTU167Nwk5t
fUiagOCtX2CCsjMOE27r89aYnZ/wJFY60c3WllW7NqNvh3Q80NDR2Ghqltc+foctRee7uWNryNFv
SxFLvuv1bQn9dA0d1tmYHKy/hUNOSyjPch/nESMYVZikGuvkLW45y2i2BiCkUgyJKapA6X1iSWl+
pLfCoewvLHE5AWegjdL4GXWMpVr1SdOQWgfs87FBlxtrwCcW2POjB5h20+M+IAvBG1pIDgcqmTFY
I5wkjLO2ywy/GF1nx4kSM+rMpsmGkDGMhrFVWfINEStYqouw1ZXJuZAdTCKKTpb5GmO0KnyZXIqj
cG68/z3FJTU+YMN+CFnM9rOihNDF8u5wnf8eJfw25LuyY4zq164BZzKWXrAd1HiK5vsgGNtQKGis
W1JJEz2KeYtiqhLq+NhNNHungwq07PurZOYuqsMzxzN3F3Y8vjW7wmWGZs6NvcoZ1eReUR1KwDB4
sqJh29YDCIhc9se2c74To+d4P5gnJ+KMXIgyx7l79LJnw3I/aJPCl+1xJC5q4g1SbNQyqpz6Bocr
NQ2HGYRk0KVURAyouiqrrYNy6pfJ94CcJfljOMF1yKLF0tku/ZpVeMs4OF37cgIAF6qfA5ycU9hm
z46eMlKVyb2TBHpRySlSwgPWcfDeMiUhzDIydAEXNj3Rf/iuabdktD49ZG11bukyPJcS2+1U1sNO
W/oUhtVSMYgD26nG55h6LQSin21CPYmaKCT1Lff8/wrG/wZzYLu2ZOD/n9HGzVf39S+///7Lh6/8
97/96xtA9riI/1sJwD//0X/oF+4/hCP5PkuWk95li5D7PykHvv0P6XmOB4QT2gHaxn9RDuzgHw6g
OThshDKlsEyalf9DwZD/4Lthe/MkAoeguur/QjmA/P8/AqD8921UEom24po0Dfx3BcPvZUnxGl79
bq7vMsCS56QFxbsXt8O02yn6fJdhMhonb1HvDHMpdXqL+aKLaTZfKIhTMujTYE32UXgPZa82lhiH
gwX/kX6iJj3QFrINeNSo2TReW+aGU2+8zhbZWxfMXhCQ27Czca1NTqySpkNrfPLiZQXzgVe3z5Jg
kY8vvy0w+nlAdeh0wh35kP6BevJOCecH80FzZwe8Dwiufg7g9d8aF5tMM1B2ivboieqTE+A3hXpM
bCJorJV8wjFz8duW2Ze0tz2BkD8xrYiOJ0NcygU2Xc/rpwO4iXWcCu8EqaVcK8FyFhbyVhaeOLWl
Yx98upNSGkZZjqOR44LjH2fHkSuiomTtq3nCRr1knIs/Xs57Pecf1w1Geq40029dfyVjFjJxSZ4a
8y0LfiGCvdhxf03i4HW0bA69S+lJ1lJ6wsf3FId9s1MLqTVevvxtxEwQQtwxZ7bFgkCXrAacT3yB
GbixEiakTOzm2DwMM3Q2I6REx8NAiz78kRiMEmdaEzt4/GsGhfx9kBjbhtv+FevfR+luNALtefLa
PyMgp0tFkC6r+bVzSq1PgsMex+L4UeiWnEhYlOfeNfSK4ge1KwJ1gPkV33Kz+1UNvcbZmsx4q8Lg
bXIm6w1a7LGarI3ANEdoKWecwtiQibjCnp9K6+And5udI/uiYcfp0rn1gOaOMJnJNzasjGnwSC9f
T10T3oyZtRsj2iu7G1q6FHApGVn8KI469/Eo2P2Q3WhGELHNiEVi6DMOgBsnmtirKetTc15chQ0a
RN6KNxdg3k6aNUffsQmOIwl3j48fxpja5D7k3yT77Q7ByxBZ+KfLXzCVviPwq7tBwJEwQ2xaDaPU
DJYh0eCpcO194ReXxgIoKiwSGHGEmxhDXzzTlJ3zaxEvSZ9Ky7J3qQKLZ+Q5TaOgoszBKY9Up5/x
nuDUavBmlzJ/ruYEF7U1fY8jca9EJPRs6f6iZJ/uveVRc0kGQpRMOnY30Gz/fmnyEYKE4bcUTsAy
JLDMokeXwaq3qDnqli8O/iZgwHD+F8DgmP2Im+CHY+aXsHGJYQUIR93P1Ecw6UgIJU3RbVo0kU0O
zQuVkxop4WZ//lby/L1l41ZdeL3EXOjyV+bl701uUpmVsTUm7IarGMN5CXF2wDMpDYIcf78AmTrG
00z34tJV10Y0hv0ForIy52G5If2NehYZxmKVGA8BBUz2cmGMvL4mefOagpWDjAYgGKAUwpucqU5P
TIybVLMOoCAZSKv2jFPh3mgSS3MiH3xJ/RIr8kNdc+iQKBJGlTx6NbjN1kVrYJfOuxAGNKXd6FRO
vM26DCsW8LpOmd1xkvoWLQWyFWo1J3RSGhPb1m02NFuG9uXB08TRZevUKGh0EiWYPHZNb97qmggH
RggmrBqn6N+fM4bepKJhR7kAuViTIaBd9vuwHtGWhujLj1qshvwlNBTyank6HYa4Xs+/zDSA9rp8
CfEzYi1LEZLXgzbJaHTsc+b2BAbmgUpQLi3Js5SSgSPnRpQ9bzpYy41SG9S05mGLv0RXp2BoFIkm
scIx9zXkNhbpyXpUQ1ytNK8CMoHt9+SJeFeV5CVbLaBpWvWd+C78EY9PqY5T70T3G/XfIpmeMiJm
knrUDeOomTRFqWTz6Aif9CfIDkZG85mYh+Tm3fljg72+Ui9NNBb7DJzZKhxwgdkpus0wWSes0XtJ
YcFJuOkvMQ1qK6UqEDGm8ty1WYzQZu6iKT3+XYjGxrm2CobupKh1HMf0mZ13uA9boDFLk+cIgvqJ
sti9sprmbWpK3lt1++Pv/1JRm+w8O543dvc+YOa5Cqt1HvCtkWvLDMWRJiXqBiccy73iquML26jA
NDYitRzSc+J310ennHT2PfUvg4O+2/vdjBm8fIgasmP5IjBwsRlb1YH9zqVF6p+684TZ91Jw4h0F
B08dxfaumMnfIscuTlKb+bEMof2unCEh3EHXrT8RwfSTnoxxSsLQG0O1KRwDLk1mhIfWJpYzl9I7
cePj02mJrLS0xD4qjjnh7J7phcl2U1NR4Dfqx2aefV75dcxtRxbI5Zm6lqP6rsLEJx2QDofU8o/u
XzPOYs6RUXxp4ACRciUUhY34nW24eXGh4e4M7FqXskv6lZ4X657vxBvkEmcLalauYFy0W9Emb3LK
FFJKi9XNDfWJNb3e5FHm05QYvUs3Z4+rjW5VxSFFotUgAYP54tSVBDrGPuie3WlDZLu9hUV1izgR
H7Vnyn3aCeyJxAiIkYOXzrNfhc0qgrF13tSpfx7iJdCbBy/xYJkHqBsW7wldnhHw3ENmEN6xCpVd
Tb4XCXb+gEsIwKTS+xkJGU0yfaRw5TGZdf9c2IXknK6etBGSSEkQgmRQFNdqyacwNnjKtImuaJLY
UPbRMOy3sEvDz9Yl8Br3aXVtMAP0Sfrc2/PJ8hysreOsN9YI3db34u6rmfaZORgcptqcg2gW7hPH
ZzabZ3qPWBfuzAa8MZoZachKjk+D3R49z4DpBE/SGTCXdX3dnKFY2ipZ6x6+zejZLSROPtVZN2zj
LCB2fvdS+jpnmgZVyZ+yL0MHT7Yh81sqm7V2+/rCaGm6FNWFwkfEeTekE8Abr17XS/JRgbMrlXOb
gf/S8nzTo62OvgO6pen5S1AlmD6Hww89++rR6jjSijrYup3PFIdbNuztZz6i0xzJC7vT7smYKpAX
lvHR457ZMK/NX3PlXLEBUx+ZNJdwSKnbAw17NgnTzo2xjgTarbPwE6ecqgLROs+uyXg3zhvjFplT
dDUkr1b/c8Lg+sgmwsSDEEKfw9ydJNg6Kqq8Kbfy9CuODIA06AInq431q/ZTl3cmwSXItfPK4WmD
+lG/5tbHrK3moBB8T8Ssc6pxrlaJIGX4Ex8HDiLiIHYiD4mLshDH1qVD2CJPW4r3WOx9W8tz0M1k
i7zRJQQZn41AsPjqLr8kyXzFWcrsvGXO1kcBvJM5XSpE+RFsI6pQwKG7kjdwD+EYXMzRxDTtdvYr
1OxwHQQuIT6gqA2HkVucMBUImoq0jCq7VQtZZT8wsThmTu7fx7650fJ+7+egeZkjMW5rz0behXFy
ina4bLIzNMxkJ6rEe0Xw/+TVt7KruCPh3O1sRTQph/77yC4sZ4JKNCSP4uzi1fnPhKjG2jaIHs6J
dj/SnZuqT5FiXyQpgUu5NSP8C04HrqinlVvbT8EUuFte+LTrlC1ZAzeSOzeuuj37ZtgnrUcQbFbO
SY2kNw2naw6WIuY/p7ZYi3aynsuKb5cWbXgfy+69a0mEmsqrXk0x8oP1TvTL7fFc9ZX/2jADX+UU
mVKh8lokFgymkUkwK2f1o02AVRRkFM+5i5BYeIwMwr789vKmP5Hm6VeyLJBy2/oVMdavrOg7GZqb
iwufqSLCUCkkQl6VEYrAea19iT0oq+bV2HHQSaR+I0thHkObTm7XrUq8LOYeFofBa6oRpFrb+Rrr
321OcHIaPDZPEct5l7Ih7iV3B9cVjTfYFUzJyOG9A0xsLo5SHOWwnRB6kgu6bHIOdJVuRBLJpbwj
3UDvzjjgef5HlIfnOJPufZoIj9l+c0nR/VZJQE1r6tXjQxkkX3yXEOYFuoPnle5XHyhxsyMCzHEw
qD3nvu0cjtZHx9mwntWTGhUeoB6/QYlBil/CbI+WxXVPlLOtOo/IV1EgvBT0MFHekW/Myu53WeRZ
e1waf0a7jJ7TdHRAaQ/vRdMPm9xmc2iG9sbh8T/Os331LTIycCy4jUl0zhiNHvssvOvIRV3Xxp+i
spOjNI66grKTaCZheYpfrwMYxI3Wr+POEOtcDc7BnypcGK1xhZ1/SVg+KUjXNy9hGp/4EJFh/mTn
KM7BIHBFY1MaeM/SG0WvnIwEhvvGb48sEvUJU3h8xJ7wHdHbtmsT6ZEKwxelVevtmZPGawNb9nXM
5D3W3csQVOmB7a+/Hfsq4BSsLlVNnQc1KyXfeeaRUMGhRY0/MQP744aeJn5qNpvAKUi9DQP7jcpq
n5pkrFZTRCoehxPSYgBSoAsTCPS2R7GZon2cCBjZ21BRAO7rh/AHIwhgE0HbHHKGGPgtCAIVuWMf
u8m7x63RUbjCGFH1YNE8WRlrh/Ldi8iuOGvBY81aIF6W0TGMvI/JBk/eeNlrEZo3w+m5FyNarGaA
2nmd7h1yE1HAp5ZUCb+bO9IpNhT11k2hoQN2EaeiLs+Gor7PGFjyhzy9BLMTQQaYucgUjRtJqu+G
x42Z0JUMQnZrV93vWTuk1ASsDdzbX41CZx2cvt54RWeeDEavq8Ef0Ph62BWow6umlfqejtUPKxLT
Oqtixa6PNIhVLmaxRA0Ey0ht5USwkjSxD1MIXBh5aTy4pk/Ga8ofwazSn1qWYmehiJ2q2f/ZTUF5
dieMTroQdMfBW+vqdLh44XBzim47eHNwD7KEPHSZvhj5k2vr6Fn6Kr7WjvVoGmo+VX35xGQ+QCdT
wIgaw7niy7jkCRu9yPEuZSSDW+QyeKR3LshrGFKd45wN75eJpH6mqA7YQ1LzWdLrY5bPg27tU4oX
hcpCtdUyU8fcyOKjj/NO1EKdW2XIHS6G8MVh9B95Qbkd5+qzy8lpJ9Zj0XjRD6afTHFqahzEA07Q
kevUFA+iNJO1jVtkF7hps/GXFdcLLQxXYz4euslEsFIaRxZFSku9zEH58b51IMBEEghK1WhixI6A
5+d35wQ3k1Xi4yv99oXMDEiaDkgIxhACO0usSJhuvKUmvdp1tNm1XkDuyk0+WaqBD6Cgn6QeNmak
gMYRE004BR4tR76qiJKHdCJ3JkVBANkEsgOEgdTeWLJzqbNsNwZ2uUpb7+8A9k02GduajOdJcL13
LAGr6ntAab8jn+Xrue9/UbP3Qn7V2Sepe7CH2iXR6PyuzeC3m41in1v5T1eit0UzDdRVIq8ITcWq
lgVfcI2+2ZC9rSB4FUHxhYbiH+YA+XwklkfAgZGKrK9dgZcIt1Jxpiazgkulq6/IQrGMxIeDqf9Y
xme2gtG9mA+0YbBDFGb2EXUPtSim91DN7pFnzqbGwskZKfvHoFTT0fCSS9/rN+Qpyj2cgOUgKm8u
j/gZyifM/gYc8Nz5PpmhaNUGAiZZ2/3ky2auFiJI5T1HyZJa7XfGELH/9RA73AU31Qio12yXbnFM
KZ7TT/FOMXaSBuRUhys6DYwNQ9n8kF5OmB4dBPi4A2kpmZ8KI34eScqAp6BTVH9MbdJzfNe7obGq
Df9fsmXQBnmzqHYYgTIZDzuVuswHO8LpXUdWz0hpExI9CjTDFWoR56UulIgjH1O+CNHYAa2ves7L
7SOG0veeRqYVMiRLoSbnpEG98JFPD3rwnUde/e5jhoRAQI2FUurqTsrCP0vT02th+OzI3HFTN1X8
Q0SLk09mn/lEjsHDmQz1OrrmgR2zU0ePbMeaPHkdIcw2TGJgG7c3y2T+4vNr0dcZ/qIaiUx2I/O1
00xMUo08gYrY3Qt/th9bAwdv7RtIYTZjD1oU9WFO+KVlTO/K6E4t2xorOjTccnUJ94Vc5WBXv3PF
qd9S9cZyKCusGbA+OkoP+4FSd1Z/7E5mELvXQFqkzCftbTtffGUzycNaXbOChpSJBZ3iuwUoQtRO
5KA5U2DlFKeeEx8pytb5Cyxmnn8Z77R2nuPBL1d1J86UOhI+dfFFz+EmP430Xss6euqXL5EsPmuv
y+9uzg3KqU+qpX2TIi6/x9WrW+tGJ6GnCXmkPbAhgCAqohZoUldBlCifKGGkZpYYbIkf2iC2JWSQ
r5uGco3S4A4rK4yT/bB2g/rd0s5DraevMRafjdL7JnSx0zeETQaaQytYBnPQbaKst1+5yn3DmISu
herHGFKTPTLrzuP7zDrIPodYYuHbVxeaGKOMb2R01s7Xxg0eKz96kWKwV0u3CCKWbP846I6rsoy2
vonAn7HjwaUmbqOEciDcPbrymbF1Ay+NopwCFhHP8asapmuR1a9Rhru6jI3XIvsrTCH7iLQaV3MU
8cjpH/YEfbR3r17MpglXZcwMAJ5dH+COG5P8fRBsrFVVvrvMRozFhz3k+3rqL7rA/WfhjF1hRv8h
4scoYqdQZR/ckyQK6OfoC1vtKtn+6CIn3gsrfAvC5Gc6EodJDfNcTXo4sMavBxYA4VgEIFM22WJa
SEXWkzsxOGVGQSprhKOD98dbbl4nYrwCytuq8SwNtndm+Pam0J8RzoqKCQHMiiYXe2eqaBbwk1en
bInKZih87sghszTmjcOFxDQ7bjVdRHClMGE1fHwmyVTNfHCVOjJki2lj7eOX7fL5T2b4lxSwKK1v
bNix9OFkIOGUYkgonUofvDZrsPjV39ofvz2y+FXB+CCteNVO4Gea3HDPVM23lpIbr0OurJkmNyNY
CHLv5F4xnowpn1P2oAn4bdXonNkzwEM/eUF9sBxcvE6O4XhOL1phfHCnAlO25T2WKVOaxSK87bsB
+pMbbeay/QxT/+5ZKV5e1M6dhVNnQg4hOXxwoN0PfbotGbNwmIakk8CMpfWtqaqfCgSxnKEENHVf
XC3vHAzzt5mBlWaaEuzMRJ/dIf5WzgAuEdQU87vHxJyso1UjddcxDl2ADsje9kXyR0RqoOtEFAql
Vfs7rN3hNpNizy2UTOH0H+xUCCJ4xdWNvf0QDm8ee+61Y6iIgTc7u9Lm0jbV6NLNoutPsn7o6FTx
3rqJkUNtzBC/+N2ATmHtdpl4TwFPAB9cv4FEiT0F9JmbOPVqUL69Nh3xoIhmXgr0DoPWZr+2Tui6
2IzzT9NesADGHyMR+qRxhm+yZbrgYhoEGBBvzC6feFGNIeR80mKTZ/UAA/RrFIw4b6v2MfA8hjYU
dnS24VOIhqO87NmZZR03AvJG/eKypR0tkG59wWm25N84fWkRcSW0izew2xcOLQXt3PxIZMW5dexp
vHLhBlKJhPkpJAuQM/ICizLqg5HOAEXy7urb7iUoqju7O9hej8aM4V0QCNkjahOBN8FI1IGPGh3V
xzbi4Eld90NRTU9y7FAGBAEFzp6bonXuxEp5zeQvSOGctgPUdpU5hBoH39gKUAXbujSgYz5YLS9e
AcFE6/I2DyQlza6ivINQafKQNxjYXGHD2JV+dG6T6KZqIghtP3+GwvzWohq48zkkcY755nVjdWG5
N0yyMXb7rQYro24LTqheFvV+IqjglhRADtU2a+GV1aHd7Ojw8/Yt91+Cff9SmFkBaiJmr9MGO2d4
j6aQj69V2x4cw9EesGF3RcPtXpBkbMI/2LT/TKnj3F0TOSdIRiDfnCTjlEVhmVo5ErerF/MOMGeS
wG5jvHj151ixMIDw/IhckkYtLvB6vFuTX29bIb5ko9xzHhuPRdoeu7FMaPO2uo1TLHa/2n4IRPXN
HZGT6ujDqqKSgdSPb1rpFTQn/RoRdn+cnK+48JEc9dxdSBYfhy6gCgEkBBPTeZOXzVsSdE+yptSF
vDsI5S4HW2mzQ5fZV5EBQWQy/zaVkhHAXFsbHU8UYTWTvHhVt8EoirPahEgUlh3u1LI9NLE422YC
WIZxmW0E30GZDx+Z+VlGfb+zmQccJhLqu3oyrMM8k+NlABMe6qOWA8ecYSdS792u8xePmfM2DNrx
fcCYP85InGEMz0t8Qvdw19UcvVo9XNfEMtJD43ntLo4F9pPG38oReKYHcApZEhgYIYqpAa4Wf/Rs
K68JUebJYAY7y4yKS4ZmIWOEOTePlLdgZsRLl4c2jck2KuFi2yYD9WTwjuR8aL0kYch6VBUnFcrT
FNWkpYOx2UFY5Znkv1TpSa6rsfxduI7elfLXUOXMzisn2pTpYoiBep7U+U3XXDFKSGwl0O+wRedo
SQddCuL1o16bPRn5PKwM1Bv91Anzc+KH24U9BWWON/zKZdScDAJSd9l5tGospMKx3jkNuENX6kUM
GZqHjGCLP53NSOj7JEpGVZBBEv7e4lxFej04hX9kpD4TABd7hfa2HggWH9222lVJn5+sQb8H5IBW
jnijM3Witd3DjFe+ik4/ywTqRdUeVCoPKh/yo+rN9LHqjfQxYVt4ck3AABgez77DXC6SPegy3ge2
NG5oX7K65k1XXvqORdb04iMtIkzJBEdp/AjFB5aoVWXx8k5b/3HM60e22rR7RfbRN5T1YJBVITnP
WpXHb6lri0vO1KRxQ/ORZ5gNcM26xUKzbp2K3QX8DFuOy4F+guvYdLzOc00dIbNyt3rwiwE/IKdu
FtapGo8yq+8QZdgXOvWH/hnnZn+A2fvpBm4MODaf1qYmPCRcrlsMOopz+tboMThpxpB+yYjCAgYx
ztt0wCsAFYPTz0xWJk/gV7iTuDdWvEuKWG2CPkWlyPu9b/DxtAcZBi+pM2qYzIAfG23uhjBk7pBV
Jz81rK22WROSIAJBg+yf1NjnkUfqyHlVGINY1HhnpPSye2y9zOkyGyiidQLOkp3cBhESsqDFqy5y
l0NHkDbXaZfzWr933fJuB2K0N8f6Ogc45axJ8HZCBUA+YA/PjRl13wkNbRsvKnYQFkheWLyh6XUc
HiCp9BUEhmSeXmTJjaLsAYAph0onFb+ziW1sOiNPRoZ8c5M/OrF/D3NzqTzpbMeM8jtfAQvKKoZ6
fgx2ak5GcmqWd/eUB+kbE8fMhBbiB/O1/NTZ3ZtXWf1pdN1bzKkUrSW3b+TjtmT0f6We6IBOu8ax
XkyP45B+kWkvt7WL95v3aDsAqJ/9pzFssAkqU1wqfzwKOTicjHtmn035c8btuLZn6lZ7z1/S8bBE
B5tPg+1uG5jRNtbjVw/91OoriH3e1+gRl2yzr8ACiejXAaDbOSeRYo6bXts1GEMwfZ62bJBzsbsp
jeShz6N1gJkWteHmm+RxOF7LMHx0I1Hvcf4deg04c5gpQVPATbl/qUWeukdDLcqV609sqqu1DlLA
qg30+tl+mKYSiit980b6XgM6KDwfcKe0H+Z0jLd6Ljd4PtBc7Duz3w+rJlfhcbik0sgfYwOPsOS/
6j7S5RN9jHND30RfaezjDUI1p/o9IBV4Xu646+LqAWfwL6MEp2dOwy9+ISD8tjb2UfNUmsVTcKel
cXhF8Nq50q+usnMfXCTEKXV7MhEcaN0wfEpzz2fYWWIDnd1VlNQMfdJ6z+1zlXVzQ62tN2EXPVmx
umJwhfZijxV5eO/URThhgE5vBWG3o47b99D3t+gcwz4Gdb2d2ZOgtAb7rmeAHRXo8xE+tjJcIKAe
g4xsQTxBcpqGUa4SoN9hmbVbWpX8LTOgVeJJn+lYMxwMgAC0NdU3mAIfSH5yG8efFCYb2Gy8Wxa6
99oSF8O0n3Sdssl0sqursDFQW1LtdK5egvFnnkO9ggWDLyPM1lbGCVCadCPYgSw2lcXzVrAcGdNa
d3b1gc3OPS/eJvauNI7rdui3ZQ91xJianeaO2Dcm/GoYLNUm8gaL8kC6IyUdxxu82P2KekeSU325
Y2iCkVxiLaZy+6P1u2tZDNm5zvVpVKQCsg6URGwdEotjlzOOWFCy8mzJrt3pGO6hZTkPOg/QDdCf
iHEF5Toq2k8dcXiKIIQ0GeJKKKHz4UtKJ1YWX7NqQmszq+Jr+dN4GK9O491qIzhz8ILzjg/Sekv4
ySUMpkoykRjkznEw50TDfezaNxNpc46Ml7Lrh0tWiRcTmHXOSk6Rio1U0aZBcdT0X2PGfQrifHwB
CrS1IihPmJ+SXV1HOyKEEE0UtTeVIlwke3JBRmdRZ5PwA3pTdZ01QsCyBRYwS9Hy4g1H8+nWywhR
TIH9gWpoT2TEJM0RGhZwN5I+s9gkgfo3tw71X5DlZLbPWrdZW2kSbCsHSxOkHehAFD3xsZkQPpa0
LUOV+ZF04NUbGIqGMQgTIZ5dbB9bZuKgOMPiGtLUiF4krGPMtiuHqimwahQ9BqkhLW+mRxXfyPEe
YN18EeF4TvlM1q4/7HzFBNsuhq9hQnZ2HYYxrU8h1lLxzewbZKy/te0AUKRRi7VtYVnGGb1hrERz
rLeJwetv1Y8wHd91mKVbO3EM9kT4a2VzyoCss8qdVeFfoykYOV1F4X55aiGMdliCIOVvk4RqlML9
Mkl+Wm68lGVyaJhqhtmNuyt7cr2T2f87e+eR5biSZdup1ASQywAY1G9SSxd0GdHB8lDQWmP0fwMe
+ejPM7Kyql+NwAIIks4gIczuPWcfc1+uo6hsbkz15Jci2SOpJ0E3Ql7uIleOZFRiLfVuEa6iYHbj
n3IYiQgU/Q8/57xmqqaHLTJpjzmynrfNvansckRSiN4Hdx2q8S6kCdNiKIagny4DK3aXkQJB1zJJ
ucTBQ2fSughpbANGXCu/wZffZsQeCFsNlqNRE8iqBXvNDRh828OqLm9TUtcZkxQPmj6Vbvx0p9f1
sdHtbYV/ad32xC8y/5CrLI2Jcs34ZKSWRah4xofQrYqtWTw1YzqswHYBbPZDCr3VGQzhExbAp1Cj
XDiE9RZBAUQwikaAh0DUWW9Opvm79ls9mK8D3YdFIJHvdMQbxUlokmFOXQRg1TffjtVVEBTZusmK
X4iJemVq3qYwCWODITspoIgRkyfY030cnjUbi6ZKr86rxK5xxn0cmOt0CoNa5OlovEVhP6wVbhKH
kI7XGnMWsTheek5Sn+kl55Orx+lrBMs0T8MfKQHLZedZRx1bbuowCOy5XVXUQdfMifcZw8XnoThX
5dB+xbrToXQSyCz3jMXwS0YtKGQjOxciOklq8lSYH1IH9lejVSeN+HO35D8gvSzCdqIz+XT6iWVl
2bsMKzpOfYxU+pBnb+AUikUGctHg6rVXAmfbkLJjh/IovpM07a1EoxiQhhBumok2ZaFipU5DtFzR
ZKbzjfLk4xMbVfVX0MMMovH5qAqX8oFpvTaygcRvqneq0qh3VOdgyXoUhnXawrT2yJumJbelvl4S
9IBju2+NVxG0oIwWAmwQQCuIErIzviRYCG9j7R4YUVCn2gv3Cf7fodlDyUPQbowNNRVbwwSLmioi
U3UtcSJBe9tGSPnJHKAWq1YNsyWHCxm6MyIOQv25br+6tAyPoyjjLSare46iBORbgFncPcWAG5gt
TMVaGk1Vfkfcnrm2ywn2yfxuEZXBC651VamTpxK2RU2dGC66u0m5zax92nmApet1MIRnfoLiAWXU
3YCkfOlA1AIVexlM+9wW6ZfasuOl6ZSwcHFk11Gf4qpiSKyZtKMGFLF1jnydsNSVmyO4Io02Wlkl
cvCY7vSAYU8cjMowuDCQbTqMyj32W4aQuUOzGydgn+kbg7C/Je7YYIkhiONVVvE2jch1zJJ+XblE
66IJA4xTMtfDJ5C7BF8myDUFGaGceQUHtuC6Nxi7wUrGfeK7DFY1g+JywzW1RXC4JLjxW8sN/zDa
9iJWAMo1AOWY+qQvePQiatvuLWoU3K7CH3ZUDSqAHIjr092cah+RqFyYDjlYabhXM7QvTn0LMsAl
gwvC1VAYtNbgZqK8+pb4bbEllpUgoaTluszXrZeUmzQm6sQXQDjNfbidlh9aNw4DKHuEQRKhp1oN
dk6BxecUJF39jF9nj28Bsm8LZTQwlHNVJD/dMGw3zKR78YXEXrpzQLnK8mLgZz+WVlnvlVglhoMY
DyMBYMy1bR3o8Yg2y5a7GGHMlIIbttkqM1piP1JwnGZo3PjYBdF7uiO3VCZwKbI8DrtF3HNYJnW8
pgXEbKxm5DLSNxv68JKnE0+4cp+06k0tyaef9cBxjDt0DCBeV1g0V75ksDLkhruAg4d2YtL8wWrc
BzJu1iJUf44DRE5Pn6TKISHTA3WqYjC7vYKxFfqdf4O+bQqk18J4UYryMXa0eBMrqkYCKcfL3FBr
ERB6vRsdRNGvotYFNoxyZUNgtL83Jj6AzAvYsQR3KQXFud5/lsGDhVOUjrx70Zu42MwSz7QAMONW
2s6w+4LpoUZNfhJbcie4lSMSMscGrqtr8M2doD9whoG5p+Fo1/lj1Xrg1oZaJaG9Qj7R3VqmWm1d
lwL4opo8IKUxUEZ3vf38cVzToibJJnkOD11Jpjk9HLlKrKFevKu/x0m+HrT1hWJ3sVGwPR8Urcyh
2rlk3rdjNy51anqIEUaQ5IrREByVQzZjEDCEKDsKG3uJM52aCb+qOfhwO1SHkjhx5Acv1YyNrRS3
EkHABj7Ld8JVd13HyWEqBvQXP6gnRmqxdpwfbdUWm4GMMFM1d10YUJgkhWGMOBCrJLk03Iexm06i
0oxW40Gx0rdMEPvmQvMCay2d1Wi3ZKO5w5dJiUGbxnocRWOjOkTNSX6dJ7eWke0aPyHDZiR6iQoE
7ZX0vsb8uupAOKw5bc/o0EPaotrXFI/ogX4Ri6LL9kFBg9iHGCM9xjCOBqzXlQS5ZAbee+1C/ry9
DmVJSyxmrj4tisg/cML129GOQctHwSsoh4dAFTdmTVLJQF27wS0UBjiHDTISLTQnHg+tETzelrb/
NFpvGDxbVB1IhmNHbnWDTK5cGuBNtV+e0jrcZiFMRI6rLmVMoACaZRAUeSHXZEFDUWN+TqBNVK+R
D4L/NpBt12r3rGuqDsLQWTpWC4yZuvvBjVz7gIljpaWw/W2cOUtqUpOW1h/Mb7GmTRLGFH4nVh5u
/yYk1zp/Y4r7YvdqDygFD6KqBgspmuGQxXT54S3JTVEXF6TTxGwkFogbhPTMSJKu3iaeTdRcSlVz
wDZE5blA7sTZB1lVfaj67HmECrDsMuXVrHqcg4GL3jh+m5XDgGKQOU8aYrg8WKlC556JA4On4c2I
JnNAPYJ5kc2t4jjwnMUmbbwb1Noposy6WIaMhT0PJjYoEijUEz1uwm47/GTITjfC4ExouEXT3lJX
ikMpMzeMclPq8cN8Vqku1ZBO8wnaE/5Rke6dznuv58NyVj3Pi5GABjN2bzEBMv1V7iF00hWYPnmW
F8lGs4fnWAUcz6DjpbOwE3Lr8TaD4bucgSjw3EZsoT2ohyl1l4bNics2wuTp05YZ6pViOlKEK0JC
/jx/JUJq473ZTXeH4Yuv6tVBKTzewsDykuMmWFgo9w+dW9waI9OVInNfU105u2YY7HSuSWabXGL8
CRsglRXXZF/h/9d6Px2YE2toBYwxEDijGsUEaFJUCzVlVxfT0R3KQ+TxkXFu5sypPbnTBib7Js2f
TsYUzIgNKkaJ8lJP9tglVxTmYCq4zbhwXGgju4D+MFLd/gcFcu77k3fa5IY+n4CeziVB0To6mQrF
6mDC67XTRU6LHrCJrQEAx1V006hGAzK1RxgWeJc2oqHqtDHGTzCoiH0WTl5xukkgrCsrYo76wQ71
h6S3yd70iY+mG5AXVJ2qnIrvZXIffYiX85yuYWLelyjUw58jofWkNxAMk5o0kwbfkDAGOH7JuJeE
muRQCSy6ZoP55lDGe+fwfe//n/cz+8Nn4UX/8mGkrtqGJnWLqYhmfAocjclGNg1RZTshkE9bhiw3
8ZAgOYrEWcuLB2YkgPDLEb9tkVMK8ksaHsAKK9Ue0S1n3nOWPUScWiegLulpUkJTar7kfhTdmFTK
UiAhIQFYVJ96l4Amm1QzzVduJcPJ0Iooi4NyOdQx6DeMBRUBzBYiyppOpxqA967tcDjYKQOnLkrA
WsnoAlpEIoy7yV03+EXn/ptohb1TtdxHl4vUiFsOhsCUfqxIQOPUSiOfBmODJQA2RhSIeyUPuLp3
LaEXEV0D8IwoSwzGPx6Q1UdPljYREiAtZKx8AcFr6MU+m6ooXaHcaD3NwsTvA8RPIngZ8favzDhd
Ix3BoeJ7+9C0230j6z0IKvNWBvmrVnbJycN/fAx0JjaDm17AatsHyhDYCspWvUltjvO8BKGlGX21
bvXpjjna+q2Y+otp756cUPGeKaLEHj1zZt36xjYmZodFFaaiK4HkVt/GsYugLQvtvTBAvXFMOluN
S+mawk+9RfygbjJFvMbGmFwUw77IgtiyjGL0qs6lti4Aw95xXaq2yLOmWnT5LXJT79ij9sUjkcKS
0WIIP8L9wa1CPUQDH5O8PchLakJ6qKtvA6vrT1bKRZAQ+/6MUlBZJtK4FV2Rfev9CILOPXeJ9A2h
AVGpvr+ja2m8OYgeV7aWPwduH50UupSo2iTHvRudfDlyo6e0mCWa9qjBCWfoGH7BdrKz8hifpwTf
1kMSe0kcwgmCPP6l55q2JRewOuFHGdBPR+WzY9Vf1VjtqH1SCuuGWJylWSZ76SZ3WFHFOTTbjmLH
tJpyQJ11rY43dp6BBLKLuOB4sUYqgnT7Rd9gyPMsrV/Nr5xfE6R0spoh9d+fCIYKym07kN9pUpVA
fhYdZJ0zxMfLRpCuNgFLApgtyOj2vuH0F3DqYDxw+dt9RcnHfpYh+oGURrRvW5JEH2tEMxs/ZHhe
z5kDrExEoeCspJYKwQMnDnT4Bedk+gDmHu1QcieSCXRt6jjpbQhVTjdF2yMe82tzb6pFudGU8meh
AG51rIo7QEYVA7cXKNGslBfGm6iqMfAWHPpN46L79TW58TIXOxRf7G3dTWb1LrLPoiTlFnK9hXmx
Gy/oz0n2sJ1w78qKhreLa69NtaWah/ltZPwqvLZ7slHSGGrtrauIKh3KTOMYhGITA+6/iWwQIGaM
wtcyQ2qBg/XNBqC/g+QqT5jhHyrFy899a9LHVPtNkOvdps5LbIvNSCkvKwE3WFzIXEmkq0EhR0FT
gZVoXLs92PKYcbGf6jehKbqDnuHxj7LmCKtqrjHVzBEJ1/EyXy7rvuuOxEWWK5rT5QbBKGll5viN
Ei+RdiKMt2Igsgpf98rwKMv8hxsFZNBPNwrLMIF52lzqBbbYTzeKqFQ116xEtkNRsGToWy7hp4cH
oSXhyeggo3hh9LPkOMYxEyMZsIMM/XsfEYgkgpPWKrdqwUQpTTGR0Gv5RTXxP3xEbXLC/p31yUd0
TImLV9q69vleZpcmRT40ULteDfV15WHU6GwaeGi9tKOIK474JAl/ulzKwUwWyzrWGJ0aunLXht1K
FfdxSundp3y4BLpRb9uyt84mYrUAAjk0bV2l0E2/ipoh6U0M6Cl1Ztp/uAuqWIc//S9sAbHOIdlc
OEB1TPZ/uCPnClJ6MfQZsrG0OEvPuMOAtzCZfKwM1UjPVXLIQaV4XAOpYRXbAMA2HU0EeVx9SBSu
8idZBsHK6d9oJ6GaywoFvW6CJ+y/PyTk5wR2R9jIPITtaKqlO//yfWNDVNzMLVHCh+BnNFDCq4nt
ttPsjiQo0DJt1X0nMPa+qO3ytTa/9wOteMusym1Nwoltu8nR1Elj791W2WaJ85IW1jFJh/5kI+Je
lxG3eqMsHAbYmrbo3YQJS5obh1biITNogC7yZML8d6W2gsK01ZhTvLgm+SvjrTLY/X2ee2igY7nz
AsfELYvUX5A44UcWwggq+wHVJIgUdPLmr+b/kMKwQrDVv/2YwKpBVZfB9/oTG1hn0PbvDfk3P7v/
Ov/sg+/ZH17225KvCv0fQkymfAd9oikFZ8BvSz5G+38IQ2c2hw9eWhrm+n9ChXVrepGQHIm6NdF+
uUD905IPb1hzEHrrqgObjYvD/8aSz6n49zOUeBjQxBABpGGopsPl8O9naBHKeOy8NDxVkGe8wnTx
f+bNuI3i/hTCJOdOpIjy4NPDQGPrVDrCbdyvCgEFfkDNoPCN7zLxyScGqdaVPQ5as3tf6JLKiavZ
cq0kw9dExUKu5xSPnLRgajOvprbTqujqebRxgRHOa/MiAoVDXQCi/1xuydDXHXK9uKPj1W0mqvdh
XqhVRej9vJo7VroPkh921qZ4+bAUzwsKqR83m0T31oOK6NgNKEKNBtXvlHHWgem3xVxhWq1HxE0p
9ZlVrRDh1AwjiypID9fNeQ1X/dJ3OevmqZM3zZ9m7/N1YUz+rgaR3jw16/GBHOZFMM3UOpr6G+pn
p/mh3DWYwCNcXxYtwCM0kj5LU8EBQexNdokJY0U3gmNnQW+UBKN51Wq0bh/1FyMvUWDqk4V5nh3P
i3kznGbFaqD8KhW7of/DgGoxVhYpmIYS9kfLJs/ahyREExfpdfsDOdud0ugdcj/qN5WTnGu/uS1D
wbS4Qt/A9BJRCkOisgnqbYxAnQCSreqWYqfayWPjwwrJ/fKmQwO5HaxiLfLQu/MBydblcUzpDclp
jXZqtm1V9Q303NrSlYB0NkwcehQpCyRsyTrrxpgy4yKMq8lKw281/zYhnZiY+gF14VSTz/Pv543I
GyIKHGV9J7OOXr5ZM+/rKPtSHRoY5AnzJ62kam26jA05npvDvMYA5Pfa9TE9Z34Cv+Cfe+bnXDev
r5sfo5ZMQYxoEbA3Tb67Pu8/vM3n3fPbetpURJtX3/cTqTbitr/+TWP+cNft69/73z9WwuKjQjti
fZi+lXmRlOL32qfHWhLTtorhbDILaQNPv34t71/BdfvT7nmzT0OE4A1U03nT79R8W8KwjicbOPet
34v0r82o8hnHXrfn5zAajsbl/Jp5z/uT5l3ztgxGPCrkO/kaTZc/ve2nx65/Ph8o0P3xJdfnXD9N
WhOkplCjZObAZ593/Ol51z+ngOdCreWcrg9dX3p97Pp/uz4WVdptCfSMI3z6TjTTesIT45ENMpWJ
MxZ5lZVi3ahcIkuNvt/y8yoDWBAMg3cbNirZoGYBDFioYABMBTXA/B7Xd/u0Ob8XjUCK8vMeh5ON
AOfpjw9uKHf1NIuZ/vSfXjc/9v7i+TnzB3l/h+v29dWfHqMlpO2jUmR7TGftIScIbN2BzTvUqFkO
qEV68b6NkxDG67zrwyoSsYwjbLqMft6Fehj60baeLuqBNV0shgnkHARkvqL8Tg8wvtNDOd8SPjzJ
m5867xPTjeP61HmzoSy1QRYDtxVLVDwtbMNG8TUtKszgRL4ojG3HobqfH5ufN68ZFFsBk/31kvnF
183r23QTVmbe9MkdICpKM5bj9O0kadEe5rV5YWROi58De++HHTUAkACL0qKZ+BtcoT8u/vQYZl6a
wx7aar4TRrzcB6c1bTpP57VonM6beY+n9rtcQuvp68iBVGvKBoK6DSs8DW4+P/n9dfOjynxY10i2
Qy32SdRj/DAvmtbl0yP7WNYTlYMQlN8LEvO4KE6b8w41YqZEVeZFlH27FwpW1XmhWaKLF2lIu9xw
vNd++qr0ChAzU3vl4JE1tibygGK5qmO26Lg4GQ2Xv27qblwX82N+ZnwTaa+uSdIZD73ljod2WsDQ
V7dU4vbVlCoSTeCceS2cFBUwqfdDYxuHblqofT1sTdJGfJF0yAdbDbaOHC+li3l7mBy1828+/77D
9CPH7sgBMz/YzMeOMd0ESVaNwXEuXZ2WVZSaxBXVHd27+ZuYvxhX2tQ7YH27o5CQWhwJoYM1OuS/
1+CHZOsI1yhdmZQoY31qE2mjnOJCiSg7iKkdBS8CQYcUIX78otppPa2uXo7dA19UdmCiCcM8Jw2d
orxO8C+laboLdHQjn5CBHk8qsIfAOcRJAyHOhtXc27Q0tHSkEKNM5SKKBXIevUXTaG7erq8Pztvz
nnlBFZpxXq5hhtazHpbivH3d/+FJ85vM22AjzY2m1ef3vzMyMlxhNIHfo+gPtkqVvVfqcZzIbPmB
udvvBfxuap2dvlOTHT4FA9IU++eFPo285rVKD6ee6LQ9v/L6nJp5Ncnx83v+9fTrc0qzwMYyChcU
JcieeTE2AdfUeZWjzOdgnoa7f9w/mB6p6plNg/Xvz5mf/T94bH7K+1+ZX+IGHWVHr1xf/9y8dv2v
tn1HyNGQQO2b/lPzt3X9737anP+jkbI1Rjp6/CeuC3W6CV03wWIhDpluX+j8N3rZmxyw060lm+9m
1yfOa70Vc1+7vua6+/1tg1hPd58etMhp4Ir79z87P+ffPmYyhqcOqm9MCFxYAjjS50XtlbzV59V5
OwUk//6kz7tRQvBT/vv9H97081M/bL+vfnjvXus565TGfH/rf9k/P3UMwJFU6o8Pf+PPq3/+S9cP
HQ0qJtmc1sH0ZXx4j+tTPrzF/KTP2/ODH17+vv/DW+nxVlbMu0Il0j4s4r82E0IqZKEMu/kZ18ev
L7CkIKN9jL9eH3JlrcHriUmYnVfnPU1sq+9/IhuYFyaYmhm5HuZFP+CqAiVeHqJQEkw+r84Pzrvp
YTAbvj5zXvNjupMDLdlFeN1tNtNked7/4e0wBVcHrctzEGnT6rz//S/N22E5Po45UeNVA+NkfX35
vPbhPa8faX73eTc/90VR05ogMMBNbak9z+fK9YyYN6VnIhp8Py8on+cC1SIn4PwskYC2cgNGIdxO
00PXlkyH/XkE1E1jneuCKB70zmkjllZfSG5FDrSYMKt/L5R21BjKTNvJGBliOa86P8vGCADHTvNZ
RB1c/KfhGckT+eG6mfSbMDwYNr5PzO3VobL9rwx2qCAMOlkV5HYMjfwB0pyEh4mmnXnUER88/C+H
rGlfMVolxwAOx6ZW5Vd/kM56nltHvA0EbqcmaAT5yu+J/DyHv07px6D01+QpQP9q0vAoEFyWEW3U
2o90pCDczM3awpkckkQgmm0nMXfzfzGM/ljJeiMEgzCOHbVMiKMhzxTNPqEfEBv+mrvOpYh5Fpv0
BppVk36z0xEn9n8Fu/8JQVPTTVX9bwt2WVn7/7V8K7M4SP/G0fz90itHk46tSV/ANCxNM6ey9T85
mpLym0odT2Dpl7b8yNE0/8GBqeocj0J/h2X+VbTT/8FTVYrL1MCF6hj6/6Zop6vav3S6Vamh9KVF
QH9A6NZUzf5QV6d5XiREdoW7QEzuWzLscRG4WxG26zTXmvtQt/x7L6TPBbh2K2pPXek5uva0wcQU
JWNzMMiZpCVlXqi9Oeux0tJNAOL51A3kI3SjNO5ad2Fj+7lD4bDxqBA+ZAoN3Dig6QojIH/Ry7Oj
YtUPBP69hso3SZbFjYYN6BhR56GHgmG2DvB+FA6uL8KXkgcLvFPk0V4aVFe/2PjfN7WmakcjC1CV
tzXqSUqQCH+A8OY9CePZUPXfa0ehk0E8ZYSw8SgR2O9GCuiUj4buVZTlyq2C/ktg5wulqI11XpLk
ygwie0Hsj/3Et7DOx9O1xmueegZQuFfQjTf1WD8ROtnguKyNVW7nmMSF6j9B31qB3cGVPSZH5mU3
w3g/uL5Eh128OZaTkjkL+rvoSXMJDPsUmqO/LRuFdAAwHbV6gzHkxcn9HsGyvwIF0J6c5NTa0XCs
XDg+fFnPVO5xyUDJCZ3xEciivlYMcO9UkH+i9J9EL3KP4xPT/VgAAo/7blEQH+KTFgBtAB1W66wt
7aGztCVijGSTCrXaKLLCMJmdwqpxnsUxvBcQ8O+8Bmhpl3SbpKdMNSRhB/2gyXaE8ZAWuqk6IuQc
bgt936p3sm8vWHPUm6TBuWMmsb91+C+AL1VsECV5VKxrdJtLUMvJbsDLj4EpcBaNLMNncjtXlGDS
O8Uu4QUDe2Q++IPzqKCpksgdgcHiltg1xKKZ/lghhS3XFmBGEIO3tpZopKq7+d7JW+AAhtZvc9QK
G4MfZ1M7/laKYYr3FeU+7gsFuAqFwjRBcK2ERbOrI2Iildzwj2qn/Moq8S1XxLAbvEK/F0z2Wlcn
ZCR1Tkbj5PueN0X+B7S8FqZ30LWG3N6gQLytk3sCBQKziWmnS2TqeJXz1F44tC6Zc8VfS+xkp3xa
WGN9JP072Plpkx9FRN4rVDDACfqBBJYMf/ZljC3tbEMEPZM3iJg/lhGBnuFDFOSbgCPrYEPvXHWT
EkO64V2gK5RJbfO+1yHgqT5gcUQIKB8xkFEvT2PItgG466LCWk/ozl3ogSdLFIvEnVbw8ydI6bLA
Iv2VNJk6G56hASirlq98aQVjsQ3x05tJB/3cpZynJdBI9MFsN1aTr2kiN4vHrk+bY1/632Dtxvuy
GMG8m+AcbSS+yDnsCU6/JZqq3A3jhXibYwGp485CEILpfPrvD2TSpzo95V7BmFpLWo8E3GCpcBEz
Zyl2ukrNCWbHL3cMuuhF+LK8Qyb/YHrRIXB1/azRo/dpxh0nMgoRxNGCfnT2mmQqqL8qXaZcgc+c
Oy+4EAOuXGRDqPF4P/baAA+JAIsyACvu5v5GV3R/7acZjKvGNbcN8VbgWrC8NNgyMTvF9go9MCea
5DJRZjm8PagqN3oQwPYELwRy9KuUcPEzVHQoTpdV/6Q48bqWQXPO0IMuhhL3sNOEiJL1+uDbAU4l
h1i6HiKghXLOUsl/r7q+PYjRebWdGudraiWL0Ei+qBTcM1O64GaV7EsQYlAQ1qYp9PzskbIAyK/v
L3mgJsvYyv2TNYzmAjJtvZQ2dlBEjOQnK0lzW1uldi8jcasVdXprg60cx0hZltmUqwSk9aagiZLY
hfUNXBtObWPv5eGz15EpYSfIJdMVdvRwT4CuMdWFgn2LCXdVJWDUY3qv28BHBBFoSrgLc+WbEWYd
lgjtNouNjfQhtZnCnGIjywy/bp6dzJLkkqF5wfxv3as/sZlotzlH/9oX5EhWDhTWdKoEeD2UXs8Z
SaJvShp0rXQPpPksZWG9kXXgPOvu4N7IUj2UEd2IHn7fFGcPXylMeiACCmY5KmBkBYRYH0V/N/p2
9jU0OnlLO+FpEPoxKc3mKbOwYbsSKqllrzRIbxtRN7/CwGk2igBvGVWZfzLQAzOqG4NdEsnhWNjR
axwwsIRSfLRdf8WgNXosh+956942vmY/hYrymljNMc+tEPyb6R8ircOd6TeA4Ay+2iSxuNOORXmj
+QnINoKaxm74Oor0K5pnvN5J4m8a+sGAb1L0+d5AvGJQBzuHI35Vu0557yh7Xeo/EEw4z4VXGLtR
eHeBHWMVZED7EA6RhuAmuPQCo11a8i8NlXOCriyB4bJSc6c9SmKWd0GRvrqQnJZIvagWRyC7WntM
tv2ohFtM583GLAlOMX0N7JeRPTZxoy/TKum3ppo5t7be7oRqWRurJIzGaA1BZDtkGKzh9tYeTYw5
SNP3Xiq6FeRkUNhADm9I85TnKDO/aqrAXAlYu1OzniQM9W4MEm+JvMK4kPUgIYptTIK8DrWrurAe
AZdwpyZpCen+ipyhX9owvCVNBMRZPYo2hegcdxcGRm9j6qdLkp+dNebiJ691/HxR02U4jagE8sh+
8yVSn0zpXnNUOPCtV7gZYAYAQDujtD6+30isIdz7NswApNQU+AoaWWXFPbFpCPFBPqeuohIThI9t
8s6JoXmM2hsYaeM+6oS6j0Whn7RIxwdccKf2JYl0skrtXVk3YlGqfvaI9IsCmc1tHQIQUQIZuUIx
OTzHkhzRPYEOOOei4SDc2N5xui9St/tuxhfqf+6x6N0Qq69N5nsRqZcIMaVVt85RL+iedaVzqAww
zxZx640UKPhu+ir3jlINDuVABSCPamLaMuXY9iR3q75ZLfCEV/eV4x4dLkAnYjeapU8mxLYqK/NE
0/FgFqJehogRFlYc/yygBdwRhUdUSXdfJBzZ2IP7iyeIn6gU47FU68l8KJYpoRgbu/a2ipXVUMS+
xrpI93Y9/ChRza1TRKY4kdQlqUXhuR+J2yNaJ+fzRB6TPZE1i9YGL8rvDKDcS74yv7I3mhiXOYyO
pRlp4iaIOfazvEx3/tCLDb80dlfvyzu/rMBPtCbIztt3Y6guR9tZgftq8AE2DB7D7oThhciZjtyJ
qjQkqJcCcHar+SfTyH42JQCPjJwz08dNWUmZ7qvOLu90RXnpMn9qWj7UlpI90OqchhGRgLQwqpcw
SdWNKIpo1UVN+toWazKTvF4ZiSCLvlshww6pVQSV5BZADp0ocy8vtz6cpoXlfEmNi+JLkG2ufDOk
32yTcSfsgiQQNazuVc1c9HVtHW3QYQSXqCeBA2dCpGMv+0U0gH+qkcstUm/kpmAFOiGVGPMxdETH
GpwVau1hnaq5z2gtrO8IJOx7CboYLuEdY9bklPAtLk2rx58lvXjn03xdUjnHRqN76ia2zOdEq4iN
jUaxSzJjpP4XGaBvRX2MjHjZ6hn5j3HmEd8+PMmqCba65j5aShmgSRbB1gi7W5+x2yItx32aN+5y
rDnnaz6RqSmP+Ac0kA2vFoFMDIPyNixuc5muda+7dwgo3Ef5QW1CFLQRUl782LiLtEM2jbCLEJsM
AxnoOCWkTLSA/SWR+bMvnUXUGPneRkedB/l4iVRszYE/nLOgXPRe399lHrG2eqDuqx7yoNI7a+RL
5MqS+00POkMmWkXAnOP0RworYOEqenCK0oGOBja1hV9b8qa2wYeavTlumXVB61B0lOC+Ym0qe8xw
s3JHqaL2JSlDuZ8HQ3xeGhS9DYsnf4Dqmk+zAO129Cjfd6NzsiJc9g10wG2p5Q8TSHkZqAEOWD++
jxIZntl/iE1bXZkTxIvCWLIMjLHEldrqoO3wcs2Dsm7SiYY+tUvX1FAU1aFzFF3ylRIMHl8ljU9F
Exb7NhWohZUpqAg0a8qcaO1gpaVsgb/KIddh1/ThZLaN1mHh8af62HgodZuEoIx0F8HdEvOiu0Z6
mHUX3RnUmxKY6bwzaG2fj4UzKMGikrqYZh0juXiOwrnL5Zg42InFjQEZ9WmzKBhsbxq8SQwxiphR
pbNXdAa+TcCYWil1MAIJIriEo7JQgEX5urajCwcchbxr3plsKtGu7cFG+t98bTVGWAbzgAXaa4wg
/S988/aqmuCjcR19RwHGCYnpdGEhp4K46CvLdOIEepU+riAZBFvHISCK2z3dM4V2i9PuNW8gEKqq
tZssV0Oc53h50NeSXMgdE3KDF76GEYmTboV7br4M8NOtq/g5NIvxthrBS9DdKvcQGpejDyO1zrpu
Z5aqxDzs3Thdmj6qefrqoGUNstYB6QutUuu51rtD7x+xcz8kwmy3WS3sbexCf5UMV+qeCYuIc2tH
5PYjnGu0fVGZbQzLLBaNAyTDeoCxBUgup8eRRw2xzaVZMpoGZWspSruNw+HFCQv1xq3JDIyJZqQ9
wmFZ4lJRO52eYhSd8yF/CcjS4vDD/WanenDM0+FLlWD8nLVr5BuZG7vqMXOOLj8o6cUNBrRF62C4
jmASbFrbPJPPnR6MLuNEcdEQxGboHWQfHRFxFECijB+qXbbr3kVYDqgd+G1APGrvuYh9igq6IBxL
fqTVPOEO7CGi7ZU8DEPEN96qvzLGL+s29MO177XfByPn546dhVFIG+pxmCwhNfKfSwp715gBvOKO
Uw0cCBb3QfGAWllilZNEAsgc+gf+BH0zaFgJ/dLeVVWe7hAQ+6uAtIMdEbkM7FSTANogOyuS2qDF
aEUGRDGqWKygGRrfA2KO/z97Z7LcOJJm61dp6z3a4JgcWPSGI0iKIkXN2sBixDzPePr+nFm3qyqr
rOre/d3IMiJDERIF+nD+c74T6OR5jTGkKBGXpu/sPdHS75qy3Xes25ho62+OPf9oIftz7/SXdvLO
1QBcuywK71wH2qGaUkg8ExzEXprTTRiTw89wHk+zClKgdZAoxUpVGEtwxnf4xc2VP5ANAdHH7p22
YOdQGXZ3bcprEY97dvHuErAf7S2knE1d8bogWhG0JdqYeQ/LOMh1RxEloiYmbb1JxUYnOYN7bvnl
JovYTPWUcBTnEpbM7kNmaOLFCR3zIXaXDJN6VQOtAtcE5eJGtuGA37674Gmg9aELo70D98Jz8/YA
0nMqDevBGCXlCwUB67UsNGY1EgZwOy/QG7BoMglCn88DOkM0K5s4qecjEdtCPOpdtdO8adMR/3wD
Vrnv9SrdhYkHq8HktIPVh37H5WHxiDakVfrIjaDb9x5l8VUW6ls3XmiPm11KEkxDXwPABovUGPpD
4CWvTtNND5Vgn5tTf5kbCqW7+ZRnIzCToH1xwAq1ZrcGm2CfuXfsE2oUr92k36pMU3rOWwo/a6U7
rnPoQ2o6XBxVWy8i1uolaf1eko8UwbBmu1z2dWD327IFjBQ3Bl17XDMJaROJXNwnkbfiWrpfxDG5
sI7ltRLEglpQu+WS2xuN7eAg4N41vXWylkLz52Ie1zlZ3V1aIVJJS/N4G8eHWZyJC4LOSgE4dVr7
hi0AwaD43mngMK0s/ghgBJ3CIPq671hJlq+CliCeEDWAmEV7HRBiFuHAOk9ZX8zGPJO51ldR3w17
FjnjwLLCkf3JBEXxFplwZqjoG02P7w3SZEW3/T6PB+My6hbp+zYI9yUPebcjgMtIH9qU6wnxslAr
yUVE9z2Nh5q9+tFQ3y1dxjq3Zis+eAmRNRMvAIUdewmLYQsVjD6KgGJUGrehqSUGWpMIfzuLhPac
OT70tvY2cQQ05ltu99VnArvJ7RK0I5OglztlaFMWBtwi+U1uUD+TcN/aeUQxERLvAZwGMLUJaEwH
LPzRIY7Su4d6ImnpJDBX6j39k3QTxkt6iidAkfR6dbtwquW5KEvNr93+ufRGvv4G3PaQNz4AtGIP
UJ1sUpqUGwI88TkbbWNfqWFCOE/z2pss63s/hKvaOlT22H6I1sOkgKq5YiW/WPkU+VkScMQneuuW
mnfWy5/u1O2nqZ7XTdsBI9W9z0jj1XLRZ9Yc9igaZXe7kmS76UsKd6HnNsPJZrzWXzBcKJMxm3rT
MIinU7Z8yMES3qIo2iSt/h4NnfkVah9BoPVEbWx8lU5wcMBtwL3Ljnwz44WyEUj+hooBurqfxazz
7OLaRtM0xJicbFBi4wuM5YAxcDgk2Yiaa7rpc9HXeNBxULd2NW2HgGe2VGKtObY3Oi8QM12mbkkR
kQuFs7AuLeKPUi/eKNOYnHlBSnF+GGZEdJcw6sWyABr340sMz+9ijYcQDf3BY182xBj4uGwASRF7
4PBN2fXiaPRP51OyzfFvozf2yi0j+UeSDK5KgGkhHFNq6cNQ82ONs3VBG/WOMg93XQ0jMW9oSzu7
GsTqrlgM9CjSaCPzvRZj6sDu322HUMt3ddOkuyouPUIspGlLtHKZR1caMW+lyW2cQtbHnvTLG8PH
5cD+/Dha7o8BD89zmgjvubJQCCa0CZixowNcRgjNU5JzQirXOWjU+601N6ifIxtfGoe78xim723G
tZflkrYGdIYn9JF1OZXpdlwmIt+c9ZD1FddvNv0CjIjGgOA4izlcaSZswLiGEjQanwaqOcYkZ9tn
XfzuSMpTif3U9g+VS1YKh7sZdP23k3oJkiXyBwSon0U0eQfppLWKWT460LWw+xXZUzKVzw60uT2n
r+mQzdYjR53wEOpp5HsRrcOwboiqZRpumBIEQVAbzoG+V4+gjDjaZFXQghtVtpoAPRlgoMuC8xF7
RWIwi2ipiBkoNAGgRSvlMAuAY/TIuBTKuBTLRGCg9jHOW3acmeMwS/LdyQQMbfZJxaxhiWYHh+B6
HdJak4TyEb56ewTYShG7uYLK3/FnbtqiCqO96SjUB/2nMoy0qhnn7oroKMsBK9bvuiD40lSPjkWh
TtLTfcThniryBsVV4w9pBdlZlyKeOXf1dVPTzdNS0sMJBD6VMiHJlgYft6fLB59M6ds9JbcUACGa
Q7PBlm0ohBgnf+qA+pBT9RS5OzvxZmSjeAvOfjzSlTAeJ3hdLi8b2i0NQ7KJrlwrNk1ta3sztx5p
ebcBeDqPbU8/0UgxmxUYXHgzRsGaajG6f52pajbC0ssdm4zSWjd5/b3yVfblObFwEk61s8kGGpI4
UrO4loxoRWyXm1A3o/WPuzvp7thKVNUSdN0DTRLt8f4h5LieqmIm0AocIse03eYgGitsIfRmvpM6
+gn9PGYtCh9yZbEqVPTcpPtJ0lm0pYOM6jhVDJWqiqgI2OoqneF+TPUPAKHsohpSVfqQ0C61BB+R
GscaiyQJa4GQU6FuMmUtLd/44sII5OvdwqKr6ioksH5jKbPb/QOSL0l55i/kkefhaNllug9owoJY
gIVgohyrjMbvXeTh7CIYKzkHrTnuwTuhU0uMlGtZtGwRdgFCCeiBcwAVXCNdXIUq5XLiwt5QuL5S
JjHUwXKHGwpDQp4/EP8wceSvzQnTVDFvUy5ZK2p6CHSrIjBKR79TK/6ztOg5qgjcJ9mvAHy1rvrx
KJil4mP2HZ6Vw6zMccIMox39tm8B3h3qpYhIz8P8Zat6MgoBOAVm+5beslYVmM3VuFpcgyB6lGvH
mYweEDMQtZAbumNdvOqqCq3XdSiZyvDnTleeXLbA0j7f3X2OleQ7qw1O5QhxTSTVsr9XIrCmvg3W
YLyWC5k0Qizw7tMI5Krsd0CFoalWwHUyUCP3GcmCKehkFurfenwQ8aw/4mZPP+l53iQapw9btpSV
CPsl0ibC4+DiCELPbwZIsK1O6cJqIgLBGCMEMEwPnd2H1sfsQBIX+jFUDVJmisqNYgVJvGJ8wl2G
2gkL9AcPAWF2oTrvCOUCckCnV/a8P4x6bdXsuGre/ngucQSzgtKjp2EOsCjWa2b5kns/7e6tiaOb
NkfQg6nhk6qPr1HNfAUVfa7q6lv69PcE28byFAhc01iFPd2BfgydVH39bdsp0gtJ7a6kEq9SnYAa
nxyplkCAlWDlik6qzXhtxiWHojtGAxhbsHN67u0/OKZ4lA96LS2EsWY9jJl1Q3H8w3WoWd43cqJf
MG948xYnqoEICj5P7XWh5NBSvGlN0nuI3PABG/29/eFGj7mgG1ELHvSWWPrQq0u18dro7TO9hkeN
uGMwD7fK7TfgOzcRWwJOEShc1DBCV21Wde69plguAs19JUUxHGVEE5KZpL6t/IgTFjx/XMi5To9h
XZsHphs9hYoGL7FTYNGnCUKAuF7nCwoZhZFRgaLNkHntwFtbUX3VcR2sBSAmey6fXJU3N5gk5Rvb
yOmuUnn0PN1FSxii3ZFUJ9V+g3qLGlGIfp0TZ7fwKy5s4XP8HCI/cXwh9+6x7UC1o1xQZeJLRaZA
0tCPksA8fYBQLYjQJyoLUvhV1G3chuAXI1O+exVGVun7ZrH8CKT3PuRCRFZh9E2i+r3K7AvlQszu
OX4C/b1K9tsq4w/hmkLIbOfQvOoPI/t2VVNqx7P2k/ANdVZ3XEBu4GmUSF/oA2tNMQUWzzvHAJA4
EIdE0+qLq/gD/R1FMAElCBvoBLHiFGQAC5hMcMVQDANb0QyE4howQyFLqlgHg6IeeIp/sABCGAJr
NSkygqEYCaFZkqWBmkD3RribFEnBAamQK7aC6c5vlfq0QHEXXEVgaLUnTghArUAz6Kw/f7XbVmpt
t1Rmhez+lbbG06QYD4aiPTQK7tIqAASm010YKCaEokMMYCJY62ruKgb3QggSBG7hDFnHWrElIkWZ
MAtYrXwVQIs49FFc+ajr/BWQKSqrv1SKVeEoakUKvsKFKRzGzNEU1+KPXVp95ff/GrNvg6JgSMXD
mABjMMAEvlLkb9MT2RxMnbg3FUdj5uBbcZxBnoWxYRTtPquporCGVQKEg/0KD2xX37wSPgeX0gXM
KswOXdE7FjAenuJ5DIA9DJl/60NIH7FifmiK/pErDgh8l++eOp3Y9DKzPJt3YgjoEE0xRNI7TURx
RRRFyVKkkR7kiK3YIyzn5QqQDHq8IpM0ilGSV9BK4EIla1sRTDLFMkkV1SRSfJMM0Elt2QdLkU8m
EvH3fRsBqz9o7TdT116Iel0i9aS4Cp8SOn4trFuLD2cvWxmsqy5dUMuYIshhvvQt2P8g2U26w3Cy
cvaWWb/NQwI1M2ke0246mShCJwv442ySmDYhRzORIAqWOxOAvLzDCDC+kHa+cLJ94rbmbly7aba5
59AZExe/bcECwV15Q/rNXssle3d5J0FZnDk6zufRqvzuPcXidVjaWa6L0eQnFw7gBvRf7UgH3VRC
SGGlCyjQQcwD3vrccAVcpW7bXFBEG5xyrMmuH+DdI/lcTbi8J0gB9Cnjiss2pizDXfpSJ4ATiih6
Yp0IkBWRMWwm2+QBRCVYGUXYHvpmDEhrg6eAv7VCvM2vZa7TQu5o+8asg72dtpkfiliuUeystaFp
EEhs/UC7w64IW+SC3P2MMzc96IJDjAR+COLk1MQuagKOmx5mWRdiAuBgkjX9tyApYLczFXbceV7b
ogen0zB/Hof6q3CMLw16jdnZJ72C66En3wuBhQXwAG4BjNyHySb9xYW9BRmOz63IorU23EqCaNx4
QNuW1Djpw46CMOp6mNZsvJSy12Amc8bJ+c0brdkX/U9daH5LEPtgVnhh6mxdeMK+JgkvXifTZi9y
mazCOnmRDGwhfvU+vCeBD/EXQV2NSRsQdu6S68YB2OaVv5syyD68AnmlzQ9GG6Vf3r4mk47/sMlg
oBTWbjHtXzBInG3StnD8gMYGqocqSuKVs0zueoirg9mKcss3EO50B4EMWg99a4WxYQCarjsyhitr
osIgsJw3HgLA+whCUVsZ3I8wBoQJnC0m84GXX+IxC32ju+kD1h2tKdZzGnPAU73sqM56+M3kwKrG
KT8cquk3hP2ZbUuIWiGle53Lghv0SI164+wgxfIGh9tiOyMTIkGujRJKlKZnyj7CAxYsuoVSq6Uk
YLiGMLQrCopyT/xEvrevbi+BY1P1sgAeH8JK248xch0syxUjtQuo3JWdOw4o/3DPApX4blnZa67S
H3l/qDL9Z9AQpAjNKdnHHi05DL+qfWAX+wBhiNWKUwoxAZgXLtm/wJPDVi7zaZqIJVhyXmlNA6Ue
5ptvWtjGDAsgWRPQnuk6QIxs2fmGKX8N52U7xeh/TR5Qk2tZqnw2YVi+bKatzgBtFyTWl9G8mNJs
Dv2IRyGeEkvNr3D+4P7Y6q0DSgORq4RHCrThCXOFu5Np1jBQxsKQu35qaWxHdByAp1550PrWTGW4
xvcMHbsZ1Br9VGQbrdOkq9saDp0y3icSEDVQ9A85OZscI+6KVVACxeTInoBUZoyLZsGioRG7WEE4
/U675gxgky/Mhg0P5Wx+MAq6PuK2riH6Gz9d9OBaP2k2hD1qR16ARYnTXJJPqTXud0ParmqNGxbb
HGTlDXYwCFLk0hO6alQc/cYtj00adCkA+GUrLNqs434+WBk+oKYVW1sbV1E+Qs9c8iciGMnGjIfv
srGfl64Z1sj8m6qCI3EhaEzDocnYCN1xnXn9QW+inWtNOGpbY+vMeup3feHhlDF2STAyPbSpGrHM
dof9llmnGGmRCr01hcv7KrVpgnKydR1UFEVqYh+I4mBPerXGZ0n/mzTAAbbiB6Nfc+1UQJ3bBJ72
YkxXnSKlzXTjhtMc7XhZ4zGJd5a7fNWxakwI6g7Ra/pwynPotQ3zG+t7Npr1xh2lDuOW93leDp+Y
f6gH6CS098w7MQjW9lmTb10+ZZe5060pgLKXMfD2Vv0to6NDxyorpDZcTl2ZSaSgQ0Jn4JOTF9ck
67wj8xuHns/5d6lHk0/h5hniQQGRg3EEd9WNaUSgutLS2hlhdEnHehUEneX32PPybIBt4IqVaQ00
nfG0wvqhO0orGTQzt9iEC/svQsqqGvNtqIWfjfFUdMXyWuX7hSeKqtUQyJUhdnFSVutWshfZuY7W
K0d9NeneA74xE+BtM23zBTZX4XwU2dyvsUpjdJmwRidc7m14mVMbM93N1dPQSqbwJGnsAKfd2C1b
XU9eeke8u4yPcqtDX8Em6ooy4j33muFDhELocE3n+cBEZrZPZkSDA2MqSDS0BtT0JO0AK5xcJ3in
CDXY9J3cJeEUnxxYbGluUzasmr9bB2NMH5rrhPP/ojWbBcAWXTtjyfoQpVt8Wde6yi6BnNqdEDw2
rtUEmPtqbVfn8TFvxuixqebP5HHqrR8m1aQQB4vXqquZ8g7eV2x5xi7yVAdkBhl2EUqGzE/ZwtWi
gCgBProEF91xeTuGZrKt6lPHKD422Jc9RmGc5+O3wHYSDh6A0rMQnVO3SckV6p04cYZm7SPUcc9v
13o/dKfKeXXBBR3u3K073ev+4Y9fSi5OzmwBp4/J+mhzDTaVrNoIRZrwkBIW7h/ubch//eX/xe/l
qBirjovn4mUUargIt4HKvQ+JrkA63DMJeYmd27jPOlfCtAxm3Ebd/t46niTdCJeV/vHof//r/st/
9nv3P/LXz/hnf8SyJi4Lsd1vWkukrDRA+pK2iSjFTdxtKBY4Y2WHM2+GTqgpAma0JNsial6t0foZ
9mFziZN43AZOKldW7Z7gNqGOOHqxo6wHswB/yhqwmXZmDGN4i4eoooaM4vGQMiwKS1ELxyF54Mnb
s8Qau2nmTNJ70XQZ6SLootzaFPasE6sCwdkic9iMaldWH59C1VUQ4TvGx7LuFx+xLfj6omLZO1sA
j+JhIjzOMtdDHIWF2u1ti2p3Q3wLE5qd5qCFowZOTxMJqyQY0JE7IeK7OJaB8emydBwCh+oh86sy
guscgqOVXOHVEFvrx+9G5YhTEHcb0TEEdSS60DzSMhRdGi8x0QxNzI8DjiJ4JSTKOFE6gfbW5791
cvnPo/jsxPwLcVVVJASvYd05iOrz3my76limIMz7CV8NVCRr3bj7tOqtXTBysx8nauShwXJ2YRvU
2zf80OjSC0vB7NI0JFkxuRER/5DpNhb9LQ+ozdJuuIhMepjs17Fx9tzS6QEQekPddvyjRaBYJXM8
UXI35L7RuC+FBnS5G8d5I0AFrLkvX8wl/3T78XnKOTjoNjWPY+5leHosxJYwPLlRD+xqWeyjadaw
UVRw0irdFxIiPWdebnQU/nVKLpo2kjbm3USddtb32rH2qEwLeofqt+5nDeyOcTt/YaminuWUIGQ9
hSiwVII1p3K6gLILViyafbPN2Gg2cQ6rey49aMlT/rTM/XPkuSCdMmPY0CEM6UhM8ujkAIHdGZxL
awOqSRi3pDFy6ujRWsoqyFeHlp7n896D2Ot51Nq5kZedZqoOuzQf/TuXEVZ1yvygC9YhfMmtV/Ja
iDA3TpZc3rkorpaO/A80u8ivggZ4ZYrne6L0W33/ormYjkRCmfRHpuUombPDzTt/l2l6tSeT5mV8
b2BPA1xArk7EJ2C8iA/fvvUJ5x0D+en+F3n2g+nwPWkjknPkaLsOzWCIGsfHtzGvsgUt1pOUzzSz
G0C+oG1w8ka/jobBH2YbCqY+M7RSsJrylMY2y9kjxNxjmff8uwOaPqHakKpDzQ4oEtV4cDgP43Hl
9p96Ow55QG25C1qyxZ06Duu54viWpdMqic+uLd47cJxr0wu+tZV4MBNn32Xycymyj6mhMDMGKiTH
4NMMooApdtI/D1Rq6IseHWGLcqthZGaZFCcG4N2B936ImhIOaSaI+/H8CYN3ZuKPHjWQC9tSW8oP
Vo/059Kuf8H32jdQ6G8EsdyVXjvrZMz2Y2rFtyJistUv2Zt0pXfWMs7rXB+2kokUo2k3ueRp4uta
QIVaaUXnpHO8w1TE+t7LUV1G66GcPM0Hyc/EsfGQhGobj3d0Eb3gOvPNMTJaqJZvhaonruVtQsoJ
mThWmDp27Rw9ZeoWNcqScOKCb8Fl8sDcMdkwUHtxM3SOrAcI26qpQ1l53xPSB7i5egggin5qKImh
s5HqvZaXPSyWds14+RQZJI1Dwk5rnRPpOuCcsQ+K9jEKHeZWVfKeVBUA2jEpNqQpAOzKjl0Miu3C
6mew/glKBZMQH3DvMHWYp21GeGVNPI36jIRWJB3PDLOd8fNO0zX7CT6Y+uBVlHmNBrpBFTfnQgzD
XjCJcE1MQVl9KCDSHYPO0BkjVE+DsA+dGmjcP/QVBhVb13R8g8HblAIgI3egSIu0AprD9DPXS1pz
PKzOdb+cODLR9MAOktK9ZIQvRc5BkeQE5SYI1kdHJb8t9WEpByTCjsniHfkijPhtoZWEOQLdpIlj
9CejUJee5qcBlxFxlc/BAcDFSq1pjm78BujTrWl5f7MasOA8Gr5Xm8w8h+bs4m/6rMBice9ot0Uw
vTdqgl269NvpY/oTu1R0GCAgXsBNRRvZW4iBsfaGXzFfgviKyRg4uWYB05CptRtbp2XXpP+Arvdy
XblFv0GOi06L9ntGr+cmYZ2cNnYuXsdIu1hE88uttsU6s4dwbY2qm8D8GHsGxVAqe2rz3PiSWvUD
+jlYbsQmzmX9Oeerb7yivAXS/j615nNoRcsnWLuTJ8fpV27GZ+862kv02eTMtAm+xUxwKtzJbkJq
PCzfjGheJ4s97oYEBX8mMgAemY4mo4o/jN77NEe7+Tm37zKiybXQr2FnOdyWRntjFebvQGJGTcpQ
WyWNm2yJznM3LDBsmWRRNiIKIzTv4BfFZ/iouwU6LjbAsFyK8yyxiDYCJr1UFnBAhu6XGA9d1V47
3b45ddxvbEp8Dy2cAjevX9GoGFxlKi2QLzuccd/s5GpNcfRSqNoih8aXmKE+7wxWNjDX34ysCU92
gJuy68x+xym7OtghppIUfCd0S4IP1FBHbqtzna1vI7ZRkJbDD7dzR7YSr3mpogregYLyFjdn7ruH
QCzbehYQjmIR4BXA2DXTAUMCRhCK4ufoRLI6hC4arDH/8kyKzkKKutLR+m2AwXYpSPW5vDu7eOSF
8nrTvvSuEAeWwn4P1C55JvPFPZdM0y879MWiVf7CCXcjw6U/QdInMdOLa2Nj1Z6gjE/ScR6MvtzP
5Vifh8hcrr3TR3DPadiYkNvOrqM/ddilsS+3xRlaGtNV+JXbodFd1vRefLYGiJ44NeSRouS/fMi5
Ex7T9zHqqnORJqpHih4Dt0Jd/eOXCPn7trNmRbk+z7AHrqrOJprJeOU0CbKgGrfEBRttegN+qpr6
oUyrVUzE09Zp1K0DzZasd1O6tSdAeRDbu0Mn2w+pwK+hrV7zCuXGSoX1UKfaq90b3hYdoNh20W8h
HbVFzm+MgwbuqAt+SAu3tM04uKe4mx8PLse2SjG5ZgvIKzt4HPADmNl4jKM5vbrPo5NiIbLhGruU
+B4MjwqApqDtccSOSXiDI7FhoSVVhGZKFmNfywt36wbgl/8m53j9gxv4H4T3wIgWXfvf/2krjNff
4QSFZZNnNIgNGpLw4J+Ih30UUM7UxYnvGC0hnqU1zkOnH2Oj8554uXY92tQxtUzgUOg2W8eaW3Zx
Jv9LQSiFoxRm9myOMxwtydvQEqIu84zGszTWfOwrOXVPTg5yqTL/EoUyM/CXZSMzysKpw5ri5Dhz
hMcxkDkvHV3LZD96cTJTfPilMHSEBH3ZoidFvlEFn3d6YevVycHozQstAOH5rx/cvGh9Cp9fQlEz
17I4Jw044OjmoGpi6dsKJLS49dIL/s3LaP0D1BfemimYd1nSNXkpFbXxb3KXY0QgYjG60O9G+RMu
s/jsG/qlUhMyI6EbB4VjiD+Wj2pu8fzIjNIqMZk33I42dpCsBGCbmTfmr+1Fwl/Fs0CAxcqJvyB2
P/PGJYzTyxd9brVD6lEciiR3nUASbnjt223pOD8y0bRHzMHRk0EMEctF9EWrE56iacnfBADFjVVa
CKcWRFXsn8GjFP3Bneb6hCX02hnk9Ky2PnTMnTmfteKNVrf239AUTWK3f37cPJOCSd1wiMlKqfKr
f/M6FWYflBG+AL83gs1U5APkrZbirZJvNzFmjpI2hd5N3Z0GHStrNOwSnoH9aPbxAXn4MSg8/SFi
QiHnrPHvAbbE7mrfDm1vmzNvXP+0qzy8UIQyLfNrPsWPk55PmyDFy6gF+adGdcKzNlonPDz/+q3E
v/tPvzmHb9DBLiysPyHzipkUK3U+2N6dLDtgL0U+3Y2lGX9FFc2BdJ1QUWXxg2B6Ze3MuqUdSYu1
724t2LugsjNyqXwrsSGIglM7MT8d6O3t9dfGs8eNbHKkbh4rACol5hUmtpfQBPL41/9K7ehRGmb3
OPfg1DW6cH8MLJGOPhfvThc0O9Vrw0iCVK54XMq22IShLj+DKj/kFtO4YtLf9C75jI0hfuV00+8z
EjC+BU3ulmEEX+FFwog5zg4Wde0d1cd5JiqRrvoktrYNd451WXp0TDE38ecM6i2V6sTSTkZ0bVyD
wppQuM9sejCDmBCMdRY9VHRzPnKZZUEIyFI2yRSc2rp4H1pn+DUw7ALS8FX284zHHSuoYd+6AR9D
Km3qmezOegaNgDydTwXY6omfsiBImtfY+WQ/OB/1VF5Es9i/WFp91M9AlVQRqI2p3et6N6Tw0cpg
ZNnOIzE7Ehda7hO6jNkn0CCjHft2s1s0Iirjrl2q9pPYG8bx9sB7l/zu6HUPRkLKhb7xtTk21Uch
HfBLmBTwYlnHJLJzvzMbShk6rJhDYkicVZ25zThmREEpPv/1U2j+40pkSylsCatU16X48zuMAU+s
mWRyfQ/B1KegGKGLukE5vGeDcY0hPGOJbJwtYqJxygRYk4gaUx8LPTd+d+y2jZo5xrrxPbfReS1m
d3upMyfXZ5tJ7ww/3CPeYbQkBXrlqqesfSW7NqfgEg2ypZ7TLD30+yD6xNiGaQN1lAbE5ax3/MnM
HW0f8tS/efOpeP2fFhbcFKTeHBM4ptDvCPi/WVg0m27f3pCRv8jyAsrKuBhzDK040+LH0O4Brhq5
X4TFS2mARLUGvX/hRnOhz5oLZtP219YiYzlIg+mPHZ7prnWUWGlikyGzXA24v8N8wDmojJDL9E2Q
/luZGgnAMEleeRNVG+ri9LRpHx0zOhql7SNHp7uM4rRVI2t7kxm5vavtfcv8a7Mwzvo3L4Fw/vFH
D5HAsj2HvAfqo/gTVFcOekUiuKZYyqiGy5yF7rlvTOZlxocju+5pCZ3oWIfxD2nh3bDi6n2M6R+U
4bRzpI4gl3vVZ5ZeukE8Z+DKzjI3zBeY1vSxQJekRGs62XUzvHvxZ6Cax4dx+F5Puu4bNWW6iWbp
b2ZC60vn8E5rE/Iqc3npzAD7PmPsqMzeCgZvF4Aa71rYxRS+pgmstKZ/9uQxCIrqpUcR2tT5VPl9
X16zSh8vDSNkKPfzl6u3AzbTfNdWM+5w23lr58S+AKe3LqyXH5kV63R9CB7TLu5u+IfMB1gDj0bd
21wNc+Iho3buSRWtl9Cyt/G4VJeWUc2mm43z3VvCmn1oM678gz5Bvpzr5VbZ4uaqCqa+bm6m2bkP
E4aoW85lsPIWHMf4JffMWk8aLRnodUW8d3ubNMXi7vvFO3V6zahg1EGczO6TLfp0rzmdTtdmCLRO
w5BKTDEEB7+qZOU+GHarYVrC/jJhLduhf/yUgFy2pKnTFRGwYj32WXDNcnFBccj2yZA128rFSdwW
sJpiru8Q/PJ6A1UL8x3dubvYSIurHvc+llPsezH38mBB7LZFSC1WNCYnPN0tRFFEcztyg62g7XBv
dSlLwRuHK85/GYqeFhF8br/bgkK1Zpmxci3Dpy7Ndk+Vn7kmGcnZryfgWNGrgHrCvYFyp991Zlzx
bZ4Flq0L7d/45kiYuhhzVjXXrmuTUevqSNvcTjOCSzwLal+HAi+gxG0xx/oLOfPyKaMBYD06fGZE
G2EnF/cNp9jKlNz7cJg6tMPODHiqQHv91wuqMP5EwuVQ50hDWo5wLWE53p+h4JHQEIYGqe2ZptKf
y+zoksmA6jmvM1aUFf2kATO6FVUSbGbRZttKWmByIvE1FODgpwnhTkvgSpSeN11bzYgOYHymdR55
LzaV2X4DsmA3UPLom6bz3lHTPlVzfrZLu6W2XMO6Vw/tyoyy7tELtLVnu5TqGlfo/tFVjfueOJCS
rRCG3MYFrt+A4byrG8neHbqOwueBzwuRUyZZZOxCZnp2SswPgz1SkEtU+mxbOWPzUggmw/StYSeL
dLc891FU4e7neYxtIR+NjHIW04nbXTRSyT4Lotv53L3noyGv1OdsTdJmKqe3y6MjtRDtDzm3h9jD
fSu0q2F8R74YfK1kWl4mu4VDxKPkhMtOMo4+8BD8J06yGVmQt1RatzglaRLT6S3yTSe8dkWC5YYr
GKO5+QD3gmpelYO3VT0dsh5NDIufo9hA3B+9N2K0Z0pnoFNYT8WC54qDtwnpDu5/3snaJz4PEij0
zK1FDJs2h8K8pAVHc4xJD/gw10KrOGwQ9GpoUsTmUcoTbYz6Dhu7MrUpJwTmavwu9ktC8gbly803
Q4AXk/6axaclqn6M8YMsYCuABxHGwyWZhEn+gyK9eeUlVAg3gXEyqCf7AxH//7nc/47LbRFA/Js3
9+Zb9+0/ft0BQY/fcojelzT7FpX53wN+/vikvwB+POu/wPEISdgCmxTNENzj/pfKrYDdDiuRNO54
bf5XUcIN+u//vFO5Hc5a7Luui4mRjff/ULnN/3KEbeNY4IatPvf/icpNAv5PixG/Afjb8HC8SLxZ
/HN/f4FqhpRDriPqoxbLU1b+D3tntuQm027pe9nn/ME8dHT3gQQaSzUPLp8QNbggmWcSrr4f8Nd/
eTt27L6BPjABkmxLSJCZ77vWsyYdo1p1QoLi+VkYP48Njj6JOLJKpe73ykMKmGhbwk/1YxJWUUjh
EUM/ui1wTm3lBOizpuSgJqZ55OainFQWfSeTyKUmaowAHVQ8FuJM86VSrXRrIO7bjk33Lmssx2hv
x01OS95wZ9+cNJT6XrrjFuqeZiPHgk46lp/E6Cn10nZOlW09V1ae4kTxUoLcFPs0tDQa1r3vjWJu
pS4kkmLhWw5F8fUpHbk0aOnlLxH35dA7XjLLlPSZdDOdqzv6ZxOhuKGFGeZ+yhwZTQGHaZ7jYqS0
Qa7h/33x+sS6EctL1r31X1n3pgJ7s2dRHZcId/LmK24XjZ0LnmDJHD+vG8SqORzmkMkOJkN7omjl
cXs//d7rSj9PQQ5PM47RSKMRTKIStc45O7u5h4rE85S7vhbOrgyvkDOgVmxtm2ivqDh/bxJtILLN
JkN8SsME+5UYLB+eQcc6SK/OBP9e1eEwB+11bpPAWbfc9osUgGfS5Lf66H7YFe6hoZ4JelazH9mc
Z34sqp+ui0qFcOS7cEwaX41trHiJW5xbSCybJsI+5CqvvRszxx1IEaiVdEtA53yASHQFZoVua9M7
vilr/RJ1unaR42TSn+yY7HqRre5IpDoQopgeFddA/dtGLHV7Lb5S8KcXWnEZPPIWeTcXIEMoIswz
MrMeJ35PMIn+jiVpoH1hQwRRVf3C1H4gIa4jaNEqjUvVWLTdhtFFpDQ8TGXly9Sbrmy55sMzXEWK
FV/0oeHX2c3ZbqSohMzLOODXzK+RbjcoYJphb0A5MtEFDUTqNuO0ByS4lyZlYvo9dFbz8aqgOEyl
D6LFKCl7ydK6InDQ3jsuKJflOa8aOXsoc/JQH+CX8gKbPKKj3ih7jY9+wQBvXLTlXXdt/IxhZdoh
+N6tz83LC2yR35AzD5pHnZ/IoyI1wuwwBsDfvkKhOV2NtuB8WNne05UP0EIRItsatZs2J3trgrLS
oyPetiZjXALda0fl/z89Nja001JCSSMI2WmcnzHNqIdJIYymiLpTQ5eREqU6E+627K4Pfm8WexXl
yGzDrRHEx6K/1kz+5wTn43qkL0jYFHk88k84Kjae6I0Ci6hu7mYrepIChxm/Df1cMgFZJTySiwVo
wW22sMeWvhP4Y2WXRsP1ap3pLWLUva7BA10jvyCX2tQoU92mi8C7SohQHdz852rWGPWJbGDP3jIR
g9RcjqAif+8yBfMb1rYHNazIvfzIyAKni0NjSV82aHVNi2/OXdLjikWcv8r0G+K6W6YWh/UhryE7
WtNMCO6G1gTcEkB/KKO9EdUQ+yMA2I1aRnAD6xQyhFe3CFoWvwd1gY9UDkNAM78+Jctm9QWse+tj
0sX2k2YsBTUkx23oWuhdaK92tqBg6c2BWaGFcELvzWgW7OOCEF7f0kxstSYaLfh9JvsRLxnQ3O3q
B0H67mMvHg+T59S+bs0acgSzCUhVKKndmmRgLqVXFTHT1ohKqFprhABWj39ItaxUKNiE6DNBGbO8
V09dYuQHvIA7lXaAKOo9c/V4lyswx4ekezKWFnPtunKnl8WjHXLSxQAAPVdGSBUhIQjKRHg0QyVf
YwdlZRQ4MvTJINW1pc0eFVekSsYEnyifhTF4rOm2Wl9YyNuUzbCAtmFSMVSsu6tpZOVqr3sjrk7D
Fbi5SNiCRZZLkhqWH8C0MCnXvRb0JdQX9IFL0oNYpDC2JRiuvEUQE/bL4MVa7zf5N3ewV4hF9aIs
+hdEoZC1skb6UWfQHx30D52GXQAvisrd3N6tZup6bA0WqpupfbXaX9GiloeEAhFiZvp7cgD+cKUW
JJaxEIuNbezaX0BOGpQvvDLDroFl2kNyvbyadNkJ+ANq9jDpAydP8NONujhYRrdrpmNdTC4hFvii
EQACaJomPJSz+aJn92MN3fqvz74eDoJmIE686DK1OMDW00BJcasT8XpYj9aNspwOS9rYtqf3cfE4
zIltnExyJAKr0mHtLV4GPRf02up4m6n8OtLlB5pi45qnmYxbHUdvWLPGWFXh87V0jPJgK9quXbwZ
btFcjYsnCl94vOltssB7L9H8kJXVb3cQJHFH0D9ONIJC0N9XEiTotASsqkP8oHbcIAAURgFG32ZT
Sac/qNbgfzvFyEnlBlYWqkmbN0M6scUPUR3jAdAgF8cph86QpCI8ZCSVHKqm8lfa8V9k4/Wxdu7v
1Kjpduvtbd2sGOzvw5WCnQuF0LDIafy4jBhbyXhYr/5I1bgbrLvrxvUsb8lDtjaW2V2xAHA39CAK
TBDheFo3HTLrvU7mwXoPAsF4seMONEpBYFurDzdKhTiuM9Wfv+nby/12fS9/Hc4Yu/YF8Y+2hYjc
8bZa2LnHMK1sLqB6MjFrZS+thbsVuZt6WjetgkaszTkjpRqZV5qDW0bvrK+c+VcgYyU+66biz0Ul
D3rxqCDDotC5/DLRWCOVHbiW1mvTW0ntdBDp9lB6QSywcGHDGlCBtUmGmGiBMXolQRPyBjRwt6aU
6ujcmGsjPfdlm+7lgpBfPZf5Co5fd1dv3frM99Nafmj7HlbHopH7fnjdo5JbHZ3hJ/I/zgD6Ahzg
3OuWoxWMv2Lzvw9/7xl2ejTwJPW1HZE4s7y4TCMsjut5rCy7HM4JUCWzcNC28IkL2vwnM8nUqwT9
z8INPA6V4u4jBzu/aIpfIofcqimGdgIqBVzJ8+6mBY2+unfWvWTx8RSiwRKy7q4Pfr/mv3oMWwkO
eSVKt98vXvfwJTcHDSH59+N//f31iTXBet3rJZRERTHM35deVeW4AFaPXt3YhbZ1JU03vcyTLW4d
H6HYrg7V7LDaRr+H0O/DdW+YTZbR69Pr8TrMfh/m6HHhgqAxkY3YFJoqgz/A58NEEsN6PC7XkWXi
HM5blOWxBjd33biqpFHuUrA/DDVxgkQRXa0b6TilPzEi45UWpGprFW1TnbhyNEqM+dPUD1Duy7A9
iCEN91PUBn19WBHDNlbjebvu/k0f/uOpP3ZFn4xqIBcy8fq3CnSp0H9nh7tPsOJ722XQWvfWTZ8j
kf39TJXac3NeH2XVUlOLXgarNaUG+laZ0w3mmpkMyeX6/a/orUUqgSOH7AztLfXLmrXARlsRzL//
8T8f+f4n/4owkq3uHntnuz7816viKXan38/83l3/999vZH3peixqh1etx7//x+9/Sk2o5uue3RVn
x8El+de/v36u9bHfb/v76XXv+7N+v/C/eqzMz4lTq81AjkZI2vU0taxHF9+dbvvI7ipjPqjj9EhO
nNzOCBxosNbXZqLCmoSjQzm2eE4EOKfSq55TJEJMZmdrVzSqSUaRc9umsvrBUviLKfobUTF1MMd6
QvVfgXSh83KtxJ+R6xbQozZ+QoKm+n2Shifbg5IV98A/QgvVOhCBIBOwHrqye4SDxUjjwumYGVGQ
CQyP80huXF+rL9Tg5k2HP8sZnDMU3bMSA6KCZIAod/mYpmQVMPYtQecMfDa99nFKg5r56ZYIbDzb
XUfOa4tzamiqbF8V3a/QjgWX74juTR1e9U6KwLZ/uLiHUMUnsDWdYWs2zW6S2k9DQf427IYSI7Ne
Y+yDeWAcncVhzOVySNv0FCuct6w1z/Srem594jV2wU/G8ec4veMSQvCNqQaZ3LCLivilG5C6OUZ8
NGsWpAVIv8gw9kZX3WjEyfNV1ZhVo/7Tpj1XAaDd6yEVicQudlHDyg0R8ovi2J+W4jf2UsDIJ8ZW
/urCwLtPobAZ6c4CXoeyIsfMldlBnBkEpmZ3HqWJ5yF/R3Yd9Ey5bqY+e8ux7av42n1DqLf15Eyk
E5MaxV6DKLhgxWH21Tayf86eq6Im8tpjmVIVVzP8Q4mBk5lV9l42Nd8sOAga+Eg0MtPbe273ps5t
7MsmegbNk5xTnCFbCiedX7F8DFCrwaVJMcTlViAbM9uJCh4hgOi3hN/8KWGkxkQzzDs1hs8ktafQ
oRte6Qq6WyagZG+QH2Jr5KWEp1HFxhtX0jiMkfbgjg0x48gF4rw274XpPrhVdj16CFiTiKZ/p0WY
6AAD1nJEj6sEHuUMP+SU74Xt7ZURPleU91cY5cNPZWiv+FMTQZpCvxibpRXIDQ6tdguPitukwIq/
qUs/KaHCWmZ2smb1xhONekyjriHwIblSiVy98ajcH0mhv66IsJCABiHEhOXWxME3QEnVSiQK5ogx
hbhQYyd1aJG9N97q+B7MyMS62XXv+rK2dPHGHMfqRcHdPDsDmi8DD1iCCNjK6UIVRWddIKnpm2xA
7qR7KfHa+oDtcHDu0YQmE7DbDG1UYaU/asN6t1rr3nRVFc5j+VJxi4ItlqobF8nndpRzs9cxtV9U
9SJa1ESOZBVpksXKq0jqyAwMG428hspBFxTlXqrd2WXf3k7FF0RQRFytfebOukFWz73v0bmqVS+9
b6ryWEfSpIClfBK6/lyIcJeRvOtVi8s5gR6VR3aHbR/8wpS2YktOzGcYZ5Yfmt6D5RCqUp/7pDX3
iLVQJpPKtBG9JK1MycYN3iUuN+s0U9Vimkcer1Ilm3wIr9oM++YY9r+Y5CaY0YCjhtycynxogy7D
otU7KvZl75S7sdyVxBnXodYF8HV/lqnKGAA4qY2zhiAV7nxOzSS0o+6jV0WzS+PwBWVugqkuSbGC
HuJRfagchaSuDq+0g/qiq81zqjr1nQI+b5NoY4rFqv0cOyQ9IfcoEMB5Hywk08pEkym69rpIxltK
4/aut/cjau6xR5ru4Vf3XV39FLZ+trBbbPVRvM1jBt82JlQAM82m5fe1K7zhApDi2Wgs3B5IHIgt
5kTrz8OQfVWCAB/Xa5xDiYbCInfErN4oU/CZBpWzo6WvXigPs10+ajHevbZMP/vSIfV4jumqmYuY
3DTyhxzYJHptH51cf5s5V62R23v8q/cDQjw/QuQSjMCNAqKGy503GT6Ru/hntbkKhMSfO/6Ubg1y
anzqogw2BRNL2WYPnhieFPQim1xPiSKIz5Mibwrdfh+KHXLmbCuc5OQN+PJr5DilQy6qVL/GuFJ9
rI1fLlhuaK0Qqjxn2BUzPz9RoThuq/laW04QRgl6zxEdMQmpwIWTGCgaQS19WhV+ZWBb9Jgf+bIX
79UYuIQmBEk/IGXuO2bCDRJglp4uQxW0c6+/gOx0AwNpAVZ30CNqoX2Ccq1QZP+Ag4xjr8QSX7bD
O0luGqjriusC3byINYDBsCb0n4NT64TngHOgDkW0K7Sd3ryOWhGEJKrw25jcDYZbu2sI3s1tgHhK
/GpalzkPr2XlUr4ecdyZYf9qGik2biT+zWide9u2r7UivjRqSS69R1JgmrnX1JtJjVp0t1EE8Qo4
D0iUqbqrM+3AKFwHXmfuEgfOt57MLyiSMHohyQ4GWy/8mEkjfg3MX3Co72xRWqDHqJHE8s3E0Ogn
fCNtmz038Sw3maL/0svbiK781gRj6Etz4lb4DJf03L5VcfJkzspb54kacEFPxvo8pEeWq9ekkutM
C+IbY9AuZqwRi17d5IV2685NBzI/qXeDIoPZ68ptBKf/iM6x3cRhjUrBeMKcRFhXzLhMAeHeVIwn
J+QGCT9cvauiot83RWJQ5lHuzRLVaN57+EXI9O67XGzjErO5BOOuxx4tr669TREk645YfhDzlVDz
W1kCWE34ynLHOU4RbmBUMnjLHeesFFF8LDGCHswmwweGZxDNADO/bhs5zlNFkGNfxLeOqNtzOZjv
ZhFvtArXoCno+NNqRw1ALTDGAWT3SANDTS0Oogs/tFg+0jHHGJDghszI3N0wjsXUJdvc92pmsIN+
r1kG7p7kesZ6oStGF6ix0wcVyi9fw3NpQi/LyhEYWQ0GMkYrRfF32BiWi7l5AOKoL0RPr71Rpybf
yMoAVursQUkFkVVGv1hzUMVHWe+9AMW898gY22immCgJV7TQsXuV+7FwspOeCKZPquoFqW7sqn68
Z5XLQM1V12BfrkyLSPsJQ5g0I2JdtOmRxd4D5KL0ahTQLDIitkA/cDf3LvGyDCEhHj10ho1s8DU3
nS+TUd1pQtXOSgd9pVDOLZHd9Ayrfqs6KK7mua7uvKGh1uwSwR0ZYOiiSm6bujxTEo/rMGV265xQ
DP4gTx4sBmuvLRBrCGupu6PaRAKA8JwblBuyK72f3I4wxTGZ31WdBuK7l9r10JA0qaonz2MEF1qE
VX4oMMdkgg4MeOeJMPUSglq1QOcdQ80DVdEQVyW2WECdINIWEZJpJ8lO6w86AgUgN+V5atMvx8KU
0DMm+WpffAA7+BQKc63MIS8hYmq1GTMVmxYS9nREYw1SVQfEHthZf6xGNUbnrdEZ5tbADdFT70bY
fHFag051rSPmQt/NRi9gmqSgy00bjKeMfVZ7nZpxw9pLjptyoEDpOaBbFbUVezQjPiK25jhqTbI3
7CYjOhsYJIYiOzNIJteFvSO+WWXseO/tnNZ4xl1ZIJv1rTa8SsgZYKIVf4n2ksD+zRlfmUbCFsur
e8N+AO2iPYZEpo/R2O4816m2Rupbdf3aDhTOEUk/mzqTe88x7vLIeqmM1qeAd6ehn2XdV5Cdps2g
OiA0+2o5Y6tXhi22IkRHnPEpVjoqPpG6SYgwzOR56FNk+w7SWVPe436CGlCOOd6oE7HsCXos/baj
0bntVPlhFe7kD+4o6GnzkBIq4UZt5mfXWdYFoQ58pSANLwSEMyrtT5BSwtequfOdSmUKQ19MYCrv
ZbwtJkabscsep7yRW4fQXaNwAPLmjs16DN8UebOklNX6qa5/0XjvEESF4BrTnrBP71A2NqIRh5Jv
GpfVQQsx/ydOhXrbSwJWOZAQeqQDRn7JbP7nrLSqrdcmjA3GjYpYlVlXimFkTvx06e8nov/Zc+/f
oh6dAWzar02X9Nzw3IBsPYeLqX+zZfeY9t4dqRSBrGdqDFoTb8M5wCwNHGSSb1OR8+l072XIwQGo
jrqZq9rG61OxXIsnuCj9GFBIIzEXoxEtJkr6FIBy1zumjbJ8Sn0TWckNzmdnQMra5mBIzoMQ75aA
jTs0uAMt/XlMxi/4L7vEkhae2uGXOc3Xebp8gXZ15Dtj2WZi0MibaTcC2EIKhPqEOPF01vaVM/zq
c/mkxxEIXXPPtJ783HgCc8dkufDsexX9PQikx5ToW0RxHer3fl+U1uQX885K1XxjuVyQJbJ9fzDk
pcROU4ZELUvnDYpojhE5Ig6m0iM8rjSaCZhoN9TJtKte1StalLU8d+Y1raGIgGA4EPGcP6lpyHlC
icpXBqo1m25Yu1AJspRzx5yUu7BHuUbt+ucZGvI1qxQ9xePfzpyyagpH+NDmDhfmB33br7ifl6co
PEY6P23bfOIu8VnTPNtVOSq3Iaq5MGIEfB537dACdjjL6GpQBgbRyPUTOuubqKO14FlD4Cn1M4l5
ww5MVOTec/WMwGFZpYQY6l0aepn4VOd43ji59VpOW+CjYKJSwIqeWOzyFP34TbaOIumt6EAEBof6
yCyQn1JMbJvyC5Z3uo3j6RCL6Z0ELn0LGeAYhssbgFZ/0GLEKsAf8DD/6CPwWQyuOPf6F6MzUHwP
t3AS79Dc3XgJ31KeRJRS8/HD8KCDdoxPLOTrHpysEPFT5IQayBtvZ0Spe8IIAYJAiVkhx9Gtp5fa
Ps5RkLMKZQaA6yIYPMz1ojOpMHNXmzSINYVLpdQjXURn9t7LghMSMkSaauePpYW5KKJ3E084eNUJ
76hALHWVUmEQFsFYmTO+oWfGwgmWabZxN1VtvMnG5HnS3mJde8VujtcQlCN6ZkbnztyKQWuv8Rk5
mUKjRNoX3XCs82KowlkEQdFELdyoZ2pBcDZQDR6yVq2vhwwtad8/CVKDLg3oa9R3mwFxETaKBsL3
QHgDy3j2xvupIgCkU9VgSNMv4IA0Jmv1FDpE5LZGHAUx+IatZ4wQGSbkjQD9qSTCJ80wMO166x6I
z1M/fnkxVW9bexqtut9CwvmpWE+OYzPKGQMYkNI5hBmrRfpEG6fnDuBE/P9Nlogtza9jXDnXVqUC
4ysj7arAYgwZr2C2aTJzAOkry0pstZY7iEqIWO62tzEZ6ps6Nbk9JLdeXPlYLN61CDbzxFvYVhp3
Pt5zbLhlUNMz15iONp56WdaoCPvCjRZqNRckHwkeyUvfN8oSX4Q8UydSI4LWXtmwyir3VnQqbIox
83svIudlBrvVNl9dXn4tmhIrFzdDUQLAeGJEYMpbi+d49MjKEC7u1ozZufLDEDFYzdaaLo74MLP8
1spn64hm1tzkzDuHmQRVvTYuaqs8Eb9Gl9gmEGoI1Y32nIc9Srdy4GY8Fygn4w9liMSuTg+S1T2c
puqRQfNiVPOdAyxhmwfG8j1paeLBdjb4jBkncKh1kAERvxZcmsDIhA44o2Ju5t0bGKEhdno75Ha+
AfI4gc0aG84D5mS5cUmhsJAYZJhlRRTfUo9D/zimt45F+xSZRd2OQH2TRzHM91KKu0hMR9FV12id
d7iLrVR/LfkIIY45p/6oYhYbI3A8a+bnpVxJUaG3mZ3dsjCdYd9w4TKhjbQb+LJvemg8zTp0EWPu
931Sf5E+02xMVgm4BYE1Kk+uNx0qS70MiAU3zW/UBR8Xj+ZPcx7udL4tIzQDqBWYCR7ceX6sTZkc
NHg/NC6ZILIq3TrJkO+6nF9MYxblFhYSxHEPU2Dzc3acn9iWKSFoFwSjX33r/TT6/r0o3sc2JDyA
BkeOeZw20l2twJayiy+dN5vN1RdkkoeMPJBiMGD/Fx50lcJ59/g979u0fy2YYEOr4ZaEETrdYMZ7
y5Lm2DTOQyFoEZkZhQJ5NKcCUXT1YFnAxMDJOlr7MDr5Lpa0iks3vHPlTGV5aL5SN73zoucRIJfe
Kldxlxx7NftAHQwYw1HOmdLvkIwAOIgwVjRDnW8twjx8XatfFHFbzeI17dpfeXRtwBfZVxVW9whW
fKlLiF/xDfkiAUZkRPIWhChMCJG5FKt0A1+CXm7poVFFYqYdV0HnCIynL4bZHuLoRyMj5Zh3051C
gFLmYJjOxP0s9qtK7f8L+v6fgj6qnP+toK/5FZXFf/wj8jt+/q//0M31r/wj59M0+1+mTfaXAVQb
TZ/5h5xPN/9l2ZaFsF2zuf0tUX7/yPlM+186QnoLAaCuIzz2eA//yPlM7V8Ue/AtYfExkQQjz/vf
//ND/o/oV3n721XX/nX8p/lO82zewJ+2BdUyDd6CpWOIYg2qrpaiP2wLadvP6dh74rYI0bcDbSsW
+qmdITRGIIuFBvti2YPOrkG3U3mmfp8+uVJ8RmrcEoHAjNBb1A3fG3cVNyTGlbQtzc+kcSsW5uC6
aWi3dnVJfctZEmitBfknAYPuNKlc8M3p9CjZlE6fYGROdJCS6EeGpj7aGvCrLkZnnGS2TbDg7CKf
jZEbpQPhdkBuD70xnEPD/EgyJbytgQLvkHw8LwFhm9nakt7n3Nqe30TjdNvXtbhL3fwID+daky6y
9xbBc582R24p7wKbArpz5RyZyG1qiJG7WnMplq0tojWnc91bfdi2Lp+rceGZlja1lKLaW5l1nQ5q
SkcFU//QUlyV4YcaG2AYMnfC/16mQJ9sVB6uhHkxCBtsW78rNApK1bLxBmkAYHkb86g516yq/MZk
phbxaRRSSBdki7FsKG2ReP3vPRiNjzKlHroSV4rIVg6dIzdwOiKSD4HOzTicNwV4n+8mGGYO+8Dc
ctORFDFv1w+n8r8Bx6qyYBg7EVAWeByNhPgOFWLEpIMXKV2d0OHUObl9bPnMwG9Yufr4jXbpoqDQ
FHShaqTjg6Kgi9FfHVq6hjZcIoVMoUWGJTr7GIVuS6m8AMelddQMrN7WN3J0mnM4G7rvpDX1yYiw
nTxy9qozaEfDK373LNdT/9c38f3tlCIlmbXpvwyz2KvM5A80chFTubKCbYgiZN2gSWoCt7SIAivR
zPQjrF04f/u+tpqTvVwM6973Ri6QWj0D5mJO1s7gvz+tm/UD/XVIr6c+Ic4EcKJrHroUVBTbtM9q
2lrLLlyw2xGyOnEq+qu59B4oytHXXfa+D7XlsdlpzIOLhHT9phkz/vnO18PvH8O6N0+SfodFyWm9
IteL0ZkLVrQrimd9cP11oE74YeQUINdm53rqvjffjwG1p9mSnMZFHxEtF3K26iO+SUDrM9k8hr5b
wfNYAUTpoi9YN2vK7Xqd56vcoF1otpYTi0AfzOrUGEtYubZIwP44ztKdPXV3hKOPKI0EWOSYVj5L
4uwtgo146oYSpZfiSjip3XwyXA13z7JZD9eN7iUtPrNK2bB8ShBtULDfV0ORHhCzge6VNDaoxSHa
WTXICwsVYVMxFftCdme4hy9uSZ2phPDgCCgurmE8TkST7cZV6re+KTPohMjgiiFfWh/QljvhujH+
vbceei1LIMgre81BBDYtf0EPW8AlEEUYIIAMFtox7aLybOe00hRViQLFKGc+NxtVUaaTV49iN5vy
h8gJ1xKYYU7m/MSZTTVmCygNyIAcFspuj5255q4dWzSduujcOOajmyyw8eVE1otAIM6ZfkpbB2u2
NP3XJwaR5PUPR/Xq4zTWtnatjcnjNHUzV7S6pH3eYXqGTzqaVdAP7XUyy/euQSttKCQEqcOViJpm
s4x0UHfCTwGZ90iFUAOP1YF+aB4yVxWHKO2fVbPGnjAay8TtLa80xIdjfofT22uyE9EnV2Musl2B
hRMgSke5vpz9fkw8iuDZpXKdYu9K+SoB3WoyfY3M0jsCAKT1nbuEZVQzc7rlpyDljdHQF9V69TWc
mGCV+NDApffXgNajXZm4KWJTwsrhaOL55tMxOa4wkZLD6hfontK4uMqqGeJQOYgrE5omSrPcivJL
Dw+PosN8Zu2J9pcAiKnTL+SuPpAYqrGQD9GrElMIYqTXg6lnfLNceaitEfDb2J8qFzFqI+P27KXT
M6GWtAUToGNuXHymeAxhQvcfCoqo01xpTmC4GVBtAidZwN+FrhIHWAifBMv7fZVMN0ridsdoGocd
HmtW4ZCatiy+bwwjMc5Oa+XHInVBICFGBzeGfiq3AyskV82ib5foJtjiqTwrjQcssKjRJci23rc9
LVmjJRoNaonuR+NNGaGbtcy62xomesJGQF6Sc4KNR9DgMFh4ZwkxUFZfkvxhGsbOMAjrc/P016TN
cHi9ifi+6SZr7PERSp8ezAZon9JwQJp2BquUGTIYxWdP06nUJmG1qyv+0anNbjtIBRu+eAnhJFWu
5RTzl6PPGIPvtZspmQ/Vj2JSmD/JqpNB6iTaDrnEzxLUA/Ny5QSSo97EIOpvJ8JQ8dCpu5k+j6I0
yjVseTz+I13RPh+w7lmwK9GktzvL7Cc8l2hF3V67uJVVQUVtI0YRtX7PkOVsZo33JYw+2+nxSL6A
a7yM7jbuz6WnEjNV6McyHnxVFZ9pFNPSQdmwiR0sgAP5VBOMpoHx/NBJLiDy7ZbkospX59HxB6iL
R6VglU1JJNBTW7nwZj4dc0ooNmgKeGUU1/OnVhi3Th7eFZVzSTPOKTDIn/Q7X1G4bULpXcYyP5kO
1y38aJRMCemHEPIOeuZQFOdSxZMB9CsmedQK+yugydbT7ITKbiIMhrRI5WgX1VNKDmFvKSei6KAD
miS4Zmqy03GQ+iNoRiof8XNpex+ZnjCcqMiqXdVSrgFU93mZ7J2FlJlpOfiTUc0CCzcuquv+loRN
AuE9y2ZmMH5ECzk7zcLkMGcIa7ojRIOXsVV1v1LMV1btpxFfCrLFp05kkDcV8yttHOuuaB6baTFx
R6QaR116bLA3QS0o9FNRkstrJuGhJd+OglyaY1Q8NIoub/XUe+CN3goR9dsWWcIlIQ1ATNERku+v
ZDJ+zFWkk3mrXhlq6ELfha0RGZUvYgIxNOaWdOqA9gCwBAuqEm4ZjqC9M3FWjfqrApuzaQY13pWZ
DRtGU4oN2TNMafU6YBX6Dg38JlG8eifV+iJCmHPlENtbmWpXXS+vjYmmfF+kd8Ta3TdqhoNt6B7N
3jcAMtG1b84xRKpmgc/QNUKwkBL0kWpIvVgBW9vGBU/DrT/ahIuzv64oow2yfRnTGbjmjSjhtlCe
ASu2eGbsNtsbaa+AtjLeLOunMYnw3IRwC60YFovKVQ/EkHZRmt6ODlMZ1URNQ7btmmnRp9nOocE4
F9jy+uJHHAlm4jNF3AzBseZ4L7GL/LsX6EtnwvKqeOwPfQVhVKaUMk3PCVKl/ixoMx45ESTIJTeV
RZhBpTS388JoUbaxk5CrS0fHniuGI4xHoFBruRlLOflGFnmnQQp4QRXQIEbs86RBsBZhDwe+jLZV
j/OfypkWCsXXC50TO804OTWSgVQBqwv2yJQR1ZaiNAwTcn+o5lPmsZb5yXq87kUpz6yHY0vAzqQw
JVuWL+uGuSnakX8fMiQWIJCKZ2lSXh7yIgnYWBt14VStBPZ1My6izL8Oy14SgyuR2zPfMxhNUIBN
D4bRQJNKCBRsxlacnZ6GTVXTAVyl0+A+CGAeqHnT0ybD0cT2UGRPRqlOQMfbKaiplm1qeqC7Pos/
VvH3SlZfdd/rJpGSGbDLNOhQ8C3ldY58HKi2r7dLa2WxPhQEL5+yZaPR0NqLWFyt2HNKim9ppEyB
oedHMQLKWh9uSHeJHKKjCIjbGGU9newI/SVrDAwXqtX5lgHiSlERWLqu/jlhjwpcRO/MBkVlHQf1
1Gtj88emW2blepQjRDM8bCssf9bNKprOicLeerZnwWW2WRwts+jOhKxIJjXHHgz5XZo7N6sMN1/l
tevuKrddZbnrobZEcGBAWGb2Y9oJOqfLLvcuhB8qE8N+3GeynK+hqIBHNLUHyyj/D3vn0d04s13R
X4RnpEKYMmeKytIES61WI4dCBn69d/F7wX4eeHnuCRep7laLIlBV995z9nll/Nzv2EXoVI56eA57
eZ7t3H62w2CZWN6Dlpdc3KWhXZn4/+5Is9wqCxlTyI4QrgrVWtAm48VTD0HU/syZk20y4U4g8HJ9
bdTUR8ihfMQQPdjYKNA/44Ljk+F8xyHhiPbUV0vU8WIp1CUSkXFEqzZ34CdPuwDYIURL56vDc3uS
JLBlURxeCp+stD5HkJYC0+Lcxkywqc2vkZLLHZrykWFmXj1pslzmWv1mtEn47HgabOoK0hTVuLaw
4Um/9GiyDw7zB3wqfybcDOfWwJUM5ANivaoXdVg1a1vgcYLZV18jxdQcHMH5k2TVbZ2II1ceY8yI
JdOJjYK7spydVeyIcGVr0Xg2/ek2Zs25csoLHwRDukyRr4wfWmkkIch9UswQwiNCsi08urSmM8QU
M0L0vHHLTeNPGL2reLomWM03BEQt+xTAeVOOI8RZC6nxCDsK8Ck2ZDHRgGUUU0lTLjsXvLM+Y1gK
83o/kksXFHZ9wfAMzbqEA1vRmEXfEifnxsHeoA/1j5hoGvhhsCWuTs4tpitkoeNkPzSxVx6tbEBw
qFHJ5CrEQVigzoioBNTAtcz5flk1+nxkVdg3vac/Ty6GBpGR9kUS2W9pYiVLTDxFMEQ2Wh/Za9h1
MfwdQnsIgXgYfPfd9eyHiMH5fkIaog1CEGwURRsyJr5qP/zUisl6aCfZXwq7WhIopZ2BWgRbv2P6
jVVtW9o4GCZqrJulK7C/GJmdBjNELUYfRpEdC9FznvOghLclek7yEAdrIMI6ZaUiF4EEaAj51xxd
oxtfkeKfsIjZl8TUjjoyyp095t8tLvP15GeYNbwkuZgeU5Ciy8ZbKkMiJNikBx6omqeTO5oHnRPF
ugcutZxrw9jX2fvkJZQnJZ9rJkj9izob8uEQmKuogeoGe9ZagHeDlJhU/RZYir/IJT8N3nSaynOz
bebJWjIa5J1iOWMMUh5Mmg67TiZvpUMhO6ftCcwreQU31BOPki7Njm9brKFNSXZ59Hha7TK9JNCH
z21tpGN6NeNmHQF1OXnBaK2n3D7QT77RZx5OdeEOp/szShTCnLQEToRTF9uMippIoqSi7gHqOzCC
puo7a1GYMa18JP0cVUlA1gVUFX2lleCF2IzAHCA0s8u4O6PSQdziuIRRTrAihx4gORNw0/EPdg4b
J0276BHZxOJNpmKLlEc50fRtqmocLUyunX8dcWPQgO9fojHQH/Xio2u5vwB7b2Sf65feKUHFFV66
LOpfBrrTJTaLFu2bjrfUJF2bebK/MHtc5ONgZNcG0dfVq3D8Zc2vQQ+VWtiq95Cvw+dqDg/Ifr29
rPkWWVL+HowT2UwO0UNAofK6RT8X1uVFt8U2QeC2iBSJqWzbLzczrBN59pinOqx5iSH4VPHcr+l1
dDtRar+7yoUkbCNd0wvnNa3LHiF/8tSRL3UxIqEIV+gf1BrbzM1jiDRhr4ViuBhJTnk/YQFxgYS0
RQ0TMp8Otp5xIXQR8m3PeLDjITx3wtxYRD8+RJZ+YTf6aAKjPhTeeHOJCTzHJVdgCza6q0iUE8R8
rCebLkTtptpiysZq47r+CwtNtjcmc08J/F2JOjtPoQqMdNxxE2QEkO1nDHNrVAfEfQ7mwYQ8u8m8
puK04rl8srHBFfOe4tjliNkiHDUNeDO+gaOvt1Z0jYmnzHE+aU6KainCZViZ9XWch+5RdVPHnQJx
frfOsIV6veaewpngKPRzGatruNyGxS97gKnSyX6H6N84jMYvjhjDjqxhDI2C5KokKvaz48WroiNQ
pEiZ0mvxuMXot/Mz9yfh2P5ic7rvJFUk80QHC+ohqnKpoiC/wNaLZUD4D4L0iXEqgz22FTN4Sc+5
L/ZJ7GSXPi3FjeN1j9s7TUClAKXV9JERkun/aWYQCIXTthx1UZyDw3OXoRZ4i6DkgN0ZxbO0ALrO
k7b0ogG56Gh6TKGQSo4x6RmNyQF2djjN3y02cqgJu6rNy/0oxhR0Rq8JuAJf0GvLfHcV1aVx8IX1
Ai/kYMOcR27YubQawmEhuzBFGQkQI4xDQotHiLMkBgUc1tuWvrUIvBI9AjpCU6hEGg1lCPiRsMu+
x3ryV/nUP7pIbzLHbI+WZh/9pGsPUWZCCp+BybsZkdEiCZ6heSoN4pc9zNFxyBCAVBMZE3qKf7ef
q5WB9vDs5yRH2KbHmTPCF2ykM+O1Y6GX9Zlhd9XDHR2coN8Ir5+eQHdt0yYZdrSi7IWJkHNNAibq
vDiLLpng7A0JLt34lK+S8C8S4wk/rvI/tY6LDGnr8CXq6jFOq3wtZNrj5glQeo7BM3GZFm1NjdBa
O4nOPsPqtQCbhggmWOsuINGZ4w+6AZ+q1XyikvrTz/p4chsEyVSMDQwv84/fmrRNTIvU9GKtT1q8
CgmcZs8ocUm1NDo6E2ZLBZzn2CHZ8mskW/AKihf0YuO1s0gQsL/aJOne7C5hZ5szqHUe+VBpFkGG
99uLBnp05xdCHItm2li63d9kjQ5ZQ4/ECmOrfJNaW9lVTfuzMR4JY+F4mfunsI/eJthjh0EqJzpU
UcyypTzmOsrg3tZwGGWzmpym7IdjVq4jdDEM+jINtqNOzo7f1LvcGHYVaTCbQl2wVm2uQLOtC6ca
z7bfaNu0qN516dWnckiio8tPPxJgv0T5ZeJOqoxdNgdfwEyrl4kbkdw1FlmFF4GguZ0rLXxKgmI3
NIJrrGD+YSQIkubGK7fCw/Tot7BX8sFeZZS261wPBcAsnZRiBOeMLEhJShlx7wa/6I9RjU+CbV5b
Ba1lnmP1vzDGxBxvzGykiDNWHmP2NE+wKrfCeLYYZ6+csRmWHsMaygeJvCp5LJ3CX8M2sUF2Nyay
FE6oqSwvXngZs1oc65SwOfi9Cl2X3QwN368/8AG4fitQrSmgbuezAVBiL71J6/Yx+HAYq9mZxsR2
sEE1MIxvjrjp2o3dEB7Sk/3AKMg19q1TfmNJhmfde8DmQT9fHJ+WRCaNcMepaIMZn9/IjB44nj1a
x2YPLrX0qNfKmjiAcu5X7gArOiq0Ynv/RRtEc1mGMV00iaTJCvSjW3EOpjxDirOZC0IiEmKdW4gF
QezWN0OHO1vBnIwHQavrk2gzSfBb+axnyQxA0FJ8FmSyk9meyxwicTYbrLJonoPRpqOYd4RIcVam
Qdqk7zZ8wS1iB+sU5Dl5MlP+q83TGimJ7+78Xs/oRxZMTqziFDscLgLaq/AS6oS8u3LzF11mZGK5
TxHR7YXO0KlMruzJ4dFrg+zs5DYapbS8tHq7sXhn22qMKQxF+BjQ2zwXSDfi4T0mvvnkpUTpOoEl
17bXksft+hRppfYoksQ93h+8uk/4dnWyhKGWXwXo8I095CznIUdImXv1Nh5c94zGsTjztr0u1q52
4nwIgb0xUK9aN/mA810fKep7GvisBQO4otzVigt2ihKxo/mIo64+JnELU42ade2m47oyp+GxUA+j
36yzonv0eyrVYkzqq7RfK9fvjgQmyhXFgwlfGNXCLJFcp1kij3NsJPvSJ4S0yIwHEwHbE6IsrvUJ
jV88zsi+bAM3CB8cSd6VS+Jp4i1jneQswcCyV7ntscfZ1WftWsouSICBzFcsKsauLMdfpG/EO5MP
9UJ2ylLLJ4DFYLXJ9wOGlCXd9zAK+wYYY0VWr/7UByApMyIG0b1dqHn3s06KrEStjpuHw3m2txW0
yYepvakrlIJF011pEMrjgHiE/radQhHi2Cho3GYTwnoi5REesBlQmi4y0smLVNT7KmcRzlHpkfZF
xULHCcAtF5GFHpdj5qmrC3l2aR3GAqNbVlnPgzCPVS29rZaEMQhgBHumbBmeSD+9plN/Jeatx3Ke
bJsU1qoNwm+Pz4g+DRZpAigRSzJfbQx8wgwwfXIfO5rMOSMewKDx2oCqvFZWWNYPn/u6x8ie1D+E
gxLSW3i/osk9DE2fX8oWW9mQEC4vA9mtRT1faquMwCChT45oTi8q5sPbaRzbrZ2x1SeUTRuwYKrh
JqtNrFVEEyMZjcywe81Ffeo0x9pb8L4W8+RW2ylHlqlnQ3QUWfuoex1s+rLlZx05plde91wFvnei
gQsDlr0EcQ+z3hg9s9O5e1eZFGS1d5RumZqbi4M0FG1CCpkLervGLGv2NexlrfRu+OfK3SDwMRBW
bOOvFSrnl46SNJofKxzLYyHddaiLcqdi6SxFDWm65q1wyg80clCGp+Grg/c2emOyvr+PzgMAaM0u
bOOCCzgOyZ8yupfIA+sO4RqwQnudg1dntEPU/3JmCXRoEPtMbhHToqFv7ecqPYIeHd+RmMerobbz
jSa6w1+zfNXR+re5330CeP9aGHTPkSyKDd1cmr256iVVahrbNeW6A4d/KCN7OXt4aRk+FWSZdhkr
AWaZOyjCKPR8mblKg3B/TVTWkqFVuKd5qGPWR/YIKiVYGUPE8d22xwOC9Wwd2zFkFD28hajMiNxI
4tV9eNxqsoDbwy6M4BYNeIw0Qc+/cssDlk2QjV9fkxqpQqg8wIMiJJBM5pIxWvl4R4zhEJpFvpKW
UhkluObuD1GWXIIWKKVGq+bQTMA77JGLO2eKdQzSmkpZmDduFvh8jnwV82BSs8ToxahlymOSGeGS
oX++0omGZk01qupIBOrChbW9z6xupAk9l8tEcT5cTa8P/l3gNmOzog/6YiQameYJylhI3tkiUEyQ
OMKjSgkC7kK9k/uDr/5pppp8//qaZpnJhqjZl3+bQwcWp6SUakQoYsD9nd+flRU29H+9vD9zqylZ
1RaTJMpDTsGKZHF/5v3z2f1lpH5hpWk+z628RDK3lnk1wk8I+2w9qbDGQT34RUGJb2kAh+CqHe4P
gt1rP+PM8JS7egaGhVFePa2wCf31cH85mxxGk4TMbVLJT72XTscmnHXOAfwy1M+Gu5arj3gNZBjp
XaSQsjrTVWdozLSCA29i1dR9XrRtKv3dmCwQrAqboek8pPd+KWeQ5uC74hWaRLSpmSwfcgVzuT9L
1bOoyAQMiuR6/xKDxHEfua+tejtlTJ7k/aG981x67H69un/uSpnQ8Q55ORH7rVU+eeASeh1NM8iG
OErwsGB7+8dDb5WnzjRqBWRHNSJ6MuPuHWGGgwYRjOSWar1DG5FOJvlSD7aXGpv/F4jduW3/i0DM
ArIMBPU//qG5+h/Et+ef8av5r/qwv/+Lf+DerL8J3fM8HUYbZy3L5Zv9E/fm/M2x0H8RmmcSzKDA
6P/AvSEqQ8nle4aOOPIv6djf9WGm+BtwawAFtk43wAOk9n/Rh9Hg/DdetmGYgnrRd03b0B0LVt1/
x73prab1siz1vZ3UNLmb/kmCkuckQQ5X6TpnYNRMCoPqMUcgvPDn6VR0/iqeBeG0/BUzq04Wfm7M
7ohKvfrREvlX3YSwoXUX6se8wSn+7OOGRJ4a3SrhPQ2tcapLbBgRVUvQMzclXPkl1Rx0kLrZnIRV
fxV6t9Lo+skJzmhsXh3DXVgx0ItEhaBUwa7mAOSyFc4cZ3DHFycWsIT1UNyk1VxETaRiWeBT73wm
R5q0HrKOwIqimbeDh8ubTr/ZtSEpaEoR9Z34PgFHKeTkoUYCgMQflL2JLJ0jE4PN9ezugWrpIGSM
ao13ikRTzg6IXmdC/3hjxVbT4ucGzvRycDm2dgmlmBxwqsSjudVDQjc69BlB8yk9Y0N/69RBlSBH
O9rT2sPQaA2sWPSaSiqLQ8zCzSFe4wcwQ+ZbfWieSfah/ODoeX91x6Ldnxk1h5dM18+eawPchm1K
8yj2yWQIaf2bdnPShTEeG80C5D7CgKNzqF0LrGgPgTWHDyVIsqIc5hMt0wT9TTuufCH1h3AWKHPy
DniRetmRgvegjm56jAXAZD4fi9h+dinzEPMBORN5H537MngLmUfgugirTRfG/dLVvOB6f6ip6K6V
WZKW8yv3R0TtZLmYNFsdXChh2R1xwWwrO+drei3XWsCnnMRaggAlrxwY9015p7OF9MiN6EgMtbV0
ubyXWIiJXC5c91QDkOYEXx1FP7qQs0vSPfk+KyhuEXkSbnwhGBOKdIfcoo26blnrJsmpQ/HgO4x4
nZTwpWaKo+0UQvroXNE+FTXHc4Muqb+PbKN+IUCPB/2TXTp4ur8wyWezh7JH1U2ndkiclz73Fkmh
xe86PtujpffowpwmYeKsVytwqCoE1Hofy2Z6Jkj4tUeu9SsZcgngzLZvvRPQ/5WY4JgDDehZ9O44
cU27Wqj9SIJZB0Rul56U20WfodDX9RB1ZtGJZ9OxLr6TtBdHH+jc1ebTqJXTb0/m+3CoOhoU0BQM
zYk+yoFbPPO3dWrnIS0d55EuWvKJrp/4caP0nsAe4+OnA7xpBmDjHtD5fZaQPiD5nG9zUEDPSz3x
6c3hvgJ78qs3VebFePXpNr8wlpl3UTRqRJ5ZzXs6l0RdOeYVJ1bHjBSB9Eh9vvLvQaKpRy2Vl/ba
G1Fg56nlrXsBB/X+p/5gbo0OOUpiu2RoVt305jbG25Rq5UNj0wMc6ybdE8RB37xp+t/5l2ZUwSNa
SGuJLfqY5b1/aVQGZ2iAJ8jG2DtFBOss7aKpniOn24qE/zprkFzIZO6fvYCMA6c3X3zTPtukI3/l
GmPYOrTnh5Lz/hkmbktbfLSJUDHSo6ws9zDiqGWh8MenUhvGp8I0d50gXIwJMfEC6utDBLGiBT28
vv8Nt6n9XQ0ZgQZGvuzh+tzQOow3CE7DuYjjw7++xGeZbvHDQWJ09EUzEoFOOC4ZjV6pre8vEWzC
PiSLyiTb71gPffYmjPQalGlzI2c0fZnKiVDS4dOR3nweZFQ8N0V2iYsmvN5fjeGAgToiMjblnhin
kdQzMg+XETFLpylO9TfaRyuvFuJ5Ggem7cJ/FbqxcnUneyRBI7u1JbK6oQG2QOGz1pMsP5NAlJ21
tF+WFo46D9ZuClfLio+B+UxUCKfD2INM6QbiqWLgQP88kD+Rv2VG05966Zorh4PRcs7S4lxwzL3y
+QFe7PsIvQmNL90vX0Nba560wsiPHdvlKg9iWvBVhf/fsa5Yr+LfnmdcmYdo3+OmM5x95oYT6Afg
Bp2f6dQavFyhzIDl10lzX4Nof8+4qmggpm82Qu2jOwtaDXnuvQ8+oxHMp8q0XVlr1wnL927Nll+/
I+kJjlmMp9io2j+Yqp1H0zGu1ZD3r0BPtI0eG2Sv94HA6d9Q7tDLvhVAGxd+Y5XLoHXBYfbSfqin
hqGtzi0s6RstOkxUq74jh9Kxo+rVLflQcreNj2NcXIKy8q/D3NF/D92Qoa+RvIAmU/2D6d0MCFw2
7DB+Iouqu3l9vrjnfMjBZq0OHBhIZZmRK9CeUun1D3Zaadzm9FJroW2SuIRkp3Xxy9hgcrbdotmj
RohfzBrCVqzzju5/imiEuoMTAVMiYh4wVTluPT8Ip7sZ90Cf+9fUy6JPynWV669AlFukVjzcnw0F
P8/Qi2jdjml/HNETHO/PgCSGyxR13CqPgnFNbgmhowXLk143zsrDkkZ0plmtEiAVQKVz+ZBR6IGD
+GPoOlLMnrIdERqc9ZDAMhKAD3ERhBsDle1i5pfA9ePtLCX+4sKnmpEfFiXfPo3DHf2Xbp+XscpR
Z2PHtYcS2g1OFS06XHYMNA9Y0B9yrc1vGqsscmfO25rzY8wciGw2hW1OKjKKrEYe+7RSyez60xDE
CT3awNjNFsGMrkf0TZkS+mzJj9DPt0bY41vv02EnhvoXizBqOan513CyIaeX3Zt00+Tc2yACJLHq
HS5tV7A/dKlD2sr0FINp35jQc3HDkG2S4rd3baR/lvvtYjGacfv7U7ocNHrjTT3eDAE3s6nlnyA2
lli49JV09BYPt/GgtfDpLbP/bY3UpDWYoNw14k2rkYdBwIvceYlrL4XdvM8Yc/SkQ5FEXCF5waPc
DDFp6VGUrCq/+g6BCZF0XbxqLURV7hqGLKTVwbT0Y//Vkua3kWvn1qXhpQfjsrM/GCxuCQe7daDn
cQIMP0hhooWUecc4wXkJu+aVXI5t45CTJTt8c9X0k1aNwxid4UU7vomg+u5Lh6DhOTxy1HDxaK30
SV9hTkdEEN0o1DF3MsynLR70wWfpa82i+N3FJCunbUdSeYVatAsYvdTGtjXxh+Kzh0giSKyLw2+T
gBTEn+JG2UYv+5s21ftso3HN+m0x4bgcYvrBRgZFGH/WLIy3stWfAoReZeeTPgjFwQW04SyGYXoN
JiYcxBNXoSDPXTuEfXvFl3CocQlyNeG6hwfcP4wqOakGQk6D8rG3tK90aGAI6nvMUNhL0fe7EJVY
iReeOT5jK4IyolXYZ5UTMOpwSiJIL5kSp332yKz62WRGtZo9I1pZiPy4+wmh9ZxvGlZoCUxuyTrZ
S1MAhSd5ZETXSP/bIajKAkgiX0q3xQPLXm+BVpVXGUJ7qKPmxPkp3bKquVGAD88YL2YxQI22h4Yk
y2UUCJO2QSC3EVAA3FMLiyhmNArBEe0iHQKO3bHOApOH71Awi0vm9x9uLo+Y976LVq+2jTY969yP
q7YecJi71i4359NQ0Z4XkhvRR/BIIeYuC396MKZB58dHINx6GH0rPp466p6mNGeMg1e08MgPhYGA
OKc2NlzqgCM9hzzTkISa0rqkOtCW0bfitRTJxyzx9jYZ7xvm9NInDHn2zZGDXP/a5NZHo76PYYiP
sM4uRBANy8lLca5HP9LmHrE0+d1X8aC6d8nSeXFz/9P1jF+J95sd4CGoUX9Z6G4WqDqLxvvj5dMv
2zFPZtvAOizympld95A2CkNDbEisTV+95WF9tX96Z/iZYnmyq5+msUEQlDlS5mgvSDzmoo2+IxHf
2gF0E172L6N0ypMbTWxfGEV09qIeVrOTcC2zD2zpQOzKKDpzYH43hv4txKTawD/xKv8GuxPRgJVj
CR8/aIueS/wTtlQeGuKfyzr6TfcE8QQXYA68Du98s+m7BOtk5VzRbB67eYKBoVIg1qCu8N81D/RO
uSlrMr4J/QSHavFKGx7ItH1IKvtT6DHckx6xM1rGcpzLTd90p7Cxd5LIzXUD7oP09wQQdU/jnDAM
gh9DlH11nl9Dp2PJomlTq/ZqF2HfIdaw8j7tlP6ynOefzkPRWafy2DgXLWcylhC5wKGBPvDspDtr
iNE6mO3WMfoHD2BLmdWfgd/tS81NNnaPBTZrmk0xxudO9uO6bQ1j68ToOWwJ/liKdaOVX9Cuu73t
4gIqdE1cqPc39J9qzhvwcW1H0Rs9fgf+PEZnlKyLCdLlg1sHz3GJK3FqcEpjgUQlvAls2/sOH5Mn
r7OeHL+In9PSegsCtnYQXLBaad71Aucop6xmL1QMbOF3AIjM4oqo+82I7OzEFBznejylG+AahBRJ
Srmdrw3nRib6o5Y9x5DWEQZXzA0terVdf6Xys1eo0IAf9MgxpR/DJox8hFZeoAznYquNHpnHtvMa
tXG5Fl5xdVEUb3q/I8Y2cI8pn9pR4502bbSfrD5cV3p21TQmC1J41wFp9i7U4YomPhQPu/aht7Xz
ymPpx3wwfjq1S44YWU8iioL17Hn5rhbpB7nk5qHOqeKLRv9ttLgT4DxD6/BLYAKWnXAgnjaZ0cr3
Jq83LblByJ3apzSnXwxU/cu0GBmEJWvfp9CYNHqRPe9aj7rZ4cNfSEuHbRW7t2gCiBWgP5S19wgw
mGKitl4JIGO7rDMTI5WjzJ5XknlvU8AC72b6uenAAhRJ4B197TiwvcJkbw9ebVOgVxNe5YA5dO/H
q9qP30WWMc8Rgwo1/xNNVsZWFhe7Cgb92pA2hXXob5pO+WkchKhJFsGz/Nfr+xct33lLzdld378+
KIakg6Hif/y9+x8noGaoxuT2/k9JSOGN0oz4t295/0MdngCsQOXa4FvevzQAAx0ls5XZY6MNFFBe
J4pjkTDbJ9tz21hiD+ztkkw0korhJ8o5zLaT/k7D4xzvG3AooHXafdm0V7ut99gWAZBBocGt8S7i
/ldazT9uMv1IC2VkNwWrxmdEMww/c0ooEtKlZzaxYx4tmfKP+Lg5KwjASYvZNn8gCaWpF63qyjiX
U1wu+9/zXLqbLGMX6IVxkggJiY4s0LVb+tJt/WjZeJXBytm2h1Q99BOpBfdnc4bopB8kAIEOJnA3
6Kv7H94forbNN/MgXmRK6G1vxl9kvzsHYMK7fsADkwLMykZa+qMJWIdWNTYa5GYro6AvLwGYKkEu
Deb764oa/wBZBdT3rRQGaTvYdWhYlej86SZNPn4gCM5MgQSns9nM3zJ7jjaz8hvJGd5vESWfswe3
v7dC86j3lvHXg/nPZw79P45SITfxqCKaiVXDCoRf0EyeMpUv3VgXzRW/TYcenP7UmuFrNoTHBplR
GxvMFOvvqAle3HhktM8vfCQSYDWkOZxUfW1q5FYZ3bZP5rNlDCXgIfNExvkaEz+qbX0Vl/02xrvW
4y5gEhVwbVCkLH1+2KAEG0FIwjq3KfXd+NZXJOyC6kc0tW597ZMZPjuDW1zi0f9dKU51A/eDI4IQ
HGfrAAVBdusMcXSL+tDK2xh256qQFy0ON35M00PXPttgWNH744gv1wJkm+yiT3wrZ0uCU4b60dOj
Q72i1y3NBv3BK3y5InQnNYOd1Q0XfzTpadocpDKiZexjv/Ec5j6pVp1sPSFWEA1+Jw32ffNqBsk1
DUdEUwn2o5qooZ6CGmp9ytt0uYILmT2XHY3LEuIhVZSX4cQiOtE2gzdD65EvJNQX48E3r7ZbQ0fP
2l/4gvAcJGSOgrOHbLi39NZY2Fb1J60mcieUxs1rjmbLqA7LKj0bip/RLy8VCz+GIzokXrkHLQwC
qUL7gG9oPRLJq7XdSebBC+wjfaXb6TWRqFDK6jrZhbet7Y8pCJ60DAsTW9OhTB46ERUcgyqXcWsk
ODcah7lrt4hQOF82CXmE+VvQedCELLHM4ogOaxQ/V/a2y118CpIqgAMHlz7U0qp+mlUWsIcYCPJf
aC3AJL5E6PoYeNdIGOVHRNvBm9cBFdMir5tveBgov1MUdHHynZS5t6JxS2cSMpo5nO00+1QYtIOF
z2OlAqvsoUKiEUVMoOxgUQbR72my8IgR15Bb5A2mbGOZ578lzMUXQdc9J+htXYcoDbsY3mUWL5M2
+xmc5s2wJzR483frS5AUSCc2wnRZGYJhn89PmYnCx9dxNNkjIeA6gAWVmWJHJbiUzlzUnTjq8TbD
v5/j4w/huhT4+nssjHujhXLX7LT2rcP9b0EBGDq5BxT6mCDJA8dlXJjiQk+SqNs8GAI1LAFiCBEI
J1ek98p5dM6CxoCDM1n0UC5N1v9IqARh8oBe9w0UfLUqKsJS0U4ihnNY0YTA5DJEJ78Pwg/yx74N
BaqGfjBCQQhC4EwEP93ZCMhxKmgJ5HP4q5CjiANHQcJTwD9wJOPuKcRo2GQDe3R6nCEqNbX7lMNj
sOEypArQoCtUQ6mgDYCYPiLbj7bVbP8KElwurodbI4f1ANrsKYf9ELFQmDMmG5gQOmyIDEaE6xqn
UUEjyuLXHI+/AhYFjJd/lCyz7arDBGtiSqpP6G7UmPWqUTCKqqT33xskWQ4Gy0o6q0H9wvyoFcbC
h2fReMZTJpc2lAvurpdSH24Kv1IFYDAaBcQYFBqDLI4zhsSdP710Cp0RTqC11VE1qIo/rdZu9Ttm
A95GzRbQwd+wFYhDR4pgQOYoIXRMCtWRgMln69vQbbtlBupt8W2yhVUQPriCPyzj0nF6c6biUs4E
RY/hLYEL4tgcymY6xR1tD7ghDvwQu8RQFiOZGdv80AiEWkgDY4UciS33SSoICUB/AZ6Tjq9Hd9r4
GKCVREyhQ0haa5ezIebteTEotImrICdlBglDV+ATUyFQMqCdHHjmcrypXzFo/Gc/86EwsSKkTrQx
FUtFQVUmhVcpeAvRR0IeBCy8YtVOYFiaxH8xR+OMD2dSOrJ1rZAtjoK3CCguXvzdK6gLo3F/IYT2
nsXZhwX3hdIKFuacvhJahmb1BSCewT+Lr/cbqc249Ks/HD5e8EOU63DMVomCzEjvQSroDApruu0K
RAOWgfoDNM0Eo8ZVsBpTYWs0+DV0pNgmQeCZBnWRk54Yj/G9GLxaXDHs6EBBFA4ngosTwMcxyEGL
B+MX2gQWeV8+hAYoHWLF1mTDcFdiylrW8HY8VW4j3V4Q22GcHAXlIWb3wqe/74sC3ocC92gjIsLQ
pm2k4ltDT+wm9o6lo4A/gXhR+JVRYGdyjZdAgYH64Q9n3NcuexJdX27iCZvC4JQrri0EABYWQsZO
7Cuxp60gpIWcIycG88CIKPr+iMEh2m/wNuk4PYYqqifrQBhVHQCAwSSCU+GNGsQNCnckuu5lyAiO
UyCkWSGRWgVHwgoDSh8BgkOh7UMwJAlP0HLlXNrQfNI9UnRRn8L9mWNZbtC2MjokGJwOnfExG1+5
ojQxgsFhBsTEVyskJCdt7L8cC1OIN0RrB6L9ycs4h2YeaC4uFdSQCgoloEONwd3fBjDKNPHOzjMu
jrZxl6h4loy9Nk6HYofMcBjcCj1Fgzuk00ZaWtVGBj6m8AFJqkPwH9AqW+GrWswcQ+ai64BsVSvE
VQPrqoZ5NevT1hra7056KmB8nrjnwqub+TeCEh5suFmtHN8qy7/0CqiVQdaiY4tzoIM3WRY7dNmw
kKKYfZYNLYbLFcPnUk7eJWXen9mZcXj11KzM+Zb/ydd5LTeuLFH2ixABX8ArPSVS3r8g1JIa3hcK
5utnFTvu7TsnzsxLh8SmEwkUsjL3XnvWWC+pAV8jpC/66wjh0l+07QWn0EIzXa4rx34n+oBLNrSw
CWqYWwq+uCTPIaWtSYEWDyu/R1Wf2PULHvptLXkDKjEF2De6yguxGVZZxycDWhnyGGCTGmBma5QZ
qox96ypvB4zxi/LmGefWQCVkwIMChBZARJsS+VVCSJOpoHYNcYpFls8GMtqZGqdmwVWzQvZPQ387
kdWXR9cipp801+OtUSfOZlAMgvshXBVARUg+pxm1oVjCMCI0zk1psFuB1O2UaNhbprFvpgbAtRoF
x4StpEH+6SKOWMdquBKROlcaH4c0ng8uQbm29DuW53njjezTmUFdBX24SqHQmXlzFjFrXgieztCg
OhE2n67NOAmCnYRkx9jyB28W2Gr2TRZpeeDyn6cxn3dpa9KFh4fnwcWrNCCvRgQ61/1PZbTezuid
nUuf32peLMlc2teQvRHaXnM9afReAIMPkVkCkc8vc/xXc/Az9AH9f+Z6Gt5nkCezikuXETTsSQ34
w46HXkiV/oqIQACLSEIreID+xCfexeqzGmZEonIbomRaSwe2NBP7bd+Leza0T0k0fto53oEZ7qBT
IX+VpvPelWLeR3KI12rqPvqC/pZFvsAm0QhDEkG4OFm3HoNCLzIbkmNY+RwjPxtNulNTAl2LYxLp
aLO1NSSRkr059Bqc2GiEYloEhwaOzDxoA5Ey+p3vf4+uyQ4GUaI1gJaMwOJsMoxkxI5lmJtKki2r
7EkUbJttOgHE0YMKwTrY8cp47eVGMebC99t/eBoEOWkkpAkbMtSQSAKWX2IDjVM5AJAcNUrS11DJ
AbrkILjJgzcJqyTDs34VM3nZ0Bjj1ukBDOGyFQkygwQo4iWcBTFV5CMzszTXUgMuIaNr/v7yMGv4
JXb2GPclQExbozFHGJmICigmvdcIdqY74XmJUrqEgRVsQlG913GKa+VlyHAOJDVYrUJFBMx3e6BV
7c61B2rbJ9HY+L5ZYK7KpbhhediljPV9mIScyUyenEMmDG9lxK65ixzl7IaJi0zjdzPXH+snZfO3
TiYutKG36+qaJRv/F1aTfJ5PydiPh7JYim3h+scx5BKXVd2RWvq+Hhj2ZGNyNhymDWkxHfGSMKMr
zGNcADiFZvpl+y6iKXtZI6CN9sYANTRz0l3VUyK43bRDPFhzgZHdOoNayklnvNWAX1NNgG2aTQ8Q
1owhw5oxDRVH02LxsdtXqlDw4nKgCqoO+90s51+kaC1nvLgbpmfFxiwfUo2mbQ1xjoYcvBkSdgZJ
27rO8lMVpY/RMFJ4BLwzjbptUSQiITUOKRTcjOnkSnbDA/vY3aBBudYFmavhuVDl9qTK9nZ151UM
Fhr22Ssiqx/A+ISvqBLp4cAXJhTKH7aL9PckV2PY5zKDMv820ghfQ8N8eb3PRDWsmmpgpSa1E8Nv
vQMC9MuEBVxrKPCSgAe2NCgYOx/Xl+zGw5rOJfShEf5RCTSEnhwSriYQSTKfejMiuR7P80CzTXyh
/6kOnsYUjxpYjA+TaU9vE34TMXSg4zMyj4yF9asy4v56aIzbFv5xIsRzoIHIkUYjkxWKz2jXaGRy
XANPZltyTfyiy/yAdgjSiGMOaRnJEchl2MszDGZHw5gZ7qxM6MxllzPqcBDP20JxdWjx3CgJyhG8
Jt/0sl3y5NEJ8KTi4IPQpiHQgcZBe4bzjGnmQWlQ9KCR0Uo5zykM6UXDpF2GjkdlNfW6C0lfpee/
M3tUxVG13BXGjWvIas9xd3aAPiAqQPkBt9rWAOuZPRziHXB1HubzFsp18EZDHxDby+jOR0eDsMfY
89c2BrfS/HFGhZK4L15y5Li6F8TEYfg02XyRT4gqBM620sDtMOebXJyJyjUAk+H65HsxjX5VNrlv
U+Xs5qVpEbcsBwJ175XGeica8A1GYcLlDPS7QMudhGDAew0EtyGDl10hboyckA0MkjsPejishfdU
48TnBrA4EbM0Ks4mvHG6g+xENILcxyZoDzCuZFDB3Erw9eXuTaHIrB/WXC78gyjBmZQMl4116yt8
jxp4zuX2GhGhtW5gofsaig6xo9o46o21vWE+aX1bPTz4TICSLR2g6iUicEKNI4WUNzlERtWz56X+
BWW5DzWWHX/jDKU90rj2VoPbmVkCnreZjYYa627lrNgevu1O0fj2fES2bRTNN3joyeuKy+upsYCi
Dy1oW2JnXNH/ji0MkFb+260x1TZ8I4EGzfttejVo9DzmeZG4v2ZigUKwE7aVbSONqg9S9Szr7DFz
aVsSG02uzoj5RSP65MecfkpPQupFh7JNwEYkvqh2blUV23o2OdTVqL+m7EE6APRL9D8aqB9B1q/4
1tjul4/4b+Sq0fh9pUH8EiK/rdH8Joz+CFY/son3gfH7qs9ZiMK2/1yyhCgfmLyLOBQxwktR178Z
VL0sasdSzuvTtUUyPLwIazr3cxDtopl2HQZXcmrqEkZ18enriIGMrIGQzIFIhw9MOoZgIo9A+ftE
xxPU5BTMc3sThtJfoUACPRATeEbHdT3C9N4H5BzkOvCAcbCzKkzRkuzpXqeCWIQSHlh7CUqw7Ecp
D4qpCoNCEwMAmQoMpqACkLIQtMQtuDXBC3nfdIBA541LR4MUzPLDD4TcYqC6geo/se6HV5mOchjI
dGh0uIPBFdPTcQ+ND8+yLvsfRnE1uw+EVyTLIHUWW8jMBWpj58qfmGyPDLvoaLprX3HA8dSsDDpw
orv2dfwE1phHQwdS1CRTIO1iE6XDKmzk6fvZcXrUPD4WS9vY12RbmJb1spB10enQi570i07HYASn
4MnSwRh9DAq9znz6nfGj7/z4RdbfESiCIByYTZ1uoimZbqaFjAu94+qBdTuo7rHoLPMaPke0lOpc
y77bB05jrtMgNletjvJoyfSAqWe++b330JH2UZP6EZeAplwdBMKqpsSDR4N17+igEKRRLZMcCs5a
x4hgyqEtRbIIbSa8eoKwkdgLjlPzmvfLdIzwu1+ZXvuLVIP2qgQUP0TDnWwcycJAiVkPNHyazuiw
XIFojb19gscJXA7G+5YUlIo0lEjHogABmG8tklKKmMiUKO3Mo0+KCo0DetjEqnTEq+iYFTMhcEW6
RK+kKSEskg79utfBLPHYU2CP/QmxcvSdkN5C77LZZj55LjrYJdIRL+bF7UnoC82RPXiTG4OoMAw6
HAaBym7m2X+06sh5cMmOwcTj7ifSZFJmUYdJB8zMJM3UHpEzVVldKQb7V1YQng0dS2OST2PRIfR0
YE2uo2ty6HVXtk6z0bE2sw64mUm6ib0c6yvZN60OwbF0HA4Ig2qNviu/xsX4YunQnIj0nF7H6EDf
XVc+wTqzjtiBu7DPdeiOpeN32AgTT68jedCBmCwlHwWSinU5EtvD7L1bN+DdVvw0cw0z7/q2zNl1
W+uF3B/lEQBk6RDx8lekg4EKEoJSkoI8EoNkg7cjLFRNV3qbt0CvkvGh4FBAUSs77Xhg94vPjhwi
2clXoyWYCEvULhIJKJTa9vYt12Wz6b79uKQwDQV+bNncjtLmSqmuxroBetvGRBWAlUhIRRp1PFKu
g5JKEpMmveP8xpFU3bjkKTU6WKmkXZ3+iVrKr0oO6oMTuFemjmNydDATmJVh022Fg9BtjpcPh83w
RJKTryOdzFrHfsg3clDSbZjL997uIrIamJpQIf+MHdFQuQ6JCiVxUSGIfW6nQB50mJQQO+Tt8XbR
MVMeQpLCJHgqhwu2jlPCqPCoMIYQ1ziZ1kLHVanWfDWp7jdCqScdkrhqdZsYK3yzGci7Ki/BVz0R
WJUOw/KSAesEi5PSQVmzjszKyM6qbEK0bB2n1dgEa3U6YstMWPnQkrTb2Jk/O3K4pA7ksiNxV3em
uydly9thdGIMoPO7dJAXvtSXQUd7uQ7m90LUN8ps6fHasDNB4T2ZSi0HYOMWVn5AWMgQesBGjKiO
CbAinbCVXF9iQ7FUkxurA0TppyDW1D/9/2+DScv18O8dZ/0Mfx/SUArBLkpIRLN0ONrljpf7NK2P
0O7yO318EtX+vuKfpMbL7+klku3ygP/58e/z//kfj8XGDo7/z3fx503+eUWud5pOdHnbf26J3Uhn
/AB8ufY72EuXp7m8+p83cnk1+5JM9/eFQTJQQlzu2l7y7C4//nnyy49/n+XyE2lOJOMpDtJjqD5i
3yULtOzrY1VO9lFaU80yo0kx+qcI7cOfn/7eBtU4RdX13/tkiKzoqv33npefYr1S/72tJ/KRgBEX
0CC3/3mGy//+efDf1/r7uH88jWdoWY8VW2vLp4++TQfLom6Ib/++kdY2mEBcnut/fqx7jlVo1rzu
5cmrDtS4PXnP+Z8YW0KWdsFg3nIWgpzW/2Qa65jof/5x299fLz9VUpxEXoX44/7z0MtPl8dffro8
yd9fF6pQ9j6VpN3yn9f5e79/3Hb5tbhkeP69z9/nutz2bw8JZduuLB1RSAdk//cBf/7cy++Xt4Vp
DnDEP57mz53+7Wkvj8mXkDT1odn7OOCuepK/Nha+M3Zf/CqilDGa/ucfv8IIcgrM4P/Xf4/EkS/E
AYW642Ji/bk86O8//7gNnmS0ciYXnM9/X+EfL/P3sf94qX+7nxWChkTV+Z93i74QMik0X33z5QFu
MzID/MeT/s///+NFLr/+87+NsGwOM8nB//oR/Nv7+tenudzx73u93OdyW4KCbDsK54fIFneNzhcZ
4YXJW42S0YdVOp28iyWQzD/Lxei8GF5fRMs5sZvny2pQ08KDgVfXRyKcRMIVnO5DubVz+BwoX4HF
OYa+iOUgJKxP/K71nulvdz0jQ7r29E906zqXLbbfbJWlgSplc2PntM7MoHwyo848hEm2zyf11A4p
LUdy+Vaiqhgj9qj/Bj/eNZG67a367C1cOKKBmrkv57u5Ud9uFG1IOSNVOpPsPZjD0gOEWljM88YM
iAKviE3el5b5HRbTk9WExJ61iCLKCTCy7LCUQzjb2qSc7mJAGrCBoLabNe6ZJiEUvivP+C+JXnJ6
piAlbDS0AAyxvQ15ZwgCKIWZogOTymV037TDcTJnYhvHxbx3A98+LMTdOz7b1Um8UpqwtZGQR8ee
QscO+nhH6i6VGDNwVbLV5zPd1OxV2Ondurblr5n5GNvIkMxy6cdgakHovzw7bnGsmuaMSrch1tJ9
b0dMoMB4yTRR6Ra0y4oK5ZTETKSyhLYbO/Z601fHORlOdCXYY2S0AQ2z7jdxZq1MhykATOd0N7Z8
dp50DlGQJE8xM8SlsckDhzi8adiY98F8m6vpdy/4YAIVvjNTZzyqgDvMebZOC56nyswrDJjTntnZ
yQbnh+gpY9/SJa+t+p1FFJCmSUUwLV6wB+0ojEYepM342+iCfer6fNIu7fSmH90tgYgv1JLTrm9N
YgVl/y3SuzJmaI8ukMf6tJL3jjHPD7YRaxixQWVOQrGI8o9ehQmJ2wibGqguCBGSbhcs1rh3ZbEL
0GhsbZc/PEbXeMiD+ykNu0PQ86anBc1njBXgyqz4opudkxDMzAwSQlIcmIwNOJekzc4+MX7LqFw2
3XTWR5Cd+fJcJMsPI2zK5J7xQOt+SENEN7U9fLXYHNc2px9GXeag04xUDohks3bNzGU/JU6MKUZy
NLFf9v0EL7LcQQ019ktuoneW+BppyDLDseVrlOaI+X3yciuEV9irecO8lo+SbFPJRa2HSc1X3eCh
ozN2ZdxH97MlV0sb/GqKyl3FZvw5K1CigWGsR4u6zHLO9BOS66TCyhUm34ZWvtZTQl97Wt7CdjZR
nxws40eEFeKT1EmPjoW3OMzM+0VG5JDMxSZK1BOgK/xp4WkIqL5rg85rrjp44PlX3lrDbmkpjGk8
NjsjeLmElXpZGeGSqoYNOWD0Qoz6tHBKr0cJkTG1rNt4ojtRMn0dzE+vdSl7ZrArQ/fY5+0zYnri
l+hU+mHzbkl1wwyNtALy1wupXmozcmDlZHTGATDQpFHsN6zJXBFxBTZjZtyRieTguZqT0VoPfua+
gGBpXWxrRcEeqS9bE8gBQXKBFW9NazhYDoLLophf41B9RnHbMTWuv7PlbbHzEZla8mWmCbN7+zlo
k2eF++C6SqW1G69Da2f6KvyU0xCAVKf/ihgPUgYZs5H9m+iGjTT992z0btBlvqoiPLk2d4N5cnZM
9HdycWEiImmRTX+K0IfQmpr3eZKA412q5DD/8tVeRcVTXg0fFnFuG1POd25mbMYBz6BPJxGTBGu3
yyCMSDBEUgMN1m7cxBwT664eUMdln0qDMbsGIQw2iyOh7gmhikx5JXvEBOyyEPh9esBsza4rvege
NYrcjlFI9DQjZH8qQcoRsFEZdByK4g1ESLGxwkIr42lH9H352nigWD05A7rPNaEGKrEP5xngGhMx
VPZbIs5f/My+V5NuTr8qn6lvCyPT7xFEpPY3YczfZWp/9S0IAhqu68HE5j+IEsfMQLlWRqQMw69i
4MZUK5njNwuVwlSi6xzn+tHM2pu2n9dlNZ+agUZnT8PKJiVrndg7kudcGrh2t50Mn76m2dwyt1ql
te9uHBGzb42nYw0Flm+kyv1mh16E9qj043UGaY2puugF5qGiJgiKxpYjjm3rf/ZpsyWn6S4JinID
J+uQENy+ivG9w2mO0H8E4xVo6BVoD3fTctXdDk6Grn1U+QYwMX0cQ5KF41XTJnKMLxilpyRS096B
Ru7OIxol4UNo6J5ca9kLWbpg6ew9XvkzSObnajJ3rlUgRNcQ1Lkt3lOPw8yo30Kzzq7UOk6Clde0
D2iAn0qveJkXWWzcrn9KuuWrnvxXu0ZXQ2u49FuCrqbzEoCap+Fq9UhZLd8/1w0ymrpnklozlPHd
/phHKFRSQkJhiNKG3KfvTO0/wrh48ptBJx2sMnNE4Focerd4zyeOiUz2O3ugNnDUKVkQEc343MyO
plbe2HcpuGen04gk5LTFgV036sOCWV86+kjs65nsRO9jltNH3DMTJKToGXYPbYKUiW+Zf40ifXba
6V21y0/GkFbFzn5RKZCz8on5KhM5s35ocJWCTkFVlVv84ySPZEFKUEgptFPLGaDzL3s3jD/7oD/G
A7YcupvbKiiRfkjx07s99DOusKtBImGoXMZPJnILw4V7VZnVJtIeIVnd57HJLglhxBZT1H7yw+N7
2RN90DLWrCfG9JjUoC3Pbg2ckmuzYV+3xcB+OULQ7gr7oHXUbRNVq0ZAYfC+zBLjkTm+Dbypo9m8
pg2kPXMuXsLOuGble0w7SCjDIPjo4xuroUzw7L2EZTXV0a4/9LSQez4WFgmkEimWq9XImPAjmRkM
DqK5SQOtXiADzOxnkuHCU17Xj8XgoGawQbemnL1jEP0UxXRV56O3rqbuFVXIyQ7l3RCQazOM942M
P7xSJ1qFtKGysXgXIeQD2FaEiy40tYgDmbHug5JxYaCyiL22nUXuH4jqwDFPnJJ7qM7LkbDcqC5v
8AagtsEMhGeG02V49SVtuaWAgdLHNWgeGiS4fPg0XfScThk/1X7xA/Aa4ZssRqTXxFLRiD90CVMV
BD0C1wIeA3TnVayukW6RDjdEH9hgNiy59s4v253o1dnpwjPxCzkYbbT0RYrni9G6Y6ArwEINTh/r
Vwy6xFk8mvwOH7LgYxQCB0GJymoz2AI4Ox52+ixMVstH9NQNxxxiJjTUK6/v0geptjLy5RMXOCrJ
+/DbnIbhZM1yDfLAOwSRfDJciI5WOHyg+V3NAL+wyw4fXR/uYhUw1QBgY4VI5gqaNB1TkaLW0B5I
HW1PEdaiCWxjxmfM+hCkkgdSLio4Qvh/FRT1DVfwQTXowKmNAaTj61RcDOG648cCbndLjraGx6YP
FsvPBjIr+lMg6UhWTnFa/xZ9SnvcYlyeO89RH9yoqfplTahSFsJqZwuTUJSS1Cuq8xC31z7FYkyT
DW7jDSXIKus82Eb5C7X2S+A7zdqLLfTR9vRFV4phS6CmmyDkUgO7Og+GzxiSVCb8exiNtMf9Fuk2
QOYGsHtH79ZTJdMm0qdWbkAN5hek9sXpb7ULXXnt1RYMGW8yVtY0PsPL2Fo25Ii5NLi2CvbB/nCH
DZVhr5HfOfTGmbn+oiVWQYFma9MuTDGXRO3R5To9822NVENB9Iudcrv2cuK0E4uJv+CgMX7bkf0J
T/oY+UwH00ReNy5cItMluxwxcVFSiC5ejOAuD9Yhppxs8c7dED6VxvDDaMcJ3VM6RVsk75sZp/QK
q9FWqvguU66LiKR9B1h1NVTLw+LQnFHNR+saqFVDRGNE7T03LpLRqYmegxEBbWvG1J2Y8tHKYgAP
0HKYIAQQpzBeWQ7Kn1dp5X1mQ5ms1DgT/e3bO9eZn2wT81LGGZjwCYPzj7Xk7MdDULKByAi2G/KH
jxJk+lgmghj650Jwlpbl2G4hpkPCHUkSnsrzjJVZb5KIAJz7c597r6Ba0Q8q/lHqDTQZXEbfnBgD
eMajW7s75bIdY5GqMQZCkE3nl0B7d0eQm3nOwmY4107Sv6vE+WX7xryLbPVoztF2lla2nuOC+JCO
itALOfprYw63FCYxZ0hOQeVwsUDSV+fOb7g4MH6n4Yeh9mXdXKWtZ69n27xPUdevklZscuIXVkbI
USI8+9MLgp+U+RJWwfro2OMBLFnI5MF6aL0Q6ZQVIip2sM7BadQP2KYpGDgEWAcyzBmM2/PaQhQp
LBVQB2TN2gqR8CDueMus9thF8tpAoNjWiP5gBT9nBemQpn9F1A+sNepnUruZwVtgEP1CW/6yzaru
lxtaAW+N+z0jSWpKEFwMrPCJ9cO9qMZ30Y9faSkPC0Nt37Y+0Hd6ZE0DgKyWFohah61vGRkIcPA0
7qPKxT2TVJraWXlWOJYMZpSrOgvfMw/9CfoncKEPg2syCGXrThZkQKyDiDYMlc6F555ci8knQfRb
fwGN1pnitmHXoQBLbBKmAqE7PtvKeDbDodrFyfyAw414g0ncl5FOQ86iI1uttyB8COi1IzIpxapi
jryWMqPApsD0Bb6kzCYVcPSukI2tVDfspUjQD+F6Lp5bHKBXJoB7jsl11yTOdsosdmIKwRt+g2pr
2D6d56s+xnRp9fj84nTZhgPe00psx9Z8M4riKugGex9N876eol2tCkwvrRiQVMmvpO03M6gq6gs8
4RQYI0EBOs8YesWtmR+ppL2joZUnKg1RyChY/kBFqfcNfB/hW9U6aPCC7HsWyVsiky3J1iW+FoIh
stBGdDW/kspcbCN7X4AhWVUKRm+Pq8XPGO25w1teMWGPmHZuooxvLfQ7tDAhXMEO9iWgO+6WafGV
nz9PE1dvr0bQ2oyUHMqX61BjUxkCVIiEwiu3/m4iAdgwaW5knOyc3EsxvU7XTW7/AgRxiJJsYNOG
HrmVX+k4P+eo2HZGHYarljMefp1gbxhyKo0j2fHzLoScPc9pjNZTtky+YkahdRSDHtu6hWpWGSa7
TRHRC0nT7zoqTqZA08QWzGNb75EQkRLiNtVQM6mzV11tf48w9PhiIfpWe4RvHwI1i1gm+idhecyd
5hsyprcTdfGdFVh9RzXuWju5WWKEqi3/rIHyQ9ZebrskPIi7iaspp+INTuXP1I52tqd+g2S5iUJ8
XilrlCW6banES2hN13NnoORo2cXXTnerOhddGdM/wfQqD+29oVvhSTOfCs+U2yKthl2KgNFn2Lxq
mvGFcxQ1CLG8ejn0t10873kcFNMh3uRZcrQK8xkPqrFJmf69EDUcoS+O7mXyHU6vLdEZ6GeeRDlQ
bUJd8dBZrPsoSleIOlAkoaUU7BYoeDk30eyCOG87f+e8m76N/8N5mcrB4APtHmo+vBWoznujyOeN
dJ03BffDikdFzkyKRLII4xMWgqd48Q+W1r25cdJTCq+oAHyOLL4OG80Z2aYlfThcj8q+C5P4vvlh
4Y1ixHwt4WaJui9cdmp+Z6PbGVskBOZb0vVk4tr1jVeMTxM6hd2cpHeZUCeYWMYqYCbrMobdsAk8
jdi8p9l5tD6RUn8KnMu9yYGZey8i8R9tH8h0nJ4T0lZziQWlmK/6jrMlxjodTIfeMd8G6f0yBJIQ
/q4jpqodblydq871XyypszJtdWyHm7z1zz0LQOiSfdhJ6z3Sm9fAiE9koMCSq0+57S807vqvpp20
VuClGEDy0iEdGf5ReJsATsuIo4UqZqjq8LCYuKk8Jsh1JH9VcFObZFjgA3jsaYZHQRYxIot+zZCC
mkrnPjKx5I0ZwFTL7IcCgARY05YrN6u/SIY9ZF5+1eEtNnPvOwk6+lRd12xcaGi7Kd3bc3OT+7mO
Fi+OjZrwk5jNFkbjZ271V53NJDb00m2W47/NpPMriar7LvW2vIVrwhUFNIR+GU+VAf0m95FupOAv
RuchkgbujOj3UhlPtvas4dh5MvIPhcbBg9NtxGZDzWWj7SybjSOtLzHIox2mjxBxyDmu8m8JAZoP
qviYLfWaV1hVKgencV/zN6fjzZyP5zpL4TbGn5QQn6aWOQtiSbxm/hg0PzgwuZAbZUhS71IDv7MF
8ubh0qmc9hNL5saZac2aqX2Fap1uQvIRYgnSM9VTWcTXqKAfymB0V8I03pd4PJlteJWE1dlmCQeK
spd1jcSAdBqgqAA707e06Nz179Zrvjyn+BU1TUQBX9+XBvlHZA3jbcEdE2H+8MFfVuM2wvbq09Er
cquBYF8+IoZcVQINSYX6ZR6xMCVW9JplqGK9AfILATbX6eI6jKkR0xt1vPfbalwT9b1M2UqINN8t
sbgu6urTd9sPpOO3qiRjJeU45Qx5xe0gtoTMhFV9Tocg3ttgQ8U4xFtQn2snW24MElOrQpFDDAHY
GyD9cMkztl4BHZqzCxUl7G+FwlzrqacAi53+oxonfJiI3NWYJnblVHQcxdXZKV4gyGySor7rEvmW
KLSv+hBc5pbkasqjXexzoNDLv8Hut6cj/hYJeUPn9jbqI5Ndgj2yOllbL2uuC7d8lIn9Xk6+y0Yv
oawdAUqGyzZxJRfGKn1EvcB12KQpQ/O4ObAbe5Rz+dbI7Ivd79MYSHkU+EGcaok2EATevObUNdE7
5cFwTBJKlIhG/ckIiKpCR7VGbJ+DYrIPhHHR1iO7hpKhjU/lbJxq0Rg37DVfp5Le7kIQVdeQ1oTS
YmRPjxAHQw2dcbfID1V3rmqDAQFPAMPK+GLfu5oH9eSmUXCYFuOmYVd+jMucJmYQX6l0ZNNodDtn
7o11kyG6b2ZvP/elBeMdLXO7kEIW54KNWpCY+zKy9vNMuphHWjvSiTBY4wArH4y5R1MDmWN/+fXP
bVF5yDgvGd9sRJHmaIEbm2uV9NjGl/W+SIJNXE1vgZueGfwMO+DpM2bP+ViLMsdxoJNlLSIpfGAD
zmAc+Ht2i0WhOrgRnT5LR1v5LxCh+72iQu9GrmGqowGZysdmqj8HuN+0e7j6LMZ4dC0V7kX0W4gZ
2EvBaKilb7z0rUIuiYqgx5tiDLPEwkRp74/WD25gThoq7DKKfjmZCzYH1PgGqpIbYpFPTCRYnc+y
FIDkG3XJlhiINoODiMRXEtqYX4ian1mEoyE6Okt6Ml06VjK0X8P8ZkCKgEf43OqXS/UExvEtqKfJ
B+nIL4ELESOoDiTHIVOfs9Ni+g9lc9tkYBhQ1jxWMQ53jEzHrnFpaYpbPIyrTgTf3eQJLoaQvLzi
PtOjg9AoaRuC1HXNeMQF4egs92reDqa8GhS6xzYmh6eekawhdOO0do6Vcn9CYkd3JvwUdOJtToqQ
6YPFt0TTc2Q5QOxnjHcgpG67TL1NZU85NGXYGp3y95gu/Vnmch/T3jY9dsoO6Rh8FkBYcFVtw8R8
S2cBJfc3Kqjs2uy0F4ENZ5MGFctj9liOL5GDLUUF7NGSGHksAOfVJGtUwjXKjDBj7yyQ5cGQ2Wep
ab3mIat1LoHU5bRYoEF5eyjO7kD3xVfuDXvsJ98sX/syKAiV1Pn0FgiK2IAVFtgQXFGnZCgy+RJj
Nu3mwaVzSJMKnSZtT4y/pBrZfMd2A4BxMfybycvzPcogHmVfO8zCdmbgfy4YEsuRVmWkGK6omEf1
mvEmJ/ZwhgNhqSrIvfZ9axst6skqCBE1nRZnMaSfFcGokC++86y968JqPBSzdhcVeEZs9yhLOSDd
YTDVLzSfhMg/B5p8XG1qA7MpHbOiTo5xpnQBbb97Pv5XupXxnnt3d2aJZmm0kbfp0VP00dJhwbhk
ULvKE8YBTIMYKuMCmh7FyH0E5gXIHM3OwTTCvbpRhkbQlEOzhbXeUfMz9vDVGByHlo5fugzEAIFR
24Vkx8Pg6DaI54DfdflwD2w93fRez1czwk8Ns3PswVUY6NtMBXLkkbYmtVRzzBQWGnZT+6R1wQ4M
qXmWjN1xlLKICVvgsUnPlWveho3r7F1zaHdqBiTaZhg08gpAuwuSL+biEMdufz3Sb88DLA1ZPr34
FT5QUz4zNeP7rxZgc3Rko7TP4BnTVmffWmJ89a87R+0q0+nWI3lZJymYn7YdTfvGmYxrkkYYtYTA
AmGor9lAvIVhta08XX/W0rte1NHLWUmLtH6p/MU54DkDCOzW85Xb65lQZxqrwQLwP4qcFG238Fb1
QFvNTTgsjNG1r5k3ljp/gm2W772UBbYxYVURedfryoYS4Y0NvllO0b4J9Cl5S5QRDeiZU9gpOm8N
M9dBRdee8Ne+Sp/PNrKkD2UvR0PDab8pp5fO5y9uPV7SzjGYTbHPssZIxg/Uqxd6FlLw8hTQlLyO
63uTFgpHFINuvpVtkvdQHkEibCNe22pA7rcsoZausgSznq0foATPYkVKDKwT0yiNrT0Q4Mqw2Em8
ahciw0wI1OuH9tP0XflQ2tFWZfMrOIZTo4SCmpCRV4T5EtQOIyIib28nHTqgjN9uafAJePGvxvGH
jQiGq5gZKo3D0AaMHs+0zf3m25YFH9Gc3Snt1A2i4KVIVHDAp6RIkmqalUSDurHb9jBU113FkexF
uKY4kSCzNGd3liw3E8F/wsbZSVnhccy5/4e9M1tuHMm27K+U1XMjG7MDbV33gfMgUpTEkBTxApMU
EgDHPA9f3wuIqFJmVN3Kuu9tlsEkIZEiCcDhfs7ea+fa9963XlRyDvrxO5zpOzeXa8sqLmNlq4cq
xFheeS9o93i2qdsYuq8eZKlVDy5+DR3+bCtde+7oMdv4p2TQrqtA+eqWpoNUoVSXjHdICkxFrOPR
eQsik54Oba8lyljmGiNzkYEZK+varZ4xViZknq64bO+l4ZHLhRVnEbL0MdOGyayf9RslV7ZxHj7U
SqxuSueimwoTQ3V4bHsAVZVKVbgvv9QEF2/tDt+dn1ZggFzwOn088u79U1DVX2ObFpnxobfhxWG1
zyKYq2Lb9k+mznKgwa+2CFyFOfuuzKzg1s9wJWQGbQPmKl2FnjdrvwKPQNPtnaKGhAmz+d5NUW65
pATf+sq1piiQ6bG7gMVsU/wwyKNieSjjOlmjBXlRWLqXgRggh4XmPpHyTjFzIDQWdBsx5tkic6lf
ay1rPqhxFP/z9F01ute6VZmx2KChGXtIYshgfcavOMo9nou5RHFYGeuivOcTEdFk4SsqcyveBlPM
6lisSPjZJSpsodIzLkXlykOGLnlpFPCR8AIOuXvkOCKbtMBrE9Rdd86xZpklQpYedFbQvBDJecsV
VjILNhaYSghby1J0IPlmkFl1g7OMqr8r84s65t9lhRYEsvWDrrreMigovQaZBaGvoHCCga65Te1l
mChv1Nq7b4q/o/uKjF0xz21Fm23s0zch4IMKk6VRWZ2LyZkjCfvZ+lDtbsPpxqL6liiuOMyb8Km8
tRaVhzyy+bSVcwVc0O8SBOLw2/UJbxptHMWFLFi2wyovGIe9XLvKJpyw4+pTRRDgStN1gluMnWPj
GTNH98kPA6AyJTVtYnYI8fNYyCTdyFyIuNSs2Bd9dW1FPm51DEjrFphSHxFVwSCnYRSLiy0nDy5i
B4tS7eD91ejEMYVjjLVR2bPyirK1UVbNuc2d+zjlC01H/Kq5Vp5rlwyDKARJyfMRwCs17Y2ig9zs
DRT5KTPiKHztGg0mqaAtLxvt0bALgbrjW16k3jboMVhnoMtKcUvCnLrCwo6cGOW8lyublharFivV
KgNaJjFteXaLNRxaetn0myQpgId5Z6BkJ99mrcKyDB1sDi9WIUMkgzaOsyNnktO/M+QCYxPORTPK
u6KJKMPYkDgG+p8m1yU/rlkJ4M302ov0cI2HltGu6jTxN0oM/q3QnA9htXgP68e+Rmlmlkw3xIDC
tsKKbxjjd7MnJdOAzio/BJF66zGJ34oekoYqauZ+Cqr/dPCPnZF/KSPEFDUHl15d+4g82xKFDz7N
NTrzL1oE10C45pvZlvjkDSINKlc3lp4ubnQf5Dn9l3Xr23sXyc8hl/0XbZww5blCtz3jCxDmd7gB
24bgGZwi8ab3HLnqZHyFEEHfVODkR0aOnG64bQ26B5bpfQ0uKFAYVZYe2dGNXq+UtjwBHou3yDL2
Q+vd5hUNYkEtItJ6pDqC18QG9URA43s5Er4C3oBZ6irwgiOGZIJnbVtBEFRtIhOfVjTNzuij3Noy
wNIdVRg2CUoprHqvQUxqkv5BGUbt1KAF0nMSo7JwB5eCeBXXeNcjA5wxrAglq0fqXBEXA743wuaS
AtETaUbHml4aNbcX3azrG/SfjPbOsFHq2l1VcJRdM+BoCe/iDC6fz1ifldvK1PZ2S55aBCB5HWv5
N8Iysdb12JV05d23mpfIjF5riMoc/fq2K9gvJFot8UGRtD1W4GopQkqZrBVF0kEz8PPpGUgQ4ntW
VBjo2Fp8zS2aZYRPjLCQ9eUX9v+9eC1zgEw+9QLKtBT9K1fFd8iyyvLf+4qcGF2853H95AzVA10I
KKRS8fnSSV9wcZcVHssBU5vUO/RRFTzXtgneSA1cZ9EkY8GSX6XrLDzjmBfaq+Z1YJZSdGJTNyut
fYQvsQMsLM33bW8f2/IwGMNWcAalqPcSBm7PVp6NJvwodZzYsKz7bQaoufNwz5fvqaie3NynGp1m
t4W50TyunIzpMfy6XWK2px6gBN7ZjubJunFCJHWqmW98JqpFLsiynWwuDD7fhf5OQ9NZB6N76pGk
rVLNfIsT/w6zcHCAIXTorXE2lJ9yAGFM3JMbG1BglBbJth4sdY1szmJ2AbExtbda1/s3VZ0XG78q
7vGBrQl54PSPzEPJotSvCwWjPOiBxC1qRniMZPI9gLiGaaHeG6nC5wanaNpUcZjesgizCRQfOiwQ
gXuksrHsK9j6jhVq616k1yAvL0ZjrHqgDrwNYh3w0a4cquXLkpqfDTB3UdAuX4YDDD1hRDfSLu6I
RMWr2+d0rHqaGH0iKVbF26JWAJTkt/WoalCb2w2uCfBqEZMywm8ykpvwrvgrkmPYe326doLxFMKv
XnpBQdITEH3fkXvPVxGqozjSADCu4dc8hSwW4x6/S0u6B813OHBM+gFAfPdp6BUSsILrExOlDPqL
XRe3plrvCAsZ1rXGfDeucYcwr1aWaUzqptddat94zc2jbzBq9qTP0A77cNE4ZKYFsbJ138VQv1D8
MgvnkQ7Ktk99eiXR0WBRGvhMI3pfvxWyvw06JNVdg9pD2+d+nGw0ygN2Yl96HTMc5alymxcqKdsG
aLNSf6p6eDcFBVMrAbNSt3LppvaZFMsHz5D34PmrjSOabVSOWzfXDh5XctORyyajQWaDTJKSaiQW
OIlFQi96Y4WMkkeOz2QnRxdTwTNWa8JYM1DVrbYRdc2shGKjm/ZIAJT4xuzL755sv0cVvQo5LrTi
Pi6ahpNmwAqTPaO7/x721nvTZmsP0rmhxvlWVXr6ZQMgw4JVux28UpKlYY+BjOKZcktw4TWwxKMU
/U4ltgtTZrFSav0m7JQJL4tGp+GCaFV4bW8+0FKvCzXnglGVy9Y1N1bBFVbtXpGsX+Lo1TQmwEG0
p6h7hyWMiJ06exo9d1WCPsDqpH1xsxI1kvuVYNRo6nTeKGASFgjtGoSz/Y2VOA94rShwJ84XtWxv
Gi+7nVH+//ut/z/+e3bJ4sHP0mpm+79l+VCSWlX/8vC/rlnCf/93es4/fuePz/ivU/hWorz/qP/t
b23fs/NL8l79+kt/eGX++s93NyUN/OHBes4ruGvey+H+vWri+veZBP/pD//y/p+kHuiWrRvzV/Xj
m5rey89nTh/hb3+9vKckpsWAB8KX34cf/Hziz/ADYf5mu8zHXMfUcJrSo/5H+IGj/mZpGDD5McB5
y9D0f4QfmPpvbLKx1emG5hqGRSLBz/ADw/1NkKNgC83RwNkRgvA/CT/QdFX89S/5j72+//63v1om
EznTMISm6qbQABbyBvO3l/sw9au//VX7X3FiVFBW1WHXxzmZ8EwovEQ+mMzNGauw2NpIUxTtFrkj
ilmVmips1GqTOCptuNiiKyvi+1xfTFqoxVh35tYd63Jth9RpE9tvFqInI8CO255CbXXXuXq1Bhuc
02BmJgFucBncJK3t4BVjiEoa/hm+j0Gpv+87wqpd7QlosVx54UiukAkDAkkI57+hnPU4qA8mE3nL
u2SvRDeE5KJT1bGoK46dG2CR97E3xyQSRKkp8ehH9FuixtkOwqRDHvlPrhED7FGI9gGGTcW2s+Wx
qeovMriHaUsQkku4ai3JiNTF1wA/9lbjAjFU/kdX2TD+wE8FXGhiFjs3ZqZxrdPRpEwN53gMBiry
pB8lLZjtwjbIHmadvlBTDx1hSEZ3DGON2qc24CGJ7CVDT8SSunw1hvADQW2xygzliy3aYj1OPS/4
F3TUY4eGOrDu0NZPwovpeEkuJKFZnSLj1IFLQIhFWhC96qWR0kT26NuvGpoke6ZgwZIgsGI/6irr
DjcKz0MApZTkh0Nmt6fQR1mj2a9VUEU3RmueDMUQJ5JmEiBuVbMuCTTbljFSA9XGA9b2ItoY2PRN
0haZXNPBGfIYqe402Leq6SyAjCtbQ4ashUkyDXqEUBlslEWY04vMRlACo6iuBJ4zp+nGnZs7u6Cl
JoUvVVXqN0/LXijXIgQd7dvGFUSqsajmSwUMrKikZkKGPY1xrOzjzL8F5i12Igz0M9NvjMXmV6El
kIT9/KbHznZEs79yXaHtyLaJ8bU5WwMxCUwp5CNVj2on6tzjMFId7qJyH/usz6hLfyGNDTBRJmBK
mkGyxuW22KQ1hBKAKh1mXbTbjo+CILJNYsBpqu4aNFsweTpsjMH3Ms5WxLQTbJrgjtBEsrFSIgwi
LhJRDzO2ZImQ+L5xD1Qr6BSxB8C/KnXZ3ICmR26FhgkRcgyxMTLxuHF9X3oxX5xQyDa0Tf8CXmZc
d73e7Me8pazYim81FLGd2ucT5I4pUVVAMRhryJNuCC9H10le64uTKorvXerxlL56cO2MbkPlfUuU
7iZR04cx0Dji0vBkOj4o5Em1EUX2WtVhzGut8YyO5qEa1WqlYzsga6pE7sKErIwBR2cD6tKXcESK
1PasLQb9YQjVZOen3Z2roADSqCzZur6qhsQHpOBd/U55d0I3XaAoLhaGNeyB0WxFET0MNkK4pFar
Za6lH7ghqHeJmj6iZ3C80JlSxQald3ljYfekpYVQOa0Yt4a0OvJmjTu+5ddQgtpPWUuQLNSsY128
FiLbZswrbw3XvZZaeVOV9PJsQRg8iYn1sY6+uFFJ+1rdmvkoWP2NyV30TeuZTnSsIMce4+1gOzCJ
qVh2eV2sGb/7hSS8FzjTKJ+9QrOWeJ2X2TLAnbJpiNBFr4JD1TaPnoM5FhWMRgmd2L2hMF9Ruo0H
rQiA6bbFligUDj8P54Olu9fUnqSnIrRIodXERmVZs+5B46NTQ+Okqasm9GmQx+1GJVC2NPz2nPdB
skMSh0DOFNtuDHcVXhnkCv1Cd9MvsV65+ywpthRpoBZsA5Ypisr4YLlb0yG7odTHVUhU1DpximfL
gV7dxUaxZSqBAs14yuJcQ/8FXrhpoed2Blw5S7OIl+6jxzZsPWpbzHztVHbrttoPRSqISLaqxxHs
h9rV19qyB+Skjr/TRoaLMUFTVGj0k4zkdtDNO4GBpsvQr+U+3ttMDl/ymPJ/KGrn/nmMDWcReTBt
RofVbh0tEmEtezVaCQTqAK1VrP7qwZCxepOCVjONQ0e2B9EwNcjMxs9OkR3aKzS4xTRcuywK3AF3
s5uIN8W1dmSegYCBnEu/jMVmVQNNLCL6ssRo4QZfjQBCzUS7p/RLEo8nlXVJmJ6NlX5RZOErxW/0
HWH6VBN3AXlJCmowmIRWBqwdBKLO3tuJRn2Fs1ysawOlE0WUVZ6TkZ6B3HK9Zq8QUQq/ZmSEqVeG
b3wUdvoY0a+f0rynMlCILaKGFOxQFGosWLKBG2Pij+5RVXMo1OjYvNJ4MPSQkilC16Eomp2Sch4z
Edm2VJYXzABWOe0lWqbDxoICMBjJKiuoEOX0F6lWGGtCGKie3BWltzETFvCGy0GU21sqil+LIEZy
Xw0Bsi/i6xR0GExth0OgazUphihIYucBJXW9TMCbbKwafXKvtnvYxfrGyMUkfaBn6K0c7i/DlO/Y
t7NtQTrb0vb8u1Ib96keUPrP7yi47gkQ1xYDGepA1MNvrWpZJx+MtmwiPgo9+SUEEvA4OER81zgn
brpTqmhcUpChOuai7HVrlrhu1705bUEp06G+5r34g/ji0qddGEVJWyDpDyryRoCNb5Hi+Kva8Im5
G7ut5pqr2keS7op9w7JnWVhPYOjerADrc1M+Vg6hNFF90czuyW+hccmigklzw6DgUR9zj7UtbzFT
wQKWuN/R4Zng3UhdPKFosmEScZEFNwNBoqA4CB6VaxuLOo8FA7MN6tTePqR5UkLd9BXA+ZQaXvuF
k7BaV4ARHvTSudFwX9OC9zeNLmmN18Zt1raP0ZAgg+qdk19zcNWGcYL/6W9lj4VElfrez7KnssFp
XTK64UAXOMGqL65LTK0xAAfpC2fTK8ZtnrZfRkkonQTFtHQRQnZEVRz9ethycLPA9TEY5qQUdeCE
ZBGv8hjOPnC5tCi+k822iRK8EK5nU2+lBB87V9O1oDYmAr/osLZhndAB4egzo3ITYshgbpUjkVkk
Fi7Cxp48ybI9qCh1cXV1mN58XPWz3XG+6WoL9XOckHWPuy9fdBRPGrBdLLK7/lBOQX6fN/M2e8r6
m7dxADDltGkNyoaExvgfN47lwHtWOWUVfzNQWT6g4iG9jpwjQh2mx5yc8b5FawS/rDp4U+bg2Nrx
usmDgP5ZNuxl/pBEk50zxC6SToF5LLR/3kTV5LudHs4/sPLOphnKB2FNCRbQ0yBFuBnWH8DsyWGo
0z11sGo7b8cOmh7me/PN/Bt0jd4syRT7c9N8b36NH6/5+XKkBHGVzAeYWLJ4HaVtHLL2wQ9Vl0Qu
PdpiRD8HfmoRS+CF5mH+BTEO4OIcby8skyWpMr03Z0y5++NPTI89IGBoATDBRQ5k5pL4ERjlePwQ
1nN33vh588u2+RV/2UYbEumaUe5+2f750PFC3AmSdJosYyBHaUDUhpljAZ5uqOEUh9zuBBje6bEp
rMc4R0jcTXvwc7dKX88OeErYt/NuphBTjsz2+SUbZ2MSxai4520qHSRcMC4Npr8fE/O9X14Q7j7r
FRGEIOkAh3/eQELJD3Cmfm4LARGvShEPsIR4C/NLEfHB+5hf8Mdd38PVE2W0gCYrezM5zud70Th1
degGTReT5jseAo4ZonBQAoKglnY6YRYndoKdxXtfq7AACDoLix+7zfchmP28P3/30mY0BzsJlIRK
CgPWtM9yHXjAfM8Oc76N6aarT1GeqHudFiCa4b7kE813/QJvfoymycJFyMeiMDqdRvONEJK9kE9n
FPnzoCVDFjX4fK0l+aZosiYsOAqaybnNw/keYc/lwWwlbKX5sQvogpUoLYdU2Dsjz74qrtMcs7Al
CostQ1RR6KMTVSl5eaWmm5YMJXo9fKsKbxsNY3+vVTfmUILPQQVhld5z6ZXxQSgdDFWm0puoLspN
Ljy5DsGkpWZ+TTOUh5GT3NEmByIN72cbZAOXS9w003jJYs4OB/BB08xDx+9qYqUjdYQJWuHEcleN
9puuaXLXgrA1AM7gJBLGwZIqsc6xBjPEcJCeuJL6OrMIP1L2MD8g8NpVdOwaA+hV6yVnXc+4Qtoj
cxfB0poub3Tw4LP0lp/fqmAIbUvVj3hJv7b6FM1NUXqFr7hay1g30LEM0cHu0g/O8KvJhX6PpNBd
KAqsJeQO8SZpGjx+CLtTeGh1BaHRs21/P2BqOrm0NQmDglcCAuqsG8wItbIMEeTYWbKL9LpYjJKl
Zj4dfgmahUM3HXNDO0E85rufG3/5nfmnIMp/PmX+vayyv5alAxXQcE/zz+IfVI/p1/C8NJus1y8z
BWKcyBUzNWJ++OOGZQkIGkzO5ZQYIFnOEIM+FvYelZad9xGTBCIcYYrlB6V1L6iJgVlNL1R1HMfz
vTJSczpXYIrs/vL5M4/A1lWrIBybtxXTEl8d7OP8xGZ69udLfD7EXTwgCQoxmoY6lzIY/vFuQEsd
xQ4JvVTR2Tbd/byJHVltO7vby3iyTlgppevpVOBg5xyJKW2zBNV+bPv8wXxvvrHhzQEsS6nqNikB
bdNz5xs/Gl70SqoMJH/flFe5SaOWa34+fV/z9yJzEW6lZx7zUGUfmrZ5EyuYhcW0C+ZdYjto2hbz
/vITmI9IMNnv+nRdUg3rSTOgyqLoIKFiuhmazDjo6IeWbTk61ENxGTQTcr+0fP3QyVyH+AXGdBpb
mJdnh/meOwFGftmG2R5pRqe7NEVMb+VrfAx6DMTUdvNHhmRQ4DGDqDbekRcW7hX0LHnIJLIbTvo0
Eustn3K+1ybJsI2VbkdWJFcGOx+2VqvvWLj665JTA3lgiCZ8fgfjPCBm03ub32DZgTDOUmxQ81/v
CX7bZLlxxvNYEFChVHunBcndNQdcrts8V7EgTBdI3Q7JS3ScO2P6rNV8fZR4LI7zY0Q/yLgqhEBr
2fv05LCR08mHTHsw8c7unei9ngb/+UbWNER3GOz4yhOlrODvDdnWVeNDN22bb6oa0lop+Lq16Qib
nzf/oLEkQ1U8Xz/kfNtEdG2DhGPrd781vdDnX5z/1vz0/3abM1NOPl9hvjc/73Pb58PPl/l8e5/b
ZMHJ6vnUzCohH73PV55/GekTU48f7/3zOYiFgt2o6evPTT9+RUEwzBhZ1+Snkq4wIv08ECFqb/Iy
utVjzvdswAPRTDGWKAIZG6ajj+JVkO1MqieHeWM29l+6mlwdU0obZoS/FKOXHTIfzJpZGrSQ50Nm
PnLn4+TzphfOmeaWvilHmavr7k4ahFw7U7ZzCGx40Y0iW43wwWLUZRhnof15q1wKLiY0XvPD/CYo
9D90aOc3jkOaUGgkO1sR1UGkORF6Dqpah/j2Ax8BqzrhZ0kR7gOzlAIBlSf3c3gzKYwXLcZ+tOSS
vag1sj7m1+AqjlagG616WxLflSMM2oZ18lHWQbH4/42F/6ixIGybGvt/H6d8H2Tf3/+yr+KX9Psf
Ggs/nvj3xoL2G8V8qCIGjQLCiwlB/nuqstB+c1zTVF3WlbYjiFv+malMW4FnaKBMHM3Gjqvzo59t
BZOXMwmsnPsQ1v+kpWAL9deOguMgtzbxNZq8L0PQ1/h9R6Eo/aZMXDfbcVTi0/eDb1QFbPU6ODVB
wB4S9IrZ22CQh9amNRZ/t4f+mEqmIzCgoGOe6QP6ycUp2quTjcdQt54dHxaiEd44lYyWFhqLKHqB
GnASmUrjniBSeQqSbF9lZ4OsL8pN507C6re6ftuiInJdxD5F5jhInMf7sCd4XMvv6FYgDg8i3Hgd
iBLP3/lJfAbNW6OsQSyg4wRYFhFVmLhRH5vxJEqHynsPe7pQzENkxOQXSRJM6XQTsmB91IV6TJVv
WRT05GeqoCnsswvfg6wtODQ1XWF0housnYzmuvyQQ087pRJngtmQevTaJYpxbJvie0uJu3SnhXuF
q8GuzJ1rJCd0/7gTwRooHcag5lqb/G0JcU4k7x1QFYUaxhj474O1EgblUI+wQgvlqQiVB4EuYYGz
8hR52dGfyJKiV1Zp2t51anwK6/iUpSaCP6wwhMuZhbpXuuESllBdQ/UYquMxc7H7eSoQEGtnpMPF
K8j5YyRLtMcS+LUVleuqwg9lxye8N6DBifZUwievGlCQNVc9sJ6biKbQofKqtcicM9btbdJHdN7l
C3iY49DxMYk6hW9yH6jeXvf3wPY2ZthscFKduGIAxxiO0u62bhkdOlK4SgnpfZQnHAwcFeGJCCN0
/hskupvarMnbETsdcY1VRwctcc8dkOxM2M/FADNdGdCV2ad6eFJjypeITj6MhOOAKtQRiAZ2X+2I
pnPXpf4a9ySCDprtC7giO5i8aN0QKsa9tgrpZWm18Uys4ItvxTd+tyYO5pIH1g72/kFSMdV0/6CW
0Wnaw6g7HpsKxtJI/zeKPyw/+Cjq/n76GnNlfCwcDmpzvGrkUkXq26Aix9Em0kG/HVKCdBxtFaeY
EiPMi0Z374I/w1TXHUcb95OPKK0y3EOvdReaJswLwkNiLCKNvvRonfWAbzDvj8Sg7Xx/OIZB/OH4
XA2RdcBANagsRyfDGh+nY3IsrJ2KCNq0Qrrz/ZuDO8Eh0Sbqr3Yw3Hfo6gMwv0TXLI08OpWFfJn/
BjIkWDnGpYKkSF0fCmLhf2Amt5FC9VvCKl6E2h/hTaxpfR9Az64IyE1Njr96uGC8X4QqYWCN/Cij
ikGiRt8sD2ARqJhFUF3kKRnCHcG+q6wcHnsSO5LWWfVyvIRjdIrQmReSY1UpH5DBtbLflkULkLO5
lgoG2Gk4cF77YHx0x+a+MxYEQt4TXoPkN36p2q/uUB/qbnwUxfg47cFGHY5Y7E60fl6mL2Y6HnHZ
3YuwW5H98VgNDUJ56sQdgWl8JA/eRI9IyxDmztLZNUoxXrpKvSB62WYTp44caqPk9cqVy+eJXLGm
f7foOuu56pGAjNYuNJ1XVKZjwJjgmc1DowSr6diOov44vTcYvISqt/U11Hq85vpWyvQkQ4aCJhiP
ttWsRm+qcyfNJqnij9408S0/dyBstbC/Up3dTAcTbtpNEeqPHlZqPXms+aaMVjz3ecHxoo6Pqrmv
FPfBz6tNacmDIssNKcYM0+NFlP0lsPprolpo7oi07S9KMzwK2W2dlABcLwtfHF95ggtwd1P11tks
1begpMjr+atWBxRvqPbZEP2ba3lfUlwKFAI/6nQgDEBbwlI5Kn64rgdmVPZZWyOVu3hddmMAM8B3
gtyr3hVjRIXBPptWex3JZs/R/AEkm45ZyxiPxivaubuJlFKXyNb0+JQU84oRV2XAIcE3bdOUJRIA
E2jTjEc3r69VNW7GCefs9UfqGKfpnwLJIysOisHh1dtiA9HgWFjNW+X1l55jszSbK1h/YyHNfOsh
PSuFtZsGq7DitBqB+sA8jQ+aAJbGgI0kZeVn8tblylbL8VGTCT6b4ovuPaKpuxoeSubQ7N/04L0K
3b3f2+fplJzGBNUV50Cy7ziJKp1zTAORgz7YeW4aZDoa4hrXNZ+LxtpxTcT7r9b3NnoUnYEKPd+F
Lja0t/4ap4xubnMKKJWAriVrrklepNtxfgQ3ZXCe/laii/N8xmn9WZuQRp4ycbGUMxrUZA3D+5Za
JsYzcCDAeowvo06T1s91eeiV2mCZa+yILiZI0qL0I4uXgZbwzpLam/QpJyAHXggqtDeIsQBsdfZB
MsTeEAIRk08yqGsbqX4k7AOXuy8xuT87Cfk7waaNKSJ6Tvr+4mbRcByy5Fhr1TdDsQj8BXlL4Vfh
opd2yHdkiJ0ttXrYXDqNhFi99uSPH7RpMRZOiMz53rxtGMNh22H7aoQNHEnqm7nS+VnznB8qZvmz
BIqagrdNH39acE5r8XkZ7Qr/qTWHftUa9Y1oAu+ATFlBW4BlhOVEaBCqO2qH+aYbCu2QSLPeeCPL
ZIfSydB4B89JN30WPwUITVF2U5x20O3R7o+gULfFZpjwvkIL9gOyYQRlDCGNuitqmzaQsh7TFlNg
tE4RHXXY+7gGLDLl2ak+bDzEUR+vh9RaysnGBGGFgBKkfQPKJQWR8jqB/YgZWJnKwRmAi+mm0Xvk
AE5BPoKozoIW4YZJEWsSMLvBEG5iJbikmZmtmX89Ogs3tl5Gy90FXAXWReC8lDhF10XTOsRON9/o
QCxTRQZrDbl6I0VISb/nahybjxgva9pfQAsQPEYMN6RnsPDBVMuBPUr9LVYi4gyss0PkCMZ/dRmV
zg4x0zOrOBZqnOaIjY+o4/GrN/eJO977JeQLZHSDx0THtJyvwNnqW7g/5A+6WoZFi+Gv18nyGSLx
LPArWRiz9XK4RmZ2jm36fZ6zHa3wJTR3Soc3jErb7yb1P3VVf8E8fslCymVIaf55muzCjHFs+qk0
loXGBP730+RQchjKLsp2NF8+imjfafEU6Xj1nP5MxAmK7mPBPKoXxfpP/rL2TxN0V3dZPRgYM0zN
sad39jvJD8wG9JeDSGmhaJcBOvqUqLuPV8ilN1SiFqHE6YC0RHHt8zRV+pM/PymK/qA4ciZJkyN4
B6ruCvWXP98J0RvSy7OdXjOJZ6xJg3qjFDlli3sA7/e2Eb7Ar637u9BKjqXJqMbEFs/m9k/eiPOv
3oijCyKWNHf6/x+/Bx+BTOBUHtkT7Hyrb+8tZiaxcnTIphtyJgZxfS9AjTmFtcSCArSguadBt041
rj4xE1bX3NG4XOfi6d+/s2mN9s9fkUu1ViD20oQ5vfPf7aE88rtRDhgcyY+FzZ8CSDHulApve99N
TiELXVPUvM6Hd042VRgPb8zErj7Qd0u+qG7/ZgQMAPP00LHGCwZjW3nK4/Gx5tJlSOAhA9MQ5nY2
9S+BYniagthut42ktQs4AaZZugo8yon7+ySQBydRL6Nh7Ur2Rec7qzgrlhiV7mVTrjXzOcZDXHDx
85wGCOiwLZ3qvhjw6NUWtBnIHMirgtbbpHa5Ual7Fgbd48R/VHxaraNKzo95dgcD3W15cbTm3suT
D2BPvLx8KTO4QMwSUbC1C8FRA0MbADHQiVOSUR5quvYaYB35UaH4g/Lx92fovzo8THRxlmZrqqXr
vxynehy6SQZ0chfo1cbM1AsasUMSv84z6/5Rq8v9v9/tmvGv9jtCwWnV7picI7/sd7fTHNamnJm+
PRyrmBiIKRLYeJRZd19x4ds4ZvQyoEvF8OFRZ2qvLHcPhZkcDOb1cWvttfEhgB2KrRyi/70LbonQ
zlv0fxwMKhPSuB0uRocXloxOnJlhTdaxnQ58iVw6uvRmZDxsmIpNr9vhxIHoYLX2zmQCOq0KYo4E
N0gOmt4fXQDc5L08tqyqEqtcu0B6BoIUKm2pNN2W9T0ZAfEJ4uUmrF6dAGkPbglQrPT+ey1a6SLf
hYNOQ6tzrL3ULMgJOUQ9BFF6Di8ybjiKvJPnYPdjrf9G1BZynxaMQb5OGv82xbfYCe8ahs2yZQk2
yeqf9cnWU2br2CL+ieVoFocEUI+XOu+20orPyVDR7h7eWp3pWBqyZA/ui3IPbtBq/D1lX9K25SlS
k1PgmM862K6uPSTmcNMr8kPR853uWyvHbzZo3V602DsIHZXApc+NXTCQY8eo3dbOs91ql2m5x4zl
OKwVTleLIOdpnZTZO70ZGXaDQ5He9ToXLT4HPf2zC+atMzLkAnj3tPbYOeqb55hnAePqTw5t9KP/
NL6g+UPuhk9cJ7/hj+PLKJQMyJSRUr3UltOSrme3a4/Cy5+mj5ySl5T+yWj7r0Z9S2XKCa1LuJY+
/fx3Q1pJ8wNmxsBgG7Egq1iYZn9+Sf0Xp6ywNd00p1tX/1XMGgYF2cEqaUKm00KwsSqKOPF4LXu8
DL6LU7Rc3EVqcT+OzA2cinxW9VgF0cc0yy7d/8feeTS3jYVd+q9MzR5dyGExGxLMIpVl2RuULFvI
GbgIv36eC7lbbrenu2b/ecECqWQSwA3ve85z5lMCvyA2PPIzNVlpIRZcv2Bn2QrdfHYYCJ0iOyYR
P1M26zZJvrpEe6xqkZ7hO1Kdz1ZyIE6xkPah/gQojkuxScOVPm+qKT+jpaVD2d8ZnP8+SF90bzp1
XXciKmMl92WOMT8Rq3NJKwhTBkvytjhbzt08EMvCRkf+JyH30J2xL5NhP5QULdD3Cbd6rKgwuB5o
mPEmNZKzN/QPmmOR0zGeXDs5F40BIRp3RDud5Lapi+KzOoPDsporLo/THF5jFsAaSL2ACFdQzyYS
SlF+0noUTkFUbPqRpZeqx28W04UysSeJ07MY06Ouk2zHmXQzYy/rCvLPqQ0DDanoz4XdP+Rts0lr
51ktyHFkU+KN2Vrh/xIEw4McwU32a/8xjKq/WeBwiXmmy65INQFx/f1aK3S8ubRnC9A3TJ/YM9ZA
PwG/duybGse06ZyppzLDQKVFnCMF/srQVodoVO4RTgHSnMWlYZsn2Br2pg2jFr5U92TRl6nZocut
mxA3bT7eRRBmWle/qt3kszTXVQWNULq6NNg/TW76kuj8fkfnIx2K/gBmYltS+CvQ7/c6Y15NCUBw
57MalYuKvhnv+sC6yFG1nsVrGbTI8tpTHAyvDiN/zmDmGOXZxKRLBPRRMS0WHyNWGpR5JsFG453n
ijut733geNu8/CI3qfD8j40yAhfttjDiT61BHobFaof6C73QpzpSb9jgjYO5NiiWydVYkAo/ZDO3
Ci1i2rah1h+Bi97lYnid+hHjMfnRrSxZoAQFNSDBeHbg7PpyeLIt3nEPnds1YGxTouvcr6ml3LF2
7/x/P9G/GcVYuMl/SOGpbP9ymgcQXlk3iGI/uAXx6HhnK7AQzjDs5EVudOONaeMyDP/j+tItjAC/
Dp8uy2dmaE3T0S38MnzWJgnDutkX+y7Cg95kZznPYaoUWb8ZVE5Glp+DofNl/SxNBEwnE7NhwyBA
4YUKp86NYrQW5jjdL3pKViyyU8qajTQesRZDhG1TSDHLZiXXSy6FUoceNNWNInWfBUFyQ53QaO2g
eJ57Rdm1hCihQXIG9kMZCsYgn17Ri1wi2v4mxb1kAulcZWcrV5/kuJtw0SVQf5HkroACb3r0qwDi
Jo8QlHS4w8C7Zz1R1vOr7Jg5BWczMa9szAGoLc8FSYB5Mt+N2XTKHcYNeQ+HRvoi37Mxq0+zpj4l
s3quCQNsU/hN2Xky2fbxs9BHNhFALt1m9EV1IRc6WAROHZd9y851Nv2+zi7kxLhW8Ew9UKqG3GdZ
oQgFNswoYro1L9Wcv8lyCEzJ64KV+beyBsOQj2etIxZ2eGuyZNsN+dk2WXVM8/yaqxsjYCRKodzg
kYvHCyJJiSVgVWsVL9i4Vu0wXYdRYDP6DeTK1KDSM2/bst3FoHOcVAzHrnquIGpMiXNB6frST85F
Vq2xeaxltWmCBoNYYiOLcOy9XuWb9gxWLKl2UyvxUXWopiX9nZzhY+6NQViXMJhu5PNKn05qv4op
FzU9HAfKybj98JjLVLwZ8CQ+JpR7pJlk5l6OvrKyVrJfNDtxrQ2bZRM79Q/uNLxqBIjNFGe0Xr1X
jnLU7SmSq0Fy1mkdaHPyYsbJGZw0m83ohdjtbaNYjNBUX3OBWihIULuEJ8uynmWlLS/4Bu7eQrWe
mcJPScb0weqyiu6T2r6SCyYYY0/oOZ+TMNqUBFZqZISLiKmO1QS8O0QWCcQm6ohes0U0D3GNhme4
lbU2wF+UF8mkKfesbo9VNZ2WC56mh1xGxkzD48DnyehlUhUg7QzHARuwyrl46FuoIa71fDjIyaeA
lyCL3aKFexq+qgp1fXnByeprwqRajewd2hoNBVGtTkl5oXXEE3CmYQV4fyNqBv8ZJndN1ZnhWNYJ
5yr4/u+jlmb8w3Ljyt2mZYGIsRlE1F9W+dlkJLVuWvm+dabXouWDJOzaCB6pc1Hw6KF0yM0o9nsi
DVJ6NGBcuJFk7VleWG3kof/s2AN0HiViOMh3WWotw/byCxz9Kz7BV9HEb2gyXhMX6JU1Xpi87z3I
skivwhUmjuaKetCwaW9JipZpzfF6jFFpmII5pwCzRDxmt/LGftobdQVLqO9vcodNeqgjurcqlsxk
ghdl/AzfVr8CQhWsRjtvtuAsX6rGAw1Lh3vlUNRoSmqhXUltExbUsLoUFAvWdkRcsF7uBty3HlXu
pJuePJIghHhTG8yH2EPe5PgSzQbS32Q9VCqMJftim91pozM4yTHnHgXwRa0bOt3Ri+qyChHDk6Fi
HSKapqtSoF1HUTYbOYdnMZmLmHBKu/PrgaWenHf77IymaSvvv9bx7jXjXtDXyBL1Rv42uUwKdbk1
jo/ptdI4m5KegLwqcG1f5C/xqPc3lJdlZUChnYD95yh3GmYLvCa191Y5vU45/wHq9vlEigNM+X1T
sQoq+zv1Kq4d7BTTsCOIm2GpAr/RvmVd/2AgOZI3dOf8ufT/H0Pfw1Rhy3sBJF/4lNeb+LX7uX1u
aJS6frpT/2Hou4ckE/0v/yUtu78Z+n784I++u2f/QVtbg2TlGZZl2nKLPnxvu//zvxVNNf9gg+Ma
JktPR7ct6kl/dt6tP2RH3qXep2uO4xjsfv7svOt/mK409NmGp9mqxk/96Wq8+dmd+eHW/LlmweAi
Fx8/lddUj99BZQ0vH9ZClerR3xe/ntoWXRDUyilRYsQjUVBBO3cBNTHlYolODy2T3Epp22dmWCn7
D45YgJ7nXLnJpoCEg1qV1gw4xYKOhy5mGpCIKrE+mfiawuEm7AkViGc/QEMVNDhdZ5U6Kig3n7zV
bFtGISjhxN2NHpq33sMxUOZ3rd0/G3O7C1UG26YvLtFY7OpaEh5IOFEpGh+MRsOu1kOR17zPauPc
oyF4TOb5MtAScStg4xgGtn0+ncxiOrqgOFhLXVmpRnkgcs6pLB+penpXdjE8shnT076oUIHXanuX
WgTT6nXsbKoez2FnEVyYEBWsj9YVTicUibHvEn23EkrxFmUZ2LzxFJfbohJktvY3/UhnSM9aKgQu
GfXl2xDxzTEpsKvONB/7wSS0IX1SnNCAjsh7tgKceEN7C2EKP0Ff22sv1F9nzaTozpIkrfW7OmPA
sq17IE50PPAQrRI0iW6jfOnY7cHbeAHzJzokgxO60KRp1rqBVjct540yQp5QGcnUwe9mSLhWj4vG
BnfQhzaRgg5o5PFJTcRZlLTpFVZCVs7bTfkUkMViby7ETZUp5brSgwLkRrRPiUxMqruuGJHh4RHT
+vRqTixgYsQdYO+IX+oJd54y4WGc3fRbmd2koXVthf292Ydbm99BACpTKuKnxqfT7utGlaxCESLQ
oncEITZfx9b4tcnTK4UkEXizGWza+S6L7yr7VWWxM1SEInZ8CFNVjnfTWJBAK9KN99VN4xNqXlWy
uajUzje0ncBaxswf0hahQoZ1x9o5aCbeBCVNoAaioIiy6LE3BlyFjdQq6xUhe+IBj027iTKSQWYr
3QqHdbPVYs7kZK5EC7F1SrRPeYblHM8mPWw3vbLZPm41EhHN8baNimxvtdHFEBpYZicgx1gUz7lb
PadROq0K9cl00k9VWqF/F+DodEcjkbd4nQRNPNb+OdCY1JVJzth5NNsBlTNuq64EuGnfzTlpApGJ
7LDCmwBgBTp5Dx4uuLGt9qIXF4feqK/F1h1KsZFm6d6aUcBZIEmp1s4royRbYJQ9+c6gl//XQ4sh
F4IEbzGXFnrkMwU39DA9gw9GoABuze2+94RDYr9EpjJnxB9Pdf5YEYUOR5dQR+LatBkohcE+q4sE
iwQnKjB5sL8Wxi3hLWgKVKiZsWp8q0WT+MUECLpBR2ERpNSw/T8asT4fqdjN70cfrymstWHHECtc
UFjnAVglEnJ51MojORhvRtN9/vFFKVusF81sb34cK3Nl+Tnaox9f++nX5RKsVKm0mdi2Hcehw2sl
sD/JZ2nDx0RvPJl8Q5eqnzEgqKfOHTyPVuetzZbGodvHr44KIIP8kbrZtyFm6CmLgAHhqY0D2l5J
qcESZHVxrLwSvMOM0WM5AiFCrm2qbT9eWl5PGv0Sj7Gz/fj+WP7Q8m0Tc4k/W1iiFZl0p0tpcmXM
u3x29F2zSIiX11T5heVblocCSMkhVHcfr3x8F1pdhMc4UgoGNw0jDT/5/ptwqfGV5QURJ3cE5bDn
bLi6LVHet70VbNMiNh+GXDlN6FgH9DrAJhxMhAw3rvF5KB/JWtBIC47dXV069Y3WItiE6mcSCCt2
fQ3sexDlAyKl5tzrkb63teJiS9Vk39UhRIciPtB0KoS+0qNwfhlpLMQY8vQ5BS2nUIbO5SK2xsOX
B+bVOAliMJVyU4jSXgXOrPgACN1j4+g1BdqSGBEFj6zMn6iqftMhZQbmnGy6iLbm/DxqWE1xUNFy
nZ8bw8BBB1fWANU1K/AoRvKLLmQ7HVJdxfowty91qzm454x2n0/lV3PEPdFZdbSPWuE+xuCocttJ
911MnbdS3PyAdexzPfXfi6hv72wpedPxcxquYJfG6m4u+vgIAZ4iIPZDG2wj7Y90k0/RXZ5EwVZp
bWoFkZ1sWkd9Fl0EHjmsXdQiTLit1vvRt74aG/Q8tw1X13ag5bkqp7o9EjCU+JjkAHWHHXbIeMVt
zJpbhHl4wPUb7Ww9OJnyxkqkkSlq2ppiqXzugkIyhHegGI9Xd3GRLA9zHFwL4QxbVhP5cVy04F3X
UgpwzR6iu2D/ZbYtd6TjCO2QJXhlPLiLi8Nn7vFZ0oVHhy5V08vDEvqbEBb848Xl+STF0RV9I1Dh
+rzWR8SuywMlKBeRPldoc7TbqT6OEN5tRSkOi79nsfY0HyYfefTx1JmrJ6UYlQ1tgx9Wm6lgdsdH
OGxi1goUCKH3xYRn4ZZHFw6EjFw0nQZ/3sUGa3KQlnCg4sOHJYwsJBcvgbSIvdtaULrbtnA3U9zX
R4tVgU4u1kGrw+4IHbY7xprBifnrKRXHfB2EZMvmVI+hCypICN4PIylkX56DOhSwnqtXMwQQy/tN
QJ8YBVckH0MWFIhXssmZ9tjY113kkCc3EV3nJYIOvzyvcy4NBZE8tCqiwGsoDstZjpIZ2BFtDCFV
3R9nebETtVJWvhwtX8im9LsFpnLzESy4OO2WC+HDeLcczXVPZQLX8ft5X5xEy0MsLWDLtVAtFrCg
ISCQUKLH5Vog/Ahx/XKoLaLpUGmfcaVZ8DvV6qDGXxdzXKAGpp8C2V4tn+gsP7LloQPTs+kL/JIf
ry2fN5Ei2s4aO2qi+Ig+HhSVj/jj6XK0vDbbn+sy6Q5uNxARsXymy+W2HKV5Y2PZcN31cr19PHxc
gx8XIl2Og8qNtROKmpNMl7nXwPVm6DQMd8tDJk1eliKwTS3Ph7iC/xfX3xe31/u5e79HFy/acojI
gKEN2PvHiXNCBY/g786h0Xus4J1+v5wbsdyz73fu+zEU51cnQWWynJiPU7ScsV9ecwqP4Bk0h+uP
u/fdBLacu+XuXb6iY1pG+KE+AcH/8+ZtWj6B5Xm7iNhj4eQHln2Yj7Oa21DeMsutRFDlj6OP1wiH
3TmtLmO0ywbVKNtrbL6W06KA0gY8YdJmsXzt/Rvka2WIoFiAy/Y9lfEQrRLC+L+OfnlNaerQp8Zk
rjBjoHuP2TlsYTHjI0Ndc/JiGHzLwLG4ReQRggHon17zZTmFmhwyPs5oTtrvjzMKgNret4hTl1tw
uSXLNorUTRhqjJRWCtMyFeG+0VznxymcL54s6i6n07AdAxV+EuBh45a0QU+stDaL4NLJp4vpYfnG
ytBui4Sqy3Kii3eLlIxWXm7ZYPHnNDUlTdCS7ECk+cT7MG7+9Bx9Jt3XDFTLtJhcPmx+i/Xv3QqY
i04B1J9s381+coy2pCtiebocLQ/LuL28FpCbEhS1t/8YLgkrrfiQpCHw/ZDf/7nwQuiSaQsfV04y
i43InlKMZe7yFkZjtGl2LV/TQ9KOl+8YNdZH++Vw+dJiTPp4SqEK5yOyh6+iwoz7NejSfBdKx42Q
UcjL0cfD714ryHfnBpY/8v6QS0PkcvjLt4/sVTZIyd+W17Pl54B7UUE14h1duD9/7Hc/+8traYS9
b26JrY3/+sNq5rw4A9W65XvLsVvbbYnsuOm+aYOcjgqqbkcz5G5aHkTL7PTxGjRBbjZdVbZqozu7
cchOZBPlOwP0SgYMmx8Lp5jD5UeWH/7dr1m+8NPPEOsID964KuSbjxrjkxbpLrgH/vb7r3v/XgFs
nDPOp6EZIt0tX18egHHUx/evClwoas6FArqU6Xlx0FWaqhL/HNXDocWWtRF9WTR7Iml/eFXiCGUZ
Hq7dLO9MJJbVcVwm98pIGHUoOKJOvi/ligDdWY1KQlqBsStyCoP8uVFpni12rCnqgq1bDVe1dGIF
lZ7TE4mD4mpSoDAwyBQ/2Z+Wp6hbGXkXd1Hi5VA8oiT2Yznbvj8sw/ZyWEEQ4M1PHQGzKu0aDLq5
WdH+kEOHKh8W79Dy1FxmhKR4dB38BJO0Aply5BFqWPCxBcflvSwvLW9oeSAR1qbxke06zxqrfSsX
A8S8N3jUmRoREEao8JkCF5OcwsTAVk/OgWqSISsci2kduTFjXyRXKZOcWJejtsujI17VWQ6gVqZ+
tujM0CayGIjlw3KkEfVjxm2/7+TQO8pvXY4am3RKLZj3oDb4j8ihPR10LkFNjtjLc7KYKSohHDE7
Sy33sVxOoYmpjrlumYySwXMn5mFeLwasDyvWTG7kMYK4khuztknk+0TJ1xyXo5o3Rgh1f05qK9I3
+jmQ8+zyxpcHu496vwjovQIV6ehqqLxvVS7MSvbyeDqka9ztg9xPpC1/iJRtRAVwN2dDqG4WB+Ck
hDe1BTx4uXDg6hZHQo7ZgC+HQadzWZjBVe2F82GW/leVeta0Xg576Ywl33jaFX2yN+Sae7HRLUec
I+aFjxdVESlwJUhETuWb+HjI3cTZwcChP/Pn65ZcWHQhIX0dWQ0UKawGYoNyu/w2IsqBFMg/9vEQ
yisV6eynPg/dzfKLsmXuWg5JBOWDN/HZoOCh2W2yGTsFIuz3EWxfS67Bl4d6udQswjuI6dmrqcIJ
Xr4A35jNQVe/BPLULFeb6+U9/Ab53CpMDiOs6pxc40UXOvzEcGIxIC++5QG3CdIiUgffKPbVG4Qe
8G8A4azmAi9bLVEOnoQ6qCgi2Oz/9TwP62GfVq4f0MQ8JkkH9scVEWbrOooBfctX45h0KNcqXrHx
imPgTeJIB04cl6f/eC2BkesNLcbWKxzV4DNFPlz6oCHQix5XBlc/FxT1Ebht55y8wM5W7oU7J8dY
DZxtpNtk7XhlsXMgymzoWUoR7xxvGtWdb7T8blILB2Nh5WdVfV+1s3tKxvJhJiV738bk7nSG/VnX
puhqqCPyXmckaD1RNlm4rwL3zHI7wRWjGqeRZAQtwUqA2Woz0JDZxJq5zlzjxqOa++TGZnpIRUUz
Vjh3yVjLKgx6KaE6xyGlUEkwQbBvcMumAeaKunWQAA/iShh2sB9qiXkYrG0cqqM/28q5d9h+TG1S
70EbEHk5GEC/xtY4mG12ARSqbBSYljtz4oq2a7s/dH2/90LEi2FNimnozFdJ3CuUgqdPA5lB68EZ
pjXSV2OlKSDfdHxqB1p211S26lOTGGS0yCN4R99bA9amVbeox6NlkZsb61QZ6TZR5yT+WiMio8dY
VlgIcooQLJASBNCmMzO+wFih8MlufJtDHMrozdLiL/dJFoUkgzSXWTjXDGfDAyhVF5sB5i8cdgkd
R1r6YTbk18ADiJwlnnPCuu3j3q/XjTNuYV72V7orBS5VL3zD1JM1NOvSV1z3bODQ2To1oHmi0Q5E
2GWUCm+tSnnIPKPbufhNtY5CKhEfr1ZMTK+nDxtKrbs+A0i6BDQEHQHFxuhtSNn7VhKuVU4kjs1D
RZil8WAVtL2DKk72pjU9jlCcNnWCoghUq3WsotmFkdN/KZFDA/TCStRQWZ8S9StogW9lIb5VIQyh
CnLBZvL2hLzBzLH7c9GatP8MafACp3Q1Z8ldbWvNzqilPKQlLQB1vXrbmkyWQ5H5s1roPuK6eusy
U6xTePuiC0FawlYWFMHXY01yiqWAi1N0JAUQC1alOhlgYcqZPHJwBjZLf5JW6OVWM5TdfAxX8xB/
E1ji0PQZqSxIK8l3VQsj3C3UOFWtcFat5LcRmHI2DKDNEBdAx1ioFrNJiy6jAgXNBtdCMRrCWdfT
zIjd+ntnyfUmuJlVygYT2HXp9ymJFo0eMpt3Krj3Md/FRtdBLdN2geV5vlFmOhhCbWMAO/dHLlBQ
Y+41OdUnD906EqBuD0KUCLO0/lqNNEtKzfghefmf7t1/de8AVyDv+X+7Zp++Nzk6ub91/N5/5sMw
azoGyExD1d55m3817hzjD9MwHdWxSTOUHTj+0kfjTsUrq7noM1WDENGf+3YOKnrAnpblog82nf+f
vp2Umv/UtNM9CxaoR2MQPQBATpX+4M/qSFdDahaXroXw13t1ewev6+2sDRDlQgxZP30wP3qGP/cI
ZbPx5z+G/1czeKdASZFN8Xn8oj8IelFzO4TBfmo0UCquJJgL4pw14rk3NZAc9VvbqgcUwbQCz17h
PtfKeMhyZuFY5F8IHDmWGVu7ZmgHcEWDn45TCFmTxoJbxI+YMR8qcuPWtm2gTLc86uz1wGqG/EaT
jNQRFzyAnfiqDN095jh9o5BTQn5Fc/Pvb9T5h9CCN2rZKjJAzpTD6f37pxrZZBsbqevtpxARSYdC
y0jcFFyexchKiVIjW9SK9Vfyvd+y2EAfQhJMXBCJF9CMjyuUb6Q0RWr+lpv5VZaJwXdTlOd2Y23S
Qs/Xkx2zPmFHgc1KKqnI2ekjyvW7tKcKpLvGQdigHufQ1DdlZ5wddHFZUhFbR8dB8jAUSswE6iZP
iykJaCiNoagA8EjQJYvjLPIzQGjAwT3+pyb/7U4QCzFgqmDVQQ/NCbvnqbbhv4X1PnK1xwJ6Nc6Z
KJchQPvEJY5JujH4ESy5yURHdLihr+uuotZAgr3Spvl7ndU3qRq+2alOFnMa31OI9fUBHBhvy/Un
M/1c1jIr2BMvorYSyt1QYv7jXMmL7qc7YLkoHZPzJGUx3KG/XJQqVVsj72Y6KZHismILHhIj/eJ1
5UqQhg5+EoFJU/Ro1kwi+AQRYWnZDCxIrH2rOCUg1W5HYvo+TEHpOGmk7hvH3gQDnEk9HpgICc+w
avd5bIny1E0dmZeAtxQlVGPtcNdUIBCbrCMwZbrVPgmVDHOsim9W4sGehGa7qh3EdUnJdV8LiH/D
4G1m0/uaReZ4NJr6OYsKGLClu1JiMJJuTEaNlZ5yvXrqh+ImL7nwwBMSRSOuYi390lrFDd5ojNNQ
t4YDOnhf17JLEijXEP2vkItn1HEMtYVzKtjF8Q3jqucsshyxUKJ5t6o2wI+dKFFHCZ5Cb/IdM3ug
w/8GwfvIicIKxRXzH+fpN6fJdWxPw+SPyvpXU0RrIgSanMHbx2h5/EZuodzQmrYaueedft+Z6fO/
/8FFr/DrheG60qxEVcgiYfvvN7EltJbwCv6iMRqnyrYliycnx4e3Zhf9J0ptFwMSDvN6/5xOXMFx
yRl2Sl1Wht0DxOu3FhdpHQJf+vzv/7ffXbOe6rhcLSZDjMG88fOorWvY5nIlI4VUv/JaSOSgvkiK
0vlP5BZrzx6sLrm8+X+cg9/8WVPVUJ86ruHqhvmL/NRrYLhmg+Lucwt/r+U+qBXjgVsmb23dB5sQ
tXtKWsm/v1eqK/889ZbOyw7VR+Ofc1QSIrkfuHH3akcwbRxesweDBzVkV0Glgg6sNIpJgux2k/Bw
5yElGhRXro742lHf4GDTC4SW6zEtcdshzUzKU50wyARqCjaAX4PuA+Iy6bVFwn6Q/0i2rjI79TM7
v8ExENPziD+hTbst0PUWgo96csIM9G65QYNPXusY4TI37W1SIURt1BvbKAffsUHpp1l+8GwmgNA4
FSpNw/JLyAp/5RQh2rZorCXDBUIEZTfbbV47YlwryKxBP1x7ATZBKxgzmg/AdcEUIiZhDE6d1E/r
llx7ZHXA6823sbdOWqCnPu5TQRrYuHHTjGrDqrfpckxy4MnG+coMmQxUU6zHidNG/oEiJXn4iy30
19ODIcrHXpPfy9S68uA64JbNIE4gf+1jyF0hN17g8eFatfFsTzNiEjk7TE67Guq68HVvq7oggBuq
YGXfq6vRRIMik7L+44rQzX8K7aXQiAtRd1zb86xftEaBHmSYzptxHyISwE68TQpxDahh3ikBgWbC
u3XVcaK4VLE8B0Madc6Zsg6r8xqu2AhAT2wy4RoyLbAhXEPda+7Qk6lOSHFOpmjFWgWIBxGtfc42
VO0JP9e1x57uDqLPFPL2tmdAZ2GfFH5kCo+kNyJyFesVs0mNG0ni+3J9bblD6OdZR/S1Q9VPc9at
McOQLYlIjvIJ87mNkSdWfaRdX0v10ESgFUoZeCtFHmXb7fTUbM6kXX0jCIi89WB6IJKdVHTX2pRc
Ti3xx9V8b6gR0cHFnVu7Mou8oT9aptaq0vRntIbDFgfb1srZtWQA/elLK75F/2A99yyxQi0/oOUh
YU4jC6UgejgSCq1FazU20bRzc+ORcJTPQdmT3NBanxoa2CscAfdJgsKzJpHZDhQ/CZwrNyNPx26V
Sz33hxEjsy8655a/264Dx9uDZzl0uQusNhrujaTaE161oekb+zZRrs2U9L7LJ+RkfFTmUzdAoBqB
KBS19UZaI4kjBIcWVUPYYUV2kw1m+xAk0W3Ewhqrc0c2EWKH1CMPPZuRCIxolseAaCwHPByflU+M
DwhxRWbKE4wHM8GDrsniq0oP45hzJfOz1O2nF5ZmLuzWnMDbKZOrU21raoGPPJk0Mo18TJeyLoIn
cd226FTEDAQyTRq/TozyMDqosKjxeCvK6KjiyTTcDonBEtDIq3WaJhWYPZ18M0s9VHJyNigRuSDl
6WtXEbk5+TORJSuqJdEToXn3iVWf4gRUph3pQGEmYhBRTeV9vc9qA6wvbXjH2kUmF8NUmL7qlD2L
3DHlstvXKhkZgVv2a33ybr3QrrA6g9psERxXWvOYc7sCkDFuo8FRDoiQTiAFZ6Kpj3bKr2EqsXdV
YD5ZtXWx1TrdtBpF0NQydtQwqYCN4FZTPYSuExEbbgFRK+NHbGWnRBMt8cYqoAsC6DE8IyrxMjgT
Y2ms8p7+Wq43ezNlLo1SqLakf49wyFdKiO7CLSZGlCmK1mJ2rsu4Os2RcT2JHpGD8oLz8pZF64rZ
xllR02X1NCLS0IIFPngXqpz/vFHpgTTjER3DQResUC1WKyUt6W3RK/dGwMhM/O61Z4YFFa8IJH58
m7hwTloXw6Mi4yXBX6woGZDjLBv/Gnd1B0dxSqlTkE7y2eC2WY2UAatggrU84N1LEoboHHFh+bkx
ynbVIh4gqmQiPyAAkjJmxovXHYOo/0ZO1HBoBu5j6le71gouWV3fF7gRb7cECJyrySAJSynOdLPw
YSIfcqKnNBffa4fYUqEGe0a2Szueerv+3NX9g9fqX8ivSamw1ZNOm9Mrk006Objmm4KikzN8yizL
77uARXe3s9L6guSHkMrCaVYJybng5spVFeWPTSak4NB7SV0EMoR23mcEZ61ycoBhZNsyYFlsM4b6
QsHJ2TXZ7E+CqneYBuEqHTX41WYKOr4lXDa7EkXwQELJmkSFGXU8qcGVnn0mEIjzbj5V6pBf5U1c
AiRGZs3S9hPWdaxHiZreVgooZadECedp9a0Z2sq2ZHdA2vleGREn0vcP2DeuEmciHVS3ibwyoQTw
Ox/BhhM4boi7OtIhZHAzVyVV3NrsHh2vuFW66jo1OpRirvABM3irDsBM3RqEos/Oo8P+5gALzVxV
Y8wYObeSoh+ku9btadNHGSgBs1h5UfISxHjlvG49TAyaOKWLEOPNLEtKxg4RUrTTouTBqRlJk8ZG
RtPZDApBt68QyG+6VN10oi59yzEdukzogWIXDcAwPFYeqerQNoo1uJgjyTfxUDLdTsouHjlXKE6/
KvEX7nLIL8mQ+JSJnvrWux015urQSx/bqtmZI7kQnaqGq1u1QYZjt/kulUpUI5pKP6pqdIXwitRc
vVKRoK5ZR4Ia6ok5mo3nyjM/g23WiRZlgce8GYv+ZNkgI43w1SCEIQtfcxPZXl6D2mE19dhVOXXo
rCJC3RqOetB+UhXvNcjjvV0RyjwFylNqo8F1tNJnr0+6BBZqQDfmM+HADznDCzQA95qEG9glTrb3
hOcjZOWiyo6EMLwlCQYAy234j2IQHDxKbZgxN0MRXUojeg7CZ2zFGSaylQpLAU2Rt9OqcURSoe+X
nx2mWAYj9dt29jbTSMSn4bE0GDSLXhQc2JoQdCccPkU2UJ1GgY4jEoXSAS75fdPPj0qfbeNBRPvC
yzJ/5OuFypjbpW+WsPFAZSmRhpP2qQSF5deqtdFrU9uoJpIRxjhqESpOQNc9jY33Nso/Nrslt1qY
PUVVJ21SIbT08DHS2a4ZyRpQyOdOKUlucp6pDlrPSnNLou4dTZJmozidstKV2VsPJkN80eT557RU
dhpz7jAlyQ5h0LixKnLLFE/7HiV04vrppejsm2FQEt+hinBQqvEZnutVBzREFGLrFUq0Li3lcZo0
8zBKVtpQkXnPggenPQYppoHM7x3zJq1OOkzoRQgBoNqlgR4AFdgtsgc2gI3cBdJygeeH0yknIs+2
blmuzrB80Di5sMHX/axQ1xnzBHsnydUfXJTl6OMhtNFK5gkGbrUXw2qUMk4B5HcisXeHXB59ldR9
2DXr724uL9OYzseo7uZjksekP2WzJj/L/uh29KB7XFS1FeLT9U6hm7toP7vLon9K6+KpAWy+LbAc
HeNAZ+YYcGpFDgjCNNF2vaGfK0s9Y1fyi0GvWFTq5wTZIIP+I5c4066ZGnB3cMj0IasRi+pxrYCF
VvXuNLvku7UamC8l/d438c0w5+B73OK7pWVnJ8KyyN5jnsKbIBjPLJPGtedEN0PZPhZtel8jRM77
8nszIA8Hxaa5+ovb21/MIxJ7GGAe3se8/K5n4Y3ekSCsI/YiPAQ5DiJtVhlnAMDM6/3j2GffWUOd
8ByxTDEjP1Fnpj6KYa5aER3uRmtstgymHX9ljvHoVV7+hX3fdLTUfjoORl9shNPyWwmxzcnn5HbV
C/MgCCbHRLX7oETbKFo3Vl8+LaKOheKccqLT1jqFObeoEgOubKf/y955LceNtNn2Vc4LoAPe3BZQ
nkY0oiTeICS1hIT39ulnZVI91Oj/50zM/XR0IIBiGYoFJDK/b++1/fiiNtVcaBc9ze+Yd8cHpZDa
CL6xCxJNlLSu0/NgC1OpiWq7+jnLBzI3mauob1ftqXMl3RzoaGvMPJv+iHiDlitKuUKSK/Wg0brl
XohAso+fXbPzI6fcvpl1if3aFee0078kGdUfTJ4vcACOlSxo6Fn+k4bVMwsmpIu1TbKYc2MOyUfc
OOlxdYPLNupwtBbubhXcF2xwuKNX6jsJbtEwnQZiBwJit0omcWktBiIwWazb1hBqeuXsHZN4yJUu
hKxhDpnv7yYyCRNyi/3aYMFGDsfWjZ9ZtTE90skgcLdbNwa1zQ8sxs39LBEICN123ZD9BArEeOlo
P5YpI7us4x8wmEAVGtI/EnIvdjZTzIvH8rIjzwd02mruW/cn8QPmvSz9qUViTKhx40LUs8vh5Ne2
QdAoS+5t4r2N1F2x7Q1nhAuQ0OTHpbH10TBWQHRwDWQJT5W5tDJ4bvXitd025rU5UFm9yEBZ5T/t
Zdt7QwHomH9f1t0JXaMrl5A+beq6gIKtP2amT42N6O6zt95rE/klaJ2toyuMKiSqWt/jV9Wa1Aib
BW30WJE0MxhbZLg4wVxIzeTocntmCpelzVd/iJ+cTqr7bQ/Cc37yivFr6a4Z9WXzXFAivzHTG0RD
flTG5m7ySUsSrjmfPOqpA3AY2ffhjFk24UatrGO6m7kvxWEyqB50Q9kQPLxEdremYaL7DmUEvkos
7mhcK704Lw7X+CjLinMtApmy8zB4pMW5VATAR10bI2G+PlGocLP+U+w3R7JDWYjq9YtBYjppeTE1
jHwGTmPGEeh1Fqidva8tJk3U3KuoRIlMX5JfytWGD8t0rvvrCGoEETtfj2CkSUWKiifOXlElNXTI
qhdT51ZGuMLr7NT3WUCcFhw2MHPx/LjZ2MAQTnF55NadZvkPOg7BkOwXPi/wH7UUc90SUJUY+KtA
dy928Mi/pGP6oMXUetVZly9iXxr6RGYms5MZ+BJHP6U11sbXoQoh0H/RQBNHzOmFpFLWFwmieiao
que04Ges2lpOqDOGJvUF0EFjSS0rMV7pPHQdeZANtaGA/AUKST9S7HmV/SQmIrhXERzUnzTN2nlv
YTekUEk4nYxzTDHf8ovX+VfmtjUTn0nceKWs40oHp9vrpIIRjjEP+RP4r7uMKMz9VLOWK4Hl7Uad
xhwmTqTCpXFbNPmpotiAJcYy9xsnPA09vldV3K4oxlHZns8DzXpcI/x53bLa14S4nsqtZL4wZ3tz
oTBcN3Z6MoZioOiUUzYqnfOIcQehbfaa2FRhDO1mMihKdBlOhdJ+JLCLgGK/4HYsvGs7G2JPRGUX
ZpN/CEoSDHq7Gk5BDJ6lT48iBvMunWwsv6qxLmkm1/mhmFkpbMFyNtL1LC25Ca0HVgXNnvBdJB75
tznJpzN2oowAje1nqX8c5AnsCAprWpC/pnO8kqTG8rjiQ3LqZiRnP8yNdywtqnN6RlkJqhWA/5GS
BSce9QsnrPKr6skUIE4or/A1z/5zWph3xeY8ICmhZ2vs+6Ic9l4zMt2BoqDOsc2uZtCLFpGi7cql
25l7fWwf+h7CgqihamyMtGNHjhj5bnpa0j5dHaphhnk1SduOKNgj+jqaZhqEy1REpd5TV9Oa85pj
bNUFX11Q99/jOL6VVdw4vxna9VFMySe95KJeXFOLCiivwdTLOhqz4GTyz26MJmXleuZf2P9om7wL
11RcHUIcWZVYximzKZAG2XzSGFNgGG0G9QdabWWCq6UjVWo/p4+5u3ztUIhwi8Xotp5Z8N8EM4wh
nYohGBpmiQvLnN5e46M5aPcJWap1eq7bU6ebLRprknRRDTRNfaZT8Cm1hwe9n081FSmDeBYJjwcM
wbLjaFSC7+PFHUomYwmWnxn0vVHQ6CjWj+7mnYzS+zr52vduwKTbGZpNLP12aK2zazAtTLOUUhQh
HR3rGxh8QJ5ETobp8uo5s7brp/w8WcVNXhqsayq8bkExgQd0+7s4ME/OYEImrFATpBhpizuy5x7G
Wk/3RZnebEGGu6LoTkGnJ9e2dr8ZY/F5SFgsQqveBxNAtazgfPT0KopB6HMvcj4j/EoOc9/eaYHd
HinZZtdyywIi27jXDSMWsiCHQUi04sUdHlKbeuYuHU/rVq57UAw/4s1s/VCP241QU37VmNDNi9ok
ejsi4/nP4y6grAkv8qL1tX/tWilP0JJHKT0D94rJ2LMZQ6ZFg6W0kbC75W1kMS4RKKfrl1qgNdit
bqdf1HEg4nsDBxBaWZ/g89KqbmIashtwCXp13l6nWLCDzZfASSJEgDwsJEuWcRnyHLked0zj0kiS
vdpTG2ADdEy5d++LYTUvahOPyHjbnrzaQeTW22PqB5tIb6j5L/sko07Y1f4hS6ynZAR63EQIm9qS
Ky+vzRCZ4HiqcHWmlExZGvfnkduRc9UDPqjmro3kNtMv7xsnaNKdZY/LnvTc6grJ8A1l93+ihP9J
lGABB/utZv4vluJnMkJ/9P0PCAFvoaMyctN6e9UvWYJv/OU6mBk8UzZ0kBMCOfnlJw70vyzDsWiy
UW6l0eNTff8lS7Dcv1xEBy6dJ7xayjT8/375iS37L/r6FOPxGjtMNmAg/S/8xCaLvD/bPmYQYCWm
42S5evAv/Tdv7SxNzE51FoanhUqLqVj0MxNmIr9eRrnErC2TytGm+3OotXURvotE1Y+1csXqosSh
6lhpRdWe2qgfqMeqEdola6MYN9Hwlrqg8hH0JEFDrTSYb7u+1Z0pjw3Hyo3dE/JFJm6ET1CMRmQp
99RmVNaHccyoqLfWvfTQXAxlVlK7c1wH217tKu1vbmdyfLbIM2X9TcmvTceLmLUzi9oESVCSc8PM
XxwZvtGWzbJzJIVhu85IbZeyYwlEz4qbbzyzQDYrY++51TXdUOeVfbtGKYCDjEbiIRfJV2OB0L0u
zUcyC+fdkBM9d0+r70tJ5OHdCkvVAUfETWSjyIgqOiwJFj40TXE/6NOH2Rb5vljnOlwN6Gir1kXp
SKjWSMw390dm41121Olfnxyu9jRZ0usweAe4UDLWR3xuOuu6Lkl2wM1uUBoAbZ4UWGytkay1/sjd
ivXQEaEgNsf5Yy4mAtnlnXte0GnPzcEs7U/EUj7387Dt3ZgaO9MFFJuLF7IYfVj7NA97j+BVW2uc
gx88+Ykxoc01qfca/ucK52tDw33vxJkVrXpws04My0bpayd9pWSaUtAPa8TKh5mS2U5r8e4Nx6zW
Kf+Ix3nIvhRozqt023Z2QSRhrBtRjogXO/FIxy+ww0xsOBB9jXg8b74B2vZUeoZ90tNuhyXynvRA
+wCcAtwcXIgCTlQEZB9urPBv7b5ZTrZt/NQqzY2q1AwubdF8sPKufTDzizMBglglPGql2Jnonn2g
bNcRrshKvTIMcru17dEL+u4AiY9EcqLh0oIyx4DVbOnoMsC9/WKmBAnlBNwfFoOo1yp2v83yXdyV
AvbymZBYypPpNAEc316pgqRAXlHDS6H19tQXzBhXc/mgV0xqUIrakUhnK7SF/T0ZWA5OFs3JwuO0
iWlZVKTNHsFQHPuRRuJguhd80kfagwELXhpdOkvjpY0lVchH15es8GCtwyKGgI6Qn2OVtdDzkjdP
YuHB6ebz5iJQ6dzlJsXtGMUPgZmfHYq4FHInKY55MtPpWzFS4Fq3+mEY9Arv8LLTRmaSDGvEbZjr
WVgsD6m9GnFDsiAGc4y0/WPVwXpZlzSkKklAHsVyin9ciANQOlDq5LOR5l7DlGxaA050/tzpVrXH
wXfVt1Nr23+n5ggTPC+dk1vrN0grKyZpTD2WlFm9b9XfODuqXTIS9qSnLvfwpJb5Law9tQDi/0oL
cfGiNO0+YyNK8EoelQbdYLkcEyN8NfQZkNE6H8ARGru6JoXP2UZ4/nh0kH/vey05pshYCmriWt13
R1eHIsQJ9FB3K9Su9XM/09LqbFYnq/zFWiC64WglAzHASX8u7efScF9zWHwH45A6zAdbCVUMiC81
aM0E8URB5TDTUPV+jI43nFwfoE7TxVVkmzYZrHn/qeA0O3kWzR9AooxQKK61Sr/GAaxfmZzeBLeG
rfP1lDuSERYA3NUx0+vmKIKgjzRzyUDsz7THZ+Pvdj0nZfc5T+g7GngrTgwgx8Lm0hBIq1tR3bvy
Q+q2PG7TrB2FB5cgpj5n0HCwls75QHH574IVYw02cQRRt0zpcAdOYiUJqEvOffAUL0Hy0nsO+UNr
upw2ozp3nGMUulyY3Cs1PpMeJ4Xj9Thl3m6DL+dImM086d/NnKNST74mWtgh1IFnmKIAZ05bFqC3
xOOaxNrRFIyc5F6GjeOl0VDsk77hbGQOyOiRokpwX6wFDsOSoqpakqQIF6oOUUIjANpjGWqVlxy8
yqv329yeXZT+YJKkka2d4yvtjamaydacV3c/zf4PmFv2YXJXMp5AOIfNeYRj8Fq4uFZj7lR+V352
7J9aSWayoTkofIr0DDY9Cevmp19X5iWPp5PWGeMpmZH0lHGGT7TrjhUpAxGCZfcDwZPUMlhV5lp8
3gzGzfHvpk22U7xZLzhzpmjJDXqE/Vzh+w9Mguu8iXklnG4Wcywtzh5ScKqMnRaPoW8Y9AkdZqUm
zulztSK7Ko1yggDxbWso8dOnca6xVH6Zr9PUvlrIsne2MfZRO1pARHL6kZQsvhGX/HVZD/QgWMxo
y32JIjqy9ABqYtujbb7X6TvQIM2pI5nxl67W57MvRu4ywjjHpTg6jmljCiEvtrC24qSBJCFzWpxm
x9Ypwm3lBw2LNQQie8fCNN6XHuUIsbqYogfJdbr2BpckfrE46kT2sCJtD/uXrpwkmYs/XrMNUqhA
EG6wLAQbMK3uoVZjGao5hcN8gwhfCQofhHg8tyX3os2c4yP8aBKbKwaNmT5DMuH2mq0CccEKMEUf
zXMP/buhWbLeNiOaYx+jvLsVn3ydwlPTQkyxPTl/qX5WgasRn9kBLROtH1XcVJJ+vV9zMJVuP8CB
y9abCbor04Y2xMxqPyZGus+0zbniDbsyTt+lbpMcHKt9YbXqHldo+lp2wFO1HLVev08z8NF0tLY9
Ik+NmHZKAa7tPmoace0Ocv6qNg9y+kIxI47cpKRNrN95lfPElfNZlyVmgjzB5OfiQk1petugf7jk
febvPfOxcXxYL6ymHDEzfZgckOKi7gk9JQi+netzuQUssOTGEuYrpvks0tHCLwSR7Z2cQX3LiweB
Nz/0RfCKRaPcN5Cwl4SWNr65hbHObv0dZe9nfQJNLuL1i+5P2Z42C6p64RQs5Uu6nX71FeU7vTmb
2deUa1S+WEc/6lD3yOvMwiSDOJ82zgl19g5HVXuIg79jZOp7x4iRigUGhaiZEi/zidOsad8Y8/tD
oLX3yTA5h0RGGbqaTdOVfjA1aZt7VkBQU9f6dWivhCqxzBxNCPKZ0z9UMAtiBGFnuJ+6M22hLsfv
bK6p6Ev/u1mBcccE82hJ2+SMm7ugsEV7Ik49K5otDJW59ehmDrZUaQFV5XZdxAS685m9ZGiUQz0D
heDKo+ky36dEcHuE2J+UaxdD2bOFISxk/L8lH2W5eJY5HZc+g7MnnMO8iPsFTdRltc0uxCcCwplo
wFPdNm82cqw57cEs/MeqH7azlT6t4iXpMLfR84GYIx10Ln1WzhNx9qhqHYoJ0IPRLpFYYrCCnUnG
tmleqlWkSByw1ZeBWRzo9D5nyvG/yvbQuGi3ODqcczmaM+OeDcSMGXsiI1N1gpj3Rmb8aB0Non9J
F4Ds45CGO1ITEqJ3RUx+wJBObaSnPYyXeCQiV/qIlYW4jF/tHpLaxmQZb0IScZHolv9IGm53moX+
YplufxiSHb1yIiz7ggy6laICQK/hlBlE14JbOAydS+JQr196XCkRSNYJaWiyXWpdd/eejwQ6xd+9
FdWbC532jjYQv0ku5Gs7PZWZ/2NOGS+EXt9VmaEda7O4BK31caHUkbf5c9pqJl4RIshGVLiIkt2v
QYr5bHNoAQY+3zxUpjZKZ9Jway4ng+bkFowGv7gdJmXwmXmggMtCvnDlpoecEKTCnH5MeSxzAC5x
ks/hqoufw1Jclcy4QZGNkvCcDNYK5IBboV3jbnORMhV+0yFUXCdmo7oXVkHd7jiNHKA++0pnDqY3
5IpVS/6gtU57dMpp7/h6e3pz0hd1HzLpa8Km6tdzGTx2q+tdGrmZk++F56/nLd7Kg0lXz7IMWSjZ
UPmJPDmlGqxjLRFdCF+9P1os3OxZWBiwmy/MKKhqlgw2HrnLA1HJbaNvCKw3YuqX6mPLYHtwLbrn
63RN0/ZpmkVxrEdvump07NbNN87rePI2Wll9Onxl9vBCpSjlsuqvTkBPb8zIfkIgMYuVPL4ANXHQ
tNGI4Y8GrXNMWzxtvUPNpPLIQ23KwrxQffHOXv0p1eDAFIzlbxe1PZcPZmuiEZCci0y6Hc0On6Nr
1/kRbNRKfF1tHLzp1aPyfY4bLEulrnVhMiJ5XAaGDlcLGFYoPWEV5ur2s0pjRZicMBRKBWBK4ztA
vzaW6ZGV1S042PSyfkD9OYbzwNt5VvJcr+TYDdkgrmO5uSjJ5JRP1oFcGOKB8F4SzzJC4W0MeJL9
gJzJrXCqtVUIFojPHglRGUZQU0mMJ73ug5c2hZecSGOooiusiPR2DDwAmdwvXmq+ipyU1WltbjLT
uLqWNe6tbrsWicNEyDGQWBBRAb/LuXQ6U2rPQS0qXbY5JUNhv5ZV0KObpyvd+j+JHtUuakPDiRlY
7FgPc7lxjsq1K/rFX5uiGV+mul8Os+b8eqh1aQ9YYmoQVLCJXSq/VYEjS9dNNUnfb7jk3ykcGImM
vYY9kaQY8Jxp6oaLtoBApEseEX1IFJ9sdb9p8dGWAgDPQ7ckrUMU7RIWWjsdhk8pgxH4GN2+pG3p
vO3lswsgAmVjxX2I9o0D+jip8NRXGqoea8HSOSTzeOpbew9mgmWl3X4IqkQcdbf1TlvrRl4bBJdJ
/ux9ox4rMnzRibY0+0A+pa3L+OJm2WMFQeqwoKiDqfRg2tRQkypev9vUVcJVOsDoK3ADrd3grtWS
5ChcWfqU2ZsDwTUoFmiy2x26GzhLn2dprgZaSiBRTRHZSPUfDVZD60szUisoc18AkO8EJzPhlSoq
mxIUCAS5ieVd0hDMdjPV9JcbAGQw2EYzsnr6vA4K5TfdgBIPaNtDS2fgrG5r6hG1MQem6FxDa+no
F11utpEA3sEOoFUAtllT+2vc5wlNB5PYK4+TKsNYud84R8lvq8/bRmOucqeypg2ZkU+0SCWoW6Cr
mM6JpoUxqinGAJ27C3phS5T2B7UpNf2bPtZPzuD14RAYH1saytw4433aBQSFZOm17sjmnsyhOXa9
CUfKsY99Vhw9Yp5uIcd6oW0kVWTlhn2jZzQDi4z8dSv5slSPIFxA/YIxqOokEp6RfrWnUd/1hdNf
4y1+EFXnPTUNUwPdx/3RcKnjVf4QB7SCSlH8PXTaEQMGnvdmBPxlb3XkLtm6d/O8DgdmEc+jsK6O
lxD3Y7MwAK6ZXDvzddNLIkOD8UvVI5us+b/JrE99k5k7mpfUwi1MhzDR+WMleThnPQw5RLtn3CY/
hrF4xv0SnJxRXw+L5R3FzPIsFtDZNnJVt6r6Gpel8b1qYc6486fVLK3HrnAT+lmIIJEkClIEJlhh
yXLXpO3feuBvUSrZtPVA75fCDpz7OjjTh/BuAdVihilXWjH+HNykzTeDKvu1uV9kg40ViBl1dTkf
ujSIbMGIWK8bgkwIdlHSGKVUfE14x5lPrG6FcRECypHVbdS1VXvK4667meMlvsFA8ujMxCiI/NW0
USbpUN+zxXomafGr/6lIjOCOu2ISdYNjPAt0quUQmOcFSBXSvGq9GXBmHjYtcGgL98ENrS6bGL7B
CLvSioKERPtJLGgw0D9MDdp2z/rZiWo7uw4RWRvTERYgJPYUffxcb7T7E8Tg6Ofs5bYlQW9vDe4U
CX/+Vmhpf+9U/ScBsy5U6hglxxiDxIuoWjIPlFZ+jRnlZU3zEgBbfyCCDPFBYMzIIhj+wYtvF78D
Mk2e6LN6iLnQevnQFsFIXYvNKmNQs9lqd4W56dEoa0xKNzTIyq6GbzIAyIONqsedueXYGjkBCwPj
UmYnH3M5cndTIBN0xUERZBRXZDW7D6zq4UapyFtVdG1M9+OwAEk2Ja1BbRSZyXfbQz20RZjKO04r
CI+r17P6uSUJCL0iOlSCuUKpL2ibzZ7JteKHKRCL2phLjzSY01fX6eONrgAEp6QyatKDZXW9qL3C
yAqAZsaLWunULGu8UhhQv4zqtHCiuIbxt9H64tikJeFLbnBCFRlczUSGy08UDGk3hrFhUm5Zq+zU
JHx501K4zHIDUAgLK8p2PHLBoACPBeOH9mExciuc4oFMduoFO3txf0zrYlxX27/6fmZQ/pMkjnnc
F/WjSEAlG6RO8O5omeL82d0s2sIe1ePURKdFTFgeNXV7n7V81oS6jY3zITGTeD/FLnnB6xzfcrbi
K19rhsjajMRey/Gd+5u4JyirmavpWOOrTvwCpid8E8pHcxQ0cqhJPoyW9yGbbPwzeRIVrWmeSW1/
zJPsJ0Wt/Mj3nS8gC4Xe7YsN1e7aTB/zrAS/3BKV6MtwMoeaQcdXgIAPdGi6VuiaenTtXfYRo92P
ca0qFkeQP+cEcq8Z34/JcsyDnEpPH5OrJhXgFBcZHqfD0nKLhvpDiMyRooZFKoOe7aguTnsLXwYe
6WW+kHfEWO6vIAlT/tje1paR1+doSi3pKnZ29uzf5ISiRuPmfavy4DwExU1JRA0tDf75wfbJmb1L
hufRXPJ7HBXU6FzDiZoe3ZleRw1F3ohPZnKTu7x6lGPYRj7AauRHb9yeFgM4J5NXeqIp1eveglfa
Ws2NmSPI9LTMuMe2HZWmxgnqp/jXKfYaNkM5wpYD7Qzk6EF761IrpQ//Y9Gp6c5BC+uOMrrVlfT2
AbubJQ1+Hd3jNmx3Ro8T3cI90Q7aE4X+p30b039pjM9TT9lXTmOr+avO6nqHaLN/LLcURYFuPvYN
/+yeoEQasiUFZ6aDaZE8sRDILAIxy5mquHjqt0YL7Zg7HvyKsGrKZ9dMbj3mxFM/iNtFftHtarc3
XhYuZPUREW5+91p/O3jDC+JMvDil95HWz4tj48ASo20fURndzh6lkMCNcyZ+zV2b+IQVIk7mlmFk
rOe8cy8Mkw4nWo6Mu1ml5XgidIiEyyeURt5ZM9Zn3y8OhrtiLWXM4q7WAW9xyEIfAUBYy0Ax32gO
oyFCoWXxqXDcR9OkIZBOQbzXiejcDBfNFilHPWrQomy6S4mBsyqLGAYCUAUNqq3ZIRula6KjG4pW
166iVWspBMzOXiPEBPs5VqeEVk8ZWAEG8x9aMPxtmQJMZ92EiVYXTIy/JOKDGJP4vCZwM02MPjrT
AxQbUKdix6N47GJ17+cbo7TM0OgBuQOS2DGRbvlj6Qwq8cXXulenw1/0vaJLuCuS6lZbdeemTMSn
KvvOSlVQvBswlOBt3YYCxrfJkg3sZIqYeQuoWtnaYSn75rm3OUG87al1dJ/1EukAsP6vY/oKHJkr
bXYRWrufMwPLjYE5f+hXxJF50kVj4V6a3I30pl4P00xJwEb6xa3LMqKYMkvX8k8pM2jYn8F1o+fO
rY/2YH5LLbQ6LRmzENbrl6qkVA7pLd+hWLp2Y1cfhgWhcU41sVqNZ+z5bbfiuuWaa0b7OU6D7hR7
0w2hBUSzjWj9sq2K3InJTxn4B5GtgoGi+poY8AYaB9ig6AAY0DnBL/LoURiZmfX0gzUf3Kqowet/
zG3aQ2lz2ioCJX1Pe9T1eHgStvmpXoMvVd4sVN1EcBwY0nvh3oGZ/ZlkgBvWObF2cIjlAi2jZ1Rx
NxLMoLKkB1nkl4ioUCMSoiIusLqiam/m2nmcqRsHIGX3mNHSUKtJB50NtMLc2BDxpNq3XuuPTgyp
2egB4ksUnLeACfYxrOy86cj84zsXeyQ6VBl2tYCb1U0W10ILPfPeKq+TwZXWZh9hRug7t2vqY63T
rOgT8nyKIQUZ6p83v7lJKvATxPBRwMshC9XdDTLO4TgXB+Y0ZEH5+67o3FC3BMbK7haxNImdBpLX
xvppdqQA0jLh3Jm/zN7gEQoTjOeyLW7FM/BdRsOr65BACIKMP0PAW0wo229jbd71WvGK1IrJSjp8
oonghK1l3mcUB89ZrV1bBwAvgSt+aNnMQIrhfhGiRreylSFsCO9Adg5cjF1jo/bhqu864YaDVwGE
rSw6g219mIrg+xDX/GW2xr1Nsg0LDRdUT40o1rpmF3Q7yPUsB5yGS4T7RA/Ql44Ng4uDpHvXL6xB
15FE2lz39r7rR3MVj3uW5ZyFyBsL75Xq5vcW/hRpxM1umc+eEejPxAvTDgIMbclJYmJ9T9fhmq/4
xxhroo2sV1eXWFQv2ft/ewh9SrCNFVxZLZMlIzSU5ZxhfdPvCzNDFMksKB2GdUf13olsLXvq6tzF
/ZM/TiunmL7QsKu4pEE+r9W+aCrcxBWCbLdfnm2vvpRllx38dlki+HWPnmj0qASUztUlGFQ9vz44
yLQGH7+Z412SzjtAv4TzvUpKD9P1dilPzH4/t4XDqWm62a6djNuUBudcVF/t75lTWHdmM33REE7v
Oqe2zw5gmm3GaI0kAdFX1dd7Z/Hd3UjuJGOMF7a6R/DjMl1Rr9FYYcw4GjJiQOD88kvMdpSoPByE
e4jjVHv8O3q5BFrK0mE92TXa8mHCwBHLOe77xpNIKwV9+uOx90NtQ723YzmGMa5Cj6twXJXCcand
VEG6qCK0yH/jBq+gRGZyZ/uFS/rt+V1s0v8ui4+Nerl6zm+7b28nmUq1LCa4JpeHoZCq1nhvbMZG
F+8fNJh67fvh2y+hyEzqwd/e+v1Y7b19HkYAGILGxlCN4QS7KFwnBZFSSKfZyUDuqI82EOaiaCRQ
hDC1j/oGhs5L9OpgJ8N3imLraSQeAVavX58qZtf7JnO/Q9w7TdOntAXaVSLQFKuo7zwP4Ghbfcm2
eX0VaJ4q4eEwNEfnpJkbFSvJLA3mgNnQn7tVS0Jq67PAAQD0qjhQzJ94tvryFPxU7b5RydSuwIJA
m0c+ode97FI61Hsn+0zU658/V+/nKZiU+lEhP03tqY1rZv+809uD9sbc0iU3uuEe/P6891/r7b3e
j//dc/7dY7Y2+GevP7aSh+VIPNZMqXHn2asVqUOFY1NgNnX4jmh7P1SPqTdQe+9P/uO1fxyq52FH
mJm38V10sjnyB+runRT3G/9OPWg1HWuO95/XsrqfKj6eelAdqz23ZfUz+mfC6eZLN3JK069mN649
QERqV/1IbZw0okSmnd9f/sdHqENLn39hTf5PhfY/qdCYVoOT+e/ROB+Hr+K/CNDeXvBLgGbowV86
sz0QCyxnoAkASfkn0MKQgRYowhyiLQJaldi7/+HimH/prKiQFuhSHGZIZ/g/AjTvL53/LJ3oCcfz
JTPnfyNAQ7P2XwVoum8HaObQPrmQs+D3/BHTCnokFfXqr7eugRe0yBN4K4oV+NsuGP2K0Vv2gd52
/3wCOg7qJd6IMjVnZlF7JHoLhwVmUKMh80Y623NAadmZD2NtA6RqU2LOtA9U6mZsZ/5N12nzxY5t
f68Z28+l1tIP1brJLtpKqW7Js0PdaW6o2cxh3SUB943I5Zh5yV254XqaRfYFvuBnkjFwf1PAPzU2
g3U+L0cTEzEp98xKA9voj0UL8qAcc2qD6exsWKplibUMwM+pXc2o/e1J7drlVkxXf4NyQHWBmypS
lV8vUETFtz/Fb2+jXvXbX+mdu4jW8Jj2G/aqTEz6XlEpjZzZ3Ge1CwihONi2eFawQfWQ2ihi4DvH
8o/HbJRafFeST/gGGFS7b5xL9Up1rF7+fqgee/+YSpEJ1fG/7P7/P1290fv7wk51zmvaLYj/abSy
Bm8uao9K+6+99x/0OV6290O1l+Djo70sn/3+kve3US9RhxDGBdUNKHn/7snY5DeUXPJtfnvHt0fV
y50Ey+5O7abebtpa8fbL/vE7vX+eeq8/PkodCnlSYASekIn88++BTAZ3Wh3j7aBf20xSdbNSvKjU
NpXdoVnlKqhdFaPgluCZk64+qofenojxj7qBfLZ6ytt7qN23J8kfvx/+9uO8F3zaKJMd3nbVs/54
O3X43/9YfcRvvyV56clOBGlNw0zKM2EiwB2Xv5x6ZptIYmuAuYCqLiL4t+NaIjnVk9TT1SHE0+wy
P6pH1QPv77S5A2+ijrnFgdD/z416ItgmSKDvr/G1kYlwifm8E2g7G3qCA4tGZCDvu2NcMdky6Heo
ny8VNsUGQtJuplkTOtQNowmnZ4Q0YYpy+6F0HDJ+ZfQ8Qcv9pUr7G2+dNCouzOmI/wwbhSP1JSr5
bdeQiliHvyaOClmJfdtVj4rBu9okth3VkdqoF6rnvR/+9pbqQfVj9cT316nHQJ8Ae8kqcUCIBMiK
Fsy3aW1FtMXddZO4K70qpCGTXIK4GF7fm0dWLxnBtRralZfUADJBubWjwiKre0rLYJO1cqqoUOcr
tnm7fa6dAic6cky+WQm9dp2brqQNrUyGvvx3q733jXqscq0mImQAI4L8e2wdyUVh2aJs0WAY2xnB
IpijXUJjWuuYCDijccKmcA2WZ5vxnL71aKU8IMaFSIr3Q5+ioWpkK21IYX6kc5tG6rCkLGIP/CvM
aaSAIC2xmUnLFgOyURMPk42E9sjyq1SHeB0ZhkkwHgaKxGdjfHGs6avl0/Yv+wT4RDU2V1SleRgE
FHpK3YrRjm5PceGHbjPqp7bdmAHrYM8dzfu111NGgE5EhIxilaed2DsuptFVrnNU2bxvfOA0avf9
wXTS7y1iB+kscgWpjSKZvx+qvW7VjINV2iAFuJDUJpfke68yziiHUBeqdqOW3Lc66HC3c5tIayRg
fy1ZkrlJ36NApWrQjf/B3nktN45sa/pd5npwAt5MxFwMvRcpr7pBSFUqeO/x9PMh2adZpa69d8z9
RHejMxMJECKBzMRavzmrTos14fSjadPmdvvd2ooYBKXV6jHQVnkvZVm8hnVbATcgRW2U0zvIrS5K
hYpx02xwymFja/FCstp+F+XW9AtjxgzOwQdrLOo+TpI7QLD8Kh2SRalu1fqycqeEo5yOvM92EoKT
EPF21yJq/E5TqVsfiLQL+Y/XaRuzoBwquofjEZlSZxdlCqYd06bA+7XjzcBsQntXl5VNSgMid2BD
4cjES2U/YqpJqEiKgNIsIWeDLgeW2wZw2S9VuBoeSL5r/rZ66L+Rm4BtCR8TvZPxGZDcT6SnPG1R
TNpTCKHNox9QvKJz0K5z7xXwYk4OTN4Mzevyu0bEFS+caqP6C6idba/Olxb6L5gBGB6hfGuT2vNg
PHnyGQJpof9o3Pc2mU4dlnPNmRPzi/tF/dz5ixJfDf890Q4NGe54ZyODYRM/IJy0gO5jZq8+6YTx
U1WXodGROdsF3crwYHAi/oJNxKyL5i1s7E5/MnW0S7eatofaZX2aU+j6yXCWWbMslU0ZHjPz2dfW
BUJT/tIGYjbs9eiQ+scS6RZ5gyFXVS+zFvjzGkD42KDToa0rvk54thUDDsIBOFYqxbxxsGaZ4+sh
/ezzamapeEQ3r2W/UEZiP8hY3YFoTdKVL+NgfhiAQcXrrnlJJPJJ3jmvf5jtGsXpPeDqAtXQdm0E
uxCaUb9I460vQTG1N0AHarBMEcFHpjjErU4eRCd7U6EzZ2+0984bSQGv5YZw6laNDkm1bYt5Jp8m
FnRLCGUZa4+B9gx+IzkP8OthWjprGXW1n2o8l1/LZ1va9fJG+xmaGDetCTEcEzC78cY1liZkXXeW
OesYZYfncI9mbHc3GUY91cdgodlLr55HeBBjpVBvB3Pba+vc35JTMsrP2kIUd+9lR3vK/G8yd2WO
vOh/hCNLaoZJGIPjQXYumbTIzLVdrv0Rw51z1OzDYNeOPBd4RiN0ADs785716uhxH+1zZ/q+yTTI
3ppkPKFK6SdObiiyMoZJ3Ka9vwMz4GlLpNL0dj3mewPjx5lu/PDHpd8vCnVh1zvlZ1Ze0mibE9yV
py+M74nk8cytd9ydqgW+bxtKSyh0qIcQguRkNTHtPf5lQb/K0tUAuRsLIQJo4TFolumk2DC37L1c
b5R+IR/ye0NCXeHRiXejvIGPDxIb95By0VcrK9vH47IrWTocLKDOVbnISW6gIXkYcfxa9t/6J7I5
4UZxwAVdanWLdvisbQ9GvRrCVb/mz/RMVFxiwi5bbCNNcDSf4TeAoGbbz7pqjVtap96jwmKZK/mR
QKcuvckpobe74BVwJcZPZrtTTFbg8+TN0YgvH1xvnSjnvES3Ibgn1jgbUeDjqS1DbFNIP/gLRV/p
zQwPhDhZdB2v8IsWOwZlhjggZZSS8VBrGmTsD2H5USNKglhCqDw29h0phDLcJAhuY9T5Iwck/mTX
c2OpneC7YLZiMTdDmy53OH7kRAffom5mWusQu78U7O+a16LsVQJWzsCJRxpZg2LBWSppHfooQSz4
zk/czNbROWn7ZJ1usgpEDkbVyK/PUG6YoaoGkwU2CVcSSDMNddD6iRcncmr5vnk1tNcCdFe8rDfN
vfrD1ZZRueHSrBEZIB1q7KnM11yTW63t5KBq6MDMnLn3lL8AeNODtebsY8x2UcJfZepD6s6RanAY
ihVkvruDKa/8jyY4jc6iabbSO7BtMmwyLBvQVycIlCV6qdgEPaUvyRHc4Z3+KC3r8d4PViNCIoCj
tTsfXCEcW5CLBkmkcNEWay0+Kv1B0o+lu/dgBOVPQ7YqCMdLeye+QHTso3lygR4CTUWSZ8StgY/X
Z+eF9J3zPXu29hj/QkxZlg8pnor61ruMe5AHCOH3L4hU2sMaGmYXLeEHJDzLaIG9ytrOHCEKgk93
NlXMXDefwO7IW6EpyiqYp++QS4+GhAzIoz4CBbh0vJRW7458qInHtuBDZxraEzrh6pkRrjzItGQN
swfQJo8DyAIbMGY9D8JdE8N2Qtr+gTRxN7yRPp7xPjkL/JcEFaC2PqreHbCIuUxFXmmkz2Jsuu9B
9cUTOONg9puWkSXYEbUOivcuPyjSviJGiUI9U6E9K0jf9WDnZ7E/m9SIwPNSJvf9w37nKu/810Df
c/ZozwuNr5FgmRE99x/NebHu7uGZKypZ02VKaLuZpbxngw1dohZdfyjWLFv7JaKti0fkbwjh7tS5
NAtXFroUi+8InuYv+bAwz9Gy3OoXLVqNK1SL9sMZny7tm4shPHotc2vJnWYtwV7KP3KGg2fvMYRl
/mCdIJVz5YTKCEG+9M4CfXewb96TfrZ/5Bvv6B0/y5cGUYhTiFoFCgbufMCkmjuWCnLqc6hw90B6
5u4GlMssmPlzZeavjPvvs8982XyHILPYkv1Rz9op3ajngUGBBcCT3k1PTPoSvqAAppDQfjHuW3eu
WbNEXwAlcx9hMPF/Pz7StctWVQu1YRGttWzhnl3UkFTS9Ss7XNegCtw5qWBSll4/x7OXJVS2IGdI
MnUbc8fhhlbPs2/VOr8Lln0zk+W1h+8miqkz0A1zr1wNy2CnL9o5UXkVCTsIEukJK0ALHYLFB7JQ
+HWG6rIBtPey1ZtF98315toBQBvyU7PqJH3HWgg12GBWvSMcs0SE+GJskov85O2iI4ABwGlImLnh
CUB19pStQ65qHVzsN4k3Q0bcF5DFRTYfPyBCeDiBz5BY8LNtNudNy7dZtqEKx3cbLoILpttI5kwM
xBdsv7nPaJCflEfVm7cP6nN1Shfpqj0bhx4q9Tnam3Ntwc2+QpJe50ubGwftUJ3ac7l1198kbKsO
46E4aSRn5t5Gour4yyOPd4KaFJK7hx6A8WPtMmfMViMLhCF9oAd6XDPedA7Gyn+rtwZ5zPdhae/c
3bfqvT8kpx6dtxk+q4v0AOT6AAtlXEGGm0dzwEULZwbTbBYecaeb0WWRHYHArdR5eK63JhCzx+iU
P0qvwX2/aN6BBs2QyJrJP4vnbplvoZLD/ZrVb96LOc6MhQOunCGeIQDBP/BQs3KhrJg1XhjJuHX4
hqdsJqLEc+7YHucCb9adx/vyAMMk30YnaWMsrIPxmC8s0sXp2jmnc7yW3sgPSvXCP5rlfHxDHm8O
S2zOCCXPsT8w3yRtAz6FyeWNZOB87a1ZlGzjPbfDc/hYH7qf0clet4fiHcJoRuTrVf75mpyC+2Hp
/vTf0h/JRuabYIwx9sa+OTrwV0HtPqQPCNyr81XzTX4KLmY2NxlbZhUPVTB7lD/x2gakAYz4acoN
zh6dj+ZbDfF6Ge2LC55E7/pT+TacGAgZIPX38i38rs+7U+gt+odoH+3VJ3PenhFLe4qW8pwvda0e
2c4xyOUDPnK4ket4hd0hjK+ZcbA25hwrvtfppttIL6TDGd7AVjDCFd/IiTZHkm00Aou7KJv0jilx
V3xyr2ZPoEy3WFmvqqdx7zHG1C9ZtMyOzE7Rp7jv65fwDlQ9//Y8RYt+n/B7hUCqZ7W509x5gAMs
IsKAl3kn/STNXL+wj4cpIK2o7G3eUfhqdFgds4SvCQk95oyP8SN8kNw5FiFuN4PYiWSEPqwNGQE3
HhPpQz4yLptzY9VvIbLwtJzNnbfptz0/yHDqf5RvkLlQYlxxv6ePHUvy78BHhnn2LN2NsN68TcaM
FCobJPnl5057jdbyFh7Htl8yF8OhgNqyk45gVbJgad0nnwNLuwqg/o8I/wdU8kC2Ov05erGtGc53
/mW4l9fW3Xhohkt0LPcsKVBm5FmR31D2WbYb9/wZXDq+aoz/yKCNi46l8i68Q4T9pRcDoBgloGEx
qBTk+J+yT+A9k53EzPhoOLCYQefNGD+YBj+6o8lA8Fxv0wVaHryqvdd3xc75wIIX/CmMy2huv1Mq
3/xX49DemaCAkIQ4eOG8um9rNDOQmJm1D9aL/FTekYePcP68TOuDb8pH8Y1LDHP8hhYFMLLD+MKE
2H6g6cPlIZnHYMzAxhKhO1YMS8MShbJyNuyG5Ue7YYWHHsq9dgJHP0PTeu7PvWV5x1jKNPltTI7d
sK6e4juGvPiuO/K9RhuccZbSvvFmyp2683lCWQLNlW/yNgbBdHCW9pYHXyfNPgfpsQBEx3BjrqF6
reVTtqnrhfHovZSrfDEQr8LhnYfX23z4C0R61r3PnNZfzAO4VCa8EO7VrC+WCoOkPO9XvI29FMw4
H9aP8a3u5sYP5c24s5m7w5VzSl/yPUj3vV/NnXsVcpC1bMIlU5p6ZjlIHIab9qnfaAzP5bablwtp
rzzgULpmhcqZ12f0dO5ZU3Sf9vTXe7t2n61xLfpsGSc2yaaaF3PkQlbhQ3CJLsY+XXX3KyguyovK
LRBByVuoTy1P5oVn1n0mtsgPqH9qAaThpfw8vA/v+bl8jO6TU33AvPFkfXfu/EfrQbkr0WHZguBe
Jyf7Ii/DRfj2ES6k+37f8jhrm+kfs0dceRaUc/NZfY/PkrEM81mHmigKUsi9vMrxBo5pxBIKCa/Z
q+0fmWnk58o92PWKdfEOqcNlsHYI7255X7hgYXximcldqz45yixeMU5n3bZ/9Hb61hkXaYgXwHK0
PmVkk2zvEpkDv+JYL6zH+hEDDG9nch8Brn/M7p0XLuLDW7PAB+2zEr50cBNZ8aqWxrsR70ci7PbF
K/Lahm4tcgew9icLo5t/nrDTE23XaJStNPjahRfeQghCCRdEsRGRqFtVlLzJ/1LtNH0uolDiemwZ
xUIfd53OUh6ibuy3vtfB9uzyLdrlc6WuMIxGbRgl6X0lfUN5yp8y66RUlkWrBhusL9EN46meyEmB
hKqgBUcNIcc74B0+rEQYQWLDq4spg2QXbDFB9BKlqoJzNGrdQhjiXQ0QhRciAaD/tkWMajlgFoBF
Z8ZVtk19c6YGNhFM+8mDJbocPY0ISZreZyOif1iL88I7Tip6g1acS53YoCArCOm1vsOo2PeValEP
0YdSm0Rf0GoMJxwIqlwkqPp+WpQn8Lfi45CbLIMmfhtRLTICcghaw4gCEJOYyax7JPxURAKXZiHd
EajdlFBhGTi5Js0DrGhkL31rWfNm0hA0JjpbbU3pEVFsepOQRjCpFoiQrgj0iriuKFkiWYdW9T5x
vWQtKDNiI3hcgjxza8ulJtiUvrfyMJQmpDKhkwUwWUCURVVs5JzAVdvxBibioGKDTm2BmtoUFwXs
d6kbzINEXPYaq1VHdKEwhWfb+aa0wQIPTTQLjYh+igwPf5cgBWbXNrHjS1X0E4dFUk5iI0mHbwoi
bTOz+ozk6lPukbPRLQaAqOFRlZlnaiXbK7Wq7pzyFNf5ZANLkHI3QMXfFYrWI3UwnhJ328G7WKiN
xkikkwXMpyxOPxnsiRKQ7P2Y+uiNj/05k00EJxBiKnZJMRGhFNAnTVEqq1Yyi92okt0viKoTIzWf
LUw/ttea2AHnAM47aODZL43iuGtdFNt+6aRWvtdGYq4GA76KIhGqVCXx48owfHJjoiyaxSYlV7mL
p82tettbYGmHsHS8Ft1u7dezaE0Jku+2y+zSC8Yo4NgxYpi3MlJzqN8Zx8AhCzpTqwF9RyKbbq+b
fL2E0wGEZTtJb9Wlo/RvWWyU68zRt7d9ouTl9LLHyYZWHKCZRYUe7HQCsSmQu8INDcUFiBMtClbT
WcVBRK9R7lVEGnHq3iNiNyKkNJ3q1nqtiwPEoeKkoTW5H4vi7XzXnqLxdvjtmOvpv3bv4RwCiWsf
vhwiPrCzyhJhOmLat9Pc+n29sl/qf7yy20cXRhSvVSck8/z3H/vL1f/y112L4kj39h3/8knXouhw
/QMd7Mbn+LaAjp2+aXEl//I7EX+MhTPAXz/eL598+zu//DHitP+4gttHjN/GWn8iTfeGTttfWjLg
n5Od2Hxp+1L9UxfC/8S1hBrN7TSKSFrduovSrY84bSbcXG99brv/1Pb1Y8Qpvpz22sfSxvuafNtK
GBLaIhfrhUO2LqAJC09LBPzxgZ7++i9VoMlkOCE3/rXn6oMpuv9iiZkRa1JtAw7EH04hzig2t9Nc
P2XqfL2af3nclwv7l6cR/W6fJM53a+unLJgA1Px/7NF/wB6BC8Il5F9Dj/5P/F5F77+Cj65H/Df2
SHX+y2GuMSdOs6ybk7fLFXukWOp/YTECOEk18Hd0Jlmsv6BHlvJfGrJEzJiIE2oGwIi/oUcGuwzZ
YS/iJ7oMmOn/BXqkWb87nkzXo6iKgVWWAvhJBsIKMun7+32QetX//h/K/7StFlQo6iWfY1X/LDG5
OvioJ57aBgKGgzjre0AOJlLq8EcBy3EG5lK7lGEVbjGjgmBTZpgfoC3q+e24bBr8QLAByx4YrqtL
E5Cps+P8QWy8BsGlJk4wEPCG/MErcv3YGPbZshRk9OtJVhjEBn6V0xFAGQYED3oCRxgTQN+J85UW
tN4RhKPLRHW8bay8JZ/j134PR14iwYSWzOK2W5REH1FqW0s6gM29Naeq+1xaSQNuVOoWMGGU19hS
TkZRNp8K/gKD0jRvKOumi7Y3zFPsIRIeyRo+y6C6H3S5HbFNUlvgRGj647tSHhPVLY46S8yNm7lP
tybRLja3tgKRQYTEHExhOUgKzOrQNRdo47AU4iLv9+m0gQva70WVOw298jL5R7utRohBZXlc8DXS
W2yudWSG2CdOFExmADH8XEv0N65HpWm/TQ2NREpJeq7MquridcQKsbf050msJ3v0+IjD+VGbAP72
zH8W3SBJ9nqOLgTJMIsgcmoTIZhsG0Vp7DKySHZVhftpr9hR47e1To3aXskhoLcS7am3YHRZf7Qt
r2uOZ78SRkIKIH9DbNVb95kyt5ymP/l9MmDaYOVvioKsZlrq1d4OG/1ZUbO51eXFW6+a6cbSSkQa
p25dIF+yTNfurdDsfjm88FqC/hrokNwCLr5gJRYQ7i/O16obRPoJwxFesV2yomYqSxBK7TvTVF0e
kLzljiikRQGu8A7JF+fOmDZgCfd+o+j7W3vjI21qqd5FNIlNM47OnR5H7SJIur/OAd0Tno/XJ6sq
DbsDzF5yNWhsHMakJarST54Rv+8QXW5tVcAyEW5Dtsxhs+0rbbIFqIoXUWtGUBozUfxa96WYXU0M
VgYDUQsSr64tbj2RfCeTbrSqtb81BjUByAIYQFsHNQEdNjJ2D6UlWacEFvB9kys11iPBpUic8Eer
VCfkGpJ3eCu8l+eO9zRUUEnhF6h3Khaea7NXEuR3unxvIea2NjKn2XtyLnVPfo0d7dJVE+nkw6SG
EDEoGwRsA1SWpk2ckimPld0vTVO7hOYCb3ues7ztgBwVnH+ofe//dezUMQkrdxkC25mHcPXJg5GP
CRXnseUPuhcbXeV3hm5J4PvvtsAlxB1K2jFp+vq+1GPY+LZ0PcgNQm9rBQnqd5mqH5xmTFEnXYtK
EI5Be22/Fv2h0g9oKBGOK0noiE7ddFioSkSSdN/tl4NGAqesZP9kD14iE587hsiVHNEy8U/11G54
Cu2urZMMGSJ9fe3XjO5f+5NK/qElyg4HjXot1bp8X5UxvksLUb5uUJonoYHcT1FEyr1oGy1GR3jF
h2xq6r0kPdRW9Ho7qPZLWPi/n9S9niDz2rsCbQV+Rj8923G9HGW1ObojtWtT1FSrsCPCLKoxXmNn
B371re+t3RjSapVIUjvXeKZ3yUicbdRb99iFqjP3eyP5buNGK8XjB1znYoH5e3S0h5gOxl+zwn/u
QOg/Q+D0P3iZIa/6G7wXwUvZ0VTFtPnPQPTs6ySbVaaS1dVofJqOBX+Wb//Qa6VyUA2nNVEDMcx1
kdRPEsLEsBn0HJpbMGbrfPrOG1tCLE417ryGH01pjWwL71ZHnoedos33FBI5GMPv8JI1jkoSorBW
RvY2DcMP9I2R2ZfLdT567xHSV49xW/SXfEhXoiY2XbuNzSZ5vFby4CD7Y3CukYV8NGpiMmhmNgex
M088PGGxEt6KqlwQGjRJlFuhTdQ+NqSdNg7SMo/l8GXEc9Hzk/CHIgevBAaUp8wMtBUKQtZqUOxD
4oOTybtQPgehbhFs0oKdW0HH4W03R3JRTp+UNJ/osogZDzHh+rBBnFDtcP7121a/lxo2wLPbiYUJ
/bAPp2obA0f2DqImutlEExZxzkcPlaXfX7ttGwWKnq9qyTnDVGLdm6G0durAesIl9c4svfYDjRkF
VqkznscC0Q8o6e7CTvrswz0RbmuWSoI4zxjnLH/qyDz9soj8g4Op+kWUlJsGzwTFsHQcAU3NdpQv
KzMrVPsEcT3vR2ch/Ri3JRwpeDEXjcReqCLYUbROPxvr4mzaQ7KCF14vtbBPHuU8AcSREs3ucBbY
awVQXQnH7T3jibRnLQquAeGiRZG17v62Q5REm+gnql/absd+2fGnzrc2Vphk53triwgLYhWBbhxz
HeKgYuB3ELV6e04k9JB9XdJfB6t5wJNZ/1l2ACFgGH9v/EQhN+RpxqGb9IQNq9J2XSnbGKpMdZ8l
ApnaqfVaFK1mjeCOiuDwtfvUUbQ7KjLYEaDwQxea4aaANIxgXZLfOUjKL5JIc17trL4blMxF231i
chU5oj8mRtlOJ59itQEmE0KPr9qEak38ESIfRSQ47sLcjHain2gaXGz7YIwyzUVWwtRgfPRF5Bxq
jWdtzBJ/WWXoTrqTB5EXsZHzWqaNVUGJss5Fa6XoYus+uJXAwod7ahP9dNgnm8QmCSyqYtPZhbRD
Bfb11qT3bXK0Rg2VKx2rz7JTN3xKCFAN5moE+jTpTXMvNrqGYr0bI02QTkuH2w5REm0V8qt/3t2U
kYoYLNovX46rURQggVJp72PclQfT8T71uFdOvd0YMDfBq2he8KiMXveAUdAyCQ3pPpel7JA7mkf0
2lc+TEvfuJ6tvlhjQpK49eItxFD5gcnlu+igRriMGEb14MBz2+roTa5ySZNeIDSs9bxTPhyXlIWG
r+MdSp/5gdlnXIgd8dpLo7U3YnKb6hoJSlS9j9EA6G4wVaTeDB+UU6V6J5bG/kPh1mecNOQj8l7+
g5JJzia0Wn8udorN5O47lIp8FLVbj0KDaS6O+vscooeapu71HHUILqlTUXsr0ARPZzjwAqgUxZCI
xg47BFp/KfZnuGoSnHwNpW2jkZ7d1h8XvMYZG823pWdZ01KWqswGYq9Z9gBDbenBj1IJDFazNqZe
bQoD+z8NW79PdZbMRGfoaCjDjXFM3mt/f590/Qh5yShOPyPQrudMbcnnhG5FRtjft5gv+LPopARJ
ST7Paw9hbalPNmyUXR1KBx/B/2QeIFK5cPM4W4nZDX9JbQfhON4FbZo5q7DuBkBIhPNNxAqvQY7v
/f/yPrM/jLrCafXmxKpz+TgF6zqIZgXjUf6K3y9/iJPCGc3e/THZrBUQUp57YCq4dGivGMI327Tz
7AU6UPprKPPGik4kLxS8MD+iVoQMWK6/IlYQbIIMIKKouk32I9aq8owcinSxDO/henSeWiu99oG5
TucunOxSyUcdLea0+xb0RPO9JK/2MgQbBHin4rWObs+1FBkFFnNGPlT7OmukZTZATc6yLGzvoC3P
K4M0S9gYXITebCMbRd9Z30Y2ZtWWdd2EfYUYr6h3Ifq8Y66CNEok8HDT7Ke73hKqrv2qK361Qmqn
3zpZXj7wDP0QHUqe7pklS/b9OMYWGncl6ebeqd5iwwaB5kTvVeVHq6hniDPGWn2CDi2v0irXlnJr
/lrVB5CDoSY9JJbuHbER8o+iJDY+0Wswz3az+rIjGL3kqvL+L39+c3LL/vLz886roTZuI0ruiP2/
REMUzUOpuQ/NHy2ocvNk4HDstTDF+0S+IwY7IF1Us4HIhBoxjFljqoodiCUvQxwdr928qnNJxU3J
QhDbjkIiGRCIiqIUSg+XqPQdsHkJXCzbvehj514GBa6q4aGA28YZ2AY5ResYncxgLY4QHUfPe2HA
NvbiCNFugqDgrKIh9ZBamc4qauIIcdZE8UHETJ8r2vyh1OahAfdL9EOgZFegB6lphbFDGyvS59fi
VBclsekQpNx1CGkCJ56KTTgu5FIzNk0Upat/P4Yo6j9/BgJfuuJoOvEMjfDZ708hagfYewaG+iPO
q3IeuEV0l5TxPV4/8Q5biuhObFpkSe7CAAOzLLfzlWgTfUWprC1t2SnO5NrLEbcdfdHV29YfXr+0
D30JXKh7+NIcTZ+ueuGhzgZ/fzuN6FZJqDqosQY75e/Lupa0Fp3kpkbB4PcdlZSOG7VG8fvLjrTC
ON3j/ebWfvswScnXdgpaUOwU7QG6JjsfF7+1EHQbp8zoWEcOmOpJ4O0fRdHBheiI9dfU95fiL319
LSsU6O5fTjbVa1RpFyZeiYum7C1UXGL7KEoWVhJQWI5G2DwEvfegwRM4FJOdot01EPL9emhRwfPt
g9hjEoY8iCri7vkKm5rJ9GyiLqHB/1SpysvoVN49Eaj+ZOGrPMMhR36LE/CfShsphxFF1Ec0Ufai
nZfpcNXVdr5J/EB5U837AbrMq0mUapsrpbQQvf5wViUtxsW/v3Exgv7H+OHgnyHbpqEyhzCe/X7j
Yp2uRF2rJj8IevALm24PeqBR7WPUlavaLaO9qGV4uckLXwUsQ8QVMMzU5Zc9Xbjp3bi4NtWDPLn2
ot3OElTvAOz+d+d+9JxrnyqPksMQujhuuM1a7hi31KhZByjwn5Sxsy8YQ7P+IZntWKlzEU1pnVY7
3YjCmZ6idadOm3w0S1yJUaoRbaJfVNvNXDbNZi3autjbw0Dyt3aZghdROmMvSreNaDN9P4VLhMmU
2GGpMFuuxT8d98tuI+qGjeTwMhu4+tfz/8uPu316geH8fkDU/g9X5uAQgB+J7+5HuZcOmZVKB1EK
guq5jQwJ6bLf2pHL/quH6KuVrICdTJ+WJsSRb8d/6ddh+DIvOxO5nt9PkGXF5Fw0NVZeigkxVwsH
7O9GcUaTEBkCUNbJbwx970advidEFe5HZ+9VUVkhmEO72GkjU1vOEi1AuXrqdzuC6NvFdeVhfWu6
HXbtq68D94HornywuZalLNXdc60ab9oU+o56LKeJM7ybbYgLm+EXCFTozrn34mVp2sU3e0DmLh5K
3jCawjr4FXwHSXfNN4dAjXjtN2M/n0lYHD30aocBWhGicB/6iy4u3DvVHTe5beXPUlV5d3lcvyVu
VjyHXpQfmgIde1FtAmQ9kghA0rUvarprDDIxnJ06d+VWsjDqQenET5vurOF9ukUqelznhhQ8dBkh
7RSPZyT53kK7r4ioK6QkpGDEvRrJmDYEi19G2jSjN+N9rqNbYoaltBFtRliNyAvZ1wNEE8H+ZoWm
dbPwkGC5F2dyPe3iYL98FD3aHqn9jhDX0nOLbm466AS1A8CSxXXE6w1wsJZLFGhQCl7lGSnFRuy9
jYy3HRFzC5b1we7W1ImT3AbU2yfd2kRv5e/TuxtlK+Ztb0SrtKsdhErEvH6tTzP6oBjkNBT3eGu6
Tf/KH1YDot9tcfDldLdj+QrAY4m6Pmn6/vsxV/vdn50Vu6GZtoHamoXzCGv3L0OupHiSlcUW8EpN
2pslcirYF0btJkowerjWncD3zyiSVrM+rLPNtdFGmevYY3BqASWygY9q/nmUR3MxwPhbiEPqCKvy
Ekf0Oe/O4V2hI+SasiJfoOkZ3ok2sTFjx4Q3gaml2GFMe61S9dYtyK+h+w/hRG1a/fy2SEV82DCn
f0kxk1mcJqFfFqlaGeMkF0bVdx1nARVy5SHOXXWFY9pnj8ibvDKKKj9ci57zUueStWNukL97EmqM
zFvPiq/JS7c3nH3lWNWRJb2Onx8aemVU+HurUYBoVWZ7HHvNeTQTdRX4MpYmoNc2raWby97yEWjW
m/fcrcxznHnxxXO8N8L6l3//60450K9/q2I4OmKrkwfQP4QRFCey1V6V0+9m2OvzMuzNezdCOD7C
H0DUEJpT1ymRCyTlBoR+EzO7eAo/rdibdFh6xGpSzlwHjZ+ogJwTIUWKN1fh7kUp17q7Vh4JRE3t
ZDxBAIqi2BhDtTDHQUaNynBJSpjurpDacl+Dalu3WV3f+QEYSfSm4kes2r1546Ax3JQpsmwVomYI
oAXewTPZEEmV9qIk2kZdDbeN5a5vTbduom8TtR4UiulYqZzOFQTtyRuC4ollp7Gy7CBdjWEhPSNn
h+qS7iJiPFV1TXmRkO68EzVZRfRorJ9Rg9XOTTFeWIGGm3//Mylf08g8hQ43JAsiJDN0VfkarHQl
BdHK0pA+AsnI100qfdPiNr2IjWv0MQma8MxlOoR1gkQ+BnK6wfkivQSoqF7KxkvuIiNBFqeAEQHP
3TwHQN2CNhjIKr8bneTeiXMp01ltHRFzWS9Pt88wAn5TmyWmOJ9ol4LyyVNSSHjqeGlyjDmiwnX2
jWso+yysx1WMGeZ9HCb+HK/l7r2rkRNC3eynHXfrNDbtd7UznZlnON7DEI41zpupu5cjq162JTau
upmdbukgfSy4VE2Bm3RLEZXmveMY2kGkiAYnbQCNF388KGhqGW1QDrCmA8Q5kPlujtOnYASuxPN8
iH79BEMqzgH+tVgvZPV9AiAOB8HyFERyfS+aeChgt/r4Nomq0jrZijCK12OKPVjmQXfLT6TgsnOn
Bfh5a/ZDx1P1WpoV5qY98z0CYeZr4TfHtnXChx6F3ruyAyyaT+1t0qPVNtjxFi3mAUZkjII+fOW9
PsQrs+6k423jy+Zf1bLun9yoJcb+4KuttieO/ddGdXVtHzeGU6AlXunbGP9n0Sa6DEiAg4FGwzSS
iRVgSNm8qN9Lq9Ve5LoYjkkhk7ieqhJW06tSw1TFLAPtpWRJMMNa1zv9dUzmFfq94vnm2u/84mRr
hY6/gR1/r8zjKOfy/yXsvJbd1pWt/USsYg63ylkzB9+gHJlz5tP/HyFvay3/+5xzg0I3AMrWpEig
e/QYX0JUMnpb6U5d1ebPNhWykxpBej9a48oKFfPg9M34Cvhhl5Jz+WKQfVkrRpzu8zYMPyJgCHI+
fKvwukWFyZaS5RD6z4s/M4rUdwRy2+X/8QvUdPXvNyG/Oge+Md6Bngv549+HD8vviyqFb/CbW3OG
MwrXvmpzU07UpDWpCuh6Nvu2qEgmqvqucnlP3OcFbtEfRSJOZW80R5fgD8JSg7b1x9Z77yiCijp9
+hp5lOL2quufzFyMB2PMYJyGCDezbF5Imb13grB+kK7GjLxtZ9Xa4u6TA9Zk8wNOurMQrCwrj+qP
FAJ5S9VnQLsB7IJ0QX/UAqozrA4ciTR9v4ioXavG/njrSq9t17pAApH5//AWUN0nUTTs5UAzj95m
z6s9cJcz7ax97EyY2E1FFM/mEIS7OnbZOYyZ+uRXdrPIJoea0MgZNxGS9SfZCCaexiIrlyQyKAOf
B6RP9tx59H/0GXEfH4X9cp8lp5IjG5euigp9UNQqKUikGIH1qiDtE4fCC1voe2s+non58GYXzaYW
GhCV2TVCyHhV0mllzJZ01R2l6iQmEGbURfSgOz2vfQ6iRl6PnyVw7p3pG5BhF/b4GSAbCklg+SKS
GELvgNJiOY0/jLXI3Di8wBNoPHUV5NTzctAw/boaHX8vTaou3GhKP62I+jGKQT2o2I+RNVdDjkHw
0sxNR/Em6J7nmydIjQWqy8UhsCvrGmdpcQys5qgPbcWfgAbtRuolgz46TJpdPdeBrx6qCBVgOYoK
LOgGdSyocoe5doz88AJMBS61Icm3DVSBT/qkeguO6OJbj/ZQ2Jjip22X7+S0q/e+7q2VOi8qA6WG
ncGONokfttQLVDFHQ9l1Mk6Jt0YhD7+UXUMVYltE8BUQwy6NlW6ZLlkob+ebTaxuCx/lLldJdzK3
k3VkHC1wTluZ+FHTrN8DgAH7F/vvbCJQXpq85CwCWI4I4V6yOXThC4S540ZB1Hlyo4M1TM5DYDbe
SbOUvbQgeHQeZM9VKepRc/viJiFZCXfYxMhpTAv5zHXDsds1evgpn7tWJqhRlgPSTqdhNY2Ffvzr
+RxaxlPfDtYihaCTd1Qq1oGX949OHuVoROnha+KR6EXLOfg0c/uHA1D7+5CPh84F4g7vzKMSTx1g
eQy76cRFNi7q56dI2GsVwkeKlOcBRHrEJc+0j3AySGbLAaX19EtRdlsvoy5XjBONm2onabqwkbdg
G7Cr2q53pVOgKTDPm123UWnz81BvS+Q8brEHeSnw5NewSvKVFkTmcorU7lk2Ght9YF9Pdk4GSkCL
gjBtXG3lGJpp+bnQuldpQWLTPZdV9M1KYE7QDIKehWuJq2y8Mqrh7cx40/7xtXasXHvhbfy0tk93
vxM786m1+8knKVddLTlz8ixPYU6xkAKcnXKymnXRvoqyS+zkzR4gSPIxGt6usVJyXwSVH1B8/Cbd
UWjG2zht2o00O270RcTD7GpnCFt7jbKS/saFPpMsOkrimpt8IJWtLccYvgpX8zno2rn2JVegMsgL
HgQZWP0HaGCBlEF++FXEpOGB7/iPYJ+ALRg91btD12/MsQtXg1Cao2wgHjWotv1jD8qUIc9WUpY/
+1I57EdFe4yhkDxq0JLs20RX1mWkZA+Oh5paXSnhD0DnztAM38nxDtAzh+01j2ok/ZA02Rhx4rwN
6fAoZ4a6+hb1nvtqQVK2URKBCg0aHv++lu+aMcH04gFmA+3YJ5pTbmQXlWQo4WV3oGYesSZ/ryLf
d7S7763DX6b27G7v+Hb5WqZas7ITSM06Do2vqggR6+YNsmHbWr3C3cYXGUABLUe9tOe9LxBGkqOO
W8X72s7MpTTrlEeaqQ1Ijs1r4SLLTm3HPkWaGX8wJzHtJ58KHEJzXfDTg921FX0NsbIgWOO6zpdI
QPoZam72PNW1gsikJvhtdFQDuIG/67UlfDhaEjuXciyCde/l+gva3NqCCpbxa92ox7YylC+xbu5J
ifkvdh24D5MxrjlvR5DAK/EnLOvpWYfJ8AWtZARxWmTn8szM9qRgx2Nu8YYZ05NsNPJ9t540W81J
T/3c3KcoAkEZDfpcAAv+uNGyaK0C7zzKhsh3czQhOi6orrRJaCGSuVUo/dkZBAyussmRYtp3WfP1
7pK9CQk5GGtzyunStFmFpjF+SXXvChAnfmmcsDxKvz/7I1W5KvH4PHRog/ZAdlaVD/F2MJOAElDO
L7KnOlV+Sbrx9+g4m9InRz3kBNBYqKYPsw6KpU59xsWwh/oMlzGEt0VdfusqausKO/0c/bba1Hra
7a2i1J8Lw/+qT+yAgYvuAq+pLiitV5Ci0NOJ9604ZCPUAnmStlBcnHLEtWFQqn2r4nGM7z4gF4+1
VS4MZ8y2ckD6blew9PDZYYu2NfX65PEaA6EbXsHXkbMu3VlDFXOs/f5mCkL1C1spTn01CHTNqvHY
FH1JRMiJH6ai64lAq/zTOS4v7HZoH+rGiVaxFlJGHUbGa+aithO0sJlW/zaVyu43YiSsl34Vbs5N
XKbGi6rn4WdnwA2fZiCKzZmJeigb85gnan30WggHE1ctkN0kD4ZqDAFwGBK3/HKTa+eZb+h9qntj
tqQLOHNyTZAxWkI/VG0yxDxMvhaG0yAu1642f7FVeXYLO3hCeGDaNrajboA0t59BmgAns9sXLeyc
U6EiF6CnZffZOEinDog5nkPdnp4b3Tx7qdt+Qn2eboZQBzwyLwe/A89EFj2WSrSViXsCFC6aNOTt
ZePMPEmyJwdymda/zzETAZG2RUGo0prPuonKXdI1yFsSzkqBWy2FGVDibCBJC+WKexvlb0fddtk7
bD0ZVTMqrY3UfTGbUjyg9AnSdVTPuSqgvU1ygUpFPVMMkb+eLemSTZZ9joNtXE2Agg+T4lHHnngP
apyFkNIgNAPXcP2mpygRNmnlHKWZ6MNXxEGti7QyoVMvWEZP0kLyw3eG9llN7XCJdsPKKGz7VI+9
fZpzdNBxzF1pyybskTwoK2g77hPlwF9m68CsJuriH9e7X+Svuf/tmk1JDlTt24B9SGJd21k22KjC
htJTV0FmmH3zMkQZea3G76Pd2j/QFkRP3AhhtCnraxkmymftWVTwG4b/1M93a9er43FMCiLvVE9u
tFGNd2Igzo3IRnq0CtLxFU+RL74VXStfKV6kPwzC3/5MS64W26EnvfvapGHwUA6E3RAlhHLAKi9O
NPhvlqjZrGecwWrIQd8q4g9ygmIn89PfHK4htOsnG/kgfh9+/S2zwsUANu1LqtiwqERuftCCpH9C
RgeFr/na8Lr/8PW0eB782oCDwqFKn3v8c4JcSk4wUMtcDs1UkIw0nUuBXDwEiqzs4WYJ8hC+jY6c
EdIU6VECwmUj8d8SKi5794G/5v1lyslliBCTC6Ho6n4p2fvrevfPgLUV+kN9okLcVuONlY/DDvXp
5tOtNnnXxl9qeFa3bsKfKdJcVEmjFG0SZyQWakxgOMoSLi2mpXlz8giivAg7CQ+ZASdN2IzVcegd
KujVuD7ezW72xRAezuTodKV9m/hnyd1X5ENPrXwlVv9tMjqeFHxaCIhqORRnscFdoHvwEtXR96Cw
sjMksdpLNbqIAMOPumsUAQ98yCsrWOQNzDcyoMTXY60sO0QS5U/IyUVKDC2R4BZkcj0ib1Edvt8i
SPcFNztS/GM9T1Yn6mf5SQcHpVOXZPjagLPj9Ls3+xRIA3+ZBnT54eidDNvhWDI30rw3uQ/wvdF+
3j1/zYJdzlqi34BGL8fFosrhT5mxcSNYIuB8TXuQptYoMDuNyN96VAa/2JWbgbtSPqOe8H6JqBms
Dol2VhBXXim5l30mJUxNsbB/jIPzZqCt95b5trU2q1o/RqmjntuwVFd1MgKKLFIFYZ4UhLbQoHUz
bOVqm93vZjBNaNs4tWxtLfEf5ECj9M1VbTfSGCNTOAsk4/sNQbtDDZFERjknLDRq/FNrDkXgJb+6
MPgZqi7ZLSXmVBBME9pZ6niopp7CfLcvnoAmQivPC/pbMiTMYBF7pIem8OwPtYa/wsus8draAMmN
wVxrIVLbAuFiCHabb8izScRzWLrOckjL8GLPqD6NspwxR47aVJJ+oZuZ/q2ZlGvQxOJVa0IT+gqT
/WusVa+mK57qzC6+DI71in5W/uTEXfakOrMKU2mg9zWbckCp6l1KTcZFuhQnJXtPIrAx3jktg3vQ
ih9aXL9XqaDYxUHe1fD8gYrreLpyNByWUThk382cSsq4/JF2JUlqT4sfE6GUqCuE9dYjYf4SNFG4
kFPq0d4aqD9+Usphr/zSEafJ091Tz+tu1XZT82l1KD/Pn0tAnBuVPSpyrZW9Rk2svwz29LvJgXcd
U7+jnOI/fs8dIoJJEQj/kmPT8j75PmfsSRegY4NkS2w9hkKNttFQBm9s9eYi8yDd3Uy3dpdJwH9C
mpMWZctIJLBfzpOt2FBh2le9I8E0zJlVtdTi6ixHw0Z8EJB2LjxKwzeOwZdicNqH24VItPsp5Hpy
oQbTgIBN87Ed4UuUL2/kUXd9rCBKO7+0pa/tI7KmlX2+u6QfkFxfEk1uUIjlwBc1T2bVUtYf61+1
ZhZlLcek3OfJ9B3g8LRr1Tq95iU/lBLlpDdkf2BYimvvB5TCC33MAa2URn1piSR/CTMLeaOpbJ+E
mA+CClBbW/TZ0SN4sS20rHkkqq4iBBQjJDK5qPCKESxPCda68KzoSTZem+xVMEuXmxXWxGltZY+s
cHyb4CrWtDWirl066DX7rX5Al2Y4y0boDZKxsjt6H90UbabaF2+5cIJjjzrQ0own7y3URyiBMifY
6LPp9QLe6kbz9nK0MpIfRWa6F7nUSrpFqxIuI/CBTF1i3SbZbqGfCgNCMbkGHaBkl6WZv1Ybfy1M
tiZTb6K8hriKthkLp1xD9aotjKh2NU6FENiqUU5VmhzKvVxbyPmG/BOkY6Gt/CTVUSuq6qvWuiiV
GemjtHLLb67/9qt6P1rs/ZirJ0kv56JAXN+mgVn9xzWkX7qGcOxRhWteEU5Zy8MQWSx93bXk0B09
Dd+HCb1weXhSB31tw0u792b/v+dLf1fl+Uvlc+SwDXFsuxYU+dzTU+DlekKtjhITLB9GZdrl5cSD
6c+mE8U94zT15VG6XMf1HuQtW4lDQ4ZvXxalUpFe6d//x+2dHNAb62dRawH7on/tJ+9bwTbuNWLP
qMLX9gdBk/6TCDgsOFbkIT+EGYRIC+uCjVAS6We/JtUj/UbscWNXE+826AZeOvb5FecNXzdelSAN
KXIzqS5B3fQz1pUvleisR8Mz4kvoQeAm/bbLRo6jeUFAy+vWet7Zh171xIFbj0D3n7qNWnOSZRKP
zU4CXdlvKA9Ch2F1LvSQtR9FpFabqdeHlfSljqWvpwgVF61EGKyqIIEZKus5SpxiZXlVueXrtZ4J
mqvH0jZiuFoV81lO+bNgAM7JUTkCoump6csAKeqkO+hqzlZc8UzM0+glUno4IGvngLQeYbusGcQl
dVJBmVH6MFhwmoBzOGRI2cBnaqMrWjTncYbjyUafD16x5XyIvqv30hXNB7RgbmyCWksQnzEJGpPz
7CQgC1N8dK6yvNUgbBrON1PGCs24OIeFDdHLHDmsJp0HqgsLLXnCLZsg8SwbIJ3v6KGXlBV44nmK
4Tpl8+6sq9lsBTsWs1C+mHHjIElbFBt2V+ODnJuHngd1Z6vcrmaEc9zZiSxqSUvlGWVp/Xn6PvQq
5F0KqjcL2wy7w9D01sarPHtvRm8ZuJtfqqBWxbOaDz9AVNHJ7B92WCMOGaUcr8MYfqDOtC+qFtWP
VWZWj1rQ3lxZ1nEen2c0Q+Nc5KCcNrtcoUGrOhZwdc4QOsqBXdgz86BahVr4rFZqvmNDA8uzPgM9
5PBtZqlN02ow4NT4x0o5yfL9H3HfKsuBsNpTVRuPqWmOHxOMHVvCR91GmtQLfEl4eCFSON1maQ0x
NbcBdh5yUJwb9jTcjBMCRHdf5mfBngxpSRljY8JvlEwwIYLtHRAWLfs6PIrBDo7SlM2U+xlpJZgn
yrxgKyydWqIEwUZ2YzA49lJ25cpmQ36z2DW1Xe6SoKuf/DKg/tZ0uh9Ao+jo3Tc1UQEDVEZ9baD0
P/garyfR20ALO+ULqYnuhx7pBxFrj2miojbup62/bTuLFHpIth++YrjaMpMNVddOD0av9mu9yozX
jgqGNLHUBytTjdcBK54tOdZTcSPH1HnmPFZUsXYb+//XyTFtxkD/WWd6CWjyIA6WdVzAaTVkZNRG
0e5BmfdbXgPFc25AqJjPcCZ75qIjJhjZzRrBZPNbDy5qMbap/qBMVX7s4zJfa+BhvpTszYrJ+Nb6
859cJZbRdWF8AWYKxdM8oBnB0tY4ClU9P5qqDoxDaDXcoKXDq3C+dhL118FXwrdAI2yi91q+05pY
OQFiQtbbN5HfndWB66T73RvsfIcoVrAz8nQG/sxT7qOyd18WmIVKPRmMhmzXocUy7A/fQVSiiONh
O3iJ+BhSeCAzM/3Ka6pZ61oaH2wezy98TQ82D76FHwg4XaKpexFVADgtRkjPG5XuRYliyNmCGmn1
ebRTa+oRCUcYmSMaYmD1sm+N+MmivPaFOnkCwao5He9Xqh3w6vm8lPmooxvVsRJxe0o9z1j6XaQs
ocLBrB3++HPTubbRLGT3NnF2xkr0pnEnbe/zZK+c/EfQdpTaF9Ubj/36VzXHHKhs+MGWF73N0Ete
Chu+bCtoi1M9hOrRDCOIOpXhElfO8Ng56fg4JOiXWgAFpEs21lAu9aBur9Iigj083kblgqBih4AM
7fJ+jcrj8Y3w8+F+jdB0x6MXVG/SlfIouWhFD0hoLgUGoO4cu7lcuJmbu5kq/nuoIsjmy4piOQCu
X2025lw9LG3Z1LGIwZCXkN9ygb+v+g87Cv2nUjddCtKtdKcBIl5pKGO9mTowDBuZg63wG+2t08qZ
+nqwDuWkJftxDq77OkilIAvzTZIF6WvgeNM2aW1tFSCT9xplpb5HvbNejij3vXZWHJzsDNanmxlQ
paR7+au0SgX0rlfCcT95cXmsImRFZe/eKKFLikTaEbks9MfmmbXflseoaSKEwlHktpX2RXgwjKZ+
07+GdVQfqgEqamlGtpUcMz2zFqWaDq95ABWDMGE3lqPOoLinboB9KrGt/rUPXesMpcT3bLYywh2X
KBrf5Bgis8bVC4sHuTD2hQHHdnCUY4kZWo+lo2zkWF4UzpPwYRqYr+JlvPGa7KccGswgfkVbsvaj
cIQFcZc5qfki52UjlJsVEVH52U5vrkizu6ugreFoaO3sVfTjPrZIVVItkL9OAfHJ3KsvcsyNgAHr
0RCf5CA/83SZelV0kKOKEyLbx456J828I06QDYO6MSPYw6rCPWYQd52LfzfjuOrUXjtJ99RWBRFq
c/o9LdKIw0LhsGr9UK9Xcg58A8xBcXDaJXr1+NuUC+W4XB21kboRgQnBP2oVh8Lu1QPbAWJOvLKB
9FiJcTJad1gqJNNXjTA8/lSzsy8rMTOuzZPcECS1OhFc7PXpfG+mwVfPemRCKW/pe2225KD0xyPx
b+rAvWrbT2awkM5Mo4od2QUuc1uMENu6rqBRZJP3qytAt5HyBamLwPkqH+zkJJvABxje3bCPsnXb
Jr0NpWX2FI7OzMfxZ47sKkoESzdfdu6MwzVGfAP9Sb9Ayj2q38KSt/vgWT7xGMxKL5+mWI0epGW2
qLYa3fjM7oWjRn6K/RKqhqqEa1cnQR5OijE/sczHoIzHzRimPjz6URAt2eogKt7l+SY2ueeWqUOm
3VfJm91srYJWMHWnU2rq5qO8jlvwAs+Mh2m+Xh6FzcUaBZBzPkK6KLiC7TlufknXzQ/x3TYPzHop
/xHS17k5Zb2d366DTss3mgdpujmfouLJr6/+RLWoKaDhnA9c1dxIP5Kvi0BTjbOcapYopi74pm6+
+zS56s9c6U/dsTxpOvd9W4TjFyEgNNBy9WMInWY3tF6ziWYdutnvC3v6cKup2Vlq2W48swwXbFSC
k1mijNeUpbltUUV/GiEtekIML3Ab81F62KHoO+KcCnzhnkiWUaaq5JSseq/4TvdkAuJ70Dj/30YB
BFF8FMLOLxcHafyzA0q8stsxfmuHco9mi/5otElMYaFN4QoPCi0N3dfgq3TWods+V51D8oUF2UC4
Ireboxyz2e9fPWV8l2M+4dqzrtfZom1C/cntrDd/qn7oIu9eotK3nwsESRGZbpZc7lXxhHI25zGY
A52lG+fNTk7tXOjiISupeVgwmk7CO/25jj7W8jpRzH61D2daWQ0V0flkVM6npSIzniETNM7S8tWG
WFAz9Gsl57DkhaK6zPPlYD7PV2vr7/nEb/u1HBTGVF2c0bwisA1oKYGfdHIH92AXVrwo+sJ84iVl
IkvMcz0avXzfVIH1lGkwhY9FuJODclqgDeaq9gnH31dZ/XNOsdqjXKMXRruFi99a3hcNWvXkCj06
yzUCHfODO3+wOX/mXx8sTT+KTnEVvtp2B0GnVdUrNQ7EG3Qpv7zKmH4GxkuuGAmV11Qea64OI2no
t6BVDMBHvGY2ZWXByJ4LAmsKh6AchORj6KA80Duu9SYKBNqzDvqHIX2u56bye2pOFBAyWZ6kz57L
RkIPrZO05AynrJ2F55nNXq7yujQ6VaP3zTEdK+eyOUfmuGxBajn9nmpgOPniIL507qDvU6e7gogY
oJKXbSg8/6ypn3LGzUXpZXyRdkmWCWScetRml/TbE4eTLCpRR8jb7pobNUeQJC4/p9qoVqWqjQcY
LsV7X724qV58Tr0qdn3XtGsrjEtikAlFMfFU8whVoJD1iuIpnxtTwKUfTEGxlz5D0wj4cgxqXf+J
Qrz8SRCEBd2Rdws5JmcVED1QmFGerb4zkKahsTKrWyJ7HG2kr0Yr6QqZhHF1AueRg4t+uLtKozUv
ofao1+wLFnJ5AVScH3y65BdNSc2PyY6tk2wU1yPUJbt5V9LNTX9cpZyO0Eb+z6R6aH9PJ99rsQP9
jxn47X4gM7tHt+w7z42fA2Q9xD2n6aQJJAJqVIeeKfh1SOer4muGboKmG8ovq/M2iq+W30Yb6tq0
Sa3nMYi99aQ49ikyau0Qwqc0w6rh/SegH1k+OC1rZQy18xkkqbvRImvYarOJ0i6ANtt6dw3ktKNO
89d5TJI9D6CkSCZh7KxEMd49P3ulxNB60IcsepnIrkp3HQfRUQmyYSlN3xDeKu1S839dhJwOWgcT
vLYDwelCC77ZgaWviqYx+DWM/hUhVpQCjOKDc+WnqYKq6UzLeipLcZLuSqMuYayqet2GSfmRxdDf
FghSk2AewjcyMbfVg64TRnTS9iFx08NAMgaePgcGD3BCm6QY/U9jDB5mRR4YMJrwShgfVeHZD9uN
tuKHMQc3/eCznDZ9ZBUfQabZbDQmpMfzASXrztTW4C1PqiCA0nFiPHeajvDxnN2uekJAY2dEZ5Cz
8Quvl6NMc1dhAG+s21hbmRynvm3Zk+V5a0C9H8ei8ldymkH1D3VvVXY1YfJ4HEfrQ162zOMUVWYf
KNP8KQjjtqL8rBP4qBy7idYys95N4pPMdk/ss655oqJmLi+KSHu4skAH7Ovxm9WpiHBoxvgcxYGx
K8hNomygu8Euo+bpNFnkEeK28bZqE5iUNTRdc2k6ShiGqEe9p9M07jzpy8Nz4yPJNVuW2XUb9sPx
XrFH5YjENDxafeq9hOWoXC0vOUkrNszpZeY8mYfcrm+PeQ5TPAEKqoko0TvlFXn6sKV+UWgmDO9J
Hnykrve96CzlhxBoQUUkfhYNGx23r8bvVFon0FH01hvcMeEMMCqB5g7dug+H6nlShhEqrRLKidns
qEx+8NRgNWpaQ3jbAK2ZUbCwDgwhLoXuds8+0Coe5FA+9xh9Wq5iA5IDOaYExXAOzJIiTQaDOmZG
rP2IvTE+xZQUbPhcklqx0SyLjvPFVKbmtWhV7QYC04fyV6aOKfwBJNUcNrgrCQ7TumGDZnf+rlV1
sTNMC8zbYNifVU7Ita6/8ise1klAOTmP1l+6CEbqYkrE0jv4jla1MfIEjkM2QYNzkA3lGwAyZZeJ
dPMRdZ5ybv4e/8fU+3qjaWGsvtty+c2sGuIFZaY/ui1xo6GIu6+OCizEQSl5AdF+CbcEQO3gGnpK
8FX3URUpO9N7QbbM5OAZq9dUJRuPqHgMA1tVH5WoDhaGaieHKrXEI5RT3TbwAnbMQyMepa+nGmLJ
vQwVfIZ0FhUM3IcJ/DtZMZXbFsjzx1jZX10Ylh4qShies9TYBjwgOK3CthpPNkhknnv2uh0IEoFi
aE9Cr3sXfmNgDF7Qr6yRBGQG9uOpASSxUwM934G7UZ6Cnt9Qwb7p1Yg1l19NnZJbE9X7VAzDQret
+GzNpuIhw+Dm4SuUP0BMO+dJupts8PZxkQYrwV7hnXe8AJRvdDs56nrWL8pyvYsclC5pNnl/NKn4
fx2Gftp5feyuzb7VPomIndtOWM96pvlnJ6hf4sFFl0TtohnkwIfrWoQ0KYpO+myCsat2lchiilEx
KUxQDoogEw7BVfhqhIV/0QLi+or1meXBu2qN1ktdZ/oGrFi+rvkCXgwxI2mdKoAzW7FeXJITF7OI
XpO+9hZ60w8bpTJOreW0z92M8MwgqAHgG8XHcQaJwibl76dERcVrHpXzoiZcVmwAH6XVjzp8ECmQ
S7f0HgEJFwdwdvZDABSA+7Yevmvoq7ldln4RZhSs2duzvdFd9dIWFvrf84wCVjklj743RK2WtUs+
XkygOpzKQc3Fg7apbh3EEqeLXYYnUdXZhxNpAWixuD1Yhkg/etNd9ryGXlvH7i59EZBD4Iv46BJL
wBVv6VujGqtF4BMfgfQLGn4NiEveBeuk5DYPdcrcHNNQLhHIzsNQ8Jrh92+9IBzvL4yyKB7NJEAs
yVCUs9drvxs1KZ8sODn2d38D8jIxB3S3sl6nAmEYPpUpvyJKP/4SyD5Wtpp8z0IienYF2Imqy3jT
tZwT1UHtj/bEB6t6aj81hS4WOsQt35xC30S6Nf4yfIF0T69+qfW8Wqqj750sK0I6Jka1S6W8+i00
MlQto25cSrMKbHsLZoUs3TyqxzByBKmwNuDTqjcSt/nK0Rx3N86jtk7AyDah65ajbIaoW274SygE
J94mXYP/rIgf5ZUKhBDsvO5fgOmML6OBKPV8Rd3Qs50ocvvaDsNXAF3tL+HuTbWpf5IMRp8k1opX
m3KadT2a2TnVCO5bQZptR+K8jypwyeUYWPnX2K121Og1v9LS2vcEWr5EAZJEWVhNj7EeUtStpM0h
K4LxbKpxDsFHq78ac6rWpVj1p43CyLyaR8CP1I7VtyZJHMAEXs4dR018QvHtdoC54cHyQADrkbOx
ar5HYPzdQcleAI1q4b50muoIW01NTGt0IlIkZlwdZSOH7qath4CqXHjL/rEmS6iq0EpP2fH6yC/V
3NRgTlZa1XcrmCrzC/ElIGxyWKvd+B8jIWc6duzMkaNUtbx6nCSaYZ+7vItvjZX77I76ZlP2CXjV
eaAvBcCMrNY/IcwS+1aaVRS5sBACWJ2nqNY0qxqIjuSLFh7JiFf5QnZHX5u7E6JJuegut5GyE+Gx
60QZbGT3H/MD9zoSYHn0zHoTEh15n1QjO5NTBFI2m2Hj1zvD4OGgCRT/1FY3VgRNpp0c5U1dLqa8
7c9ylKQ6zF2K+myNZfk8X3JoNOVNXjJsp2YhTXnJnuzXSpo+25vbJaUJO8TWMktnx29QPdQN0Sqf
cixIytRwcffJXu+I6WD1FYpq0r43ct3dlL27jw3LrvaaMxkeEzKB16ZIKQg3Oveh9R33waWWK7Hz
6XT3m8OAlmECZkLO4HzrPiQzKrEhEkuG6j9L9YqvRre7fiHnDQfTICnL8zne9kHrnqu5p7nR7570
cVT6PfrXvP82CijBvV0vT/yzgM01jnXn0AzUE8JERIWs65lIz8muaU7sOmT3NkHOJZmnL9DQrG9L
pa+S62X3H4tIlziHQrOa1Rg4KYUCSrULO4C6aVL5D1Pq+9RsaGwrK2A6ZeaRfPwzMMbIaVM+v5TT
7n4vhmOW5wVwe0LV7kION6Z+BlXcH+/zlEgPD3U4/j/OzqNJUlhr07+ICKyAbXpbmVm+ekO0qcZ7
z6+fB2Xfrjs938xiNgQ6EqQFpHNe8z5Ylr1vPFfd2LU6HPTYHQ6dZWZIpc1tzGvHQ6jmnrn+6jeL
jH45VAbv4+9t3fSxLiJbD2sSIyX1kjnZ9N3P8QdTk6w5BGHYP+la8y7jHt5u1jgOtQ41n2leovv+
DUNU5Zo5KKjxZ29WVS0Uph2BUe8oPeIH7A+Izk5lI46gLO+j5SFMLl0sYp5lg9ofR/WWsnEpceEL
yTnlxkjAFgPh5a6iBvhMOfWcPJ1Zsou+zkySPLHLlZUpWFvHUFP98cUz0uZWqHp5S4r41SyK8R3N
BNQJNyWOEi/NS+XZ3UvtdQb7OP92LxLr/Gdf4BUapP50gabtLCOR65veKHTWVwhFAVn6rIzWPulh
MjyHFQjNQGX1FEbe8MxU19+1zMBXslep8+RcT+4P2ZmUhsYU6QguIWnxl6w2muFfjLED0WiW7llu
ME/XsHzyxmbbKW60uLe/+uWeXbY71Uz0Q9vGarttcCpZFRnZVTcquqPVkatYeJ7SHmXbnoNy75+Y
k+hQ6clMMhEzkBDRTfA+jhGems72L3jF/tlYNnLBQzSVm386IAygc1U6mCf9PYL8nn9JTawq+b8s
/4nLc3pB/jSi1bGXrUHo/Qmd/5Uk9Ei2z6T1+d4ycRX+S/uRcYtFGlS0LyIRY/YG475C9z0H9tDX
6WRMnvPvWBn65+x64B81UdY7c5hiBTYzYh2W1+7cOI0KmAjtSJmuz/N958TzLm25l6GUujCS8KQH
BXcf2zMekPAyH0wdAxTQVSutU4oHMXoIEWthpq0iJcoA3c+9JvOHvnNxJ+WPAlaZT1eN4duo8zfK
zC5dy2bmWfkK8ZZyD244ejO06FOfoU2yM7YeuUrsF8Z4VwqM11JTwjewjO5BdMgZykH+UGJi5JQ6
6AbOz2WdLMFD1kc5eAi8c0U5+uYIQT2N/4QM16lVIUsrwvub0k3Wcsq3O/ShyD7KWMRXCWlgjlLf
iMDgSa5fSAcw6P9Ecu0jirv4Cli4vuMl/u/nub9Obb1/naPHms+DrnxosxFMAYnm4Fip3iiWAOiB
hs0bmI3NKpvwVOuyooWuqLTRKYWwepJ7jQxOk2BxrjcBK7d5kOwPa735M/4+Sh4Qp1TUkToDmvvP
SWT3/aDIDuJTe8hZER1jrJW3Xes+k+BVjoE5WNVZ7oZ95sOwIjhyQXLTgNQA2g9DP1OB6Mj/IPTI
hkSecgzJjizy7GFwfzWOF63mNGKxkEVHWX78n4uSsgtAwJ/ypGIEm6avcB9yBwRSIKiW+owmrVif
32XY7u2/3bXaK/3D3+YQokmNqSqibRr6R/UqiYdlX1rxcdCixt9+Kbk1Bj6t8wtEFlWWh7/N+xlQ
MBqQy0l7SJ1Tf9M+hGUZN7mphN6eIzMAbh9w9+qCWtmHdpXy27XGLcP/+BaXPowRxVOXXzGXe/Cq
jm0Kr/OpZEduV95i1KkwfsVUVby78dQc5ZlknPvqqgY/Do2IIw0tj66KXd1fT4Yqx8woz7aP8pjI
hnDbYYobssaCvF8MJ6PhftV5bscMFRPfDMGOlhfuI7ZqZVHsmgeMno9beDQc/PnAQg6Su55P4VGL
nHr9NRur5pndV/OfydlXx9eE7f89pI5r3B+Bv2yGjoXPBL7Bb/3q4gFnRm143oj+6o8WhuA85i2A
acTK3H4lA4s369yy46q6ZIZWXmy3/DVYJajqvyE5YtQNLI1Q9N2NFlLEcVcoZ1RWQ0x2u/EtmaBT
Dq3XPA59KtZJoXhnt+m0nanVyUFHwPlUO5O/NfKmuiqm1a+iNExfpqlk0dxZzmvSDt1RaVXwURRI
HGCabPx0SE9FedSy0D3pnk8nUsF/OuUIXR+jk6kHC5WFsZpY0TWfC4tRGNkPjujWsiU3CneBQ2I0
v7rRjyNgqGG/LdwSM1rhiVUtEvNQ+5DN/TBQtuY4Oc+dUrFozfRjY4EppKR9dcMH27Ji5B/ZxDyN
bw3SvaljNxfZusd998BaUDlRgJhmrl39zROhdZAj1CRJbg7iywtK19bOtH0VR2nFBJJQV8H26+xq
ihBon1E4/4rldaKsJwOPZHkaecK2bMctZXU+0fymrHkzZFhmF0GQL+5vwVUN5gZCezbrafSXAmWK
c9B0mMjyCeRhrTCya0769H//dP0wIiCTApqf37Ycjg77/dN9hf5+wq93EJkOJZHIF7v7S2YsNwCq
MH34es3ItlHgyajAfb1qFyreGircn08oT1iF2Z9PeP+2wsBB6nf+dPdz65bPfIdPJ0fL88tPWCOc
9vUm+/kTps3997t/Lf3sWx8Pfz6dPFq1rYPiO6Ci5i9CHp2n2bdIr6zD1+ltyo6LoVKiFTC88gnc
0cx3VYtzIVrnkVLZU63b7gfkGzT2Mg+ApeaVb7mWLQuhpA+57pprd8JKoLHzCzcm6ynTycgFk8dd
JoypeiamflI047vslJsSMIZhueN9fNVBmm9IgG5kPbSPgvbkFPGvr/GuRv6QZz4TTkddtYbCXK+c
ZdrTYVjVkaM9Bn6uP6KhdXKGRjlHc2ss7f4QRHy1slMOEx6S9cy2A3QwGeI1AXIUDpLH8znkRm+K
YZ12dvFfMS+uN66w68v9VcaoJufv6Qv5MvKoxgxxBRFFepDNQRvrB8DN95Y8amiQMypFiRzp3/cb
6NgMTppzlaEIwYcdYhL58uv9ohn+O1eT+ihHJE0UnG29vr9TGULbnTzoEAdU+/hAMmZ8xH7X3r8S
wP7FVo1SYPzGt8E9G16WPdSKBoF19MOL3LMSjOhBExU72bStBCX3UgeBEJpNtPpntBurw76C7fh1
AjlCbngFLxv/vMJXWMRFBBn/P6/w1ZGU7Z9XySGhoB/PfEjt0EhWg3QNlJnUNpOOjW4pBpR6P94z
nUfMenKHI1Vnh3J7VT64LlYJgxo0NwN0wYp6jnhWAgfLYCMb3q26DxbaYIw/orw5V07n/XYnajVZ
MDAn7KgqMzXDU9TRgU+pwU/b1D4b21feg9R1UAhrsxcdXs8qRV/1BnWJpalhqA+8XW0rgs4+2krn
7N3MqfaDwj/XyG1pw8LMS/N+cnGNJ6BaRYsL+7zVmPI3RpfuZc9guDPjKKOWvNC7dDzdo7bhLgYe
BGsQFRk/QcOvjG9v3ZDvV7Rk02pMT5ZlNpeztVsW1+Zjif7QNqyLfVhpITlT17+oLngQ8MUKApRd
soz1tDlPtVAfI7V+kXHHjw1M7KrmwN1dg1NprLLCVj7As2obV/cEhWQOH/pzrreI7vZmsOfS0NYy
zArx2JeD+hzdrClwoIGJpEH81YVnuWGaSBKSim9y7AczOdZ10cBRnncnHdUKx9IOvebn5BeDVeh0
xXoas/TFFZTP2gFzBMcWyUuhYKsgcvAdstm1UK6iXP0tW5PSOCiku2d5JJov1iMq6Uu0kXkWzxsn
24EsaZ5lo4+LLcrtzU0em0bTi+mH6oNs8UlQIvaC6CSHJj0gwJZU/Z70gfKcsv7ccylg2GsWdUiu
no0xaHiM25mxnsLwT2xK4XOhcF0DFLZI+8mB0aD/p3seKNqpOHhjDt74b7yw5kRDp8bcSKfXGLcV
YNVl8tYpo478P09+2TQKcp5GZPoHH5DWG3OAV9Uqoyt09em1xed5PkbL3ORiFB3/Y1qOHsFnEhoz
gfmQxLEo5yseKIG5d9S4Ofb25Jxl70T9GxyS/zKCrrpZRvNQNUn6ZmLpdpwa/FDlQXk35RsBxmIj
D7IKVQHlG7J4wGHliHq/t/FjaJhyE0lfHjfEhwdruT9BAywh2VGkYCa/qp4i0lpj3Oq3NjYq1JZD
nJT5hvHjprMfHe9CnfHekqGq7f1lloxcQvMIl5L2UWssKl5DQQESIdQXBftGlgmciUSwu48gF4Bg
/q1Z9Q+UHYD9hDNN3LSLa2yW1lZ408yZG5A9VHhku62oZ2a1u0Dau/he29CntLmMrrWYRQFd+im8
sljEaa6+FIGg1GLqOols0931KETtXWWa8SRFuEZLNn+pE5Zm/Cn7n+TXVvczlVm8L/rO/B6bMBUE
xPCntiHr1SRhejbUnMpdPPi7ULW9S2DjCu9ocfoWCuVXatvWZzLc7ufB9OqmYLXy0Vp9A/iqU24u
qg8rTP9waRqSlwlbq+cQP4jnrsYJKrbhz82hqDanBawNkNVzZ9mm5SYnnY7xKb3cG+NTZ/ZAROfe
Aj3l5+b4dS7qcXNWK25Ost9203Td2vzJlI/MbbvnsUtXJQLOb3hpacAvQgNzUJpGYdkbEbQl0t1N
/cZKDCuneIA+IXtTb0Pho3vSvLR6hFp1Dw8iDY5ZPqOj51FJzjUHfWTYjmprHXulSRampfTnWZ9i
pdZBvzTFNJxlTG6AIgznZN5MUSNWWDoxZD6iR7p3BLtKj2zrKhKtX90yJnuRgwM9lYmjWifRsu0n
76EWvn1uchu3cmNyvpOCO/iDN70WEwYOuVeXWziZ4btvTnhLJLhOQ2heZfpknsJOi64Z5Rtovbr9
PYvGNw3zCZ/KxiLwsh5cYx9evzZ2451rJjpHyIyls8B8NN5PiggwrGVcEtp/Bvshqsummp1jAbVp
IUjVLUqrqbn+ZZvVxaZM+XpCKxuvNYJmh6kHyiPZAd2Y/KwmlJUkc6ChBaQnQM0JVsHohj9V0YYP
kh0w9zXzyP+P4+RZTGvYO1oVXtQJqoBSU4j3rNh9DKzefXRq4COOuMnIqJL0QSYHo/q5T8YEHsuD
20wX2UqsON7VPcplASZw2VJ49RWZ3uEczQfknu5sJlykQt0SjwEeK0hopixMjEY86vnk3BIbmAt9
MlILS1l78NlXSV6j2hjF0dqAAHLWQGU7VRUtoyiuXrU8+7MnY9Cs2qdxKJZgKMJvbv/bEHn1bhci
29sQ3NYy7Pnh0bVbk2IvdyusY5AySPvwWzSpP6Hsd7cgbvOH0RhtbIM5TZ0ZSEXkdv/gGmp683Tz
U8Ytt8A7vi4FsjVcZ65TnmSce2uDdmba7iMr9d8jk+L8fB6lV5JtggTbVjZ5d9bfd9f3zrDO53eB
wswR69o/765jKrXsdW9TI6USlX3+WdrahYxs/j5FubUS8aCevcYtj2WO2GPfh/HL1AFRII2Sf8IG
X8bNYF5aQ09XrWl4SF36mIDMe1+btFXGrejikyva/47LsaZqvvqmE7x0nXnUEqG/e0OJDlkWB+dS
a6HHq16+1lPPfhv05OKFjvYrMvJHUHHpm+HzsfoqV46RMfVn1ClgjppB/QFWfu8z9/6lecU3rLnM
F7VSso1TkHw3wkZ96P0pnEUzvW+x4q/lUJSPcHRyi/o5h/296czWP6hQ2S+oRw1LXRu5iEezQ3x8
9EC1Taa9NyJ3xwIjlmJBb1NWNYt+GpNvVhH+KNLa+0Em4SFHoOOz1Ke1ym0/WLjdGdGTPFq0Avkb
GCMLqB8bM0+rTzdQr5iptT+MLvycusDaKcLtNyrOI08e4L28eEIuIn/qqpIF6OhpGxnrJrO6QBzb
ZXmf30cgV+gv3cQkjYHD3JiHj0EWuZcitEAxz3sw8etVm+ThunGQE1kHKI7xC7jHSqcozeOVdaNV
xo/33saDlxQ5TbiObcSLKHe3nOc/h9xjfKv3Q+T5Ay3X1tEQNpvE6ZRFpCTKxXN6/ZiMAOUwrK6+
d9Er+GP7R1K13hKxce3MDybOJkLLy2ruaMefKTzk75Hoo7VfsQ4QIxCVQu2RV4sj+8dkFjAy2uC9
6ONuEzqRulcKS310InyS5YihE88GHMyXMDP9HfqgDuA9Ub20qfYkByBJlC4Q9QNyVtfVVldCna+A
ehFQTOB19bsNJnunJGmxqTCCsds4eEXxX98nptuvnUG1vomxXYV2Nr551WDuHB3fEBmv1B/NECYf
LXZu2xb40VZzQ/EtSVPrm+GQURgS1d6WbZ98jMkP2RfDcd6wrDZ2WLZMb6NRr2Rcs1ioRnWqk/Ma
glcSyjv5EuR3sJRWwq0hEmVZWQFWZ6wljnKvmJtfMdlhBtX/MaQ3XRM+RWuu/jl2AGl/QMceR0sk
/uSmisApl2Fh/FcsS/v8wpuItlQK8CL6OziZO/AncNDZtn79E9cbKLeB35z/iXt+np1bEP9dLMZl
DWt52ff9W2bV1a2cmYsOGj7HvyFY7/UNc5p7iCpbRRIJVqzCsjYwR21V4Kh383PLWDfmgOBJ57qb
wjCLs8tKbwcrdjiqDb8nZXFv7wu3OKZ50O1qVD7PloeiThMXVDAUXPxitJCvQVSjCeBV/lOqdSjE
RkxGI119AAaQXyphqBuhdd4iyyyPhfX9u1DHHRoJrEyFyC4yJve8xLUOMIMeZMtwIx8pozQozzUF
qTDps8s9FlUpFoKpmqyCcVSfIIP7h2aqALB65liy1guWAKD7m+y1kqZc2SH2oLJpxE5/Ksb8R16l
6lNtVu0DYounxPdQ7dWjkIquFe9k0zS1fpEVkXfvDftpa7qx90j11H9u9HYlRzkT85fKZB6vwlYE
+IXWzGhN1Al7LzoFldm8hma1jEcDOWabTOFkdu1aNtsm/gU3frw6aRffMtaeVpMAEnVNY12IskH3
koNS3KpyKiY7Ncff1RZW/Vg5ZIHNJDy3s8xI3FjhuePhL/vkxu+bat3qQbUWQpsSgNDt1bSEuvVB
kOyz0EsvcqOZ5exgLjC0M/LsHgubKYWt5Ae4gArgjPNgGZN7MDirndpS4PyKeUrgrVB70RYgD4tp
3SUDtZFZgyd12/QQQWraJrSvHIecXde23KDcF1c3vN9hcuCB4XxGpfdbbwf1Na2UCVhSHVyavHZ2
KMKHaC0K86HX4O8WRlG+alERUt8ou0+wvJZhuL+NKnqOnrNKNXlCjeK+aVIbhbouvZVxjqXp/x7v
5s5/YuQ2cFxpF4kV/C4tv9YfXPDMUDLUaW0CLDjnk6GBjYw+ETgfUXUZx6Pc+9rYlpZutbiFRY29
mztvAuYhsB7n3cionjudCvGX0ZuM6wo8fRm7D/47TvZ+DR4qrVwnquntFNhoW8xWR9BGInzTNUVB
O1C19lHth29BnH4PhVtfeHCHb+ZcBU/qV9+zB1LD6ZM8ZCpr/UDJsF/KQQkrWJBfsD3IwvJMGXls
TD3MImuwjRcRmdoqjcf6kmh6stPUMgW/YIhTGSXJJqgG7dGGJLbsoZN89JP9SJJ9BvIz/aJotfBg
soce05DANKoldMfm0ax5gqSlpp40tGoPmaP4u6lUp0sRZONqxMj0te9ZJRfv3HPSk2kVlACiul+Q
4FLjFfDW5OTPNCm3hQq5kG25AZIXgXBoJzwa4//0yHPI4XLM/RjZ1hUUW/vuY6zN9BbM0tfa0Oen
ISuRYiMUzSEQCNY56putDMlNb+rthVzBQh7zFZd7+qyJfY8x4j707/mRBtveT6im5OnSuL44QZaf
5Hh1CpWNZ001QCzD3Vokto5TGZWHJu9dUvBtcHZqw9iAb4uv6OI7KxYu41M+Wg0FY6Ocn7kF5kyG
v3JaeGdmbGpHFFsQMUhntRCtauKNDEZa5pT3XcdHodkjmzYe1VEHgqaxns79tn7q+gQkuOmRrE7V
dKu2PcKIQ2Hux7Qq99mcmYxQZNxMbpVcC0WmsnX/2VTzdCnUunzHRzhAJ5TUYocwKWzOjKnyuPXm
RdQCYOG660ukxrzc3trOuLBmwEdXKuGBBTh+b3PTDlpvAV9COUVJ2r3+HdbaoAudAcZMHhh/hnm1
8DAtY5jL2WRcnk3Mw8C1/PcwZiECnMCUnOKmqbZK4lDcj0f9KRSiugXcwUUTWOXS0yEFdCgSHCo3
0Z9skem73Ldg8s+DHcxtnjKoPfNQs0jzpQbWbSeHamqTHFoFuLZsmnaD4aVb6rvepiSEbJD6lAYo
a1quFb8WPquedtLFexMxGebn177HE1ISQaP9UrKOOVeC0Da5ioVDmita+NWWZQamq+Bp1nWcljdF
qc1l3UI1r6IOjaY2JXVIEeA7JPJzHrTkLSJn51e585v63Is3ROVHkVrF0lZK89EAJbdp0FE9iyg2
9u2YGjssGLoHeUakfjJEuTxUs7sh+F7lzE55ds254/sZyxT0znxGs3OL5TiLFJrAovZyjfM/rYL+
iVERKw9BSmp7snYBJMUoN4cMh50xXafoD6HSrRhFegubIn8p2/Il7w39YfS67IV3mQNutMjIzJ2T
kiN15xjVQfbabR2h32l1O9lL1aNE3ckT+HNyLGlYa1OT6x7q9gEMTQn+3Ug+nFA9WbPrirBZnvie
+56ZYpYbDdsHN6oBZnaax/K8gRAWl92iNuzmc9p4vlJ8VkkyABBBEkst+g+oHe7JU6o/m6atx3WS
J8bin45/mqKqWW1BjpTxKczRDnGxEEwn0z0FDWloxNdZtEYWK/wyHH4xI0OQeeh/o3z4iqF48O6m
6ATDK+ovUTJYuxpeDlwXp7ikFIRXyGyLrTBHd8njja993rQQDI5Cc9CRGwzsxWUwt20XY+kxpjJt
eTy/pnARmr556uvae/b8fr5Q9AZjRppp51brqrWwvJgH4xIgtpNhIrcxN4PWRccZM+T7qezCbR8C
pX2Rh06sih8RPFra81DRtP2SqU+4SVhPwIv0p3hVJCw8c0MZjLc25fZTr1g3DMECSPKA80OI6IC1
KuKx/1QL7Smjyvjd60S90G3hvuJgNi7x3E2f1FYN1whPH93URicwGNFsjaZ8P4DEQflEU/JlU3UH
phoOeHZ6NdtMtorlJKs89rKndN6MVBaoNNxkRPX8k2tPe5WucxAI96xruTXh2w19WhVeugIi1Ksr
2V+NZITzDr3iuvXOEXn5ZWkOziIL1OfYhn0lkGTYjpSfNsLLqqVUFpLCQdFMgG3yYraOB9aqTjX+
Kon+apt8PCfWL7KlkkIHef2Mp2p91dAcPlR5Vq38zLY+xi7/ZadWeivcWnlAHpqit9VzHeHzMGcj
b1ST6x9p0P6y+M4+eLi0eF8CC4iMNlyi2HzFbb5/yCExrUPHAUns2lhman29r3zo1h56kyNuQRgM
qdOJq+WbNnGDxAcEx7um8zfCBWGJ3lv4y+WHMSpF28VapOxIAP4YK4TNUxMB8hI99D9cFhQiM72w
38zR9LZYnWRbURbtLRDFOfFGHRsyg6V/lf5UG5RdSDoHVzsqb70SRPthCMUREW8UIeeNlVz84nte
Bo2/8Hv4onnY/e71jWqo2yEs3fcg9/p1Y6jV0WEBcfF5i8uoZZJloOCwwXXbvFRT6y97cpGwhcoI
pWg3iBdNG9vQPtWLobXTd222WEU8JVt4dlHwjxo3ueq8BWjt/nCcEGWVHsIZD5RoKyqUUTzV6t9c
AVyrMoPup2+N28ovKdy1xnOXmS4sPeXmi2zXmIgtjDaiI2OsL5sGk+k+DZxtjCb5MR/qYScc5eBN
ebbWRvc4JXW3UEl6kIhph00XGmKTe+17YGcNDu9OuKizMfyBLtPVsUr7s+DiQcoZD1hk0Deu0jQH
pF8PLvzmBwbMZuYwFB6yEVx6DAxk8IPoJjcIlGlHJUaVfg7FioKsWOpYa2o72rm3R+2s9sX74BTX
UmRk4/PqGfp4ckHYWX3JFe0VlUL7QY+K+jxa1bWPgPIUaRQdQ/czUtvspCI64UbDuPdtFFCA9+fm
SXnwWpiKgUg/elAZW7DpSDPNTWUUlzmz9Sj0rn9oRQNxXQHUZipRuKrUNjjqbnvWmtZBs35GHM7A
xMBljynCr7gIwEiNyBfIuNxAxgJPL4fIthvU35j0Z6vOG18G3JQuZRK9NFpeP5Bo5Uqaeip8fd29
qk4WLSBZpNsq7H45VEJu2AQb52GwoTaaQbhktpGf2LvJTkTj+xu+CMCVp/gHaX1G9Jo17t0wLhb3
dqjbw2Ks9QRQXdati8EpX0sjatfYYBZb2RSG4PHjaujL+hP8N7cYl30DDZQsm5Ed77s2q9ajZ8L0
W86gimPsm4+UgpVl0GO7GLiHrB6v5RhZFycF1do3a9M1frGuKxdq1PzoTau7Tk1K2SlH5rMKP6aK
6zBS9OXYRvXv3nzqHRuVnzhwTyVlpgUqVN1qiCHPtBFW5KHSejus8Ug4cTlfU5Q8r9m8Rxn6mupJ
CYmTkOzscohSfc+9UjZV3UwfFK36EYPqyXE6e65iteMZhCyUbNqhP51Hh2QZz7lnMJ/9Y9rmS2gQ
4rnI1XQRAhOgcD78t5vcNDeT2OCpG4jv/5OZnBwhO1weD3tj5NX/etbZKGWPYfK79ArnMJRoPzot
/jawbtJdaMKwgp8JM7lCm4wl97gxCqO8TE5lQ7ZUW3I4/tVtynyXM1U/Zg51uYDLf8czhOJcjpQC
gofTBVHmfO2FofrYTrGNy1CvPhfJraqYgM52vbeui6JdZ+IIH/lucxnDufjiJtWH7mVnteRKj5MB
t3XgTGS5jKWwjfRqtJa5a71J3YGVxsk815O1ZtnlXhOcDXD3/MjoSyrTzEshJK91tRKfTpE+aSM2
QXWuqtjWKOveiorfrPIeAu6FH37HO+yDOEeiKWx31dg8OFxK21h3+u1gOeNVtR1/hQa0/qZSoNRF
Gv3OxJlKFtBxLuarGBr7ww7QOS07rX6kwNRuyqTJwbpUYKNJYzHnqq95bbbLrLbjH2U+LIO8Sj7V
oMIEIQuTFwE0cNMhfXKcJgOVFgssb+D2GjX98aw3pvPsuK7GLXtDlqv8HgYW9E5HLQ+e2dvgCftP
zY+5UTo2UHyrFgDh2+iIFHG0JnMzPqSuKBadZf2ItMJ/hoo47jSEU7eInrovrNGRisz8n8hYACDM
0vFxTM0e2k+lbqqsa9/QRT3IEaFoJlhr5Of0vs637VDvVNtP9mhCiL1G/eHEbxlT+mvEBekJdxUi
5L9uB5Luox6Op4y072IIXe/ZMk3SQdVwmLEnvYFCcDmAFhya5BwC1INRUzXrysKm2ue7XAkcP/c8
XJTXNpqChdM5lL/n3rp1cJyxzGdVRXyUwgOTooYHaQWkwjC7ft+2ZK8nR8s+3MT+7EGaXks3Mq+5
EfzCrD2DAO0uCnDUS3h8KCy4qthjIjVuhy7OHn19zlznbf1TIJ6Vhq32ySrns1RD+6VE+mmtafGH
M1bFirqne03nDZhllFSpHe08oegK+h61tpoqMEuBV7lXOdB1BdD8iCL2V6xQBkH2lxvLfBY5LCGv
dHXu576fLBGY67SXoetJNit+sHbyIjsrfo0BwZQg/NQZyQnUxTcbwOQ5NKx1HtRPSFCHS33ST1Pt
Hs2UPK7tOtq5wNR9OY2BtrKaZti5Sa3v8SEZL8W8CXfZSMoFlEG4K3w3XJmi1d/EiJ5+NQy/IcNN
Qc+KHVmrl4p8+6Ju3HzdI5DE7TLxpwMVhGVgKhZGUYWxU0dAbEkpNHI1vr3zYiVb8pfnetWS98DV
kYFxMIEx1GI8TZBVl6lBOToSxrDqrZgMvTraUOratlvETfuEWFC6k7GvDayw/wypHb1f93ZvLJiN
nE1KBW9O3ZOGsc3wdVajXHWpZVxjN3A3AeRsL7W2VKSmEwSjbOdbON70eoniT9ic+8pIn1BUYF6N
yx7YK3PYy5iWAn1BXRY4qOJcWQrYn5pOGmqa7cicR99glozbxHdVUcZDYObTATw2345HBSOE1H9q
wR4xEYzflZqyQw8Jd90hwLxLy8G5qRiaqrbesejBaR7eK7nSkDVOELbLxE/DE5jhbB9OJCwcYB6r
0p70lRG4HuIu/aNPNty1BCX8KVLEuQGh6MFXuym5n9+YS89sZ2wjJsGsyQe9+yIwAsDcMGCSlzTV
Cy5fJNFj85n/jwCjs0ThPbs67eyk3L7YkJGvZD7T+6akLr0qUQhbj/Mo2RGVtffQFD9lA2tXdU3B
NF7ZdjVdUZhyF4bWDFRZjOl6j6mW2OqJY4J/ZYjsYLVgXiwgknOk6KN4qVoYuDdKW50G1y5PbZv8
2UuQWkChGxlGRK8BKcsx913uRPyvErXbJDwJz5WFn7GiWsU21VwPViUb/gbuvm1s8vfZdLYqwQMg
jW5NqcRc/twWmcHaeOCi0I2xCRSSyrJvMtY4OYnG/8XaeTXHrSvR+hexijm8Tk7SKDm+sOx9vJlz
5q+/HzC2qK1rn1D3+gEFdDfAsTQiCfTqtRpoS2NXZ5vU+CTpONUF9bef1TzfFNV030EH9KDCbLA2
/DB4DPnUe47mUrKFA6z5wfzgAia68EfXDNoGXkGTx7Rvnr1Sz/ZtbH7pwz65C/t/cQhe36fdVO48
14ctJkKBqPEh3ZQ9OJWhyZHdpWmd+7EaJ45OkR8ZbdVGaMKBr1pJv/iwony1kLdYWabSfuR+r63b
2A+eK7dGqS2u/aut8qWIEkh7ouRsd6gR653Fo0UMZTNA6kEVpFeMxUq69JFz63zYKEOqPxjNUyTJ
mVQ7RXuHH/CNu0nlOO5IVRjpi5miEna9ujjqQ8BNEizJpgo1XgtCu9tpgWrcCJzqtkN+ddThFxIU
TjJuQNcKvmj7khTwCJRxkG46RzNPbUS9vgeY60UL7eaJ7fRKHbPiBebHLTBJ5VG8qPtdo30yUq+6
1Fnk34ZWmWXreBriHQQuaKzk/ahskWtV9ikw3afGLP6idAKMWD4MJ/7WotVApurRKhLwcl467y3P
B3BVKx9DtK2ehilbm13dvATTVL8UmftQQiZ8XwZK/eIZg7Xup6njDsvQdTV/T4oi3vitf28V5XDX
l5N/nyMvDz9n/CnI4voYqWFJ4UaQfLITziY5h4wO0ptQRw1GnlSZ9PoKwlV5ojyrrqk+8fw4SPPo
9PklDQuQTWw0AUjOIeQNZDAto0k31EPYH6w0gcBbhzuciir7Q9Zw9g3QTN24YmhNqrYvCx7vSuJY
HzKqlICEaulWztW9PtjDtN1tb3M7kMM87Q0YfgnmDa/ZFbMfwJPGUkk/RpC2U/8lhzoilVuY+dWd
DM4HMOkmtKM3rxokOUc3Ybm/zR1HfwPhj7qXwQbFFJs6dP2bN7WbbuNQZn+QwWo0AHrqRRpWXncO
lbXZtske3OjBcrz+2geTs8uiuby4ybnghO4Fta9eU4cXUUnzktXjR/Jz3l0Bs8ABhgfY9Y1xuHZt
eqSk3Ts7hgIbi7S12rdqpjLrZuqNIbk3QSr4aqlHUJfm5pnsyMkd0NeW8XkdpRv2zxGC7aibOPnA
K15EnliNUwTqyF1k2vhXXlr9t7IMdYTRDetKXXp8iOCNakmHPXRW8qFTkQqzvVw/caber2NvDD7V
HB3vDHgOdtKrNch+tFWKuojwFiaQvqboH4LINT5235oqCw56WEBaPnBsF2d2vWmUqt6DXOa55Qbz
dPKQqbC2seX86qaia2pZpa/fBLzpmplW7hJR7RVYT4jbBh9t/nsULU8bBRqgjwbftkc/RYhIjBRr
MK9xMD3JUTznxX0FOk+OwFhZFwOFnlUkGNPnGpIndxzhOxerItBp7AS71ia2FeM6+erPxlSOjkLJ
4WLmhb88pT5gShG02FMTzsVwiuz1O0cRxOqq8rNpvwTLEM4j2OvYcM2/Xs7v2TBataZ9QJhgR333
9MWdbX8zt95wmbRcvVN1jrs6HeBgzB45nCCbiISikGwqISske6lhCR4MhGFnB0UhadNee2khksw9
8rTvHDJYemHtRfRDrCynofkbwKMAkcV2BkR9W7XhbBnYE0mpbgWSeZNMc34qmuhnQ21gfuLkOz/J
3uJY4hbHu7j/ImRZHrgZhPdy/WWeHC4xy5X+i5B3Sy1z//gp/3i15RMsIe+WbwLl18f/45WWZZaQ
d8ssIf/bz+OPy/z7K8lp8ueh9RP6jmH0JE3Lx1iGf7zEH0MWx7sf+f++1PLfeLfU7z7pu5DfXe2d
7f/jJ/3jUv/+k7pBWPN2aBSI9k682kXiz1A2/2b8xpU0IbNycoS3WbdxZybF2/Ftwptpv72CNMql
bqv8p/jlqsunVgdUaLaL5+1K/2m9/3R9NjNsvQcz5u18ueJt1fc/h7fW/9fr3q749n8ir95O84NV
Df1u+d8un+qdbRm+/6B/nCIdbz76soT0pOJX/s4mHf+F7b8I+d+Xcr0a6tza+DYpVnTulF4wJAI2
O6evjfQk01SddONBmqVF9ho5YYm1/To+S3dNAunopciyGUPwVBiduQ4ai9qq1lIeiyiFQK0dX9gF
Q2QrRmlJJWEPvkX45Zw5Mu0T2fe/pV/afXiidnMNI5a0yaYZYcuwTUBgLWT7F+iir5B6pNfKVdLj
4HoIPg/U+bp2cmtgqEzvyhwGUhFlJAlKctIbOQpwtkC93GzSrSfmjx4AFSdnHdQycqkyHKlzLnV1
ewv0YZXcNFbkwpNsUV9SzEjssLMHh4mY6i5M0HJ14buxqJ8fqqvJoQF5+5jqHjGcIqe6VlpaXTWt
M/aBWQFdl7N7o5kOfgWy4c1sZ/QAJufdF8gFWVFObOwSWSKrfVzWkkuHg9FwqBmcb+tFWdVd4jyF
lvfXJWVYPg7jnc6LxS3MnNmiOfrBU+uRImb0ggKhUH8Tq4cemRL1N8L1nUr91TwNe4vf2xlQbnAJ
G6Fl71tMkkY5fXFX4EQ8xTNP2dCBqnDLiqLTHKaPwjmWlRPeBp4WeaBhhL0EjgvBFYdXtxnSuExT
nDlZk/Rot2/m3CKbqd4OaZaf30+ctSk8drHy+G4tObQK+46TbuuoNRZa9SlCa7M6BPdRlwX3sgfY
K0C3tQ72PpBZ8tp4F4eMG7w5uZupLBWhy8zbQkb/5LpJyrlpZJ5kM3N0dkIZ2TzJHoJp0zFTspV0
Zq9hcuibZpBTcMKMguJoxGaVVe+pwMtQGwshHusq/b5XFO1eWnvE5LZgao21dNy8Ilz2hlnlyFsP
LjJ2iSDjZO+UEkoP8Bo/YxdvooXPiAzpHNj+w2nMhXkwdffbYrfBE+rwaeUFWR5f3UvPcjEPDUNQ
dQMUJuJTv36u2zCnVI9SQ3crP4TlBDo/kTqDYcv1T7KxigLF+lu7WIfExlpQE8JpoYjNQLYgfD2h
fDeng/JmAbMqOTBIh1S5LXib9GbBeoTrVYGhYaPDjH42RRPHZXeWQ9lbmnc26vSgjWUjtl4c/9MC
y7TbNfTR2xVQ2+VsfOrxkrFFRAFZzx5CNcwfYitndxUjKCEdnLclaFAjUiu0KuGldU+UAsz5So7B
nv40Olb4gtCCupN20GPeaZmxxNZS2FIuI+cuMe+GZTBSjeG1x1lNvihdTiajtGByM+PkOQKgdnQd
Dg1UvmGfqt44yAgKuDz23F744AgYe15QXVfaaQ2kyoHCX8BJegEn6SZAPeVc2qQeRVcaW+GRvSVG
TmnGnTMi37SESvPvhpGEqCwrpep87/ft9Dh71oPZZsNLxYb7VJp6vZ3qNP8WmBYpJQBWHJ1NkLyJ
FJSa+J8rC+BqUkG/Fretv1La6SjBxhKFLJu2cf21ZXnZdrFJ2HJOVd02A7+1lo4bPNn3/HhvuHz1
34Ceg7ZPjjAvfr8FdlRxNxGMuQhc+Sev8rwTO1czX8mubOBit4AQNGja36w1ZdpjpVs7Y4mE7NRH
hlPEkDdCJlY0crpbtREAS44FSrsZYQzNIVRX56BFNidq7usS3mfZk005ZVTb5iaoDr/56Uhee2kA
yAEmZ3Mvg1XDQA46CeFEbZ3mOubpx9j3HMiHUyCnSjqhG/LLFpPKukpHKHp/smdj/jF9XSPpXzi2
LC+tVyZ3cP8nd13tbBqPo09IvX6apHOuhhk8SaOVR0hoL+rsTsNKxjQDCGrynijD515CfaBYK+vb
JtrLbtpZP9xIL/ZvbPJS8d8lvOAX2Vc4Mh1HI4PozvROmWhGW4ORchnLHjrB6JLYzeG9Xem90+9s
oxX6JwXRJzTdRcxtVWmVYzlHNv1E6claeqpqUg9klXvL1h5MMyw/tpw3hypAdjsNzQ+cerR2V34M
glxFQX0A168WHzUk5K/WYD/LGXHppnd1yUtjaXJaa3fcaExKrs9hHvpn2cuG8usUuPZOjoap8s9B
AySZh/uvkPi1t9gGYKao4fioTwjv4rhNluvIFd9drqVaZ5O3meDE/8e8Jfjn3EhFhcKJdmoYFftq
NoNHRa1hoa+89DOnd1+s0dT+Rlzbs0xSv24QP6dO0n7x+oSUTtyHT2Hscs+0YuVst3Z6frdOB+nX
ORxq+G74El80tXGOg1Jy/gTtwKpFPOcSIS8x3XWwAu76GOglWAS7/hQnirdNYetaORyUkzDNku1g
lN2lEw3JurfNYpMhmqptk9pVjotdTliGMkza8tKwD3PiodX2jyWtcn57hWW+EZOOaLPswbcsCqFS
xB0cWMn3cpiqZXbvZek9ANukXHc5ahZBiNpWaLTwfI0ocGlGNK4g1RpInP+jKdDrRe/Vgtt7JV3x
oMFjLbtlkKECW3Gs9sboV4W9NYYYlJvXdLtISzRRchA+y6YzIZBA6/5RjoIKApwlYhBhAxGRM/+K
4K0J/KOGvLdW5c2GtGNwV0uSpKpNeW33i3ErjVBnhneTJERKRZA0/jlmmbPENIJ2STri2AgOKlg9
GIRK4wNcIYmvlR/6BiW6X4NfnkqplF1OdRTFMOK+ZwTFNobKYS1vg8tdsZhgxg2FY7Hd7qPCYU4+
B+nitiqbZanFsUxbllqCCwSbOK/Ncu7r7fxMrf+4csm4n+YEvRg9cwJyrZQUpY7fVesGrpKw059G
4YQYw113GshsGTsqtnWOGqF3Wxh9RVolOru1Hl2lNyr5jeQZNOZy6JCZvzeDUQgJqc/1tO2pj2lA
0gFZEHLnbmFs/M4OjzlCF5fMgYWLPVGZbGQXYvGpWbkFyE7KUOtdO+Vjs6oM9Wfozb9Mlb0hEhwM
E3sVOeSUnWqmERBeohRPLtXG935raC8TSc+1kTjmEdSU9hLWjgvbfeCjOF1CFaaaw9oW2VcLydej
ZVR/VbPqsl0VNjCNASCwrj7OIg8rGzPQzGPUtn/JUSdytjI2onTnt7FizWW67Ml1tUKpj7B0pecx
GSrq13mf0vg5XM0awIy09RrVmq3ne/u5KpT7kjrd7dT2qM2NQbkem0w7zbJJGwBOhZATXEnDG5fw
F3B9nIKs/9mTIW+ijST6nBdqfQC9U590FWLJV7VBKTkoh0VUnEmLhGdpaqUqYZOROrPVXFDw/9In
lMG1TeWcMupAj5EsfDNj1MqzZTvB+baA9CyrzDl015vXjzH1DYnyOUjXVlT+IJVaPpOBqp4VJf1K
rr+/mGKkqdZ4ADKJlJWIKCu9ei6ibgP1+fwg47VqRoh4pERKOhXLbh71lqN7MV1O8v1UA3CE1vft
Am6a3WW5RW2/UZbrgaOSlZ14xVkGgyKYj/pEpZC8PgoR6nFySUtCXO30xqeuqY07RwEeK4dOAKny
3FKVI4eV5zQr1UycuzxQ1E8/5/S9ZtwpGTzjfuUZn5Y5vMTGD7qO2l8Ip2XkpN8zMDjXQjSkMLVr
qGfWdhTqpYtNOjKzQCchQeVHDmUjQ0Izeh5BJ54Wk+xRMzraHM4s65A7dE9+DuXv6+VukTq15v7o
gXUVH0E2o2PCoJ6H+8FX2rPF3rOEbUBvz/pYH+whmA6u1rbQ02JKddugakWOZVdab3PkdLshiQgU
t2q24Qz+uWuL30woVGo+k0g5aB1bCNmkfeCDuhLjRlX0m5Fyl5/uJfCdbRYzOrvzfk6WbtNI9b0G
Lv/90lbquRnanv9YtqT05WBM8DfCC5JuEhRnPmudN/CkNRHptIPis+Z+gBTZ+QjRWX3XxEgGOmOa
f879qdy6AeXlbLEheq7VlVOo2sYTyHykoPOzJZCbsidtM0B0YMXCI5vitSeH0KTh9qwUWp5BPHiL
4ajyznyBl7p70MKsf9A1y98MA4o3i81Wq+CuKf29NA0UXcIyKyhdjckdj9IomxhiiL0NoEPwXHcP
S2M/x61fPIDOdNgqWhRxFk3tAbjnglVsq3eZBZqNEtNNDL3moSRb/bFr+Ak1sYXksFBipv6X6mq/
a8+mGA4tCFYqhP2L9Npu+G2YvOleTgUBe81qvXqQPtcs951pp0/SFyntCgRO+qJ5mvdhQH4YhhfP
Vl4imPIeAGw258IHkSpGGdQGt17npYgQaH1zlI7RCuoHr3a7A0xavI+I4MXRhcpR1cwOwQvCZCw4
tmDXBQBTlli5OiJyVRKGt9k3X1gDx1AMbasEgb/zhhAegjQorrJRLaSh5hYBXTlE0PinoykbqGlU
NdgtwbnwIjkxbMKkhHrudZVk1IprEOreduhKBIJeHXKGNXBqFysOZEymsrNh2j5yHfuYa6jGCHJK
VQjoIcuFVrCktVzGixvhQggv5Xhq2+rQmBQvh8m8L8j/w/IU9A++ofN9Ez0juYvRALySU/5pif1i
EKc+/IJkgHD0ZVtTwQCYlNPira+k1OnHHjyBENAeB691HibRUJWLCnDN6ViqRc5DmFnOg6X5zr4d
E2e12ExN0S5UOJ2lSU6VsdDYrNpcD8Eospp0akEQ3S6z2JbLeD0Vxz3cNGcvdPojhdkUp6fl/Mnm
lXuTmR3nkWLowkZF2b75OPZK85yYzj5Q9RmsSR+cUxCm60gOTSfZpl3QHKQ3qsZvsS9S9aBzPlR8
e2UU3CoQ37MhRLSCpatGy3fQckR7OZzjChSlFnp3cqjVID6V/FNuhN09T6r0Ngl9FpiHYWrYyqjS
sJRVXYPnl8PcgbBTR3DbrPja2mWB0gJ0QMemdPI9N13jmWQDd3KIBP4V2dBvQ4j/HY7Ace0g9X19
F2vCE4AWC7F5iso7r48bine9TavOxrkXjezJJkKK6uxUoV/BgY5HAW616o2khXCTYVI3T4bXxp+G
pPXilzLv2k+l2v3QumjnOlX1WA6q/kJZOvDIuuFNMQqNlxG0xyawBn8vvZHJfh/VEgMABsETyt/n
xAcmlYjgmjPEB0rAT9Ip58fVX6nLbkhawjL+EtQKDNciWikh9p8hllctS92k/Kk9yYbiK9UKnwar
L58o5pw5S1Ihu5z9JF27KdvV3DQhRn2Nb/tib4SWda87+g8/Q5BsHLT0OhTcKXmdhB0fNOK1E410
jHluH4Mx+9Da1S+TmJDnbnlX2/H6Ft/ZwSkO57tOUpQK8nnZW5r2N7Yps/5T3DItjvn+F0o7bsw0
SMBK+zDuTCYVw6LmVG9CHcYgGtnrS/IkKzl+5wYLGh3CyL9I+20FOeVd3GJ7E1PC1bHj7+GHplY6
Lxlc+M2Vlimy9/7T5CZnQyOvdas/BsoVl7VlnBEq1rbirgJTNxoB68GFVZpvbVLuLMEtLcdQm0SA
hwE0LrZhNNAwejMWEztplHOWpnad+FSWg/IIcNB67pv8L6WwhoscceSq79ibWZue780zwiGHKCnG
S965Gio5VGpMdqyjb5rrV2mTTZ9bkFy6erGVw1KZwe5W/XzkzJbvf1eHH0FDR1SoaR1agUW+M72p
u0uSxqNOJQpOimB+ZVEOrgEIhXMdgEEPwqvsWTpPm0LrYEf+pwOVMU6PfeuTtNtzFkNDIUK09O9m
IJEk18gKN4QcYtS5zSk2CrLUht4WlrH1RMLA/ytFmOSctWlxdsb4MTKtbB+/mqS9suuwXL3vjlS0
Y+UHfZst/W+CXleTtj8vWfrer9XbMtgDcnK32uDld00a9RAtUGlQUmOyiuw+/JED86SI6G9+M58N
uLE+zVrRbnzNTa9FAZMg5H76YbIr7Wrzjrax+65cU7rvkXxo50toAs/e1SGlRE7jjJs3RtmVjREA
UO9bwweuBWYbbLc+Xxb3BMV9t+p8fkzoJn9bHBH0sCixoXmpZsUTT1tux9CRyhGVEua5KeYvciSb
oTTFl2aot3ozFU/SpkYQwdSzyx83Jh/RbFK10Vb6TGGC/kTfz4rRrRdblrXuauoBqy8Ljcl3X0O7
/LYq5WAnyuTilVxD2nIPblk/HeOdtPFyFK0rPWoP8Ixci3JC4gOZpafes8c7eDPvYjGiTL56mmDh
30GaNm/kUDac4f8AKB9zOklY2lje1SfjLSdJU0u19R5mg35dQwxNnfA4gSTzkWYcS/2ago43yzm6
b8VI2vXQNs+8O5zkyFVnE5SiPlV7B8mtlTTemkbVr76OVJjRwTQnbeGgGvfmFK+arI63tqdU91Fp
kZ2FmveQOppxz//bBfDsaB96mwSK2pvhv6ZSW2eQoVDM3Zun3IyKb2FF4aoLKxVkR4qyTebKuZgw
lJy8RjX3DociDz31kBsoWNRPVhF9J8NV/+3EexQ1gh33mXrvUD330Hm6vS6qAJvddd6q4N380rXe
SXptJYHxPp34iqM1ah9UsJDHFImbjaHX9oWy+R9QKoQUUGhIegvT0iw2G472Q6F21JsTIe3KOJU9
XNa/plG7+f+y3O+uKm3iE7Lv0rcBSPlapC9b0XQi8yobio02MYDfy2KSEYE+abtOV/mFilhpk/Pl
kELQJ/Du1lGOlnWpksnhAtkXlEudOmDlQmY5e6n6lGJR5ytU9t61IcM2NXl1KHQ1us+Hlupfy7Af
OQ1CecrzIVdCh3SFLIb1dbS65yHhG6yMzdoayHGyyz/f+FXfUK3K7uRl+rauTEplBLOqblg0sica
GTILdtZOnFpHc/b3rJfTlTsaNNdj2H+nWOVUUVb5KYDcaE99eX+oIj9Gxkb9bvEdO+SuA/1O4RQf
RwqQ9p47T1s5bMa23yLUlO/l0J+HeKNaRnyUQ08X5FcIXZwnbpUfA5isKDeCeqtSVeUO/WdwzTn0
a5Xq6h9GLf85rMV5qxx6iedDRdb/9Mph9lCa2ylQf/Tz7MH8aquoDqUmWN82T0BHD+xgbA3FEv4z
m0zp1Ts5kk0WZoLIQv8RD0aebUfnqNsc9HNsYFAOoxq3nnhZpzCmGkgCUWgmHSZSDjcvf2omJUoi
Oq0tfVvqA9yzr26vsoxyI1e8LUtl7WrKfWXbIhWz7tO+OFlJhk4gcrGbGfz5d9WChEH3virzYG1n
LYxOXe3mz0ZifEfEM9uXQQBOpwuKO9m4/theBvcqB1NTVd1mcRpKoK2tGomlsauGA4SGH/28opjQ
q/WVpzvKfSsEQ8gGBNc8hW3J0ow39rLKA3M1uJBPRm3HuQFhchYMtP1x7lG6JH0Rf+l0OCpty/3W
DgEPuqSEJ76nLqMb2h7OiML7Bk3QN63s62fTmJITr0raForn4VvC63FqeN9MTurI1JYqWFhdezJn
94ecxz6AxzdlJ48jFY/kIzqT525k3SjJ1PHZ1GztKxWlaHcCETnKraNsMrZCoVPymBK7SdlEFWWf
alshEJ47LkzD5ezclZ69kZtQNxZybXmw1vxWvTZJrF6Lxv9SR4F2lCPZSGec+KuB2ri7xW7ounnp
SmOukKpUG++jPRvzne1H06pXERWcIZnbevro7uUwU6wPqDqvUWNFE0PQ1phaHPJT08OL7CVzmDUr
2Q0CN2lWi0t1WzYttQYynClvAn92kf1bma3tweY4j5dYNAGnMPmmNobPTmF3e+lAfctH+iQqPtlm
TsVhWYcNv+sB9JDshoJ2JxaiFuKBc7k1gsnnNr4FdaTcNLS+IMQSmGmJim7gc9PYfoYOGqPwUisc
FaPnOuuHVmj3NMDlearHxqHNdP2D2vs/vVDfxadpQBmO9wR3RS1d8H12kn0dm+bfMOwfm7jjkA+S
BraP/tFunOJBHuSnejWv1CAPz3IYaGG4rVSoydzE+dCMM/pIyfzV9t1yl7Yjh4+eU38W9qLSp6+U
zELLyleY9M66AiF1KtQx+my6CWTGXvPSTbBAZlH/Q5rdbAj3pTGurOxgs0c7wdwNU7Pomf8cTso4
CPlC3LfuLTwEboV0OOS5r3PerXOL1pAXyFfLmoHnPDrUQezr3BkuSlAMCN4jZWUN2rVDy9xEzBeb
9CbqOFxkU9T5izIGzj5pYtu/kzaoQcDQ6GW9kjMAmUQcT4tVq3xODhr5nxLxV7S+qUkq02GXvBZz
8Qt05pX0WlH8pWjU7jC3mk5Vg5gRhS2ZoNKOqNJ7DZRVYFD62ADMvrGNTRKoLXteaEpeQuqWJMZe
qRN7V8JnBtu1rqmbIGj/LkuO8pW0QieQuhcqK36JvfN/Rfa9G346pAD8zSYYMt453Nyh+HVZRkZL
lfibcPw/1//dMovtJh//OiO3YFbhb5dPE4lPEwl5aBm9fFYr1J8CMzdWmtJUG84YigcUxvIHR/TA
F1DAZF+lRTZziIpcPdjOm1AvbSf2Q4fblNcVxmrKuI353VbOlEubrtrfT5xlSZOZ9SGKF5bJMXIU
xrs5tgJvpfFcvSvdYavJoZyXlWlBOlM1d2pA2Thlfn13iUCELp9MXp16X4cb/tzvF4fXdv254dDx
9jFMVYiAKRuEnJ3HjGOnzuOgVLcq9zFtPPMO3MtJ+lRhKgYHog5j4u1IDKWjLbthW2uet9Fj3sPX
7OD8VYNfqEE7txh+qVcb8p6LXIW7QveIms3iB/vXHmF1uXPc5OBGnXXfWkXK8zUjBao1KhAdmA3u
49m07mXPDWrjGLTt8y1OTgmG9F+5n8+HjH8GB9/McPiTOLSNEa1ssaqMW5YSuNDJKYvT7ZIaXBkR
VVmbQWQbh74LKMEry4MconWOELBFKZIcuhlUH3X3jGCAe0Zfwrk174bSIW29F0e7cgpjmAfB/hnx
kK7Qt6kf0ZirH6OYnJdZ6lR8DVPNj5mGOpO3NhnMU7DdpANsHXIo4+TcNubdw+SA+Tb33XpNE7b7
sqEWW0P1/GwW/c/G65zzwEsDJfAwLVFM9cshJMsrhBCg47Tipqh3cJfDOQHNYKVVwUau8KYrl5XR
0uPDIMIfGtJIs4p4FOKbSGKWGZrwbexdKJnmkG2wUEsvh0zd3MZUobqXW9TkBTBY2OH3Nx5LTirE
fFjP2X5TJ8hreMr7iln7ynmmqpD3KxorKRVkmMn6Qeija6dkLKNLRJ0r7PPGKc7SXcAZ5yF2KKua
y8o6kbO1D4E5PCnGQJU1rMgrY+7bHRuo6WvCKQL1p9NnPYATgW9Iu6vT/mbP7Xq+2YdMf2OX8TNw
klu8mXbKHaqKULKM0CcNVXVfC3XdNGF73JZTdJqF9u7gIC2gIaC3a4TYrsHG5cBfVLiR3gBq1otv
JzygxNwqn+wHVYkOnYhF+sA9uYH/EQrT+bGxe2PV1LD2wAWHjINlfDO0DnmMoI+gMzcpcdUbfZXG
XnLfR2X6jOLStYJN/Aswq3xnB40CwZpXfvGoZOb8qKTYD412Ev6oJmZ3lGjWd1BXIyBUIQI0uPXN
FNghBEVk8us7rVY4S8uAZ8tgGSMdciib0qGO3Q9Q5AlCwfmyBMqeIiidi+GvZXlplosstiGMvnbO
l3Qs5l1tNIG2q2abokWF7doGIdJqzX204TVKuKw4qS5jZ3AXz7w43XGAlK3+r1lgqeKT4Rmb2yJy
vVuQmfSfNMWoD7ERR/dLYxegqIdpvVigR4ru4bFEK2GOrBeOJIOjtC0hsteU7rz2NU3ZLA5tcpnG
qWmwt/qMukNxsZtRdosaZAfsTRsjNd9+CsPhKK4ru29unQynwJ/6k6c6Pxtpk0PpWIZvQuJKSVdv
xq/LKLNvrn1ktdbSu0z+41qOuLDSluEBzeYj1B7zPhqdcFULCq0WZn+oANxyUyqecc5DD+otSbWV
QBp1l5DfWU9WxGGvX08qKpfMUQt+KdOsn2UI9AMRzEoIMAVBaR3G1HF4e6yVL8OgHamcg41bDUeS
X4K7XNirufphJDB1RHGo35eteWrCbjco/SlurOJ7mLkNT0lD+RDFZrUZG2V4sFUr2jtwa5xdpCfW
XTqVSNvpkN+37besceIPRqk4DwWFxDl0bx988jEvRXCSLtlA/QCkWW3QDSSa94rHpjFXaO7+VaEV
/JIYOs9PQ1nLkYWY0Ysz8kfmJt1m4l174xgrW4mS5yDs+udkzOKNm/ntPs3s/lktiviOO+BH6ZTN
GPhfXd4WL3IEHYezb0xqN2OVY6E1i7liMc8Jfy42N2m35yD4bupaEn5zwTuMIPHpYcgGcyKGMJ9s
nVbfVylsQFGkDDyEfynxSGEcLW0gdrbAly6Oqim/IfPiQLHMKYCShWSZxuRBIq1AGV6rNkseJAhL
+Boxkr4gjq+NmqqrqeWtw7HaknRhoq7A6pdPTmEWT7xLUyyRz/leDqXDKKgTjmPnXpoaq68veuu8
3OLFpEARcqkBm5506uN0PZjt99gLurMMIZPhXtvZXi8TNLVdq9wkL41mrhKHl+CkjHoLquDUP3qZ
co3rQGGzBPDzHsmy/j4bGvL/akrRig+V595wqFlAo6je+75m8EP0m3VlhaTIxMM01RO4jWNkf8RI
NtJZiIgl7N/bph4VvrGhuDdRtoXtwk7IntqFbmQ7xZl7HsewuqJRUq1Rac3++s8RGWuM/1yj0yo0
SYwiOFRJ2j43k/LZ5zNeCjGq8y48zMOorRXFbJ6NYmyfk/SzbqbJk7RYaIygZGgNO+mLJs+5N0d4
koKmfUxjHVhzZd6zN0WZO+v77wOP7NBS4s+t4xm7xjOiY5Go9n3HzcAeXP9c85irKdelO86esnVL
AJCovrvQYc6ILc2t/mGCeuk21Htb/9D1vvNmuHhl8O/m5pz9HeC8zWa9vcjGU2E+4KFbQOX4yyZ7
agfjBUfBPlmQXAA8pwxZXRVmyc3N2Ak0adw5h8w25tNcwo4tSdk7FJB4JjkvvTYrh6nvgOrnevRF
rYw1pJ/hd4CTwMEi94PuxEgklmBwkh5iVyO6twZFv09gkKG4iT+TSxaU25vTjlvnaAfqp5CSBlI9
/sei4Rbh2XO37xGw2RTebLxUodmcSX/0KznUIQd/iJoEkZ5a6daG8UnTy+5Z+moIFhKlCu/lSCun
cu3ezxG38gc4cNzzlCjJGgAA8iKTPd311WyskVsKvzuGs+NNyfrUtyWsIjoMWfakhB9LIQgmAuTM
RAiT/B/CzqtJbhxr03/li7lexpKg39jZi/SuMrOsquqGIdf03vPX70Nkt0rSdPTcUMQBwCylIYFz
XlMNKDrJmSytwy9TaW6y0TY/9X1fbLt4HfhIf08ghqtvYYnP4dhoyovV9V8qs4ovsqWKl7pt1Gcg
de09xbW7JMlx/m49Kpki8ZeyKbI+3QIFttbg9F5T+PH7srKyCZS9Mu0KUNciITWkzgczGNCc+nE2
pChlsBnoN7JDHrQisW7jbAQ/joiGLT/mJzVFFOyP2hoFCC/Y2BkuWoPTsjOuxvjstqrgjploDyg1
98u4qB3e9Mlf1HZlIMelD8vC8fOj1ZalcztNvSI/ao5JCtouUGRUvrY66twk3HKshgZg4CNPqVzv
scVpm/5ReLNneGpEXxPPW5J6bP9Io+5qIEb1No38YAy9LK6NGxe7rrfIEWqpOOtRqa4CjYI9mt2f
5aTR2ReoEH23zT5dBGpWPWcdRuuV7XWLyscBnPpgh6Iov7l6NKpdE1vtEzmJ2WsMbLvsrfLAp8hj
fJWddu67j7wxsksesDt/wb/bvZMt3aqdpe70IM7mSyNd/LfXkp2lMjm/XivE8MTQNffOmCfLa0Xi
yU9SYyXTbp3ZJrgbhc2f+bqf2t2gOMu0RXGontfWjUD7Y0IPZodWhPmUaJG9KbssXjfzWruLKqRv
Fe7A3dxUB306k7Wm7ktL0QrxOMT3cqK8mG0Wexw8ep559GMQVMLWSt2jvJaqD3//Sv5z4Yc8enTf
ux180ZhAR4M43LRd3S5kj9uVf3bL5m2MmtbaHpzH/mNyVLCz8NEPWmijzm20AuN2FBbeZsBYqQUm
3F/nkDfLnquBNobYMnF6G52GgGsVLTpMSOSpjvZmqgEw46b1Nr2fj+/6hPbUX+G2RGlXhlX7b8O/
jJYXyeac3i+jZTiIom9ujrbxoDrdjp2TuY1Ro38yRv9rZ1XjV0RCHhQEiF4MEZmQq0wV5mbF9qed
poUcgczipu9c2JxeUABobz/pkTYsdSrwd6wmUV5VlSa/k+0W3Hg/60K5/VeW1th25cYfmV+c8ZVx
3npR4XZUktW2yaduK3R2DnbdKqeuc8V6yvv6CWHzHl25eviaV/p84zH+IDG0RXV40Wbu9NQBbEGf
RAXjNb9rZgXc42/ieKjdNUahPvkOWrC9af45PsQo6mP8R3we383jPZvx8vryDf11/Mfr+lznt/Hy
7/l1/N9cX/791fz322O+HiigPOmu+T3Q2/5riwr0FCf4wzgLmHQhgv9mtiNlIL7in/5tiAz7gMht
x4LTNHeoB0Ubz/HGd/TakGKrlE+2QPO4nOOYF4/vKPIsjR/xDKLdLT6Pnxyj25E9aRYphivH2oir
apGkinUse93GwKMTK9kjD7LjoynPqlpnym/dedQe2mAYdh/xUetNMmWB+ojrMrpMaSzeiq5+dqiq
/oHebqrY6I21U78b8KhZDsiwbJLCrZD244CfVnWSTXkmD0pPudw3mholFB5JChStYmru5CEu3OYu
nA+y6ZmDuUTipVl9xCqjJY8t274yRRvd8KeFnCenyI6xQFUWTmeFvL+tvnWTjtVb5T/njhmeut7W
bvExQuJkSCzsNFUcSdgbGOeuR/4lTtJDabe4qCegubZuhnE32u3KiUQvvDkbKvKkz/p32fQ4hGxv
3Jztlj0+4g4yPTp4F0Ap7TBfnGPQbkaMXVlwhBY0P0tcIbeNj83gIoELLAPlY7cql/7gwChIxFn2
WuHMswIlttb0YHpsEeKad8MsJpulruruaxSMnzR0Cf9I4quNkqG/sCzwEdPME0RWf90mrFtEDuyg
U9t3AcOt3+I8F5yRgJq3mHqPlS9KXMNOtQOQARrCbmpZHGRrIDVykWflpe7K4Xau8IxdmSLhPRsA
AsHhhzWU+lDPS5iJd1VWDPm26kaWzAjqLSlODncmtK0MLSiUfvTui1fny6EYDfRuC2Xtq2l4iLV+
eqjNCMlZhOV2g2q6a6cJ6o0z4BirKf7w0sSz4GOTBXsRtcPL6ETagg1ghg8DvVMZ80TBAM9IwwGX
kpInxo8DJpB/NtkfRQfFLdGjRwvoDA2qe67tdslahKpJpHHbiH08ceYmPHtE77psFQ06/yXdntU1
c7DEpODXVlGL10KZPcTr2L1QcKuOBugSvKGUDr5kEGy4eLMoG9gRmeOIe3lgcX/RVQ0pQx/tslsc
2QFDKa41yO37PIGYEooJ2e2/phhh2ZM3DF4/QhMinTtVJ6H9cRnqpBjb8GS8Ta0RplwmU5utNA8j
5Aowzl08Cf0TUvylrzafclP4Zwcxz4UMq7HAQcOwXjVULan3Oxss2MFNxSQUV4qY4cpqtq/iylVW
bVSxR8ozYzN1WnpxYj+7HVKsTjCGRgLbAopyzkFWblUdHzazbsdL6ncW7BvNfkeieVMYfv4975vX
vNKGF8NW+7UiovqEw1t/ypu8XPWibZ66MvVWlMjDXa2F0wv5BWA0fgX5otfGl8Bp3xWwJtAEaam+
yfom7R+NrDGeVLBTfLzTS4YzzzWY3Ac5qJy/MnAetIUdorQssnarqEO8KQ30++C+DM96554Unruf
LQcdTH0AnBOGuE5CyUSXbuibz+UIhS63E+d+QFns2GvgAEaQ2p9Lkm+6axefUN5Pdr7th9u6MZu3
uWQkB+DSiwbumHWHqhPiUYTlS0vedeuTC9hVs/Br42ra04w42sSVHR4w/YUEiZjVErMv8WVQ/iiF
Mn4DUMrdD774Q+Da4U4vQn3n1J563/hoeyM8Nn0DP4SAlvK18p0E3E0trr6NbXXd2VjOAnXI8jo6
urOCtDx446SewP6km3GGVnzEbmcOItNOwxfq1mPOAwONt9jWDYL2j+vw3lgYoWKvVhbZcPAnm9Ti
76eyLQ/CMIaDCo3kPwepjaJSdvb74WBGJVcBwBiAEUIqQQVkpodad/ar0LwvqqG7Ru7nyNCxVU/S
IDv5o/cg+2y3Me+DolN3VQYmtYdSEC1jMzDWXW5p1LDmto/K7JJbc47sG8NdA43HwtmmJSp/YyG0
3VRRkobMbrMO1qj41BP4bwwsu/Za1yGwf7U/yxaCt+21sBwyzFks1jImD7OeAl4F2hkjEy4lY40n
XlNNaQ63EearSP0DGYoJLdEO7lYO1gLvmBn/WAr7nup9dElUF5OZwLlP9dK+z1KzOeCpHS5k07cH
ccFNkRRe50yfa60/DAKki+LG065RDGPDokN9A4CI/KmyrwflnsxTdz/YZXxwTOEufM//wyjieck3
e1ibj1bJ2qShbrYYUFB+FnGUrGqvrHn9BCMAUIJ3ds2CxbahrKtp5RzbQK2p2ObdxZvtCpCIHR/b
FpTgaCjpq+9j22zbCNVZFuoC8LzvC6+Ov+Di5y+61MDYo0dSLXZqgRlEBDTD7tIn5GLxwmoj+74l
8bceB+CH0Ma1TVPWsDEAHuysTOjHjkXv3u94Gx11vkeoVrMzpj6+g/7Nrcga4gtWizwW2QXcj7OZ
SekX0yP2ZirpEQzZBtsx0V4ZtFf8E2IYh/yobYRsm8AuvxnquC+yWYTfM2EMtxMWB2kwLqxOs58n
C3vcsK3YVPsVDGkRr9zar15BIOEMoeeID+t29VokC/ZC/uuoWvkJKZFkKUclNpxvPXGwHZknIfmy
cpIMWVRRd2ez9ip+01aFFWqpvDiBCynSJTuRi+7R9JWlOp4C89wlRYhnzZAdBBZKX/Ui+2aqZvSm
asAXw8jBV1azqLsmyQRQ1kLqIvWrs7TrEYj225ZTFvpC7evu4sw0MsmklYxbsJgdcvjdgzPTcWWo
j33UWZJOHFwnKR4nuIsHTKa7RVnF3W4AE7fBHkm9xE0Yol+hnWULpCzAlPmAcmGzjdEn5gnpG9G6
1HuxUIrUekCORSzGwfLeu7a84ALh+AsetdYsaMur3oVZDHOkzMJNpuc8KXs9VgBHJXi6isiGmNHY
d6Sp9GnlQ7hindiebs2y88SmMRFkcihL8zFE0caJNVU9qHGNzxYyo4tEeOWdPKRz8abinR9uwTjb
oV5jnGSnmhqoj5AjW5cmZh6JAyqkMfzonOjpxlKQvh/BgfEzzo1r1Ln6Nci78gzBEFXXv0L1fNag
MOkNo338iA+xYiytuis2Whj76ERj2Lm7XY47Itid0bxdSl4Yy9H2VFf9H1o9oa0/BPn39Fz3TvNd
ic12YTjl+OhUk8v/1OgP7GzdVd/kX1gBWLhoUELu1CygEgbFTjY/Om5NilexW2d3v8UHo1VXEbra
Kzns45DnpDCM7CojhpMWzmoYtXYpDDdbD95BFX73IA+Bw1vriU7dyyZK5RqKvyjxDHX3oPAtfEDm
Mtv6joO7/DxLxlDThL2uRe5BjusbiC/x5G1uE+ZhuQiyTT1540rO6iuje6gq9QVL0vwkQ4OD12xX
R2c5CexejttIsCuoUJy1nkTcqOFcqVc9yVhk+bl7ijfFT/2NYen+gbSy9qBNyLvKEYNdfyG7pT7W
qlPtK7PuN16DV7CaR/s6L0wdkxfhncsGvn/rmidUSZBwxUtgZRqzSBXWhCtkYKs9eUvn1eLhEha2
8RKEWnTqwaAtC89yXvWg5laoVhG77Nx8MT3sT1InWDY5iHlNc+J9neraCXxauI2iqL/kTVOsURtV
H8jWW0ujrqOXsgw19GVSdOmt8V3BEOJr3UX7ItZ1nm3OuA29yYNXwqENuDm72SjY3ZCNtzyE9ZPx
zTMTZ9lM7nQs485+DhNrHRQTcfRXttqEbqqZ6cNbJshKd8i6emQicCHXKYHM08ccWFhQDMWlLabq
3gv6z3J64QhrlZrIsguq13GY3pFs1veuC9S8LYburNt2tg5w230yS82EwpqFn2sL92i55an6fdj1
1h+IHDybVpy/hXleLtVaEw/ZMPobecWercftija6rWcl7TGfGqz8qRwGE2i/Fn42g+5OxIJNFFfM
QFV806h4jV9n7xldBM6bFep8Hr2ln/Q0MB6DHhhGn9hvvQ6URUF9YG+gIv2o+gm7SAQKpkLNMPTK
big6PzPaI3eOdilRdKBa2+WYffGcMsSAynOWlVaJne/S7LsEsaS+xzWZfA0Y6sbYhgoW4bJ3iNmh
BUCyl7JXLyG121AL8fYzj4ornBWaxf6XJFjz8Ne+lK3WYNqVqiczrJPLqBjZTFUbnmaEWZGLfVVb
4zN7/eLgiyhYS2DZr/Fwjksg2q/xgvXC38XleGUoKiqSqblTk8jfpK4WYEGvR89BpyvbNkb/wPai
+LkXSnGwBOaXsjfXEoV9x8gTae51XYGb+pDcTdpcxGnqLxLuYShdcuh7ZAo+0B8yRr2TcvwP9Icy
GMlBxiRARHbUJnWBGnCorSN07OLQdudMOmVkJRJvpcOdvRYWlifFW4Pj9Us1C+iTBEThbB6afDfj
TZuDapSZAmNsjbM8E/MZgv6XQZmSgwx9xPPMarb9j1myg4L4n1O9xvxplgimb9VUGzuhadGlTWN7
lUP3WZkFKusyJg8+1IadKFxcrSDxXOqqa1ngwv2D52Usuynu+B/+mII72NYtW+d4Gyev5XmQJpuZ
uPJTUFE9a2VP4B1asw6VVWfk1a5C6HaRuHWA4eb8CjGvIK8tr3ObPb+CUXT2KvU08k56695bkwbT
Thuqb67+vcij4YtZZPqStyG9UFo2DwEGYRuB3e4l0GITj7TaXiupy85S67IXS+1g55Si3Q1zMzMr
pJdjpzrIXsQcOqBMQX8a1TB7Mdv03Y166wynO3sxIrby/KoOTcDXRk141XpSizcwfMgbBUZ0jhQ3
fYQ5dJFx08lzEBqQhiccld7svliNrpW9YPtuHIs+/HO6lyIxFqKiftat5G+n+4Ba3qwpv01HhN04
+rYrlnaqg8bQQ28Zu2R7Yn1kL+C00ae6fXURNXpuqlq5+gmF9NSJPrV64BxI8TR42hTxp4Fd60a1
a9BSfCYLV7HqrRg9HOb0KjgPDe7sA/rQu3rEIknxx27VBIX5MoXWH0WCO0WZ3ENNZok9kzDgaywi
Kz87ujGcpNOu9OOdQ3zfseMw/7Lo/RGqSjwL+zTygLBW7b5KyocIdWp1Cyeg+amJd0y7xyrqoWzV
/BzEFQxDz01XumGggDgf0rR9T5BL2Y9diXHg2ETpRUNxfBnZdruRTTlOnTvSUVBErPTsdoFqqFau
noDC6/TxafDIIkR6/YoDYUmFfDRXoJHmhAKC22hyJ3cDD7UXs0kWsRk3r4ZuqQdvcJSlnOX7ol2m
JjbRsld9HZH3eyXREp7SBCc1ON4Nq/coXY21VxzqULVWpDWDTZfwBEdjoLPgMbIDs43baY5Qdw0g
9wR+iCxJR/U/Dup0r88yOSvW3s6i6Sue72iULck+Rs9OE4PMwiv1e1qD1POsbxEwBNLG9vSoZ9jQ
DoPhHw0TPhtSEeFaseHcm1WOX9FEuplqOvqI5peeuzClQR9pS2wTtoNX2Hu429a5Dt1y5Y6JeK2E
eZEvZITBLoYLiTUcD9JCnYAa5F50kWdWXX5TlMCmEPhLvKwaFwN73MVTUp+7QWHD2almd+qsuj/J
szaL/jyze1M5qiFQcQZ8hH8bijt6f+ttu1lXxSpITMaUzeI2SHcuVla3slnPB3RXiuhVdhYzXCQP
F2PiJE+y+GUrxmeWStmd7MI/IFsJ/C22spMlSHK7Vhm6yiEdKCcHsfCvmNiZK4yagDaFsNllzJvP
yLuvFVVQLsal8BYvPVHvOqq3CzniY0ISIi3l2kMJSvOvi4Qpf4oTIvIzv4yMy1lx5xgrN8aOXHb8
dHVe0LiEkVrcs5Von+vMuQvHDiTI3HK09FlRQ/csW3adf/PSWZNjTLtnG0d3vCaL6WTOzQI886I0
nB7oBDNVRGuWwne7Q1tP3XPcBeMyxSdvL+eS8cZaMjKmnZw7qNywxz4wtre/QUNhxOtwTZBzHYpc
m1ZXk43s7WPPBPo4++uVWHBWqYWFYtcXL54V7SZV2O+WoVirBPAD5KGgeII/eL3FUeVYxeznT+qQ
NQ+OIT7LuLxOONaoc7rNdLUyuNddMznvQ2to3G2b6hKEsXu2hGmRhtDQEGzSYVUP2EqWTtBfYWH2
V2Wm51c8JifVBXL2I24KM1hRuDRZoTFCdvimhllFhgLLHPILVXERdh0vGWYlRxlLjThacMc0V+W+
iQB/a6zi16Urxn1MYfOpz6f7purxCWrIBY523T1ZNmREHAJO/dy6hQLUTCo0Z2Urgq+Gl3nSH2Vz
9KJs7SfBuPFiMIhO21qbTDJ31MBrF8V8inn8xqi6YF7CEGtndo8GrrdYNVEACGfG4WpTvE3d6ZAV
tvLWcEs1U1bkbK13iIzy7QIR+dak7g4TtfyZh0R9RCF2dtgljkbQ1xHXG1V7NPssD1bjNShL7Riy
zD7q8GSclgy54Ka9MPuhesiUzN0FYzRshygZn1IxfCX1b32NLO4j6CV8ygsj2TggLw4k08MrErjI
yVix9dXJHix1aL80Aotf27OSs6sBCqhrUK+KnRpHtBHqhce6h9scTXnw4t44zokZ4P5z8KdTV0b1
tkw31IfRfJz7G1OLl+681WR5v8SQwDuRvzacVW+r4SpUFHvVpo19xsG7Zc8T8WsJinLX6boNvoYO
36wBjHbmAEmRm/VOBqloObduMwggm7hWtxhQ6lq1Gnonqm5ND3jnmtvZWAoLr7FJuRsP3zF3qbBp
iKYH32XDicjKWbbkBKqH6mqYt6qqUrQpC9t2WSZ1dZVDPJ5h+ynXrIWOGvCDOR98gfiGn8XuXjb1
zk/OgbqD8XyFck9av3oxUV/wFxDnH1T+5LfAj2PsksL8UYW7slZTLAYKVFn2tjcFe3ZL/jlxQ/yQ
yL08Bn6pLPjhN+9dmfx5RUEN5K8r1uhmbd0pU9dYhYqdocVoWlSV94oQ8/fK0qtrAJMAu0f3RYZH
XSW9kk7u1plHFba+NUWoPbHbnjB9FyafNfEOfdzVAJb7gDNV/ZqlK/lvmJz6wdLZ8kKns/MCLnYy
/NzE3VJZUISyluk4YbTUG9UpUiCcbsb5tJutgOSh1kob7xDGFAigNAsZ/Bijo9y7NYtUXYYZaUfp
DKyJcZc1FKoifpMLE4zm82gngjrQBA/Yz/11XzXOS2PN36D8E8Zi7tnvwz9uLUCbu5rV3iow2vzT
WKYNt1Yv2/ueEq4cz+s2SgnuWrg4daUdTyqv77Z8ZfPXDNGTdk7cGlBgVnERY/+JEO296dvxAmuz
6XMLkpQnWJrcizhOKJ/6sBV/SDXKMym4eFNlvPWw0WaV620+xnVRny5DK9WXGd58fZv113E+JKVD
Ht0vvrcpGiCyJeO6H8IiLUfWougv34a5SVVeCvNVjvoINyMLHFPk6e6joyxIYEU2AEZ5Nfl6tdpp
4F31LP5c9P7a4NZwTuoBn6t2DB8ysDxLYYFCHSsADH2Ql++a1rxgehl+z3SqoaLlrutq26zVCraA
hn8QTo2plGJ+18dAf3XLMSCDkw5Poo+HVVaUxrVDAmYj6qi+awWMEtEbM6Gz71YfePkuGNqlU7hQ
9CiYUWHpg/pOdtfwQXGG6b/XbBC3JelgpHjyGJu4/H5qLXx0NGBcmVKQe48F5m8YTfJph82hBY/3
CjNPDo/Is+zjrg6WVd3nO+5SyC7WkbEK5huuPDRNVAS3dmxWWbXQa5jk//qf//3//u/X4f/43/Mr
qRQ/z/4na9NrHmZN/e9/Wc6//qe4hfff/v0vw9ZYbVIfdnXVFbapGSr9Xz8/hIAO//0v7X85rIx7
D0fbL4nG6mbIuD/Jg+kgrSiUeu/n1XCnmLrRr7RcG+60PDrXbtbsP8bKuFqIZ76o5O4dj8/FLFWI
Z4P9hCdKsqOAnKxks9VMcaww3+EtpxdkgnfRvegkW33t2U/Q3sEb3Xp1VpZIXl5kRy4GqFVljq6Z
g1CX0SXrttGLV98Jnb0zJc1KNtEazJaVk0anwSiK13YFojp9jXWKQcmkJUs5SI27buWSCt0bWfic
Odl5aobqqhlesXP9vFtoeg59XAaz0oGuFngn2SKlWl0rTRnXWe3GK6dMq2tud5//+XOR7/vvn4uD
zKfjGJpwbFv8+rmMBWoopGabLw3KOWDq8vtirLr7XsmfpSm8noEpyibT2kiL+ahTX+QodhMJm2l2
BL6WfS9mzow8mJ3W4ukTfweaV93zkROP4vbwY5Q5Z0p+hFTfMlDlVdtl4UfDS4JuxeRRLpAtsMGQ
UcKXoEnah2xyIPMyxle8+hyZBlmR6z+/GZb9H19SW3OEcHVHE5qjq/OX+KcvqQD0OHVsFb9MVd1s
NKNNNwZrwz1pzOQ56vOLY0Tq58xJKbC0Zkg+O4gugZsoC9lROMYz2rreI3Tj6NCl7riOhxKbvap5
xHwUy8opCR66Jkr2t2Ywlw5k/UAlIbttlQjjmSBp4WD+6JE1hhE997jHquyj4iDPhKLbdx9z5ayP
i/40mPnydeWIj7g3AGdFOpDvO1COY5GN/tGGaZ7f2oGOjSXv1lb2WvOQj3EI5AW3Ga6c8dGdRGlm
LTGd9//LXUSI+Tbx69fV1W1NN4U9b54d3fr1E6pVrUbPHHJ3p4Tlpk9VF/cg9H8cF0IlaQb2pVij
nSOv6k5F40LS7/Lm1a5FeNSTLrsPzSi71xLcP5PeNfYydjt0MD/8oMCQdB4nY4jbpuQuunYrm+1o
Zfd9IRySqEmzGeWLe15BUTcvuzWUEA8ZDGjKsaFnzWKoFHSZ9ZjTEkQ9KVKnXsa2VpzcpIAH89Np
g+DwLpq8q6fWoN2jjHe8T8wdv03rNA1lvB16PbzkUSLWwEb7+4hfxAojxvjJ70hRsUv3XpSih2I2
TMpbEgRfFBXwuSKcE3rT0xNcrIfK0JrdBDCKNGcbXwW5zqs8gyvzjQugzPgjlDeIHEZN+mK40+Dc
JhSlDzMzBRf6Mb/poBV6pOFChV9jPgu+TVZexp9Jq0BMthFZ8tXSXhpmj8+vMKH9zmexPSHVLk/r
KXRvQdkEaG4cmj/MmNqvvwSrHc/pwGTtNgEQZnnw453hjMqe4maMgrVS60vNCbAAgER/QgLfOyVK
0x3JN0OApyXjll+xhv7pFFDzGjX26fAxJndZtK1k2xLWl8jw662XN/tQLYLnQG2LlUnu/ZRPhnN2
qQ8v9TnZ3aazoWRivvKIyTdUD409htzUR72WemVljTeYvkTmD56PRZ8DlXMG8o+dS561Bm4kOwHf
Rpe+gu9velOxNKp0XIxqhP3VPFhvXMqsWfgOxrs5TW6vnkFL/nnIMgxo2OvaW/apk1jUXaqeIw1Y
HrLtGznO0r6rYxNc7CZ27sYMa/bBs4J3t4f1EY8m242uNq/2gI6bm+vhe9XlEI88JwEfYyiPlJnO
Rud5z+RkuoUbHagRjWfFq1R/3eEdSVkTGJlbFhddgTeAJC3W2elUHmUsA8uJ1qVWXMhUPPcF2hEV
O1B/zRaPxA7Yzt2ISLG/LkwWbUoGLkLOk1PkmRtEEGkS/jcf15ocBOETfizrJEh4YyOwZWtj8oKV
zXJ5rTWCJzeq8WdYDvnR9CrrUtvCuowRaLp/fnIY+u/3JV0Xqma4mqobGgxu49f70lB5aeP3tvl5
8Ly1PvsoaPOBzFvLtp8zE3E7D2zaX8HSGYJVRXn8p5gc3YIOO8a5YqA2Ms+WbXkWDMjKq1NK8WnS
kRZs2g3Z74QtpBWfq4Dbnjx0QxbhlyHPkVVQVYR4GCXbfuXCKvK7o5wj47chQIie0bPyUdSpNXWR
mxl8Nh2j639+n+Ry4pf7t27ZuuuYluNqwnDkMvGnJ6xZRrgbK1bxWTGibGmTFdrmZYG3KECmt85E
wQ5du5fccdoj+WT0C+a4E6GUqBbmdEkmxbv6pvGtL6wRn1r2Lywn6oMpBvVTVBYLGQ88PdyRDS02
sqllWISC4Hgia6efjGCobpcttYIFeaOm58kM0k0itB7jhSTcCMd3uPfG9qceeaN4BsX+Fk/9pVG0
+bs/xs66xxhon6C7+ClU8xvAOEKr9BbHzbz9lJBPlkDf38ZnxCVg2A2VCB2HY1g5+eNcl1wVWWhs
ZFMZm/wCK3UXk+8qEF4WMLyDLt9HbV48YpBNhaWpv4+joq3/+dNy/mM9xLPWphBm8nmZgjLGr9/q
qqx1hypm8LkLWpygtfzTZNXefZSW9rnPq37RmG3/NrQB+AHftWArO9ozGjkbLLH7N7Mbkq3TinBr
GmmzrgOQLjr4kqM2Hxwqa0fZlGcyFpiCWo1tHyIRZ1fWO0i6qPxsSryQr4gFYhc7cHPpS7U4edrY
nwrMMp6b0bwEVTRdECXKn11hfqfe0dzJVjAnKZsiqI+ymbZhv6xcu99X88zSZ6vmT7q9lb0huPG1
nlb1xndFeghmyBkYyPbUzXwia9aOb5dN3dcnUHtALWVE9n2MKnuBjLjDbiGrUZpqo/4bN31rru+l
wqI+Rm7zgedYsYujmmRKopLCiFWG6nE3D60bf2d7kDNrd7TvbKTcpoVp5PZdXhnnKjfHfTl3yF4Z
1xrL/i8fvPxgf/6ZCnKUpqbaumqwWdN+Xwj3SFF3vevr76Pwq1VuFSBqTaW/HWK+8KiRuC95FVkb
thTRnVU61n06IbxrI7AoW9TBk4vZGcBB2QLPplLdOveMcJHV4GrGHikzeUArKjs7Nvd+vzEUFqN4
jjuoTpFqGc4dS+L9P3+p/+NWLUxd5eusqzBhdV3XfltCxoZZOroWae+25n2qITXfNdxlfjoMPep8
8B01FnKTvUgRl74DNdKvjMxzr2Uq8k3M9h4jJTRIzSz3DqUTWgcVCM2uS6bpzuuGalNgzXyFftYv
en1sjkWokYs3inoH6BqUUDKtHS/19gb4vYM8K9Sou51lP87+rvcj9jGOwlr8Xx5p//HjF6ZrCUcz
HN105837b480FnATe/axeo/S9HuWXUjPe3dDFFnncMbySHyOKdJ4heKRufqIybO4dcRJw2DrNqFE
o2YhT6NpBhHr5biRF5CDZQdKNnP2wzuOFK3HP6HeHQoDZTAGaK04/d0N/i1P1aGepZrGZN2TAwV3
AGFUAOiBGybqiy11TOaYHbba3W0IqK9bU5+H+GiuLNCaHZGBrbNrVadPwjGNgzQbwok4u/qq2exM
RHQhYNGUBzk2T+Pb2BS8v7Mwy6Dd+cqw6SNRQ/d1Wm3RDuUdSHnnPVAT7OkdwHhkSGw2sear0fju
u9XbzRLmAuoiWu9cqwQxVjF3IDZEOjgPsgvIGv9STB6im3NHNrLGa/4/Z+e1I7eubdEvEqBEhdfK
uToHvwhuB+Wc9fV3iO1zert94A1cPwiiSKnaFSRyrbnG9EbMwEWQn9tBncNDdERT8WwiiPz7z8SW
v4Pf7gEWcxoXYattO4gQjc+RAZCViQbL9os1oBwv65DgF+4C60jp7afS9PqVqGtrF8xNpUfDrRpN
dpa9PLpx7yUqPBZCPGRMMeXh0UI7xcPtDRqo/dRq6D+c3FSXstPVsWHx+KmwmXud/Dbo+wfcicqL
KIV9Fn6oL1vIym/I3KmoMsaXqS5Q/eGass9Cv3iolOpZDuiUrF5Y7djcgnuMj4E/JevEG5SvTbiQ
A3I9c1eFG4xHr8hcfOI9Hv3zpfHTe2AdYD0wizF2g6HgRiYLL53UIuzn93y+YI62qhbVt+O8ofzn
17EqM6tbuQGV8s9jcvDHuUrU1e/jPo7pEaQk5hS/Xevz9UsbVRDLSZ3s+b1tq5eAmpDXxMBeKC6H
bJ/Xiv3SR3Dja/u1a6ihSzq1gtbkWa92iR04JYtM4Dt0JRiMADnjOOWVlCbUmXXTZQPM64TSUNct
911B4g9QSMLPxPCxi6bcP6J8rhr7IxOPPnhy8+be0dG+6Hn95FIgcJ7MxrlHzmasexe4W4gb8f3o
Vx02d/geRaArlkxcUJgP7VWOHSYcvJJK8ahaZayvkQyr8ilZyN73Td4sTTeabhMWjicxaMZW/y8o
RfJOPuFPPiArGGlPW6yYbz4OyRM+nf+p+elyLRV9q1Lo1kKeKzErH9dLsRw7qAWWRrndrLs+N25E
oTUkOHhZY94b5mOyVy1c/X3v7+NymOEbVyXH5s0ad0vK3eWun3uPRmuZ7x3EprWTKxXysteZR8u9
YvARpzAuJkc0GRRBTMzFUFGr0a3c5F4DzMAL0+Wspnk/1ghz2tvZLBeex7XzRm1a6lti/fpxamS3
ykWf2mUfjfoautGj6bjjra1O9VLru3orm3IzZFq76Dsn3XdNMd3KY1qKPFih6Em25PFidPe5U4zn
j0OtiODnt9FNZojmRmQ/PI1UcZ3gaESodXzB1usH+Ub/xlU0827Qgksz2sOLKC0DNQ30JhxS/jmq
j7nTUFp5GdMCXT4Vg8toNNJymfgXD7TZnasqw33tR0QbSBlu/W4a7vVyNE5z/aHjdllJfBIPKHQu
KAUZ2+WKQzEKDyctvtd5RsDlH29ZLhf36pC2a0vr9bVsjm4c3mZjuZSt9xFjqS1NX1e2VCwTYvSJ
JQD2squN4ZnGMdQ7Zn99tsMm0t4J0+rrveyQm6RH9rlxhTGzrPpqIUfLnsZWz0FSlHeaCzy7bER/
jm1Hu3gtgiREpOVbAoAsBev4nKdpts3gKe6EmhePWH/dygFfQt23D4FdKyE0Ouo63MY8D44zEHsa
hyslsOmFYoDF+wiNmcxRic3Txwg5zC8yXNSsBmWyqTpMliuHKEKANfkghvk9S6qj5gORD1KaidV4
+yzrjTW0hhKyJgEde/DSNwOAThlbw3eMihAWY6l5100+eJy0sXZepI7cex37fUjCb8617G8WSWVZ
XXGTZem453mcQqx4bqn0wqRvAABY57827tz8OFakJh/jXGi5QeHmLgJyuS9Y9S0lOSCtbLh7KkLM
qMzta6DyWJbEgGlM7uy01E9Fz7s8FT3EZ6iNXyZnLlnSlOGSqoT0TMxEdJNFKsrvZdFo5RfqhlAf
BW5OLU3bvlKaayVZ+WVC5L/16qnYymaiH4rBQx42jOVuGs16I08GCbnMqXN77hUFvJMXj2t5PKjD
XRNp4rGY1O6Q9KZYyctolX1RE8KFXtaDDmjhTibCMqkW9IZXExvjRWlLg6JpvMXI/Ys8rvlot9F3
S2OD4SUejsE8XG8Udedi2LeWowpVXM3aIuWLAvpsWIUCsbMfXkfRgAAoFzF+a8s+dsSjpbb2Ymjq
6aXx6xi3p3D8KiKfuvVK/25E2Y40iY8IU/mZUxsZEdC5lqzYgwVp7k2fp9WP2E9vlaEzbic/zKiY
FsNNhmx+ScGEt4ljfWb7Kq23G/UmZ643BPXai5JFBT/x6gol8xaGRoVgxVu6iTMfSn70qgeqywqr
rJSz12vKebDhgMV6eZSHPo7LPbX3ev5TTDg/dZiBoawnXmxbDRYOXVN8dZIQbI+peI9jZiQoml3l
xs0L/5YVjrMwKOEgE8sxy++zi9CDW1KUp0g1+qMxaOZVbXxxxS8knrFsa3lIblKENti0DO2BVCQR
7JYpg6tqwWMfI7hF+hKjImnDR0gd9jXuSu5XdFpePNz7xo+8DMPHQtWrlTOmeB65Q3Me5k2hR+Ad
smqnellzVh2bzbwnO+Ww0jSKpaCIby2PfRpXJgO2l9YDRTvaqdLV6di7aYmBTh09TANpcB/xxY8Q
34zG9H50IggXHugp8q3+tPZRjL2fRAFfuYkSbSGQSh9tHXCsRkVaB7DS6HaK2dy8N6HKm6exhg6z
sNcm9XaPTYaBQVXwM4lEWj2WFAquMQYLto5vlY+ZAc6Su7qNWwxNvTQxEnVyoJdzM7RtexfAkl7K
ptN25YEJZvTehKjoHqlLRH80D04nSz3rhf890R+8eFK/IgX/FiHRfB3q0lv4lbAfkkqvV7ljBbdU
/+WbqB/U86CUA0H+UT0kIx9SYhUgVvDzWVqq3t5QYRvvVP7tLW1sLhTliZVfjRqL7O67pgX9T34a
SpUkPyNmdosYa4SnMhyDdVUgEf7pZHq6iq2EX4AaWe6pL/UdNov8AArTesrKzDgU3jjezK2yKXin
/CB7RAWcLBTNmICYqumj7ZtIon2lOsheV8tgLsK1RxJPr94NPZQ7d9rIJlnjaNsT0FtPY5Y+wqMy
F2mrxCc3r4Orrms/uRl2z2GQ5ruCOpu1BZjy2c9djbBfoUJlodftgpMeNPldk3EHET5gm/mwXZrV
kWpmeUPtnht4t+tiqNWt7OXLAuU+qRL0WVyy71cVMqUnE4ze1e7Nf7wuRYHpWp5jtMNGx57RUrv6
DsexHGlyiWVXbIUXH9TiyqnS+hlc+jOVSXw/o35Jxtt9cyYPodZ8kqD2ZDsEAqvw+aTAQallYGv8
PAXJ+0mW0y+dqnDe/D4FUGFH9Z0/v1KqB/98JURw9XNW+c+W4is/0rL7xytR1bubFGvBvVSgEp2T
8TJFLzdV2mz+ZZE3xzpymax/z8qTRtNN1SJwhgDpzzhPm3lFoKjUU9hRYAD+bOOjXmX6U6pHr5Mf
1VfAf/pTYMQoWOvqYSiZ+vSjt5KDqMXG1hip9fspQTMeIhNVkWzOgsktFDqDD45LOIPSr2CTGDt5
RRCRqCyKmCTd3DuG0TXGguZGY1V+IPoTXvLcy3ZBgs8CszXAH2IKT76b5IsgYkmZhwPVpemAM1Zi
PcgR/vAM8627l/0BtiO8dnORrVDjUZSOanIY3eDJqV0LYIrBaly1tl5lKLOQ0DlRW0p50NyslSza
xXEUoTei6SblAF7TtXeyaTYWlaFFox8DZ7znRvykO1Z2Z8dddhez5ECJSSajK/gtLP2IH2+YpUfZ
i2KkPf/9E9SMz5mHORPquqogVmNRJSQ+hbMim7tJWTs9K7xh3BIgnAyytxM3Ri8FjtVgph2dW6Ga
R6vK+FLxf6XQziPRbI3ixsvedNWJ7ooqj+9KTKz3Tiwa0ogRheUuLFEVMPG2VkNlPeZF96J2PJjb
1Giufu1AWymmfaLo3cvU9dNuEsg4A+BwL6UBeWMiBHaxTBxy0Ie/n055SLN3an46/Xy1oqVC1nWs
8txjT/I0Is+Wp9fFlB8KsugYcDGsnOUUmZlWpxT16bPz6zVdt46PjpuZSznKFwD9NO6OR3kNmEgk
NceV4kTDciASeKNDmLspMF/wub1dPg65Ak2MMQBtk8fkxsOKZ2NC130/FZyzdjJL61nFRPfk46+4
y40U3tu893Hsf+39fZwdub+u5/5379NV4tAVW6TT5FrV27pTvG0UhOGSBdo0r9KmWy0Nko1ou3z1
cczX2mnVtZqxlqfJjs7Uy6WZ2t3245gtHIBpo15uRD99RwcOHrPWBL88X90LgzDWJHpI1XXo3MF/
z5dWFrSveice0I8FiHCUNQcoYFKd8mKUXf3l79/vPxL+hsEagbSaRRU6YVvZ/4+EUWaxyAn1JngF
VBPGB8ve1Ub2QIFX88Ny2q0Ya+2L6jtiGei2cS1h6u+rYLK2FPvnpxz6/SJHOLhAYcWXfN4oYP1X
VowSVDb1urn8/U/WftcoMFUQGrFzQxA+M3WCZ5+kTjmFhXYp/Ox7ZqvDTYfRFzS62b6qMe37OtA1
vDyFs9AnJ0Jzmwe3won+JYCv/Z65ef8bbOqnAam7UNs+B+8oHspst3Kz76wU9Od8ZAkE7s3uFHJo
ja0swhidEWUf68KLUMN1ovgJ6sreBq3IQJvFOJ7E8SHmwdiG3YjQx9H+Rcth/P4nmuSpXWEbxIAt
wzEdU3yKL1qa6ocBybsv0zisIneqUdKwMZMCa2zbbnZEE+JFr3q/jqmDjRM6tn8LPTW7Vzurj1RA
osrXqEQj20KNWZr2rz5lDYtUpOq5B612r4zp1UrV/rWo+B7rOO/s0mBFdXnhZ/p5bCoiwIOJDXme
MBeyXEfDXZIeuSc3ciCCjh57rzD/l3dB//0JzAdlm7buEmfVdMMxbPNTik1T9aRKyyL6MYC0hEUC
LLlX89sy0XJg+2O/023wb4U7jMvCFOEm0eqF0bNElPyDYkJOHI3QUIxkQ6qj3vAWxIsibNLbXM1c
bMyxQJoUYRyyuA+XrpUYazMVwAvz4LkZ1e3fv/v8yb/PKPgcHdsCnW3ZJr8Bssu/pwxhJ6C/yWbT
CYvHpEjK/ERWzp/t29m1502q+/nJKyANkLbYfzoum3LEx1h5LBE5hN7ExOFxvsincR/Nj3Nzl3It
atkiSMBmf2eAtD8Gwn2lXITIV22O2HLYvtg4Zk3vPIT63+UAL+FGHkKjN+x5fk4QiemUF+lVzLtq
JzR3QAiHO7UoexAqNyLKuaTScUfyqxZWz3yCvIjilcEC0Yx/lBehrnC8xBgGyk5Rt/HaK3pTpseO
CZFhFhqIV+J5I/ea2swXwLXb9aeOLIXQv5ADLW6QS10DH1y1hQ1EMZ6WgRF2D3ZijRfekLs27WC6
zZtyeKVOLr5/77cIiLM0qk+yD+mSnmXNKU9wOrLKBoKvH2g4dRjqKdHKX3vymNzEc++nwfKY7K25
3e0FX8xlP/nFUXVbQk5jciu0oiAb8p+N7JwcbA42uTkWR9n+6FYjQNakigZS8y4uy8qkbIx5vqXN
GxXVUqS16cWZZ1+Ip+Lz1GTX/n3yRWnEBoveFnXK3Dt7OAFezcgfo6WRF+nKVL0V7Ub2yVFhOlV7
WLsj09N5Bve/XlXrxn3omb9eNUoHdekMAqFOOk1wk7HlTAAtvtbovKhFLNwr5brOVTZ7fVRe9Z7c
jQF249QNenZNs+YrrtLGBS8B8yL3LM9k3Y83ilUWJsGBCemV7IiI7mAeUpdr2fzYyDMqaL4fh1RS
TotWi4HjNL1yRv4Fgk/PnE2gWspZHvvYBJYfLP0iTA7kDOIj5DZ8H+c9uakVb8wXcpdcZbKBiHuN
2iA5RX4G98wpsrXDx7CqoqJap8BVYIlAASe0OVDu2P70yxxqSt9l93VDtqIfdXX93qzb9tbFLEo3
TC9fiqwi4FYWHS6EDA7cvr1k0XQi5JecfTK3wG55dHqNaTwPg26tW1FPW9nMsYRcmNMYX8ug9p8q
5qmam5jPyTR2lKn/dpbV3aSURrHIaCKiQXr9xq/5MCLpfPasvNrmPYvePA8KOKbhnRwA329c2IFn
3Qyh2x1FkQOOHtziDQ3wfAGnUJxVhlzuCE5Kv2lHc1rIDgSCt8THmsfO8wuYQmCE44yahdDRD3KA
KCGRK4TaOgcX3WIZp57ZPfQuoQoPMh/xkmozl159HVbgMpHWxZQtslAydl6om09mjSBv7o6cGA2/
xSo17Str7QRiOMyScqr9AA4qgXIsJWdwUFeZDTJNluP4RbwP6iKlGtttjkPu/yrT0YfuO1mk4hbn
u/FSlSVJSYS3r7U5rbWwUa5QNsa70SWaWKAc3sWZPtzpsDVvW/Mk++SRSrMLNGmBtZRNIla3pmla
B5w0g30dGsYmVrX8ZczqjXwvrKHtlkEz1Zc0KUncjkK8v73gt1dZlmevmsGPGi8mdT8EQ3kvsPmS
Z2ZaDPiuEFSi1MjTFNN31zw0gy9U6Lx/ELoHWrF3ILMaOLRc1aTMllYFDkPpAJ1mJkTbuqQ6kpLm
0n3fGeUO/lHvO//tGtX/z5g/X4LrZHVbzbOcj5dQfF382yzjz6cyfmSGymSQeZflfn4qC+E3bmq1
w6NpTs41Ttorpi3lq9biitpB5tnKZgasxap0wqQV+eBl3xJ4HvuVl/tKF/P22MUyA4NIaagSUQjx
nz3FtF0mTWO0lXvvvaX1Lwlp4DSfpxYkpIVtMV2yEI4Zn1e6rBjrskA5/2BWPbhVWMtqZWg72wTB
Kvc+jrn/45gc5+ZXvGIXo5KSi4QUlOxDUhKHbiqJNyeud+j0Yj9mU2RstcGzN2PLk+e9jSfRBoo1
JJwhee3aJlkZdWUfSheMrKjvI1tJmGRa2T4MwpTbM81o7L7juandUMBmUOoZfpejiPuka8PBv042
K+/BRsj0XCCm3XS1U1mXZMhKCINh8ay3zD/qoMH1c26GRb7yDa968NPJvOX3xxR2lmWNNn5buYvP
asD63om9ZBvA77r25PZPtjdsZGuMW/cq96rWUWHL4aIY20DHF/KgYqWvcNO8/cdgeT6xyY06n/o+
Vp6btDyN5cFuwGs+9A1qow3N2/qhWjJX6YtnAv82+o8iOcj/SeS6d+SrTUL2YffYNRlxff5HFi4V
S0gCA5y1zBavRRp+DaIp/RZO0atZ5SaLvcHjC+qg+8US9GEeEPKceAxFya2udxFKztOl9105h9LH
mE9WG9t6aRr8ER8Tq0prC2/5MZWCS4vTBjWR26k1040TTuWe5YXzgDjg1jBC42shvBhOpm9cDCMo
Ln5Z8xCaO9pguhT8sB5dNfP3dlh1m7LnhlNH32Q/goNgPSWZcjAbdXbk8Pq1wWrmkiTMK3rNLb7q
bvRMbV8HzFEXB9L3ykoe511fRphCv8wE3W3f2vXWLlzlJQBZJAckuIat9d6oDlD1o4csJCw3X1D1
zWrpjJNzpmbcuNZFRyJu7mg90vzwy5Rb3au945Sm5cpKhXsT9dQ1QaN9qqu8BlpX+I+CpU7ha+Nz
Z9vFaaxMqFljNj5T3BNumtDIqMOgNyzA6SoYfl1kb0Wlm21mz7C1hkuFWQYrLEbF4TRtR18BgdWG
03MTtfFSxfToKE+yXX/dAux7UOpeubEz/IPlC1PttLfdoFvJk7DaTFaN51h7QHb1uYog8kzjhJyn
nheBYWQ8fjRxB/vVLAuvOhJQ/GdT9oYVgSZ5bjN7aoWlTyA/JePsmsg9ROAdQr8Tv3Z59HWzK3np
HTSK95X1H33yDMUTayO2VJRA+zjzPPFSDnUFqAXMIPJkEjUxablOt/ZJPgMJvULFTcyOjsXoift4
cu7ejyeuRawV/bjTDN4ts+kf8njNlGSZ1mAgKFVLbtKmaBbBLDBSRkx60sAxr9ZU9hfU0biARMCU
uxY5FUjmtZ019uF9F5ci+yDbHim4LWarkJF4yIJAMs/ZCLy0LjFoej9WltY5VCfl8A9J1XzM125H
Chk8bhZMX9E2dlH4VvX+nR154Y+uL7f4U+fBokjfUmzhiXG0Vxb6IljkcQTHxJ9+1KN3tSqnf8Nz
6ftU5dqrPpkDLDiwhgPJjgXeAMCVPdsGJJmwgqBs0eU5pHpQVDuH0Oa8KwfJvdpocAhznHQpjykV
hVILJeAaqbwGeaNwC7X1p+z+OM/pMZwLgilfd146LFzg9lQYx/5asUrzwhpXpYZZI17jRu0ZtR5w
QBHU90rAXNmZqu4LfMCr56NRXSgrP+u695q2cC5lk/VssnbN91PtGEzoveaqt2bEkMQy0nzRVYON
7JANIV6KgwqcCl0/YiJCCbPO5W/g5nUHP6hftNmVT26I+HQ3rZ+ey8hSjvKQHGoFoEA96Larj7F2
gN+kJoJdElVipeujf9XTZsKzzBrxI0zMcxOp3Vp38+wBNzSdimvDfzMGhE81c+hFFxerGJjTt3yI
Z+6iZj66IchLeaXK135dKZ9teQ1L0beWUokzAc1chMHZmRsJ09Bz2k8JOL++DDe1rcxuGPTYiRlR
fYor6xL9K0GgqNmxk56GeS/SyvTkF1Wzy/GdfN8L/nvsU2/u1/1aBeCAJkQ9uETEqbmadwNLVQ+K
YCObciMMJ7PW74PgWQodexWGOrGlLXOtCG86gKuJYyTPCL30g2O29Uq3KHCHkgIPLiA6QJFieuMk
Bu67cwcUvGLVu61zKP3AfaqSdplY5oAzDoUxWd+NG9lE7bfHP1A84OgUIRKg7C+BuU7ALeKtZvad
h7X3ZbD0cJnmM5ZOMapNloTZCRgzCnZgy9ty8rtbzZ3GZRDALFATUk7GHDDz59BZ04fm3smq549D
cs8pe3MVzh6WKjZPWpw6J3zoHRb9VEvCFxRLfW7KY3IzEVPCihLW4jJ1QDLCibqtiOctNbKg4JML
ABqyPc3tofbRrsk2T/H/tP20ejbVDNJbpr6oqMbTSs1+skAE1ZoJ1kvIS4LYtO5QiFubwCnCo2Wn
/rl15jSj0lSPbZ7BPIHn/KN9S5I4/5npKIerSnceFW57yEWS5uz3lX7I7TTeJmVb3rHqBOySlslb
h82qPEvriqs/crdCruktubX+S8xLF38EfE3X1lWSAa4QhsrX6feYF5HpoHPUwvsm8hl6MRn+MSV0
SeXTT73267c0ntYvogVuHplzeVh4HnUMEbWaYnJFaOG11Yc9/lcYPZaewYwsv4RRVe9bd2XYRbhN
izy4C7K7JG6uueGbB3UO6BEtwMYnL5Jl2LXonkxKcVg1matcHWG9DYnKrYPLUTcN2XXTPmumYq6a
EWofcbtmS9ERSQSjopCqCTAz0Q7WLLmyVWrmwIi/6BpItcx4iX6glzZupvwRC0IXfRfcap2sNn5h
TnZSNU/bplX7qLgT9lQ+aWsIC2JHDj1dUk6rHO3onqAHLHe9r69ixH/N6yhCC2GHHxXVRmgBF3eR
4c67SdEjr3oPVzInSJae0PINBY7qpvcSYzOJb62pZ/uOUMvaJiuyFOBrN+Q9hqVdFcy9Rbv3pjDZ
UYGNQmpCLRaLfAGYmTJenPOUkD+5zsnsxQJyd1ouBjWc7ntQ4ZGCZ+cY8MynqBuSjB7ba9Rryhq5
ZbEZDUdfxEGPYCNuypUKhg+/DwhCSq9/jXNAjZ2VlevM97KFopTpKvX14i5CA4qQRD+DLtfPDRWA
sRa2+HAES7hGwwGZuXvEtxLcfU35IJni4D6mVHaZDDohR9z8kJ6W1R764goKKhKOqNlPuBeA6CgW
1kDEIJrab6laGidEU29+YGztgDmTVeZRtvC6sTyQA/EbPz2lhvk0RJZx8BvVXsUCaDOzFn8ZaW6D
Y6hVk1l7YFWXnkA4pKeSm/QYgPptqcOpIq+4D8ziQYgmPYgQgYJnHonGX4GhWS/ce/eBE2MWmh+d
IDvnhhU9V0qy1ey+x8osrJc5SehbEwllV5mLJLDRvBQBtn/4JlIfHS26rmvOrXWYEL+sZ4brBivn
c5s40znIkSUpNloIChdPhYe3sEq94sYeTHEoyugpT73+7I0EZWNIKY5WeTsyHrcO69EFt2RnD6wW
FLg+3GtR1V7kRrfhZQ5lhvFiUCG1K1XjaIw1AknDPhXk4K89+qPVaAWYNtiYDyOxXvbetGjUs186
4oni3IUTBMeSKPZBSZVhP7rdawo14GzqA4p4g4/RQNa81A3spFnRI2lFNbvqKrAY3uTo24GZ7CrV
7WWoGN/Uvlzroc7jZRyGs5qlNw0Vq9esRVUNGgEoymg0qzhrEybtwZqAhbtNfDtfgc5eWYP/1dKN
7l9ua9rvMQOZQiKJpQlKAChM+aPUlsiam8dUIX5Pgaod4D5aR1RDK7zsI4yhEphcGMZ4i4za5AXB
Qw/39QRbdd2hSlQ4y78nFlztt8W//GvwhgfT67oaCe/P/ICBQgO94+v93WVODHulrTARz390TjAX
To3NajLdeGFF0GKcwflpKPG3tmmGU9u70z43nW2p2sygCWLtmKkMB08JEL01ob3RghK2/QTRsu2C
F3Ro6qWegktc2xoCky48p62ebFvcQMRaLsaxy3xW8tBb6EX0ELblPfdUd+0XfYqrWiK2lWo8hwlm
k5EJOc60Ysh1c7g7at2WtwsQUlta6lrzu32a1voyEGq3HH2twi/MppRpblaWlazr3j76lJ/hPZEu
0gFHSmChP90mDLYibF71bALvWOR3uWO6B93XDn2o3MMni55ivkMLzXHf0hxgoTG26hFtkLnLfG5n
uZJEW+Hp1ZHUXzVrq9v2pxjNK99OKvGqZD32MGwrL25Puto06HpdjCPU4tiUbXNOUiyhLT9vlzCT
40WsOiFRC+0GAweFbEKIW2o9Tj///vnrf3z+c+4XjQpfAoNc4ec8sKbY9UDZ7/Rdy5NvuLo1J9Qb
CXS51EelCilGJqf1uDoj9NgyF/f3wagNa4KbyJ/73NmEQn/DmKA9D5jlgoYZlWMCUyAaM3XV951+
mnpsQf/+Z2ufglYyv4fNgOk6uubOWbFP8gwtZmGBrsn+HlZ88Gosvrptr68wHgQS4vnlPrMtJDJT
8ySCNWHcPfB040vuDHtu4hT14kPI46joL0pXLIjDuYfaHpNF5OBNgJnBUiMJzaTI0R7CUlPXY5Dv
4EOpq6b2j5oDe8LDwtCq0xX+KdZ+8Kd6RQzN2fYOUZ++SeCspPiFYs40Y76TZ08Zso3dQ2MOSMIe
S+Sj69LzILH4YXcC40pkn/woJctYkrZ5VC/KaHzLTLJcARWRy1gZ2/XoD/YmF07AiiTvVnXUlVRD
ju7Gb41NkIvq1uibFMZAYq8HfLs2nmlGPJtc5i3C74nzTA31bka5qky/WXoFUxg3+kphYFCXb4pp
ijMJUrFSFOx7NQfj0JJy/oUdhSNREe+BUjl335vhz5YZAFVLchY1jHsQvMWuqBvUxKy/tzw7tAMM
3RBo8DfVwNYXQIhRdfhq5U2wt+asi8nCC/fLEIfJwNzXvT+sexBmZFJFdu9CZd+5XftDgFJMebzp
2k6jIO6mqJmzXBEgMdNX0c0evPHk6kW8C8peW4ydGU6sm7OlKJPliPX5jWEr2MqWsCx71Q2yBTFs
5TbMXjITAQNOFFp6xG+TWUKmrfz+J7Dx9L7OTWtndvW0bAhGqkK7AXA/2xxRTZhPTf0vt+BPBUHv
X2UTPIZNxt4Fu/epIKxVPZffpe19t6ow4LnaZYvYVtxNjAJpo6lhS/qx6y6WJbqL6Wv4e0b+MU9A
AKBE2Axmd9/NhoNULj6kfCh//6X9eYMgke4Kl9SzZun2H4AZQ++nKR76+Ecftldkw9q95iJ3r1AY
Lz3umauxrZKbBhoaAoBuqekjFWmaoy0bgR5CMXD1rmst/zI4LQra2DYQQUbdvd0/uLnzNvpj8eCT
/f0XsYjhfn6ukfI3dGLyhuG4Jr+839cOlhbWaY1lwQ/FB3wzgVTsc/uxSSIeGuBLN9agD4tA8fI9
NTskCpDF3kMbvrET95BpltjLaXWnGmelHtDrZXu9xy0rb5n5avhTLHzUlXbT12dDK/YRIaSt5vgz
sITCGohp7qHqJ3VhePUWa6BvI0qxVyN2UGQ01TlKvWpLlDB+SLuKAAp3n6Ydnv/+yX1SsMnvlWMy
jXdUoaN1dT8JQaa0hZwwxNEPJ9XrtRtbPgIZj7Lv2rk1wiI+WoNmramV+jEqGEW1w0EZa3FMh2pN
9RIA4j44G4NanUQaFPCttRcb4/obw1H2OBZ2SmM+UeyLGyTFGivUi+GirJNuyfIa9knkl5cp8760
astNzWN6TZ3ro0ddz7FqYZH//f/K9+ePzxthC5og3eFLamnWpx9R1aeidvws+5EIoa5Q0vYXqoFd
jLY7396HTDiuaRivUExkZ3fy780m+OmVk76MVV1sEtP1z3KTuwT5IPcAexAoKym3ito2vuVW5e0L
p37Fgnk4KQT+nCZdh0p1wVB5AFRBoIzqxovJ33ZjAhwK+W7tXNPH0z5RzJuBxM8lzl5De4+lRoKb
JT4OUA0y11iIwqHcVTUey//j7Mx260a2LfsrhfPOU2yCQRKoex9I7n6rlzu9ELIlBfu+//oadOat
OvY9yCwUkHBali1tbZIRsdaac0w57CKmtVYmjAuh5Gj5+1GHtEtK2ICCosQeXzvsJXRAjpFK42Ag
NMTvVLm1wTlsr492UfqLkBqhJgWoFAw6d2Afymu/UY9U4TVE2AMER1XBC7MH7bO25E1Is/oO/WJ1
a87Pfb8mR4oPRcdWYuouypqU4TEPEIKbwWp9QnGFxLOb3gc5XLymJcuH1RoYuM94KbvLOVD5K4LW
XUriiV9sHH5pt0QVN+Utpzfv4soquTDOqPw+E/bRiKP5vLjLx5wMJv3n0jhHW6JrZJbv8dCAuqCj
5RMaMF9rUjqihlzKHrbfzFK4tzmmYJGj9NWB+2xNMWFvvZhxdHyiZy7z2AIVS/PPUrRkWm4JvKZL
9wX1CN4Y49LFS3cjxg9Gtf1dzunBByNygvU2HUTUZp8R+p+jlm5htXx3c01d0Q41+1lB9W6R1vnp
AjuCLql+sbdfcEj7JLTWVxXV32EUvbf4wI9GZd8CdhaPYhjmowNNdYJLe2cmSCpnu/hRDu2NkFDp
e1fdT+Rs3QNLDTqjeCQ5ovpwFHuhvKXL63wpjVX6C03oS6mbt7NtmE+LER8Wt87uJ6oNmGdLf2RZ
otM5xRMRQjFOWvR6R5nQBAZPymZcF94uZSu/oHhfbtRA02J1ve5ekX/2N4I557/1cBxp2JaNDMvx
DPSGv63DI8mU3HVieJfExwRZvHDsKfBlud7AGsqR4c51G27Ibm+S5V77qQJ4Ig0VxgQzHmSy/ijm
xD7kGcD51AY8/kL96/hgsrxTlm69Cs7Q7H9XEiIxg4DCY4lTN3gz/EyWE+kvkfRNC5u0mhY3NNQC
vr+YlqvevWR5ebQQfT6CCKgIECyHGxgk9j6tjI+f1BxcIweyS6yTPTMNAF+WfSu6MQ+xjrGLDDEq
P77XVCT2Hk+MecA8gDdUJdVlAqqVbXmfZdcOT0NqGsE6PhfMQOCuzelOL0EoxWv5PrtoTuQ89gcV
MVrItls4apPbMR2Xm0Ta9/1at3+Mrf/nL9S47idF7kcFVgxZUP/bh//5XBX897+2f/N//s6v/+I/
b5IfzKaqj/4v/9bhvbp9Ld673//SL1+Z7/7nqwtf+9dfPtiVfdIvD8N7uzy+d0Pe/xf9bvub/6+f
/B/vP7/K81K//8c/Xt+KpAyTrm+TH/0//vzUpsu3pHTZF/4PX2/7Dn9+evsR/uMfX5LuR1V2Sflv
/tX7a9f/xz80V/6TcsOkfjdR5LmeTuEBK3D7lGf+0yWdD9eKQHnpyG2QXlZtH2+cvn8C1QLMYvAZ
tKsWL6MjuXT7lPlPAXuLHqcUSMI9XuF/vQN/8v/+uHT/ngf4W3cBKyfiT5qlJhgvZNTyd5AXzdQ4
G+xYXqDgtQAv+vlO9I+2gQPJRsi+d8mxu6U1TvTGapGNUJNHpS+7xLH0wyCmvzk9/qbZ/ePlwP7R
OYLZOkJ6fu5/Jb9lvCm1WRcgaG3SDJY6rvep+WNcnPpOL1+9OsL65LJTUYXdIfDKz/9y+f58e/4V
j/jrKfDPby+YJ3kMUQla+62D7KVy7eAmiks7R98qdxye7Dk6yr6DoqRHQA4wU4Zj3V87e0z+rtGz
laD/YgLZLgW3CvcKmBfd0cVvP3sbT7EaMkNcsmKyX6toyQ6Sw3GxDG4Ic9181jjHA7ImjWo9k2Hz
Jov8nFVpcUk70R/gw7e+Ao8QFFO3/o3qw7D/zYvjGMv9xsEeeshv9fPUZOOia6245FHX7tKu+YbU
s943TWTsOcxqeNeRocMlDTW75GyTFAeEYNDVRvOJOOLlBAmgmWZ3/9cX7Oe5/Lc3jafB8Ewb1wWj
xd/etLnKu8KZidiKx0iQphbhr+6Z6YII+UA6rT4JPT1YZo5KDC1oyIHTPudNwZS/ZRaZHTtGAUer
G/cyb5bLsvTOXtMjbNWOSu904+x5YyjmoSXfuyGdyEH3KqGiXib8sDJu5cNQfZNNR/mZiWOyLk0Y
J6p6kb33iVAJ8Ug46z0PWXaDiysEbW88SPC4OY3p84BfG8PUx08Qf4RI0k861zrFqfNNk+YXHTbC
9a/fLePXU+92fzNpcyXEPnhCeI5+2105YUVDznj3Qumi7xUZBRxZCQnJeBv9Die6v85NGiQVVGEG
WD+qKCZD4f/zhQDasBl8w7vkXfv1OVcpVHFI/QIeVz+dBz2+oVq2HtdhPtRm/7TgurfrpbsIMG59
X5x6V5uf//rN2H7WX+8cSUPI5XznMG6j5vn1JSR93WqyGsRljOIPDbCxU67BPCygYDySolNIvfXf
LW+/9nL/eP9Z8Y3tOhhsCb/drbh2hNObueDgZx9nTEKh1plPlXLvq6jQ9im4gUthp7dmb5BdsDo3
usA22xjW57a1/+bR+U3y/seLsah+UKQJLoT7283gRpYxrrgOL1WG1jibrKtF8KqbrwH6a+9Rd5cf
lORJWJROEuTJNGK0L2+MuVpP3VomITIcpgM9B8YOfeB5cqHAIGx/tPTSPlVLSl+3zaITHbIrLKeF
dGIWb4NxFI/b8DcFnfnfV26pC/YxfVs8aU7+9sNEpmFGiF3EZRJLdYGTHt21LX0jmxRHkOUQ8iPP
vdZapwWNjQwk72yKp0W+WBVO/W6DDVMDopHIyr27OsQ/ggAMqzoeT8NEvpxtanCK1S7SY4/mP6ZW
fcDtrS3K2ecwEv1eQsuxa+p6cObt8a/vVeff3Ktia7d72+3q/D7ZzFCjzEVWc99kdkMMQ10Eus7L
nUpArc34dVBz9TcncWO7/39/PiSeENsATmBBovr1+Zhrt61ap4GDYHvzY6EUrtWkvTdqNJmeTSfJ
YxB/iHMLNf/2i2sGQr5lTVn8zab8297DRi+wHumOJzihULL//kpqjKl509QauS6Ztk8M/UnkXn5w
pMqCeE7mg0ly4B4GkIQkpFk3ZtexE3YtyZhmNxy8XIUKr9lTadA9+esLY/+6om6vzcEuArld8kiL
/yaGrLOVqY2B6q/xikDCId8ZNmLmbISPBottwfyVFgGv7UbfaGtGP4Q1joG7bV/BTmDuzMYBeDpa
2oUiLmKemBztUVnQIhtMgraHlZDbGJu/c5wnF+FLA50aq+xuNvmH6WIDXFqiy2wM9nVucnXjpY1x
6yayOS69CzhARA8Ys1C1uB7VhX3u21rtu9TVcdECJXS3c18WF3Tus3lPeV7sOB5l4bImgM/TamfQ
bjoKVev30zExqury1+8gl/DXO83m6Is1yuHBhXJkSU5/v95ppUs29sxo9KwUBsPOlp+wy6z7KpEa
IM/iDt3hxKa9Bc9paOdXXntQSfSVnNDiDeubTecUav+5IV5il7hInPSqWc4FqWinFBsvqX/mOemn
dM+x66UQxWlNM4j9M54OGhEW0W7MZD1HPsyTnlA8omEWGh1zsgoDeAbOuXQ7XNZyum0UfUwCbU0u
ttOdY6EWQHZRGqyrAMxO4lF9Bru7rNBykvr882MSE6yw85zSRx7LJlM7rkuuVMu0q45PWj6ixK+t
6pJgBvHdpPXO03yMhmm5Lad1H+VDcTEnVQa9Kfs9xwNuoSljCAQXf13cI+tG8iB7orUaK/X8pPyS
4+g9wc5iImU/sq7FRMeTppOPLwsZyUuOdio2oZ+NsW7uPHovQS0lfXJUv75eiPueNfRuIhY+HJs1
3km9nk6c/w9NGjOh7tzCR3Dp7DIrR4u/dN61V23tVx7Opg4E5FmUA7DAlQR5Z8bjrhcaPg9AYWlj
fnX0fLuB6U9Z4/zasQk/5flLWqZfLfsIsDvZGZum1xkTIorEVDE00r9Uo1KnwbBfh37IdxT+NH6Q
nuApRGbfOXkZzo6u+X0xWud9VaKSFzUaHBrgyWBJIH0pPJpqvJRAevPec54mtdJEkNG+cUHwAC2W
52VdPqVlMl3n1DoiPolPeiHfy9kd913sbUYPBthWlcC+MbYQlbhX9+OIDUwfkqOVd/FLVi53wi2P
RZSMj47JNZ8sDvL98CizkY5Djr9V2REdjTR3OMbHzyIjyzU2IsSiioNHUbQH0g9A3bpNHiZl/tHJ
TmGVjD4icJNMPLJiN8a5d5j7nsOsna8Ivj+Tft6eoWWFyVCC4IkA1mJqdL9ONbHCxNI0KQPMCOnA
gYMq48LImXBwjVaoQEE9D+OwI4cK6jVcVLdbHt2CuWYVz7eaLfHyJcAf4WHRtSvKk0GUTYBxEU1K
fWs2a7nTcxvHMY7ysGoHzjMG14axRebHWFx4lPKJqNWh/uMOb0mR6IuIO9Xjd0YTfXhJ212qtXrz
FHuw5xHJiDfglpXMDGuymw/KSrPA7vTl7A3k9nbdd41H41NkfUvL6RGozzYw5GRBX18cavK9LlM5
3mhDvp+apXnqLHVQeJ/ve9mH6dJpLB8FfET5npRuvwNR0e47LSYbi57OqVAr7UMHnHGaklm3puph
SZtXYc3dsQVic+xU/hp1qc+C4d2OQjT3/ICVP6Stc4rM6FV40XLpi+pDA4dHq8zQkUtaKLS5qr5o
h+RZ2dxhZXIm1Xr5LKKn1iS0Sg2D89Zf7XWMibHsdL92OXjjIWjviBMOV1kU51wnykw2H95GR8nt
7rXL++ZOoLAshvW70ssJEsnS7ewM1kGWEECrn1ACOLAV25fEiMKusuM7WRXER0RKhIvrZTeRmoJp
Yshid3zDmS4wDV+WwLWhAUAT+XYQ7XLQNa6WTl8O5VqsIw/X0mvVaJ9byuGDPTlN0OZdwEJQ/Sg4
UvgZ8+gCrNx9TdDraXQzZC1JdGPGqJHNtQTNFEd7RjEnfLAvsQ2oLG0Wx2e4nJ8aUJVRM760sZ8i
jDt4ZecE1EYt3sWNBjEY8pq4xpFsrpvUm7sHy9sTFWvuZT8OgbBbEpinqtu13dZir0zjuXSOqnfU
My5sxHR58akVKT15RsLg88S70ucFo/6SUUbzSsZysB7yunb9Qk7eZzx61a0VsSLh8CdiPdZtn80a
KJQjQIujpzSi5svMCc03hCIvj5bttRi953hpEp638fCTFqPFcjeLwg1RI6P7Ku3lWV1nfeR0LfTO
d5R+m1Re9jKqBkk6oYmGoKZmZH3qukYD3MVQMWr454S+Rl3n3mjrTTu6+AG24gw8ubs3e3gkadvG
NaPYpDq0Q+kEkLVJY9Ce1s6sYDmK5uSxOj1kEd3uct4ZyAovS7bel4TQ7bCcjBhXk3anp90zzTFk
D8BZdk3mvUSFrB4JdSkRxKfTTk5AzlHzWF9GYYyksc27mYDRnQW3GGNp974unQqBSY0nRNgIRaiG
fCglA+njh4maIYxjsewqmc3cJOaD0jAvSJtagtTHmEc3s3eO7MWuLvNnR5vzq9Vdl7HVjl7VDKHf
1Wq5DNCZ6BbN952LVUbUdEi7yL7WpvbJa4FORto4+71S9mEeasr4rGXPbxESoa/L8By5waxpxXnW
cayjVaOb6tBWbibva9MtX8c8aY9zIYaD6TXftIZjtsJNFkRGIXc68iyQwXp0JIOW5thWXLhi6t6W
1FQskIkOO3ptAFDSNWpE+VF0FnZn9IJXIkQeekmCnNsZBPr19bwvBpd417594By+8u1Q43tkbeV1
G1/yTjQhopQKAe2+dgh51n7K2Jedra8WuZqxlvvQmbo9QQq7Kc7kCfUS1SVKJQE0/5Cshr5HOByQ
iIlisJ/n64grDzVV2nIdByz7c0X1L+jfGI3bXhv05/Y8Q0EezZzYv3E6sw7rJSWx5ywO9ThcZFmB
rjI8eddWWwppleL6EnF/Whi7XQB+33pD+9aYELgStR3AzEMbL1CdOkEuVTrcdhFIkcjIvF07erdp
Y9HoW2vILqVFCEJPywuv9qYYIbGln0uM0gvLoiIE8hhVxbwbi2rakRXeEvfBbD61imhP4lF6s+Q0
HPymYY7/8zumYEEPtcSqkNnfcmVMG4lfD+jkiXA1U/saryMp6kVrXgkMtYpeMLla7FMcAzSPBpkR
JtiTPCAZg82tq2/zuT07o7GbVu+dOd5HXJFf27niZSzlW12nlLtC35XIBENG398zLUooSXC7Txoa
hqK39147c/+b3r5uLQLX2vWqW+DR5UChIhAUad6pny/awv1dGPW7sI0XyzN5ukxJetImJp8T9g5B
px4EFnCdr8SSxscxI39Or2AXG/JxLuZ5H0EAD5syfpESL7P6NMdWDIdtXqhSPuZyRfxuFt9dZ/hi
d9nJ0eVeJjNEzoogdVHae8KOiZdau6eZR3bXOWUSTPVLx/ToQFT6Cthp9FUD6yGHqr5vBTyjhUyr
CNmgaNoIAWt3Q/jBfESAjOmw37vP48SopZ2tzy7/Xwwu29QvL+Qiy30SzycXG6af25g81Vi96sXy
OhgpUkLjB7oMoyn9WM+fxmVSYe0ymxe1OBbtZ0BbZlBkHmGFNti61n4zc7sMugwRFSL1lcByNDxc
jEqQYAiEp/GrGnpRPdu3yxhXwQSMiYNxZgdW3SHDSTUuS7MG0wJ+P1blw6jjwnbQ1BhWv4sszQhd
LKL6kvD2oCJvk2yHWebazIzsM1AvPhPRNiwZlnKK3NIFqjDXmahNSXVbpQLA+rh3TMPlreifhnoF
RNWY4yn0vCQKdQD3zPOQ/ospv1f9iONtnfELLJx7x5raQ9m72MbtS24qlLWMTXbTvI52tqsJIacM
niK4Lx26SfQDQTNHoZEYZDMjtukJ/sqdHHm2l8DOXu+a7Fazsm8D6n80/piF5SyDftACyy7RfJKH
Eul9MHos6FRqaILJTPe6zc5NSN/QJO9UvEfYX/2uFVGJtlJ8ZmO45yz6JkihYE1i51ZOHXLuBN6s
OQ8uWd4HsxN7q7UbUm0aBpdGCa8f9S4TrT0ndAB12akA2sISyiqHA6TWmvfFpsSwquzAsvml3RyE
qH582yL7oVeagSTKfAIS3Ibk1pHm48C3RGoRFFb2RFVxXqeu2jl1Cco0wgSvLOz1lTx6Q52EKTwT
JqUKN8DgFIcoe2O09g4pkT0DhvW+w1e5zM4zkbvEyTQxG0Ea7YoixtatFPprC6dgb+o+vhgolQVC
+zq7RYX3WHMIZv0goE9oHklVLJVjS5uesY/aoziQrvZjbmRojfaTNeFXhm73aSKE2qqL6mINNM4L
Jw/bJhnDxtzPHqwCZAPBWlWcHMnw9LsexoMxfLfKe5JtZn/yNJtck53SiH9ZS/q7tlWFBVBFv6q+
58zw/b4Emp2Zb9k4ofWoRtvP1zxwNKKcUMReK5cgh974Npp2G8g+vyoOgkEGqBKeSUVkSO2w0s7x
F8iuTXfrRvYYRBMhMLnoHkwU5jsNpNX2Qk52xE/R6ZIw7DHCqBbIddxnom5vC7SVies8lGOMfNay
C1838rMtvzH+1zfY+ny3jBAmTcO3gMkF6Rhr/oQFwOfWdXn/s1tzVMWuNSjHBc0qkBoClPHmIzK+
Jy/VTLCgmOdXCIBs9R4nZddkdxksz7cD8rM459tFGugtAXtu41BxqUchyQshGX3woyXGv6XkNW3Z
XQsDVUXufIFciGb5MKrWOJqoOx05vrbEoZn9G3nxHE/687aFmTPif0UGcGcleUCVYx2q1biiPoQJ
gZgz1HC6iyk+4rX4XOr1B+HKn+ZhZqI9wZIuUe72bn6LHWgXmUVMdrC81/ql3lt5Fqy0p48OurjA
1L3HCdsLGVjjlRbo9KS8ysAaDv/K9OgSWWvT7myoTuw+Wboz9PwIgCzbDPweeizxQsdTP7eRtWGW
3Igx+pAfDeU6tLBmfT9oqLPzBetl0zgLgsQEyXTVvNsboEXK6jqyDJ+NhIN26Dl7fUTLY+oVtncx
p7d8nfT25+8w0qa3sSruCWlbT//3z4FTTDjjF4NVp2KKLXTXNwiK/OPDn39GUVIDG5HsuDWa2mBA
nuHPHRPwMW/i29qyyCrpK+g4ODtP/fZn7c8/I2blLS6L+Ij1V90SNn5UOg4jgi3U7c9fIIb/+Ttp
RRCm1NKiEnE/WZP8KnI4hwM+eMDI3eSdYqVdmfnwoTM116y2uYXw3HsGc4ImAYuX5PVLvq/qofY7
LS+OJThCykR0mqUzbsCMjGS7Qn+hKp5Dx1invVeXQSa5hGDKkD6+kYyLFjNL+6CLxgd3Onol9Y9T
iWxfayh0PIMzTKwbl6Vj/0bjeuZHGrHsD3YGlUbDkYlBOCZfiujlJWPhLEToSO3NttvrKuLOzxT9
MZttJrOHpzRVd0Me6wdRxaAojDuaMipIVqo5lBm57zOlzfZJanp+Oy7PXWO9LkknccamH8OKkl6K
hgdo6zHGFqf/Jg4Lmy41QR1c07p12hOUgvjRNcZrZ1rx/ZD6OC9iMPDlYU7oiFqdBDzHSjkti8XO
rXBnlql1QYJn0xDpIF8RZR5WK+oUmh7uZa6H/ooAQvfXoSS+O8H5q/LqwCY1HxKLhweVrfZoD8ZR
mKh7KaLNU6fP9iUv1refzg6mFzcOHKsrMhLt2NZbYM8SeXcSSfiWfq1njndsOVr4a2E4T8BcWuxs
BkEEMHcvnU18uW2zWat8OqbFUuBiWTxW7H4+OKXHiYa0Eytu1FlPDLwuVUrsEHC1rl/BlndxcmjN
sbrXaZX5swMxtfC6a5SuUH6nL0WsqZDxhk02d/kkm+bOTtLsWgEm6BpH3kx1Eu9dk5dcKtM9sG9O
B9nclzrZ6XHkGg92/Jjl7qbxTdSXsQOMUhvx96re9+6WaSgTJ6wb2wo1sx9RE0/fkKAjw8wxPeYw
BQMUze0R2eMf6WTTvN7wvfIM+087sw+oIWmfcjJWTEGOT1z9aDeXqshJeVxHF2ciZjDHtOcXb3Q+
ryaCyaZFMMuPHh/qgtyJeVbnarLOHFSzQwuRigpFEI5UInWmuM02Vd203JurhWFdEQ/JSNLzvVoO
hFAbUcBEcEJn1y6PNcf7Xg3NpVLVF7PaUjxngrocJ9OuboMieMn2nlY1e1ey/6PLLa5VQf9EjRQ+
s6e+tHX0qrlmcpaV+7hMJIciuPhk5LZxMTbfj6RHd65X7ZOOlPvRsKwT5bZLJr0hgp/Fp1nhH+1H
eUOnSN0PHW6IooxYqC2FHZ7+4U2tjzoiwdS46Ugf8JnHeqTeQnn0f/7hz78zlfZ44z6VxHBpQnYP
sdDjpwnsyT5hBkzDiiNAMCFEXsqifxg90Z/YCnO/mvOqCYdK2FdYwCCbpYXPphDl6I8zkwBrmOiO
lOrguM9GDUlUoNaz1mrDFVfLrqH8OU5gYr3I8o5NC4rNqVpf0haF+IK+yjWZgfPSmWuZk36qU8rn
PNo8Epmz3ceP8Wp81eev6RQNIcHsm8E/u3a6PnIN4orHYNYCTZEBRbQO2tplh8XL2LWEWiY8jbxa
FjlQqQrU4REW4HFKJbaQKn5LrIpNdQlNUWLyiYTfJACVCuGFQ3vnUZD507zkBbjp+IclY2O3YkI8
p4lE3CgxnXSaeRbmIE+6+lyPw3L++QvP0eMq0h9Cc1lJ3blh2aXVsrr06IeJnv3P31Xz1sOvU+Sv
JX0D5JSquugU/aFnRcSYIbvnXG7zruQuLU0My9N5zBH/S+O8Gl1yGYkn8Sfq/gnQ1gCaZnRB6E64
/6WaiXMay5QCg/6Ja11lybOhszTritAKLzZOhRWjQvTy/NS1FCHmIp+WSf7olGMHqfy5vhrPUzPb
h9GoH6Z2GQNoic1utmeCxBU9qdEnG5632cLNVQ2onpRg/eos4hK0IT3HVscZz+q7XTxAPBWEgovu
oq0TsyqO6sw17VOW0Y1uVPVht5l2YfU/0oWrfWsQyzFDp1pT8i3SmgCPtPmZyFQY107ykGBBcm31
PkBnRPzIK57tLUupZ3WkJMMi26obQ5bEWxfAdVIt5ZRVEnBYVBB0qGIVVHm/YeWEmhZBumtmIJRt
fkOjKdvpPZBknVYErjPvszVq5gVJ5NOMxYcOiO9oarMS09x3sdkxJ/Pu9IwGFVm1LyO15ClNaKwb
YKCckZubaEgy6MRumO3GXzuIV0OOi9dM9WCZsgZRC22wxVzOlJ2+WFJsAcZJm+YOTnx8UFI81oy0
Ansdmp02bO6/yrf7xMOWpJNkJWR8KAC3G3YtQhItTvqi5YHhrDQ2NetbQmwZfrz2BqBQccpnjARz
FR3iGlRIr9wAQ7HcbfHarq1RrdHSkxxD6S86inrHXZs3nSZRkTu0cJut5TMT6hTXr05mxrfx/LDG
iziumX4PSLU/oJzpGBO7t0khrFNlbv4wbQAiMw1BVbWMsQ3gg2ardjRDRmxDRRivenUZ0RZrgxtz
qsP+AijivRGA0h0ve7Cosyl8yBLSqi+SjWGvJqoeQxwjO/pWeJAWGrLuApoDysdzayNxLUeY7HOy
m50Qgvoa8MUYpoD3DiE4PYxZFO2N+ntHM/wovelYxQS+4r1WhL6GvRm9tVJ73xhmAAJczMh585Kg
5/E1j8O1yBmlNQ51UBI7Zx1S154F4lNsFE/Iv9VOyejbhHkuTEcXH3RLl2ACrE9HaRIEvTKn6Qvn
mOvWziutz5FS37zWAr1hAfwrpatCbCdGWHkY+6HBlHECgSuLGKZaUdhrsO3ccs53K3V711nmrbOk
n/vYYuKRtY9pO/xY555b8QPGQXFsGDuZGLcvEaHtrBR7N6Upkgzka31d24QWftI0fHnFMuQu+9Ub
k50GHttRRXahgJfz9MOrtxYHE+lwIm0obZvioIEGCvMkkKl+YCLMjpfPiLOMBX7kkuyRkX2y540i
3eWfbdnWYcLJCjojh2avbhI/KWQTZrl8WDXxsuijZD2Ai0XI8G6RotpBLW4D+s4T3iTBYmFtt7f2
YaeLHrZtk+/kIuwDzWlaHsaFUBrrwPCVNX5p3pCI8Xi43RvMFTOc+3nyibCvQ3Mw9tkGmZioxz2H
A/g60sjQ3X0zrZ+0onrwsIV5mt4fu37Sz9DIml0tFlCe+iXdDpI0v1q2h4QZKV1tBnFziwTMSJ9m
SvjLVIUW2jn8JlpGemrKmVR6WYCyBkvpJO1gg0vgo225g5r1m6P6/lOaxPadjMe7YfTUg9khyYcH
/pwHLoPVNmolSmzWhEir04OpMU8m+q4MCrGMmy3oYDoKKFZxQmhZX7vmUHo2WcPuK56/+ugSItFk
vXNXV4Pv0affr0mb7vWcwgL8SegRqXqXrOOlGKz5qWBk6Odl/0zSQnSJRQkXYIg5XwlcrV60YXK8
Q+1wUKqLLqXlZFEHm1RHRW1yLza7qpOM8xeoMswNuP8G41MeTfMOfEFYksOhjUI9QXN+HzSLVk61
ljdFNd/agzsdFpOobb1Gab6OlBhp1x0tzX1FsmX6qrb0z6ZaowAEjW+WENrqDYObuQ0Dd4IAOHCd
45LOi/C+VNuwIzLVizVXX8ChGWDxJnXkVPqDIIpqV41wxlwo1Iid1u7Qp065q/reYjRr3OsKb1jp
FHPICbA/JrW2N4h3jbNkX26EGBfLNm4DL4BoGAdRUumMgpkSjXyj5437WjnDD9Ho2aGPCKSqpHsF
xnjMUJOcWrfGFQ7RJI8rkmxIot1ZNjs0MyQ37OLa4TRRqyN+OtBgmQv2eFCQuHS3o2c1QHprrO/M
o3vyPJoHsngR9bs4rBY4gYHetegPyx7jqVwAqGnAnZKIy0P3MrFJMR5n8YAZ4SAt6s+iyRAvtKGd
sLoNgsPPEhWctgSsdeVhia0X4zAk3uPQ2hs/gxwGNbtyhzA16JriprQndViW7IxWB9y15hQ+wnTG
kszDjbgANqHYdCNYzHsrMb/h+Y+CGHFEbs41OoPshJMMUlXCUJSGbmb3OUgS7vYINAYJjZ3BGZqO
IObB7hg1Wny2dlXOds48M52b+HM9NPixOYpUTG4CHV3qblwz+gXOuLDVSMTwpTL2pt4Owbgij/JW
WV/IEb1kTn8qx/Zr6xCCMm6zQaFPbmBH6ceSLI1fT9b3mSDS4+CuZ5EvVOiNUmHfLYdGNfm1JabC
d2eBup+Eh5OmZdpT1BwAZ4dt4jAxJDP6TjpOG5TvjkYcyVyLa9XPMkSiIvxSQ/+JYedYV/uSq4Tx
haOq1bJ5o54JRNwetcFJmJ5NNFuB1i5M1voO7FQssQdU4PFC2qAYC+HuRbOB1ozwp10no6NVucMp
zSioNMoiZTIS19ApBfTGKRBwve+TguJTOWJntpl3dmkY3yOietZRpWG2MW+JDNH2bs8JLgWXfwD6
uZNfzbkwdvRnChAhcODmFNYCUYyV8PR91NofjVsau9RFMmgkxyL539yda2/iyBKG/0r+AJbvly8r
nSGZZMjctHPT+YQ8CQsGg8E2EPj15+luk2DDZjPTkbZ1rNEoAVK429Vd1VX1vjUHVTzJhNmoqKRO
tgMM6MdNXl/7HEs/BdWG/KhTvXfLsoQoZUwJ7Xr5fhOWHzarYf3WK3a3/qbIP8L6zflz70REDnrk
Daklf1PuHuA32DyscEoq2LXsnXM53Ky+RTuWStzLvy3t9fLtZLglXm5Xt3vYli8L6jIuAwjkP66Z
Oepp6oEf8dXLCszNPon3l8PdmKRatn5HXczN2K1vvGQFmc2q5/QJSJSkHji7TstZ/SbyszmKTdmV
qJqHi54MCh0sANLNiyv6yu5AxNg4ncMqvorXq/dULdRXC3//uRcuqiuPU1jfdZcUNkT1op9UUIiW
S2d3vdmFtAR0o4fLelpzBPXi4WC2+T7th5XtfoqKHs26aA0N6wEVJBMgQ+v1ynvr+oTddw9kcpYb
cibxfPPnmFLBL/PEvZ2VzNvKmQ4HQzvpLx/WV1Vv8yNj+vqAAuEaotPxdJzcbh+Sb8F++tNZT27w
C9eY3unxf/K1TfsN+Vovt1dYBO/hTWzPelf+kmR0VRcwZ7nFYBoFk5xiG36UL8r/oAuZ9ukYt+2v
6WtwXVCiOVxVJb0+p+Wgt3fqHIvB708vRj27HKywXTmeNj/KT1ZD9GxSk2SfRxHn7y27xZvhrNyR
veev54v97bDATM5sOqkTr+OeJvJ25I/2fDF/B/YAA7JY0k/58B8slznE0o+/Rzv80Cyc3vWmk9Vg
xfAGe7glyy2oKj8oguueW13L954+YK+A8NTuMqbLWbRSd+sAuAatLYYo/5uIn6L15v0GJjLc+rAe
zMHrDOZi2rcs/3w+291E+2ExIK36ZTXzwI6J35IZtXvwNr2V78mXtrFXvK3G/hd/Pp2zg46hnJnN
incZEdaaIPx+fl14u+xmMyTNuprDErEP7uWfz8STWcJOcO0svla+R/TkAee4l1DyIKvs/m8gPEdo
nxMMzyOeReBvPuNz1l+L3/vQAShzXtDLQEFwH4QUgbZAQfKmJCTpORl5CnJpfQ9uCAxPQsLWhw+e
Ml0u6sTzYjFu3oZHxQp5Jwgdas3FBdqCLzyapL+bhudHeAqYOpXz3AhGEjUloFFRlFBhrTcJjgX0
CLAfaD95MautSXCtCEKfGASdaaNnR9fXAQ8diIG4gjlXV3v4RAEsoKeO4yltM+jhuw6FHbpP37di
wRRAbbkaPep0/PTjgKdv0zOBXIO8jFsCARQ4mpPgRZZL30CAv1ABi6uzBJhnK8QZjRy/mQXTVgLd
NUJALFobAbMA7jgBy+irWejuhrEVJlEECqDZLf+t/eCuWFMHB+wURG4L8ukKrN5L5qAj4ckieImF
QyqQSOj58TpIEst26L/g2KibuICGmGUKXLFMXzb8DtL2afi+Z9EKPHSSgy3oqoCwFRFQWXAg8gJC
YNYsxHGzTytQ9aOH8QteATpg2zGjFORa8mqrAl6Bj73wgWqpt/+tddB5jE9egSM9mZcshI6IJ03w
sPph6Lskl89uBjF4ah+YCCRUj5Nklia4Pu1+NNeDF1gBi94PG9eoaxgStkybg4eNH6Yu09YDQDxf
dxZwkzF+Hm4CIxVXxzxGjkUyHGWIjdsUAZYK6gqtpeDbluNCRRQEAo7O1XWREouvoS4KAlx1maYE
keQT0JoEL7YYOFNwMP4dHcAuWiDIoEVU2maUm0ylsa4OhJZHsScQrvjsEkh8Cz47z6a/mGkPH2S3
MlAaFtG3ZOs0codKwVnnx86R47ADhH4AyRu4drVBmGUMIJYSfef0lgCbPYybLsa/PXzOSG4MGhg7
oaZHeaEGLQEnEYBZvdFzUGQHsD2n2eU6kwCLCqvDgTSjWSHGeUWeD6ZVdxYSC3a6iCE+HQNOVkIE
KaAbGndQ9mAL1d4JHHxfEHzEQ87vg8wPTiHHxMYtVMbXoKWQOJ72RoAttLF1jqADOn76EXRBgkiI
GTJ1I3AwUZprwI2tAGZ3yn+JuxwPP2YLiOFIgtJYKYdxrgAhY0GUqbcRxoxSNKkU/A/i6nhCSWx5
MbECwgiPxtIwY0j85oWBkufOh6L0JIb39HGULV3wLB+mDBhlGnNgnC4Q73W14yUkEMgKwCxx3ihC
bUnw2IGA127ODlL5DNoO8VoF6Y/WivADnGPh/x1p/LEuhIlFpQ0UtFTWyss8/8iPHO1Tss+6hx6F
o6IaZcdBchzfCgNBGeebd0bwIVnT1ALCZiJHEBEbbK6OdQjxktkWw6QJphioBdA4a84CsRLUPAwi
uHLkhVodr4XEI2Jk26Bvm/eNcxOpRI1114JnWwCPiKIG3eE7nCIc/OO40RLjlIBeL02iU+O8HBAc
xS7akPTJi7V1rAQETz0fKidBp3R43ywXwbXx5DSXgggZiQNz0HETo9CK4JUl896YA6VtBhlFF9JL
7e2QALpLGuExKNiZhZiUYkB1ARxpSgeM2wiYBe24GTrghREhARJnB00/XgkiagC+VgRPldEwbha4
M1/3yACNrE8BQUBzUTXKbvxM1hiIEFUzTeoLjVoRcOZq7geCTJciE1hLz5tG+oVZOJGSB1F+lUnj
d+NQe/wkTykh8Eignl8LiYXNFOcpUyNopJg97QgSESIokwmmn08mOU7Ixhh4IsIgp8m8tQAwW9c2
ipySh6cM3+dZXYg4K2A6wBw3vrRxfhL1d9qRJM+3oJKENthvVkTHWwQ8bUE9z0SJvhFmeUhUSDS5
nt/3E32fwwKE5G7XTY5c8ikuVJaMXV7GBdNdL3R0zaLIrnsciBPhZhx7BREZVY4OECQ3emGcV8Dw
BWmwXtgEr4BgOrrdPOSOh8jOQLCdBraCp1hepq0BSiy0g+nshHDMB2RXm3BqZw8gqAzPKV6YubOA
G6+OMBo7gc25GPYcGuQoe9CZBTILMUT4IuasVMG4vIoryoV0VwRpZBoBwb/fKHwnhEahSQA/ti1S
zfJS026Qn0iKTfRS0NoXPCqSbQ7HlPee1YVY6ApxdbLuahaM2x3FLCgF1VgR+AbYGJ96QzXK7pmJ
3ZHdBz+yUTuTtIBzve74OTlTfseRkUiJvDrjRwtCXCd8oyctMcxDOtO25ZcRGvjBWEeqmw9R5ban
QBSFigzOCsmvpxxfoDCPkJf+JMvvJdglG1VHTW/+8QMHIMipgAbgIVAcom659cGvNMRRolVRp/j9
j1YuToJQjt48gFLk9zR/3gzw9Ktb33UY1eHFm2xUpuXdZCff2DW3qRrt/CdPf6bz9LjNDtrHLvx0
Jyd9fB73wn8QXM06ckVeSltume2LRVuwrIfSFzxLF3D7Hm5RPEZVZaMruQ8N2l9Fuchad61QDtqy
i7wo0/vi+K5VcaC+ZHr03dXZ3bpuCZf4JF3hl6M83abl6FiyKvTWlty0m7oo/rroFzC4/2xPu6oW
0f0Wen2X2X3reWLbxfFZVzJdvMpx+5YBLInsvq7kG2Y8yw5ypHp7sjWWruB39+mkpYCOSr5qy83z
bFFk7RWpyn+1RS/us7Szi6iMqbbkYttWCzojY+h1xd6e7k2q8kVbMALWd7Pd4RalXqjaSl3R7yFC
qk6mWSUjdWV/SLNFa/doyh705Za7PF3cH09HkzrTF11V6d1kXY3quqXTTUW/tvzsjg5YaRs/pQCF
+qKxBbSEbmm2y5ngFTa8D1lViX/LZWtvajJ2+ndeQVRQdkW/yo0Xi7qzh4guOslBdYTP9nu+08fR
zzLteE8k2EW+Qnc+Po42adtuNSkAfcHbi5t0vqwmWdusI1+g2F5D/mBUVqPdQZb0s1Xk/jWEfxg9
ZHctM9YExF9D+H+hkuzct8A5a4sWTS0v+mlZYCnbi1NFc1/nCy7TWXftq2iprvhPUHodZkE+ThV+
1BY7y/FI2qeaBjymLbocjbsQVQlZ1xX8ebRYVLt8k3aOCbRfFLFIXfF/Tor70cW76sS2qSCfrvgv
ooXqWUVs4mev8wWnitgEpnTFf2X2R1U1arkUTeGQvmy6LR2eoNDypmxfV+63Op20xCo0hK7Y76Ny
jmVrSVaZMW3JGSebjno3MHdd0T9S7M5iTGuV9n3LSg9t4aOqvvh+7uZVVFBb/nPNjv++nfKLwjA/
dgU9mMetWVFl0s/f9blI0yNPymn86cB/cu7P2sE18Ym7fJSWf/wPAAD//w==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cx:spPr>
        </cx:plotSurface>
        <cx:series layoutId="waterfall" uniqueId="{BAD75909-54E0-4F75-950A-C393611E851C}">
          <cx:tx>
            <cx:txData>
              <cx:f>_xlchart.v1.12</cx:f>
              <cx:v>Profit</cx:v>
            </cx:txData>
          </cx:tx>
          <cx:spPr>
            <a:gradFill>
              <a:gsLst>
                <a:gs pos="0">
                  <a:schemeClr val="bg1"/>
                </a:gs>
                <a:gs pos="100000">
                  <a:schemeClr val="accent1">
                    <a:lumMod val="75000"/>
                  </a:schemeClr>
                </a:gs>
              </a:gsLst>
              <a:lin ang="7200000" scaled="0"/>
            </a:gradFill>
          </cx:spPr>
          <cx:dataLabels>
            <cx:spPr>
              <a:noFill/>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056A229F-BF43-491F-BB6E-17166A093D9F}">
          <cx:tx>
            <cx:txData>
              <cx:f>_xlchart.v5.9</cx:f>
              <cx:v>Salse</cx:v>
            </cx:txData>
          </cx:tx>
          <cx:dataId val="0"/>
          <cx:layoutPr>
            <cx:regionLabelLayout val="none"/>
            <cx:geography cultureLanguage="en-US" cultureRegion="LV" attribution="Powered by Bing">
              <cx:geoCache provider="{E9337A44-BEBE-4D9F-B70C-5C5E7DAFC167}">
                <cx:binary>1F1Xc9w6sv4rLj9f6iCQILi1Z6sOOFk5WLL9whpLY2aAOf362+RImhF3fKyt1b1VQ6toMIBs4kMH
dDcw/3xs/vEYbdbZpyaOZP6Px+bPz15RJP/444/80dvE6/wk9h8zlaufxcmjiv9QP3/6j5s/nrJ1
7Uv3D4Kw/sejt86KTfP5X/+Ep7kbdaYe14Wv5HW5ydqbTV5GRf431w5e+rR+in058fMi8x8L/Ofn
l+In9fOTraIy/uGvP3/ayMIv2rs22fz5+U2Nz5/+GD/332j4FAGZRfkEdSk/sZBuckz1z58iJd3n
85ppniDMiMUot4YNrm9ferGOoeJ/StZA1PrpKdvkOXzj8P+vnvLmg+Am+/OnR1XKom9UF9r3z89f
pF9snj7dFutik3/+5OfK3t5gq/6rvtwOzfDHW1j+9c/RCWiY0Zk95Mat+LtL/wbcxab+tFjHSe75
2eal8f57xHR6wrjBsEUNNGx0BBw+MUwTkEPW9jp5efcWuHeTdRixUfURVBeLo4TKXkf+T5XJD+Us
84QYOmMWfsYBv8UJY+uEYZOYWMdbDnuL0/toOgzSft0RQvZfR4nQl2LtvbTPf89D1DqhhJocIWPb
9OYYG3zCTE4IYezlrVvu+R0dh/HY1hoh8eXuKJG4zDauki+t8t9jAfLMopxxRtkWC2uEBUEnhsEx
psBA+xro94QcBuOl3giOy5ujhOOvaP1jHX+kRUBOTMZ0wl70x0i/cHbCdUQpQeQVr31Y3kHQYVxe
K46A+evsOIHJ/E7JjwRGPyEWJYRj/ddCi+mGxQw2aP4Rv/z1e4J+AcxLxTEw348SmMkmWtfrjzTJ
QJ0gxMHmos/qZCTCTONEBwGnU/xsSxtvJdl7KDoMza7mCJvJ9CixufR89dI2H6Ba0ImODYPqlnnQ
VOYg6hDY0Zw8W2CA274o+x01hzHZ1hrhcXmkhrGKVLZ++kBM+gGnxQ0D6WSLCUip/XEnRsaJAQNS
ykDv7IMBY9/fknIYkF3NESj25VEyST8E+6ay8KV9PoBRCNhgFtF7rT5sI50PAozBFRh1PquekVX8
HooOY7OrOcLm4ttRYvNXFq5lvs4/Dhuqn4DW4IjiZ+XC3zKMRU50aoGYM2A4028j5fIeig5js6s5
wuav4zSV7zdZrGTxcdDo+gkyDQL/xvxCThgjzGKcbk21ESbvoOQwJK8VR4jcH+dY8mLzI1vn4Qca
yTp4v8ClQsEDtuUG8H7tqxfLOuEYmTB0Ocwt76HoMDS7miNsLo7TFLOVlJvHwn8sP5JjeuekgQ36
4rwcaX8TLDLKYYhDRhzzTmoOQ/Om8ggd+1g5p1o/fSDf9B4xg+m6hemWb0bAYMxOGJjSlmHg4Qa4
vm+dXWx+R89haF7qjVC5uD9K7T8DE9X/SFgIPzH6Jid0NKSEoYvOTaoT/ozXyFp+ByWHAXmtOEJk
dpxemIdNXny69zPX/1jnPj8BF5kBcbNnJ9jIgcwR+PapSS205RY0gufdZB0GaVR9BNXDcTLP3ab5
ULsZg9OFch08xwclGlgCFMY7ltkbA/0GdvW+RPstOYehea42guTu61HKs/lGAed8pJoBw1gH/c5f
Gn3MN/RE13Vq6ujZPBvxzTsIOgzLa8URMPO/jhKY5dPa+0CnDAxkIMwPZvFLKHI0xsRYB+1vURO8
Nm+55LeEHIbjudoIjOXkKME4X2dttJZPLy3z3/tjeicZDGPAnfx29GIycFiCyqHWsx9mxB7voeQw
ILuaI0zOjxOTZRT5Uvn5x2GioxMM/KGD6/JVX+yPLLl1gnWIYhp8FwTY1yfvoegwNruaI2yWx2mT
XW2kzNuoWn+oSQb4cIsBe8D4ftiAN/bxgYQmTjkHfb/Dbx+f91J1GKO3tUc4XR2pkpFP/vpDI5jW
CWTDWCakJj1vbyGC0DIM/Tli1nNqk/7Cvtvki+XvCTqMzmvFETDLi6NUOEtVf6BNphPwYurMMHX9
IONY9KSHg2H0fH3k/P8dNb+AZPiGMR7HySinH+3y5zC418FEBlk1bPgtn1gczDUQdOgl3gxW9L4o
+z09hzF5qTdC5fT2KLnkFJqkfAzbl7b5ALPM7J3LlEAw/y0g3ADBBWDp+nMO00hwvYeUX0Dy+hFj
UI4zPnamSj//YK2CTqxe5/NxFMbCYBFgyOLjz/pmhMq7aDkMy17VES5nxynCLsMIRpQfmkcGcXxO
gSOedTkaCzFgJtR7L03z1RjYF2LvoegwOLuaI2wuT49SkJ2vfbn5OCmmGycU8pJ1Y0977BvKzDoh
GCL9YBRsgRmxzW/JOYzKc7URJOfHGRw7X+f5+tEr801RfOQYk5xARji4v8zDURgT0pKRAcmXfKTx
303Pr7B58zljjI5TpJ37j57vrj8yVRlSMQAbC9z+W874dzMAgIPxTT/K6beRpfwein4B0Ou3jLFZ
HqVIu1BZ4X2y15kCN83642QbBaVDwU9p4VHc3wTvDBgInLHnvIARNO8n6DBA4/ojmC7so4Tp3Icc
gFwVH4iQzkD7WBhSlp49/GOzQD/BFpgFkOj80i22g/930XIYnL2qI1zOj9MBcO7nef+XJP5LI33A
6AZyLwikMb/6L63RIAfmKxmQBqiT5yTBEQu9k6hfQbT3RWOQjnP82beHKrOPRAjG/cyEPD/92cU5
EnJ9KqBpQuas8ZxnfgCh31H0a3i2NcfYHGcK7TnkAX6oa1OH6bKQ1IQtCF0OG33LPBgB9+iQyMH6
ibb745x3kPILTF6+YQzJ3VHqmj4TeLXJ8k370j7/vUjrYzaQg2EZ9DDDmBDWBHkHk7m39po1wuZ9
NB2GZ7/uCKGL1VEidKvK/xujDWYAIghpkpdMjRHvQDINtyAjAMOU2WEbibX303UYqXH9EVq3x2m7
9f3vfNP4jx+YJwC56IAShSnLz1b0CCmM2AkGp44FYL1w8W7W+e+pOYzP/peMsLk4P0pO2o4WJuvw
Y01rE5JnGIW2f846HxlwIAMhJaqfQvgi7kYYDYOy31P1C5Te1B7jNDlKnG48WE7i0zL/2OwOyFFn
hBPrxUrrM8/2HXDg5TEwhzAozOUcNuCyfYvhvVQdxult7RFON8ujxGkrwX/fc/+ztVEgK0qn4AiF
5TS2OIyS1Xp+IhTBaJaN7Ib30nMYobe1RwjdHicn3UHOB6z8svlAPzb4ergOuZsIWGXYRqMhyCag
OoU1OF4mso8cCu8i6TBCe1VH8Nwdp0Ph/yBDGsI7kKmGesvt0IDIhAxqiG9z/WUe6GjCx3soOgzO
ruYIm/u/jlK4PaxhBSHpFh+66AaYCrCiBiSw/0K0DYtuQKrui6thZM69j6bD+OzXHSH0cKQI+fmj
krn/saEGBlacQWEZju321kaAbENIRICpIdbh+R8P7yHpF/jsqo7hOU7r4KFVsKSa+2JEfYBbAaZL
Q3CHsF9MyYUJhrBkDdZ1CH2/gLdvwL2DoF9A8/IlY2C+HYVke/zbRdy2LbRF582d/+mSdhYkFoBo
g+nqb3kGZnxA0hQF5+mzXT0Koo4Wlfs1PYfBGVV/8wn/TyvW/Xo1u9c1ACfrYj0dFg/cW9Du768O
nwvLG46qPo9JDrLTtu2WT39+JpQRsI5fFyXsH/JmNHNoLLxXcbPOiz8/axY7MUAgGiaB0JEB66rB
2LaGuV1wCfISTxCkZFmIGBC9sBDALvvB6J+f9X5hFkgnhcuIQODchJFW3nux4JIBSx5gBKFCBHPo
CEyvf13G8UpFLSxx9dooz8efZBlfKV8W+Z+fsUmh8yTbG3tqdUgshnkrjBKg0OA6pmBtJo/rGxA8
/f3/o1s8yVljkjMqSISS1bCLCp92dkG7uQ+zL+bE8pOVljC1qkISRGJ3PJwskBuLSpNskleuWrUZ
lZ1tZKsq1vFSdZYWiihzHDusWyoMvWy6aaQiHgoTx3KVhX4zazztsgRNtRp2dc1RvPBpZS3D1qYR
lys3y1O58I1QrYZjgzintEm9eenG7jK1alHa8Y2siGt3XnwfKf7da+kNciO0kNVFk+BuFSp/ylps
LJ3qMtRkM5FBlwmWJl9yt7uLUV2e1XW81GoytUIfCdaGySzwOJ6YLpe2q/Pr2g9OdccrhdlRJcJE
naZWW0wcQG/aOPqiwDieuG0K6z7GfiU8mT5SZYaCMPMqoexrysObPHWvW1Q8REZqToiRJvCFwbTi
nWubMc7nmu8TwQznLJV5Yhe+9ZM1kziLI9EYgYITHAuZFOdWGUx4XJ/rhaFNtc54SOP20gjlNab+
dyNh0SSq42uZmBNJnGjRoRuGNDXj5ffKMlwBkzTrSePWIm6Cbt4/sPDyh8bwVrofiraRnjDiOBdh
3bQid612FvuJNTeNphOpqnRRyxulKWw7CmeiDIQe0DOvkN8TF1q1Md3YDlnkCIq7U1hq8lvC+Z3T
prc4za54bn6xPHyfczMVbh0srJidW9iBdg+IMNNromVCyzMR6pXdNclpXWfBxHPTp7SgjVBUPnFd
NLA0oog6ZxoxuSzq+rGu80dOnUjEZTFzw7kXyGmXRysnN1al688aLZlR5DcTy3FEaLJlhvRG5NgL
RSUNZ6r09CesrWeJFnXd3CtbT7jXlkkuowJvjAjQipK7uKojUcgWC88zfsZuZBsBOw0KNxWlWTSC
1UksOvhoLTAmVoShLc0SOl7mfffrtBWmqdpZRgo6M5Xw08i069r6kRhRNMnq7FLKrzWisbASP7Mx
9AfRGeoWP4QEmsrCsSUqnc1Q5ZzRxpr1/SlBaqEQv3Zxm4sI5Z5NuujKj5ay1i7DTp9UMVtpJrsk
VZvbtDMqofvavFatI/KwfepwcxGxVAm3CC5LGLTOi5B6dmlATRxfZ01bihSF9xl2Hqi0LoqSaXaJ
2qnra4ao47IRWkKe9AJdaeXKLLC00xB3dsKDhUFJaOvcU9Ah8IwnyRejZk+lyrNJGBOhVU4tvCy6
BYO+mxlhsLS65hKmQ8RC1SqdEOqvtKq205SZosz1K2k6iUgj58KI0kXshg+pJWu7DBcZzXUbtXSO
iX+e8eKuDuvQjqx4qkvoyYwUnZAsuk8Kl4vcjpmWTSIV1HaRBIvstq44gGyaQnfRtG6Nc6NL5aQM
mSZqw70uGnraRejUK20DGhVJgmwekkRESfsTXvAt9vUrzUsLEWb+Dz1ulqiKp06e3Tos+AFlX+Q1
W3BNs0QTAL3LxK/CGXWCMz91bzxnUpXzulKdUP335IYLQBFeA5OGjU30OLVhkvskbr1EhDK4zDGv
Jm76Myi0hWtdSCu7KzJ0Y7lJaBcYeLoK6FXpnUeZGQk/yq8Z9e9rvZppuWOJtCiXtVYzgVR9RWR7
Y5bzCLQEdK/ge0V5IOKc/cx5EYquCBPhas0pi9CtFUBnhkVF0olZ1BtkXDhWu2hcfplH/sbBDRZJ
VN8UNPOAyOIOK1oKvSXhxOqkN/VyNuUdqBSvdG4rr3rMqbpBSfW9SYBI2skLnbSVXWjWHL58AhlN
V54ll3VQy6lZxmutyb7gmk4qon9RUbrK9Y7bYSpSLJWoInTjgBIwq/YnJvKurtO57gc/G1eeBk03
00hSTEsXtElR6MyulDB9a2JGZSEwDUWQJlOiLrTUZ/CBlZ2X8guCx0P2dDBFDo5ESNEiitk0c8p5
2tnWIwtAVpTeVcCNx67Vm2njcXiI759bPGqnhgT513WSi6LTL/xKP3UjuQgD/cHx0cZ0yEopXZt6
nV5OPd08c0g1s5r61GyxY1dxd+U75WmDsqmuVynQlNgobuyKQDpsPUPIvUFOGNlxcUbpsgnjKz12
FLSZBnowMaZZaa18pdukwPMoktdRFW3cgJ53LM9mVtWsOW3QhDfqqkqx7ffc1XTpjGo0ENjzNp3R
TavaaIVTOJ4IrGxSt9GEat9ZHnAR5tYi5ako3LqahKEsbbBXLrh0HivZSTvHCRey+1EQ975p/BuX
t7aqglgUZUoXPosikZvoq3QKPjOoVwiNt8smpco2zWpJ0uys0cKr1gNzonZswwQhLzVn4rF6jozu
BsdlK9KgWigntTPWwHND/RzJhk+CIpzXAVskNZ6lhvnQNJln973dIgme59yhEzdoZ25Dvrm179pu
Tn/ENLuuale4fjC34q/SQwuzbTZWU0y12DyPavolwcatbLArzKb8FphOMe94vco7apclk0Jp+U3q
tl4vGpaFtcA59+ymUddUkRu98065VXgCx4KSNJxZGbvCJHNsAjdxeWel1ixPwrVeEymYH9wnHXRE
FFCRsPg011A5MY0E5F1jCE2Z6VxJFYq4Q7WQBvSbSvl25hSVXXadJ3iUfjXqOBXIgPMJgp4rndY5
A5PCrhUC7QY9hOrZ3JXRgiX6iiF9VTEgOPG7L1YTn2a1ngDi33xc+cugY09eSObMTKNJUGs/LFgC
zU6MSyPwrGUd0vMi8pjI0+h7URtorpJgznM6r8Ka2wiFaFa7aTTXLUlOfYNMypIokfjyjiXA4ixO
11QP7mQLIifL0g1t83DG0y80RNY0SGpPyCg6SwqwhxylATvQL6oCdvUSfm+qiZHwL37FPJuazkMY
Mm9qeNk3wqPLlqlk4qrghsUOeHgzNNUsMJ/MoJtk7QMr+Mrxdcf2kQ/ypi4EjZsfNEkim7joIqE/
OoWFXkd32EqoML/FF5VOwRbAVSWyCCRirOd34CIM7ChGD5qGQH5V0BMc5M6qHKogxR+aRDEwfkyB
qiIRIDFXut4UoizrSigW2zGtbjFPHg3rCgKT32uDP+WeAvbJ67Mw50RYenDeevGEKPXFsbxGlB66
ys0EiaALBadeJkjBaoFqfaKFDRENdy+Jtyj1aFkiH+yj0P0W0fBHkLrrNOwuPBrcFCS4wA46N1tm
2TJGpzTHosjjSdYp6IgEB4J5zX0rrQI6WXrbcfpdauxUgUtH4Ci6LSN2pjB8Y944yva1WRzUV7Vy
HwzVtFMZeqdGSkHuBlKA+JtoUr/TiIeExvRpZgX5RPrNVyPoHBBeyZUDhjV8SumJlmXFpA5ACXnu
pTJILZp4bpGFEYVPEuNCuN3KjU1QWrx9DJi0kWtqIjNlNONtJ9rcOAWLXNNjLnxDzXo+T2vnzs/N
wuYFSoTj+efIckvReQa1zepaUVe3gxwEXOtFN45mwLsLF15gyE6ElbN2de+O8Q7MFOlQ22glqLNc
PYRYuTOWPspcvwm0lIgo8tYNr7+aXvXUlsWGdGwClvYP35KuSBC0lecEN6WmewLWyV9lVjWv9CJY
YKe8wSSet0Z9hjPnlBHDsVs3+166OQe7I5v5ah4qO8mDYBH45lcSxKdOmv70ClCxLY6+14RPICa3
KBow6DsSXuMysWye8Uev0HyBZH2OUXhp4coUpsd+FBGzHWmW0y7sFV5jgx5XJeK2W2e58Fm85Ewj
8xaloP7LW13xHzRwPLB7+RwEbhN3gmAzECFMKRJ1mZui5c0jCJwb6hnCcq7rhNihW9uyCKaO8sKp
8oNwYobpdR1Iy6aWyhYeDsFk/tLo8q51XVD/thMbkW3FnQuDDQvbHtKgvwT6KRgEs6w0DJEazdLn
nW6rklx2nnlZO+iSJEk+adN8WaQNDIJyZvs8nlWkPEtVfUuy2rO1Si3Kjkxgps2j7rY3OY2MRVam
V22N71HCvzlJcKYFDOQLAgbjFZ8wWYgoZ9B569iuNbKsfOCpImRPbY6vQ43Ps6YEe6DzzzwJEiq1
7gl23JnKeTClPkI2TFC4zKhvhwW+D01vCsviz1OnakRVx4vAjE8b5y6odUOwqLdq9VLULAAF6NfC
0PzzMs+8mU+b0qaqWdAWZJRlFVw435waF8sydgV2PTn17jSY/DiRZlGIvOXOisVntI5N4cTmF6p7
99ypbFWbFwm0q5uUdqGiTUnQHKfVmSQPOqk2vuc8uV391TKNH6XH7l0d7G2Lr2D8faUn5s80TK4d
zpuJ6SfzxkscOwcLybOUYWPjMSByiXFzlvmXDQZ96TpqzpVViciZY1ouUgLGQv87FqKsWzX1mQyE
q5K7PE1WRcAMO5QwqLVQmtmdGa3jFAaRnddoMOLzvnnZpR7mhu0moOYtzTsr/PCGdDSfWq23Cbg+
K907A/QeYdPHssbxqtF9cyEdXXiBE6+GXTi4GYZiUDiuYAz70+EwjtO5l0Bfb7q4jRcyqW3XabtF
qaVyVfWeCMuFFVPTelnIKp1aSfI01Isal4gkS92JVRBwYQwnVf966VjB1GCZu3euSUg5D7TGa+2q
TLY08d7pUVVYa+2mjZopItna6c8Nuxo4rcxkXk0kC5SI05rZvEvNyG49nk81Hz7NtXxwKXjI/V7V
CZpaueeEgulBPCvC/LZqO7liIb+sy6qZdVtnTO2HS6MORdE7aCKzLUTh+cUkf/1a2X+XYeTuBBlG
vCr6FhhKCebwsqFoxU28MjziLCh0WktV0EiGboVgl/TFfqc0V05CbZ5iLQXlXYedPXxWlGt6N90r
DnebLfc74FoqV9tiF1VTJpm/GN7X5HljO3lv1j10DVkNLbdtJV9LhDKidjK0/9AqYQE6Py8weF16
/AdMhhpDaTi37Q7D8bCjkRWBre8tUt2aFHV5MwDvmwUAOzTNrjcMV7KmhtGnFXWToSkGIkmVQfsU
riJgbYO7ozXSH0WTT3keedv21aVZdVNNp7PYcgzodeACkcXSpd5MdqqbFKS9AQErV3q/iwNmzju3
m7luCrAiGAMt3C4vmQDXjvq3F+/RMBTNiEqBiUe2d27R8z0ENnRFyaTpO4fXe9HKTFMLltNJcxNF
ob9t3AbcfaHY4xpOTKe1h8YbtyBNvQvlz7nW5TPqSdxNA+5918oYTXctDCyyIiaXoOOgVw2tplB1
FWd1NRtoqZz0MmIdmiXIqDo7j4HRa6LNtrf2fDXUHJ74y3NWmXTCA3UzGXpCFUTgS1AO+H+gI5CG
mQvdIWLXffobWNrBDTqYxYnbLoYe3JRGvWilYXdlOpUmuKUc3nPaL9/LVLR0PD2xLUldMbx7eOVA
bRecczDdwDRULFtue1Lf+kNPGg5355SpT3uJZJDOnDpmWs88M7oyXQ064nD/sNtx614X3RaH6x24
QRdW7wfpG3tbpfCMuXZf5HK2RVWmbj4nbrbccfjweUOV4dxw6Pa9EFXVLC9CaCbTnw3X9KGzD3fs
6o+74HA8oDaUtnWG421xdH04HJ3bdtskZexZ9KgYrCgj0pdukpciIgsMPm4bVYxt2wdCjqVwSS5I
S2ZB7gpu5DAa6sVqzYg5Zeal7IprMwjBXcnPSARmIFKiqMNryemizspTo9KTFfgar2V8qvKmFNgi
BfiIQpQtqIYmSaqVC61titWwU5YqVhnOGLKHYzPiJAJrz60npjILsMYcbHNZeeAFTeHKcP/houRO
Mqs5uQ2jpFtG7K7VA++07neOX4MWGI4dwhSzh2JJsmzhZ2he06Z2Z5bB3NPhguuComC8nLEYJHTc
s8+ws3q1sTvcnWtoA008XN4Wh0t86Pa7+//m+u7JfmOqhZ6RoDkzmqyb7arvPW5bNHty9s5uX713
Ykfg7imHzu3ePlxtmPFdOhl35zQ3pqOLu/rb15G+c4we32XSnSV+8WX7uF3jjO7bI3X3mAJcYKIm
MJbavSqAzoUj9M2TUQpGYwl+q71i45fpisSttSgdQ6DX8AtusmQ17IZzQ2mIywyHeRPOSgdpc1T6
PthPfVwmJc3zrh1OuiEFl2PjulNwmoMa8XodC8SA8N8dh3HCbHBUgRE6yH05mDH9zho6gNuLTytL
spmi+HqIzBhxDfq+6M0GBApuauQwqMkGK6ILwKfBTAp+WrAdeJ0Gq2Yb00kHE6IIK3ehh3wK42WI
CMnc89B0COi4vT5CpSYgisUWZueAiaI7EGcKXaJWwzGSMlkNh62VfY8hdjDFZgXRqp5phxJYEvPa
6zLwVPqu8FHnz1wY2kQik0gXQVK5E5l2+YqjNF8lr6XRuSxDJoxC6xh8GhDBKnD9vKtdla225wLU
zMNY2ajTxXBDpVv63EvBluzx9MHNsxpKGBpmWxrO+TWBPmBgX7RtIJd5loP1C8tjJ6ums6A4IDwc
s4zcO0o50yG8NkTbfIiMRGKAeRd9a5MstGF0DR7j3q5L+91QGpAenaO9/Qhjn8dgMIq3EbhteQC6
kuBTK7hlD3AOEO8icmxQRdvjwb7swPSSRboYgnE+Uh7oud58aWOIiIBMLtQq9NNNBXPBpgOCulaF
+4gOJwOpwDcLtmqpIWiBzsvyOQMprwVeutJ7bJ2KyggGg3DstkEwS+Poi5G36SqqClWfJiooli37
5iArW1ka2t8dOgcemIXm53juYZqvWq183hUS3AC5ScPp7lybusUqcMG7bCFHn2RuUqw6/wd1rWQJ
PkhjWufVVwN3wIMDTu4A0VAsQYQ4xPVmOM+hr++QGIDZoeNlGAapZtvaAwS7ndkLp93hwJlWwdQ0
bMPNAMMA0CGoyh6fWpFk4YK7awAlYdZMT2I2HzhtC9HAeTyoDFu2NYREPDNdVb1HvTXbRejICNkB
CbJVb50vDS0QFKxQCCaEyaMDkYRp3bedi6HZI86qSAzH26LlmpWNPBg/D02I+nbctndfGg6xXsHY
0YcAWM8tfkD4NA/5wyAgB96x2sbq7KG45SXF/CVT4D9LOISmWcwbmwL6Nuklg6dhYqPIdGBURMJF
I+spxC/B0Txc7XpJ4chGm7IuuR/6Uqon6Ur1u93hUBrOGZoGgQcwIIae5vXNoPXP2P/1vjfR+EeV
tJnves+/q/h6+K87FcPf8HN+u5P9zzLujmD29fb3HP/2Llgosp+xkI9v6lMrXp+1++HAPp3h9VcE
RwkS21+A/EX2xN9efF9qBbZ0SJr8dWbF6Ad/+jSFbZXnnIp+Thqs6QQJzhADQgTW6tjlVMCCj/A7
Q7DYgIlJn1IB2QzPORUUZrrB6pyMI1iiCDOYDf+aU0Ex/KwaZONasIY3pEZh/h+lVMC0xTcpFbDO
HjdMCrOBOUzQgmwqCokd+ykVcWrCwDVk9RmnUTn106JbDbumCbsV9km3Il2jbJm4FXg2QGY5aQ67
XoRtS/2h30UPsmDurC5C8F23tVetIN5WrYaS4UGMLvZWWzHdc/xQGnZ1fzhIAXOnrbU0LMGd6i1R
A1LUVe2dpyoXAlm9oEESu9lXRLoz4hXObCekhtJWhg3FeEjmqPQYvEcwUhkE0SCDvGHMvNUSRgqu
cBdrZKL3eSPDjqRF04FfB+wafVckkfXohySfurkE5TBcrqqufr4ziGXb2VEYtJOgKiFTgwQp2rYY
byH+G+oujDl74TO04vZynULURK4aCD3EIBmMFqyJggHz7g7BXwuiQWpesErB5aiKYiW70ED2UHTr
Dsz1oTjsNAsXK96kOgLXaYnsToFNr3obZ7fDEFII4Zt7V0nYN7/RJRGEfCD3osRgmXm9jWZWAXhr
eN4bbYbLsFwMp4cbdnfVoPuNmmrTDhKCZm2a3rRg8qyojEFV9SX8WvJLmiF7dBnSGxw8pRS8QVqD
7xwOYjosEmik4cbhmFR9Q+5d2j1975mS9k3bFmkqojbGk9HbIZ3l5aEDScMztm8aijs6h4pxMk9a
6GuhFpJVFXG8LWl6QVbUiP6XvS9rj1NX1v5FnIdJDLcMPbgHt+04g294kngFhACJWejXfy/qHLfj
vfbaZ99/N4pUKol2QKhU9b5F7cS6qrt10arqBV90y9KbSNfqdQJdI62x7BpeXjVu8tsA0sOY5WJb
Gxa/k02A//k+71Be61p8K/z1Wbn2a+Hftt9NpatwEZYbRpxPtyG6dp3n4xTvrvsv1TJ8deqZ7z9e
4d1Mlbd4kTXZfvxu9Lv+f/jx7wa8q95+9Luhf9uvNT/+tI+adPVZuhWgLTDpET3H8r893rr2b2XX
dfGxm8KdtfsgNDgWk146CwL4Kv5wBdHzNd6nVrvM7aS3tfFKu425aX+YVnd46qGgguwDfQhZjx+6
Zq1GRvXW/CDj+rDirUP+papVdZeu6UJPpKe8NYk2j3W71tPpKpkHWP3/fHWtqAt9GYKglTHOiIqt
v8dmrTd91dWpLCYzLXtlbc3Z3zrradNbTx+LPn2U69lUC3URVLar4muX1tLSgc5Exb5qe5yPyjlx
B6OcDrpLmaWnnnTVJHnN799NY3u5GQGCx5Ka5atHbL32YDg4lx26jmYbRjlJlso6hUZHEfiWP2jn
fsuUQBAS4LKmqO1YduMPViHm2g1SplP1usxmXPOiSGujh6kpGvjyAnoQFRdpJRsaeWWEcJvj5z8d
BVdWgy0omplVx1nX+um7X3n9MxbglKKFdkV6c8xpJ9oHZ90H2c1RfB227gzaB/9vm1eH/X8/jROQ
ceu6wTVIEV69g+tuc63q6+lfA1QgTun6Av/2l9QmRTxi4dv3v6aXfCPgjv7o9NfuuZvHTzsAP+rc
urX2Byfh1Zd309HdH6a9utK18DbFf3eZD1e9TaOvHJbsW83WU2oIq0uuu6m97qa6pmW6iR38YpXm
Ag81NLR8Knqg/t5VdVep91U95sOMulnrHVJ3XzX1ILVOqmvX/lv7OmfhGslikCpRFgBYPjfOxBbk
YJkvCI3Vh0LVRz6bE6yLJY/kOMttb85O5MAi3TCrT3jAzERlzhhXrifishA/2OSpJFjCNSYJHJRX
+DLCUTDcdnV97MOQ7yYAhUJhTjFjwYvj5iwR9I71L54R7C0m6v0ctHbMM4BWXP9xaZwlyk2jAEYT
/gQ1ASkICyOlzjnwcnWBi2nbCxncsa6yooq2n0zfgIuE918ravws655uF2sMU67IOZ8Rfy5tFefk
Sx824TakYZiS2Y8JK7buyOOxAthlqpop8oYl7dviJ8s4Ii1A1Dm9McQkm4GhYptaIO4yyWreNL67
E6y9ZAb9xZo5i/DNU8AmPO+II0IRZXMI0Apj35cKMCYSsOZAYZEngeffVbb5pXaYPAPtejSXHhHs
dkgWz3+aZl7uSbsJi86JW96GaR0aMnWHhcXTTB89SxmJl1cs+j41vE6KkRe4k6a1cREFP9JZfUVa
qe/+oJzUmr+Z/dOYi0vrIsbZ7nht1qnw1/ccKbaI2o2RWCZYk9RkCQmyOhqzkgB2LGP/wfWqXeuN
eHrtzo4dULDiMeAvfJZzFAy5gddi5gDV4DzYzms1hc5dnRXTcwV8Y8CK5bEevGND22+EZDIZgywa
lwfAqO9KWxxKIX+J2mrujLbLIiLaEfdCDBtr6LOoKgC1yJqC7ocFvWzpTs3C7uYBL9XWdJqN2wNb
OYYIf9X2GPtt+LO0eBHZvR0cF6dOQg+RUxJyui98+9tUPGRdVwN7RMe4dbsgEWLYAp6ydXPip07s
VQ1sf0LFZqT4szw17+UcfGtwJL9HQFU9jF+DJ1OO09anC8LnvfGXUeyythGbqjA/81DxbZd1UYWA
eQzA1sWpBnx1aZMTAcRbCKzEQKQbW9MYT6JQkdt0TTzAdxk1CNfBU9vv27IqIlrSImmDzk+KdkKQ
ifpJluXpTGp4wMLhW87GX6JZZOIAbRbV7H4yhzpdAEq5J9ah4PHEwgzAosE7BDkwHmFFYyleDS/P
NnNYbapaILDITQTpR+su7MWvpnUvZMysjRB4HNKiy/vUVYjCh+wC8NsEfL0NV39fsogUVR07tQiT
OqM06Tm2aK/Cycb1aisK8gmLR1mPQs195Foe5snoGJXzt0HJB2/wurSnClulPd7pEYsoiqQwl1PD
+0uT5eJbQKodBaIZANlNjfXRs7pLMheOrbJ8GGHtR6KvgoNnFXOSAbvLTFAS8N3Gu5Yv1sEu4RnG
35Onbm79lKSrUniQAJvOF3GRjbeHq2fZdVWIGEvgADlXjQ8CqyoeaT1ht+dA1lm0viwUdwIJuty4
XoJnNU/Ywzszj8WYDRvfya1tS9xP9ijbY1sOTx0cnjul7mpFSzdaOrHEFic4kMGEblnen8zgrgaE
eyud6iKBXsNNcpeUc/JcGGOz6dSym2bG99JV0TT2VjyAhJCKYNiocvruwmkTyRkInx4LP+ZGxzdA
T9aD3aXEyLYjyeXGZk2DseIZzjI/IoPjHrN2KuNweXFgjHhO3+B9CtyZEXC83TpMQKeOpHk+Rb3b
bqzgwPA07kmnopFMyULwSiCdoHExVl+4CXLEPAJRh1+WOG5/aufQjbxpAP4P8IBINVYTmZb8OgxT
DczNvBO4uZE9AeE5ARjHixOd1M4r5VPWtJc+E2QbDOGhMlp/IxDCT2CkGcDZD5+4beChyHgXmUZV
bAfHeZocy00UDfcNDZoUr8LlMpc9YI4AlwMACF9cUbHNUJMgEtwtYs8XmyGzxw2v1TavhrRt5TkD
KaIGsDh2wc6I6hDAb66+JUtjP7a++IzVV0aw/EQ0h2aTVGgNYbbhs4vzKKMgZaj8UNrtVna9HZlL
M8Wyzp8plul2dL5b3JJwoMg2tlqg7fHB6CeZhQAkTUUQL0Oxn8rBjyzDO7Lc+mSNiJQM4XQ0yUtY
Zc1WAPkTDi6YJVkVRFZXPzkZIFB5x/LYaFgLpFK19cKBPFUinqbAPoz3XtsahxkLDCvN2bYlXSJw
cOJ2EWPU1+EBGGcALfwgSHPvYVLSSqjAmpyzvo+aFngjSS7BOJxbybqk9fHszWwMorxnezZ86RAR
jbE1mhled8PAXnBA4PEy9YCuheGGZyOeD0+wxGVOtx26kqawpMFzKJPRXvoLC2i6lG75wHKS4G0H
wM2yuAfKAUHHwkvG3DfjuQ3mGOjpE8DaXA1hPE6jjEff3S5T9ll5C49dGX5ebFOlbtWC3TNW8bBk
37uRHCa4XJN5jY80zPur7ioj8eVCY6yUZocY5opFsp8aSa2IZbRLK/9ge8AHui2Q6YMMrc1QtCwt
LdoCM2h/a4PRisMOqCc/gKgTZrBbfMA/ZMO/waNW79UEi2j06MYg3rOclo1n1c+NkojOBM2uynGH
/b4CzyBUxzZwB5zW+0/N6IK04ig7Dp3izAI+p9NCWNRaFCCnALhtNeepA6x992gOtjwHA9/4JaK/
HGvDZ9m8wYtkSIbp+wR2R565MqFednH8Ksd2YxM80OZdy4Ym7eCvmBlddnR02bYv6eesLqs7VRpn
f3R/uEDpFJbK78ygWJ+MMHJts9uoxQMFzQB4loIV4C3HbP2fFtZ05o2PwxIizfE8xJYY5rQB4i9y
AvoqLFquIWIS9bQCQNt0edJx0UWBERqxPYntWDafAjiIRryP77w83BS9NZ+aEmSljNhj6s7NGThT
L80dQPkWkz/1sBzAv+iSYRguodN2UT45cTXY4h5p9z7bnXkA1EJ6I0hLDoPFWgKWN5qALrGnkVlH
KOG2OQ+SWFWs6vxI7emHmHEpsww2jQlMvk/8uw5IkCOAK4+uBAhoKYfNXBavTH72Zna32PJXNQMx
1fqGHTW5te+bGQEAl/lR6dZjWgPYHstfzoIXiNlWPLJ99zkICz92zOKcTYERF4FhRS0IAlHTlGE0
NgaNKWuyfQsT2uz4UQjVpMBD9zs+xZUfgCNgOPuxAFZgZEcfVwQwpCtjalV94raOuW99AKy46+zw
jktrK8xOXlM+Bu70c/QpHgDQJWiA/7iioptyBOOEhOOhLTwPfl7v0IpdUy10D6p0kvd7RmbrMISq
gT3fxlUpI2EzIw65cLY4PoAF8gJKjAPux/rqrBq29SR4YeP0szFnvEyKGP/jWaLy4BNgWgLHui3v
xXbJXQ8Hl/oReMsAcFxxyh3z0QZtJ3HM5omM42veTyw2gSsWfvG1KkMRBbKwj4bbpia1x11Ry1S1
ANrzApAE0ydnBje0VEYEQuHXjhZhhJehl5ZMHLEPwtzyAvx3CxBdeBhGFIaCcAsRu07vbts2BHaw
F3AgzDzJzZdpWF4MMm1yR5Mx+GON6PO2GuosaUi+GyuEGoGRAwEiU2ukulSpOdn3pdddqhybceEY
+5H55UmU05nQ1y6wz91se+Aq+XFF74QBextQaDiVy78W0PbiYQJIzw1JkQZE4RkFG8TwXXhMKjeC
iQbKT5AVccGtMWlnC4uPgt1IGSyTB8ueeVxm9tkQmIMP4CYA9ehFpeE5IN1k6WBV8DTMpYhGkx3o
MOZbv1PpnC+nrCvMTZNXX4pR5dumA4h7xPnHhr/ieeAAu7osxvKCdWCNBNw9uDvkoJKeFd/HhX4y
c+4lTTb/Aqnj6IeTtbeW6ZeXP8MdzzZzv/yaa+l8JkU7xswQq2EpnXS2fBWVvB9PXlIi8cUud7OD
0edA1QOUFo5mDgTXqQ7nHyHA9yd4jjYUX6YH+qA/9Yjgxp3K9zm8wjv46L8T3i/RPCgSTebeKzK1
9cPxLxGIJamytDDpz8lmXdS6Hpw2ISDo4Tzui2p47eoMZDUpD8FCQHqzaWJ52BSEDyKNUSe8HCOj
C0/E77du52HHrABqzfKHoGOfOQCHsxU8u/0E8hsOyZHjL5+6rMVdHZ+tXGKybALE3mTnyeyPeEvT
uEUAOujKtLL5Z+7aSCI/H0GfiBY+AUoJ0LlgVJ25UYHgOFjFDqwie9uFuGWG9dANzLiYJckuQrXV
pc0OrhECba5Fs5z2nazY6Sqz/FxEioM3ehuV28BM150sNmKdSXdMyvk+KF8m7TAlTqGe+vapr1xg
5615O/idDc4U4MSzYtOKBy7xQ/JnA7AFI8pgxZbt6KfTBH6hpAeALiNw76rzZEmQ09ZiqbKHbgbg
qOYHP58JwGMo4I5UcbkoWKLc/y1rvKXdqrHAkn+TjQoMDNul9rYNAMMISHZfr8WIh1H47QWLwsYr
f+g2srbti1oLuGbFLkC0ONLNfiicS9n5FLhTcBbf1LS899wvFObvnZYHAM1fKiEVgDI9T2+6jp3Z
+z4Hll2rvOtwQBKA+XKTEJvXEV04cBTrhXVHVswRrDEnweFUJFqkOykzmwPxlictIrWgZ983kjkv
ygf4CsHPXS4g7tKHuZW/JG2z/Ww5J3Mpq6OUxL3oAiDcMeaDRzY3WbVMzTYDqDxmplEakYDb5eiA
BMkIIxdE2Ml17Eg9hHMygAsQIY6bJihwUytQDRQRwfba7jgIWMg77cZC9xeC2LCM5KXsg3sV4h0y
qXbG2hndSxgy457QQ742HBxvrgWOVt/GslB3i1vhChUC9olsHGwOb3qSTeGuUmZ7ncg3uXfIa3qp
RT2eBV/A+FyfKCXAjpKgZoVV3d9zWF8PrhHkD3bJn0SWy4NW0wWIo0DPB43Y6abWtYJmSEg7m6ke
pWUA5lWJwdmpGqWMQzMPL1XjhJec4Qc7zviSZ1140XLbr6d7by6jrAxM/B2rWjYue+HbxUlr4BR4
ManlwG2D548vFKiOPPQureD+RTRFm1pFAPCDVP5Fd1hD2e9NkGwj3dQdOVgM57ZqY6dkgwHDvxg2
fe048UQXWG4TOd50i7YFO4T1/ray2xKMkzJPlJEVD6IhQSLdhaUgITVgcA9ttkGq7zHu25Y+jGsB
bsKwh0+piQopzej/owh0noe/zajxLkHDGvb/9yCCD1ktPoz7jSTwvP8JfaTw9PFdQhvBWQTyr8kZ
8DWD/wFoy8eH2Ygd2uGatuE3jgBZ7hyCDx0gZcL1c9+/EzNY+PYhsnYhRaFl+8ina/v/DYoAR+U/
QASuF2B2M8TXeG0fuQ/x7dE/QQSVVXaNNTPyF4iRJ9KA+ibbyk7gpQq31uTZz7Pb2kmtunCre02Y
t9deu2ucay+A3b97/26snkor/91YK/xOczgw80m0B10EVdWCDPzWDuXSHnC2+92tO7SszBXcWVdF
oz+CUSNhdqjueCsqEb5vUrc2DpztQIZ0vuSiApPFC3HGXpvt0oCSPRf+1vZa94vtD69gF8/3ORwo
4Kri9d0hAKvmBTkPWhCPrPDLBNcLCcthyCLTBwG+ylR2WBbs47rmiTA7wLEFI+XWZpnl3E0TuE2L
CU8VYO/RAH9MngSzsg6ysny4Y/DV3oNuF954b/DM/AEzotwtpdscS1XwY7UWRSZheZrCjT906KYu
PIoDBxPM6MH5XM8euzCf2VH3VRJIpbyQJdxAC2DyjgrOZd/BQhZZcC7WmpJSRl1IeAJeK++d/jNY
NMZlAFp5y4yVbS8mfoZPnp8zg6HwkXiAiGb1Gcw5vClu7dVANOfh1hmGs5UP6pwLw32y8G3K1J7A
Z+pkR56KXMwnQK6f2xrmOHxKZHpkrETEpIh9j/SPAFgOj/g7pl1DKb3KdMe6VoArLvO9bnrKzh//
aZCeqCLTzuk438/S4XDM03E5zAF7X2iZsH35rkPLABZ8/n3PA+e8AMvoWnO1ErGKpwzkvm3velbc
uV7xJHskb5jmXialPQ9bHNKdg2XB/Sn8edoFVkvPRJYejtWKP9oSPklisOILq/wmmmU4HUTTmgm3
ZRWXc1/CQEWteqv1s0GvslsNSbHsHTzJXmpVHY0tvyHbsMjGItbtuZnINq/DHJvoMiaTKuD86Ofi
yZes2aluane5NINH0U8dziJ1+VrIOR3aon4ZssVKEDOiJzLY2TF3mJtkcMZs+AiKWY3d2oqQi4tE
eOgR3IM9fC6Wgp9Nv+PnZS1afyZwhndiozu6YCksrBv0GMVAoqAVP/1RntqsegEBEaw6EbbG3dps
mmnFwvjKuHNG/oLliT/ordk1bvfQq73lqPqgYP21kctc61A2FcuTAeCa1JmRKkQLr/1lb/3wRF3s
/JrQlBeGB9+TUQZbYvw0hlqemJ8551qC41j6lfo8VYjKmS3VLNJ8QKicCESmCAy6UBF5LRo3wQj6
XpLLIOJtp7ZwYi8XWclYgmu4rfycPvAMBo29dPVPOuc7WY7yC+m7s9+0W7a+R3SBt152IOt7RDdr
/TK5tXED7zOFELTfWeVxmKz6VHSun2C7UV/zzDx6vQ1mNdyRriL0Sx2EM+LRyAbBVVefEP/6rQo+
/RH+Df7l3Vb4d2l/LKRifZ/1B6mF4H4HL8ANPQ8blrnuPu+y/gBeSsH3K4K/mIdEIVdw8Q1XPOgs
PxrJqot37Y+q79r/Uv04tl8U4MqDdFPXUebziMwXLVnkfU1p+cxn0EARx8+QlgROQdxmXVge0idk
Rs2ODdweWlTbvHAiXQ3WEdLoslTr3Ya9jbjJwa3JcYz4v12jbbpT28zN04ITKPC7fH6gIF0cM68o
E+IN4nsOH0gunfwzgoB07yJCt8m7QHyfDgPN2fe+5v1moDzYeRXrPxtGva8Rq5nV8CRz1VwMbyCP
dTGe8sUfv4IdU+yUB4q05Q/jVzAO66ju+uK+BiNv1+W+FVsdMgiE3VK8TFm/xLVpyuPUBMtTjTin
v8p7eG1Ss1bwaFHSfFHAqmn5GJb+ZhlKe5vVrHixhvt5kf7XbGmMHWB1bqrF+eTuh1LQ5zwMhsPg
KpZkc05fHLtM/sPTF6w5pd7lnFoTaDrr9wgdpNzG9znDDzmnVOkEvWd69BUJRRyGw7pxKU2mXlxT
efG82LAZROY84lSKrZwvL2YVerGRD/1R9UjqVOTGlwULdmMhIgvYSMaOnWOyYw04/LWmZUZQX1ij
8t0HudaVoyf7SOvdukuvvXROh//xv5lOy8y+3IpifPCJy1MJLv8RgT5yZB3IvzVX+dfBK+/9dXGT
jFxazzW/aFW7cH+rTsp+p8r9yn/lBk7OiLl+8TLQZC1hFUlXDGCfg85uKNEgHjDvsSThEXVLABZR
MyuXwZM+Fr9rf/Z+1DMkch8xjhF/6vGgt+7sbnThNwjNo7Go90UorH3peN3+g/ymyzJhHnXTI/w4
yDrbUbYgXdBN5TZWywhv7u25kkCYY6ju1PKPw+rQfATODwmqONtkqlo+YfMsY3xEufvqLQONKKK0
P4DIPymWF3mEE1xEqTEihERFNJCwe0TIsIsN0jxbpSyRF8G0n99aKsydZ0rbZ3uqy3trba19umVj
p7pp/p/GqfUKb7PcrpfjCrr11ne73tp3a739MtJU/p6JNUBr0eIUCOQokHB2JLXv5ict07VbwXRH
DseBB6jpVe/vlAuZZbt/Xsn+h+RxODs5Dj4eHq7ppvHxMP/DQpYFBfukc4xXWppPg+qCByTMKeE4
BPVcr2iYBD/HxgkeYPrQE/zTv+UB5P2bfFJ0jnlrL6sJ8VMiNc87fS13cv9nlX2nXfgYDpWCtzCo
rWP29tRea6vMVH2bltSD77HoTSiuD7Xu1oV+2nRNK2J3RMDUcTGjFl4nD6wMOaxUYcJhAaO4XVN+
NFPYHNrVKK65Y24L06GJbppNUMEHV15bfNVwEDSPqIQrjpIXNVRxkC3kULVDfz/b85rTjdU/W1LA
k+xJsJlomd40PPKaEdB4Am/vO0h2MlgejKxbWzj/wRpY80u+fx2vd3E97No2MW18w+rjXRTjwgEz
coJXI68sYoCi1NqpPhhypA8abeOTbjC2m4kwPgnq8Se6fJ9q/5D1ZX7yvDXXwltTZCZ+cDln116Q
1buHMIcTH/sN0moh06Bb5btemPaRrDVnlemalt16ucgM4Ij+V0/XZjo/Wg2SL8x+iDOIa8vN0HY9
8pzlvwvdwcdQ4lD4vzKtorDJIoEEOuAHkiTq1nHWKtTTaG2tGDL4mP95pXj/ulJ8HA7dwAb5AZ92
9T9wAnIyUcOUhfNKmiFHFgVqHUHU+114PcWTqttITwXrUCD0OND+7iZqG9yYik5OqihxzwhHuGcG
Pk7pFP3JXUb3bK+FltPSrZAlwXLjDx26V4ZIX9fZNB3G0BiQn5H61dlEgqaE2vXXFoHZPeGkvwcF
tr931toq56637K66SGLF7t2RHSZ3sp+VzcOL79NDNwsHmXuW4LL2tWbwrq9fW647fwIfGhAL22j3
/SzKg66V8/K7Vr3Vbr23Wj775QFsgW77z/fG0oQMXAjJMnUOTCwAJOD08MlXcEDWL7qYf1rDhV9k
VbmY3SvCtap3U1+Em65YjBPgYRdhrA7/tXUV+Vamoq4ZlyR3wJarru23/hKR3rvZ7/ZLg8CKUxdk
2i4hfzeN7tBzUc92E9DYhigTiPuUXBnfiI20iqJDtik4SJbBx7+5c5F2077MmcjhhW/MJ7NQMm24
kZ1aYZZ7mzYtMrcUzmmFvgNcVnZPTt0gFNwX+cs6Y8F84EG6o5vl7HFNHbR1DTCqB7AlfiIR+raV
8/KVTnWWKsOf76wKoWytUXXefK7KErgL/biuj6d0RxPx0PWZnYFriIiTV5vxreemyO0RWcPyqYmb
2ekfQsmjqpXFk9uGxZM9j3ZCw6DfaNmbBtAaLLFk9tiu50eiimZjZxlwTWtTy2jl15s2hO3n6xNn
/tZucFJ70IpaZoRlCRhl2T/ojttctT64NrYbWQAQgpJSpC3AAucxlzgPrzXfrvlZkAbAyzZH5rg/
5FpDd64jteptEFlHduvIt2m1hpZrNZvK67Ra9GH4n9P2wGb+89Me/MvbnthIkA4e6fpVPGTr+7Bn
Dx41ywVxb3yCvEksy/c4wpAgzSgTx3TPCuqDbrYkswA1AoWQK7BXQJdH9wdFJHzwfSQew+hWK8lV
SWve1PWUuqmnDJA9rLKdekPLYTlTFzCDaMgqRB8OWqJmZzkzLfZFmW3y2ZRI8tkjz9KtH15bpGD1
K7ZVFl3O1+7fs1jwIkVAFZKU56nogKWBx2TsjlbJ2zrRVV30RpUd6jzVDeTQ6o7vlG9qy9pTmEF4
MABwFQLTadG1mo1IXjv4TrbJ+oqf+qZZNgg4IxgJ39tJy3RB4FmQka4Gs38U5tIhfjog59BNR9eK
cPg9g26GgoRX2iF4fsh1/HeHf/fD4d9HHmkTX5hYz/94QznBh9ddHqqShGIwfrCepYiz41hsdEGb
WHyUADdiZ7ntJcEUAvvyogUUjDUHGR2xzyw1skAypX7ra5keqQCkPU8/8SZZZ73N9ef814vS0v/l
4yFgsu4fkFumf5j8x8J028vVZlgNBxzBb5I8qNkFGZvcETBZ3JcHNlTkKTTA7e5d7m7zLESmPuWV
B6RcaBHYRS8yE5GndQBYFf11ADyuGDAr5Hnqm622bYyQjQnWDN/pZo5cREh6ZfGduTrTkV/nd6/2
vN96tedd95qr8oexFuKOz7xGaFgBVJstdn0pzKK5FkY+vSrBrL0W6c4xqKZ9aXe/aqtvLhX4eIkM
bRBko5o346Z08mRaLcdy6lm82Au5bxdzPPg9ESlBtPyl9w3kAiycr0plCfLH8G0mxyLB5lI8Ta1T
PFlMpmE+GPdaJKnkMGRFkcykxB43romPB0AfC4MCYGrx8B6JcYJ7f60JkiPxlKeq/a1DstA9tYYC
dhdqN7meZETipHcd8BWqyDENGBs0c9Vh6lp4NxisuVLwi2l4P4fFl1+XCfBc3yLL1hNi+ZqN/N4b
g/mRFcV/eBH6iOH8YfZaloM0ZSa+bugjbON4H3xg45wFndkq+UN28PSbEQjCyMDoSnKCnfbASZ0J
hPPcX85UhAdVmkjX5zf9joFVCSgJmrqYxCevUe2jbtgIzyb41mUGiCgUCqshp7wkD7o1Zs30NNHs
F6va8WBPhjjDt+pe/VzLYiBtzmwctA/r6quqAGDaFFPF4pueo71Y4ZilbUgSo7rTRhgSCxlbJioz
0XYX/7MZAv6TDEBfIuxFTk7Fn7RzXxcCuUPzqRNn3cpwC9IK+cLTazSg7LybPrcWxEZhoN65pUQe
1rVWezL41C7dEfkRlhctRyzUvQuHLPg0BOKj3AFzYbuUSG08W2ae/SdLjqxRsfeWnAVm7/otMS8M
XMeFf/NPSw4khX5Yeo//6EFqB1omQ6IbRLZLubAFiMFCnpDHQZ50jbOm33tdf8Z5DgmitfLarOes
XKLQeazAKD8Bq17vRBgWICzN9QkpJL3Ub2r5hJ0lBKKU1t/9Wh7YKJB1pgNM1J+Y/QpKfxk1SJFr
wyd4ghO/gYcrWBBXgkXSKjMIkP1taZDPGNlXfLUdayQoKgCeoX/ZDRJzNUj8GKt167kVXkH7Y7AW
N9nU/D/Kvmy5bZzr9olYBRIEQN5qHi1btjzkhhUnDgcQHMHx6f9FKG2l3X36q3PD4sagOLYIAnuv
oZgAvgBHOr699LG90+e85VuooGyU09MXmkQ5wIIu27LUoi+ae5Ca9Ytzkw7dGZpoeyyB8rkQJyFG
ecCPAqTb58UbK0hKJ62GIE5qb0wH1AtRIYJO5vp6bEbh6Skt6mB9O2ibs/ktNAdrc+7+HGuazAhu
FcuAtXpbQ4Zpf7uMbTHsVao2CojqDaVhUc5uvddYRChY8WDcAtnsnkbeLZpMlUc6RaZJ462zJ7o/
mghrzO/2NifxakhIN7+1mSGo4Xyzm6Fed8jxVu8JEHJLwIf5lmaAhUHsOXxTNKNz5C6HfQ4664sN
CK1pz4Mg3w5RkiyRmYveKMjBM8Vt/+SqjD/Yrr7wqR2cdlQr/T5YZ5bIUEQaorGbBWVvD/u27/hj
RvMYcLCVSTy5tW0Ckz9yIy+aekyQTsPC9o9h0DcvEz9a/vd2kZK/s9nBlZ/WRgHlFmh9wZuCT4/c
H6WCnnZZ4WcjlHIjPC9g5HsHc7G8EXIcA4BatzY30kM7g7zU7zGQbyUHPHnsc5YZ+yU04xnA27NU
4b8kSv0YWeOwS8BcuTeXAeh818VO5NbE45rMhtLJNqWTu9dhEeVyxUntzU0bBdkPMBS/XIGy38/B
DlJbuy/9p5JbZMlpgYruFBajW22k9iIcOxAmoDft7RzcQxM2HrPB53CPJgJaJX8K2XWiaVG83QRJ
Iu4hy/cjISrbK46kc+P2wcyUwIbpAPKljUxt8u/jbm0WQ+X6Wmv7Mq+h3rBnnQNlbit8a6SSz3Xb
WksAZ/FKGUIgUEfSLlImyRsBco/YDf/596FS4O3jTkNZ2baLuO+7tVcBKRuA2H4HHkJ0V0I9+EAI
MJCgXNxxVioCAV50mLjz+jsc9qDSAgoKmZk2v2XRXWVJPafRAG3K2zxA2gGa8YADKMEHONFRfxth
bvEMMhasFBSSYyasis5dCwldSxPWThovqdcF6+vgFIBMJ22rvQlDq3wVLALYPqzs50jWc4+yjyaA
RoDLKHuEBl98LLj9at5ipgm1uT3Ot/FJ5L44hNI9u0OOOqc5kNmQUwa0Grmk20ntdiwzvU6JvNGX
85oVELBD7Njb+WOA1Uc3AxQFYncb9UTNoGmCkvtQ7+l0CVVRo2CIuzEHp6QGW+fWZO7MMDPChOZC
tKj3QQBTCFTd41kSNt7aCQQFSyWOX3meD2C2DeNRdmHw7A+nSLTxKwlYsB+DLJub0PGVuxCcKFCu
0JvrbN9mdnBOquQtqPl3aQ9iEfKg3/lRri4AK++rtB2+mXZA2vud45J/bRfIqe9ii44zUw7tuS+X
JjQ1UVMNNR23sumtrRn1phjJ1qoJPUJ8NYdwq4Tq6xTeLv5nGBCmZqx047XpDZH7GK6jK8iMHsd4
GxQlPSZ+Ui5DQJ2XdKTesccxHP4SXfmGxAGUJiMe7FtkJi/gDOFhBwXOlSAmJk4K6NdIirfScY8x
3uyPnhv51+njNOzLdNVYC9OOrZK7ZBO7D8DJP+APFErYs0QJujPwB+wE7BOY1/g7ADQxQLN1zkbs
Ej1I0p9Ec4Fmg/BmOJXjcIBi46KPrWrZJihgmTbGbVQwxMVv8r8Ny9ir7HDygSC25T+4w3lEci+f
235mLSS8EyCv3kSPxC+DqROoXEAhWg5r9E9c1b+dJ9mUMfhz0wVDKQ8QKU7gzMYZTpV/f0MIZWVl
m7XFtyKAXYfC/mtP2jirwASycb3e84CBHAL1agifc3fOTNd1gOm6XipWrJMOzH0UP8t1q7L0mogu
ptDDd3NpjlyAXBdr6K6nS3Mg423+uzdpVf7g41E1+AWDZzB3Td1cKthwbG/tNyhE91enGW8wEbdh
PukuyVifc8izj5mMLzLplwIK/a+OneKZipWFFFc1vPrd2EMpqgebxO+uwywoDx1VD+ys2fBgd0FW
wSQAdqtC3HZCXyoat8FftlNfwtsn4z0VX6sYtw91+vagaeKdoGd/Z+qSKu4ebEt2L27FyqWbpPoA
gx4fWMchgjRbol5rWt3FNRL8jUkQw+IvPAd4l87ANSlPLsPet3PIDm/t4RU6e2pTDxXqBVNohjmA
Mh1AVIEyPvxekNbu1f3tuxwO6tIWPdldv8yUFxA5VjjjmiHmoqcvfsTzS9PlZHdrv401n3l9aCyW
Xz8vAQwUHM+oAk00lWdkou1FXzN/WfgsOZuLo+Jvo3KHvYkCgMrvA/lqAjMngi/Dlmq/BlgGc/7t
c/pMkv+xxWLO1y2WAzChj6wMQEZ0Sst9ObXIXtYg6ObFNx05aoe8HJw7XD889vUAEx0cPhasZlm9
MI3/1m06dMHe6tot9uagqf1Tw8P2bAJZVfXCCbxobUKrb+wjCfrz9ZArJfkocxEe2spjGxgkxfMA
IOdukfhNuKAA1S66auCbMmleYhx9QImOAOAZR//EXBAMkD+kL17mJjvTxqd0QTJYqMUF5dpEMMiA
amcwAtvUtQVWwDyvXTgT+O6DF41L80OBMJytyKTib07LQd5EEA1HVTMPu0czogKsGezdNN+asBTc
23VToseENgV9o5RxBy+TMTsUIGRp7JbueDEMd2OpkWe0o4kp04AyHnkN7KpMV22Rb37huZvBB0ck
DMNok4NHuAj73j5HAkrMI5I7Z3iHtIt+ukumtjzwnKNltu1C2j7ekTFK6Wl0D31klE2mSz3Vl0w7
Dn33JhpjskQd2997XIr70WrfzNJR59D7bQtLre2qC/cNxLG3URY86BQsDANZ004mt5EPzjWflnRz
sVTwIKWojya6jTCQNzPr8zPMiDiEkRP8FtLZbV00i51j19FRBz+/NJtQtMBcI1VlgtuSadZH0xc0
P2+Lpbkr3WNbexXoa3hZwQRIHihqdTucGwGGSVh3JHYOsIyX9sj3RTF+qSx5biK3BXm2zL+XSt/7
0H/8xfV7mw0cKAgbIH0gCH9C3flbxv0MfGsezjMUPHYF2MULx6LiODiJOCZCi2PM6nyb2fIBxH46
LqBN9bsj8x55hD1gS6zpAA6TgvnkGLa+peZ62AlAwfyIb8GDF0buj8+bNEyuLclfN1OXtsXJilq5
5yT1jlZUN+BrVkgtNsyqcBRBo28DwbkoNTRes07ED3HC2K4gfTyLGk2gP+2ycGER6a/M5gCrT/WQ
DKcUSvMlQGyH2/on8NtYYb+n5telr63PGqy2pbABs4TCd/qE8a924DbvYBzAks1GsQdckXonYEKw
LCvUkAQcvcyIvLHjha4qeVRNI+54ABljWQpnCyoyXrqez/YFTq77arqY8Hapykl6No22t6aGy25N
IYI3PttV3ayR8F4i+RbdOahG3veoZN97ENrHkWoU61a4VgCaSdKuohICuqYbhFP3Pu6jBCePEIXM
ElYicQqyT0v9dZJWkE5TWXZIQddZNXaFL4/ruvOaBeKlFOxHP7Lso5Cw6/AB45uNk6hzWfXv0gKW
wmnqYDEgKQ6J/7x6zKFc4TsOf0hrr3wE+ShekkbCemTqpLEWp8DyV6bTNIV2Bn4AEpJbE1ok7fYs
ZDjgdxDUQJ4mvaQJTY9jWWSLggGPuypr6DnECuWQKEV5BE5/qKGYW9NoLnLqvt7BIxA07gzFl9sY
E2K55WvP7a2dDCIHogVuBd2WOHnt894/BaXyT+10B0qVNSeyGJamA7z1fhNUIA/h9CLmYNpiWfH6
4dVxUDnrxUvRwkAv7AvQUZDiKZWbjM9jRgi+uA68KqZLaF2aoAzuLSSdz5pl/d4eqm+3flq53rIr
eti6TMMdUn/38j7BRkF0Q78GtRGVkrD4rpniEH5wckhgEHFn20M3xzdF/fiXEUUIuYyucF8pjmfn
EPlPikPGxUQJC/+Ipj7sNFBynkbmtrW8RVPfAKb0h0ISd5/mTXLfADN3fd7KFEn/HpnQ63bdAI+h
t78PXAD2gkLdDdq2nplXz6tqbJ8Cq27PxM62aZpbz27G+kNJoWoCzQvrOSmgpJSUEQSHpt40iepF
VBdAFxeAEJiPdvI0vbc1xDCmrb+5tHD6gixF8vsnSEKq1jqUCSRJPHroR+fcKDGm+MvE6RLSLT0q
ul59NhfUS2FmmLOlDuoTM8CVqkaFDGr+SN5PeJhrYzqwfN06KKUGYYJXGLdwNoMcwX1B2wxQWKs7
JdHWtNyab0Mjm6l705Equ5+GQsHFX7cFuBGbOCcO7K4oSOecpx81wGV2HnwI5cWoEGh9YdByAPOw
GQ8QfbL3YM7BzQKbRGtxBfOAlenzsb3AwgUukaH3R7vb0+SYj/m7ChU94+UDWU/qP5lMS+4Fcz/u
irOJkkC82m0QXPMyDpKg87YpczAXkcNpQ+0vUIhL1yaMKddrOKg4C/NpfKiGnXAsSDJ4Qb1qbWjI
OY6PWnFQsQNxUVmpoCE56wIdvePZe2htGV5AX/U2haPoisR5eRymChdO0+u6suKf0N0HH02mzWMw
hta6iYYBli28PaejB+L/NCSRyLYABfINTGb8RdoI4DVHtf8jBz5paX45jVFBhJgcY/FtovaX0xgF
rjOEb1H6LY7hCtGWzb1N4VAltSN3RT0ZpqHecTZthYCqhSzTZm1C0zHCB+7LrN6yN0Pua+uR8RbO
XnOv95WcQRfh8wbYCvVASeiAo2gBEiCorvfmAm+XcpUz8n20rHoPsem+ADnbqcEjxsUMMaGbacwz
t7fJf8wxn9MPFSyF//P0asAd+R/gD0fgPQT2D3DQsGf9x++rrkgNqVravTltplYqhAMSfNDE0Z4u
5q4ABXyEpLQ+V7FItqYNsvvi2JUMHagD1GtQxaHdMTU2MvaOyqHiIFuBIxDMgojg9unLHazcnGtb
/3n3/z+uc6qVZuEIAjvqlAyA4FnkIrFmjsUmDN1E7k1h0oTS7ZM/QtN7G3ybq/MWRm9/H3wLwxqC
A1FqBXPS2+Lg5Xl+8ga5URO6w1yQr6dz5VO6RgI2ekxHPztxQeeuQ8r3Sg4WXJoy/QCehrMpJA6R
kedKnAsonSV9y39KeFPir/2TS+iCq7RPdhACq+e8AHPc69PsNRyw5FtRb69NmPXiCfze7CFzUIwD
Ou8OJDz1Gqd5vYGcC6gGJkxGqK50wXDsknZ4ptlHokYYbqZZtqeuN32z8dFgGsSQ0SL1zvQOLlj4
UVYBMEp6HCfwE5gPIyoOV+YnuIau/5R7bfbQ+Fl5rlt2p8KILRlL4m0DYN2i6gVDSaMI7uNkwsjK
Mn7Hw/EWezl9pHB82/LYjlY1S6pvnni3tIjev0wMGvvlv7//Dp+q/X9+/5GiggMCsCDMIY7rfVWr
HSlWTfgYq2feYy/y7Nqw1qmjhMMnD3ogbQO6OKfBPmrLhygM3bWJTDsqawI2rVOvicGmQeYdMLBN
17kKstzQ3ckiN1dz4TT2TARjvaUt68+Qkyjuc97MwyodzqYpy/t2BQ9hvTCh6XAd/5FXDQCD0yQB
cs6hjsaLicwFSqcFyF3IqrSA/C4TB7wlMYKkmTfBuOwTQCWxyYzmFdHpgQGM8NLHQCV4aoBvHIVt
cCKSedS2TE9wqBESC8JbmIf4+sibRznWOUT3qn3YEMhz4LW0TvyxPrkoel0vhXSdmZuy9I8OaI3U
JzNDTDPM4Kzg7zYNOPgzBfhxbdigOOXLcq8/7yrTY2IUej1v7nniR1/4AHxPA62e3GnC77/kAUx4
a4PizAgU28G05HgdHW8pA3gylqiyTSZJXhbtwACxniEz/s3F2n8yUaNPqZt7F+UE6oGI6ISyk/Xs
NFG/J8SF1yBrrGeQlOI1HDCXdQd06hkEnOyMtTp5qPEHiSRhj1aCSxl1EE8vknJv2iBRtc61GtYB
5Pj3VmA1eysf2r2fOl4xu8Xm7jbGm0abEMe+uwhJZqe1+831EBchebGLguJiYBQGOGHu3KgpIVzk
A2k+FDjshUgl38Yx6FLB4Qe+x3AtdU92zNgc/nPOkk6huRAdslPmFg8Tohee1iwWcE+SwRFCJbMv
w5JSD5PiEthxZAzcvYSF18lcsr6Sd95wbwJkA5F2Rmb5GTZm4zYbO+XCTBNjRTwVn1wbadsp9PFl
2ns6OWLFSc49pKPSvIOl7xQVXCrUL+JpNUrO5qJSlLhG8KuwvfirzS2gqdMU3lzJNjpm1fCzDlp6
kbzwTFTECb0k1vhHhJrbNaqV41ykDP7oa0GKWiD1CnPrgo8wgUrIztzprocv32cbeJhwP+xSAPQn
PVEx6YvSHIpuSy4aCPlf720XPEVo4GQwpWudrVcOMABVTXpwPJhrQtU3uGs6Bc8klDrPsH6JIVUU
6UvGQMIOOtQt+jb+SHCe/MEyG1/nXoMBEMOBGsxt2F5AgURI6NmB3tEcVGl57zyqfwXQaH7N/Bz6
OoWtLjlYYhArAxnpvxfUfzB3PQpEFQ6PWFSxmKL7C7xK8gDGcGUtLtDSJjPz6u2KBpIuHVR/TPoa
PtTlvCAk3ZlXr+lVMYyqTS9MO3/33uaaXof128bJi4d/m28+zkyIHCCMWVU5wz4rwTfPdJTNvjAC
eAPIPQ7D0KK6JrG8xO8OrhPXc5yXu0sB1bw5GPXdxcWhvQHY1bKck+vGxcsIp40dvF6miixCZAoh
ah3SAYskQh4KQOlLXR5HbecvjOWQvoIFaMO0vwx1BMlGr4bRUevwC9RPzuYgOOjJuhSA58ekY2xT
h6RchzoRF6ul5xhUqU3IIncDv/cdqfPsjVmA5sfY5h5dCmfRyHfg9pLz9hm+xc8my/05VNXZ76Gi
DSDFNw31/P4l7wprAcakOLoeaMkLG2YmJMkbKPBAngWCiKF3dFCCPVLdee+OGs8cD+U7oeWHiHr+
RiGYAGOoYHwBaw2USM7bSy9AwlC+0zymCXQLywZJCmLpdumVkQtjb6tdARgMOSKIWK37xtUH3rli
41i9D8cVAalaK++3ouvI3ivLfDNwkAH9GCZbTV/Axy+Bzzv3IE7qABaMEmDXnDMYeCyS2NNPdeXg
LO9k3TMWLpiwqN5+jYUFweuis76JcXzF/6T6gQ3AEfq94oN1agVxzWgH6ap2U0IPaNa6GaxT86F8
yIryvU+o/WaHLlnUoV1CDBRESBsyWqZd9VqsK2DbVj0Uw96ikG2i1IueuubU4+Hejv6QbApQpcGU
qqFWB4WhH27ZzCDt1XwMpRfOGg5ZvBgqGCuHWXSvyyw8eiFTyxQGES+y48+dPzYflkxWDazIVzxP
nM2AM808p7I5TwqXK9qQdi+AZsWCGEIjsoK3Wq3gIZpGVL2zclzZRaX3UJZL50IW3h6Ff3G9mJDj
SI49CIO249RhC9i9zMwtgavptIpgzvXWn26pHrO9jP/4GDPYi3U3h5RGunUsH5IbHanuAhI7O7gD
O/Bx89QTAI8ZXjhu9kGjt26Mxh8ZXszQNM7Ig1OO2QZ2l97GtUIHNuIeHr1SlO91WM3NnMzzfjUO
yS+Fgsxpg6/enlEwsy07E4DwRj3S0dC8hqy72mE1fIzN7mO60GmXYtqrZnwE8vN3060dVUmoNmNU
FzggRaRxff2M/2eb+RDzL/Rt+qqgrzXnsccWQNmHT01b1ndaefcO3DSeTBNnelejmHyCREr05EHK
DQTKmKxNZ8I8BTgZigEm9J0B+Ti+dgVJ6nndt0vQ6+5oOuoT15Z+hGkhfLQl0lh2CwlUm9FlO2W1
QJ1OZq3j16cSUiKPThP+MawZgLRU/guVcDYpkKaD2hFQvA70PA89A3bNXEyo5IC/H2MZBF85vQ/g
9HqfxDtQc5GvNE1Wx75R4sPGxLSNHA86YADl0vRil1Hs//t9gjzD3zfoHggjHlCeKK3i4bRt8gWA
U0Jfc8yTzLmg/oliDISyBrgZjN6aI+/2UE4v8tGHbK6nf0dT3y2a+sxIPb3W+7+N/Oc8M7KePvPz
X/icF0urWncV3HGDNkA5JYCt5x33D6RugZn0+HBnWsxlAChqbSVQYvvSUXOIql4TxZ6nyMKv4Ekl
GZgMU8kND3h+x6pgYyJzceuYrbFQVJANizpI7WoPaq2+N6xhOjgfgVsCB7DxT2KIA5gvJQ8x5N1O
psncwe6nha4htHlvHchuVatMhcNdAq1aV40OdGiwYR1UWSy4tCCQBIY+8JsJ2WP/IGeDct4r5Hmf
Ytv7GLUTXSq77VZDFtg7O5DsDjYgk00udNyKvPOXyEaBvaXZWRSqeJRFBsconr9wKIMdWIPcoAl7
4BWxajG9qvqseBlGJ55b9o7nRXNnpRmsn/3EAf4+53jMO5bfhdVytGtARmvL2mKzoJetAgl2PYzj
d+bk3WyQLXxYWexdmsI5UxRbfyg4ZGMnDEoIoEF8k1JU0v9lBPKX+QIWZs4aRB57Bel1FDUcpY44
AxdLVRD1jHfZTxBFgg/HeWt0U9+nYBa7m0BUIY5OBUP2JmX3XZrbuwSZkiVIF+yVFNYq6pn6YVvp
7xH46QkMSnKxFBzlq7pw63mkJLbgE+QXKXVIV1c4KzvQBX4F5jS2vA6+xxNELogaCAgO/aEnIRRu
a1RRtFWDD1pD81AOnfMrtN07pJnlewVe8KwFFPbFK0rYRXepfBra2F4E+M/cp7GvVxmg40cWqWHT
a0BZhriF417P8k3u5d4R6cZ0lVSQBMBfDKIMFAXlIYTS4Ap78PFIywHcCCen25BYw6vs8Q4oeh85
86A69uAfTArZw6sb1BAiinoMmxauvoSA8+cwIksGlUqsYNaQ4dM0+z1MQhVRSf8XXu3yxcWvECIK
1VsIuYMlxPXgkZmU1V1qy2AegqD3bkN5JCT8B+yH8/kIwxggo3xnV+sqxg/rlC8yV3eKS/5DpelH
ZnXVkyjL4n9tfdkXZgGWKt+mrmMjnUaYC7rb35Egupe2SJt8uACt458r99mjDRZeyGXsWOuDMZDK
8k3FSTHjlm5ObVdCF9KxIa2BdjlKaHB2iwg8DHg79XJrDiImjGv2Z2h64Qa1L+PiwR+99BDYMUwz
q744p5WEFCSyHW9UjQ+xweX63rZgAqbWvPhOIfr9YoHiOZ9s+rYo/vzSuiZ7i9Qo3jTF8C0S2bmG
YtBjNbVHAOMvQpcO31roCgf5qSNIvZsTfS5hXNqNeTg3532TF0CBqz/GDjwkeCpcvWY5vFdLRpO1
SFvsLEEcR63Sy6rfyXTR2bASDlrI1mUhNkik7w4mDkJI1oU9a1CV6JOvHWYILzimmIHar/olTLEu
2uX3BklosIdguaeHqQk+DfVDVIgUEhNetwCpkhw9iFUtBZkOQ4RAUNWP+586BnPVCdkv4ZXnJPCs
VwgKwKk5qex7mDQLrP82cnGf0+MAmDEzHb+563TOQvdXFbfnkQ7hqXGDbiPiPjvVoBXM8pBnr1UV
65UnuFpbVZ29RoK/NQGk8OJyjB990GZN8+Bn3gbiCZD4mSZlA05/rlMFBzci+iWG2STUeF+hj8n3
qBJXkJdE2FvDI/g3p2QSBMqq4E4krHwKO53uIerWLkx7mIUngOrKJ6qHReaPNrwXi5WrNbbg2Mkf
AB7/83JrIwJqq25e0ZkZcuswIZCi3RKcJbHIunpY9I5KH/wy85fYbhC8KON2HSeqPITlkG8ltoU7
BeTCnuIB3dCkaaARouwVCVtwKZIR+uEqmcx5/WBeeFl9gcFxMOttu3klUS1nKhnodyeYasBF/lEV
9WqQAVzsRmg4M2BRZ3SAsLsM4YZIchRhAqF/NGH8SNsxS361AFNsTcWsr1EXgG7wA5mqabkX7wKs
bw+mDxWdax+dSPGffaYm9895vqyiRdtlzpU94Lsx3OZzP9oYBCa4sRRePBHIWRNHWofCWrldWgDq
im9k8whhty228eEvMBW3UJqO35ALsbFQ9PIOPs10RyBts1KJIx69ClXsGNIsHwmf4+kXPyu7JLPR
yayzZ0PzXWMzsOtDyCWFJfab8F8d3vIy3MfQlTzWRNK1QCZvhsRn+AuQUwW1919Wod9yFJdfRCOL
BWSHxxMVxbAZqVNsadC4Kwnl6z1sGGOIy9f2nlZ2fCS6TJcAfckX2qXP0AFoPoByWTXSjb4PErod
BR+iexAjsNKUWbQJq5Y+iEhGOBY77F1037BlBt0AInfdMTY0Bd4X3X6qT3YTX8F0ABH0+861hx76
Bvk4IwPj922n36rC719bbxhWInORa5yAWBrS3HDU9J+GtCsP4DXFc6Ld+LXJE8DV8PXYmNAfq2NT
h925CrR+6HL56Eyj/JymG6UHiNJMIZJ3yHxa0Y+Mdc0d6gn4VRQgI91AUmM8QEZbxcjlf4KthgZK
+ZCcOpkmkYkYGu8RDOJzuk9lD8JFKPy1W9RYGQhUomu7aZ4k7/mMVG33TYfFQ4JvRzgrrKWUEi4C
WVLsB9qG73q0QewPY/dCxrvrxsCSP7BQPwfapS+FtmHkrrJoaULfh7y/ZeFJu/bivwUxan733/t0
/o93H6cUCWIHCH7bJ/9geNvdCIo0L62nzs9sYJsgJDiUY3sinZK7uqsmX7Uof4JzBUpnjhI/4T4/
DzUe4tvYAbzG7SDvsC3A8LjInooSzppFTvltuCJQpDIfnYLguruOnT6aTWySOtAw6jCk7mxsAKlP
071Gxvej0vaub3L5TdetO491kt27snI2Oc4dmzC3k/sQrNE5t/LwmwIjO8Sm3ExqOyGRBQVOYwRu
wplWgoKp+EmE0AydqvMRBK+eZIfi77SCmL7PaJDj175pHlAu4n/IygAy9/WgBMYJhYYBAZyOQFrl
C4wO6ZvABZxQPFGUdheyGWTxkrJgBoiZXAMoVu890oGbaW6rBuVIPV2uPZk7wPrUxGmNSuQ4ePNQ
MSBJ+Xg0OBcDhzF3XzAxX8KuYxCqHjV3N6BIQRuoaVtswFvvEaaF2HR6bbO3obB/0JK3yxrSGhdI
lYSz6RT0oSChLHL200xSVoxJImlWhOLMbybVMsRjGXn0ItICW/305DhF9LPpuqXn1HhKyjCf8wFg
GLD7vgvNx1cY2NVzcFnYmQwStFgZ86NOXGsD/iHZSiKjIwNcYOWOnbXzI/c5CpAlSwGyOSBF5++B
D01Wlhq7pwycOLwru+EjALxZu/iCAI8HvEebXDrps2XsV78nIREORfZpEo6t5eekwSAFKkh1VakT
Xycl0780HZuu/1LgWN0TCThKJAAAreGuq5YZgJ3x86jD7zbz7ENHZbIbi8THZhdZxjrAXrbue/gL
TznIksLam5WDf81BQl4K9g/xeClStugI8JuWZfPXov1VTzh33eh+VSGfsvFYIqbmkib5fejKVyVU
AHk0cHXr2oEbYx/cmSZzMaGv0hUS78nhS7tbO868UV21zIazbOiwjyYBRFRAQCae7m4X0ybDttjI
7IAVymtxbiOPmZwAx2nADvZU2hUceFrHy/jBablzMb1DQ9ih8h/Dqq+3jpL0RY4QdA9D/kh6ET1U
UfeYTiSw3K39ja0kX1ijQ5dWAz2gvKiyTYf8+8I8tbY3ZBt/8JpraHoVL7aBPaxZoX+x6WjWA6i/
QhqHowmhldhwnLDFOch/Umjyw0poEEezwY3sVSxIebzueR2Pa5irtE67QHIa2xkJdbeOJFBPqyOg
q7FVwykzXECuIDoUSaQe2Zj82T7i1NdnTD1O41mj/DfXOaQDEP5Kg2Mrm2jpmp8oVsUWW39v0dGW
bPjI8AdQMHZRWntHLaP8Yulwac6ZQ9bAxxf54XknneZx6CM4FHo0WZlCYSAVhZGL6x8kfmUvWXJf
EHt4Bvrs6QqCAdaLLkZqkRX2xgIGO4119GCjtAgSXb4yLeGChFwnPB93XGXsrZN9AqC4H5/KIA62
vlXX6zj03XOapc7MA1blp3ZWrqx/ZeA6vGX5GcngHCTCv24s62vLn10Z0AvJ7M8xWanFGwG5zxQV
gH2ZakQC6dbp65TVKBk5sR2uTG8LmiS8Wt49McsGnNUD/DnnoBLouzQW8tCwPIb2Wi3eGgW3mFTb
PxS8tWe+LceHFJskAAG5t0rjzr8o3T6ZEZWKcWCN04su0nLdeFm8tdOmPDdT8s2MEBCeKFg7HAus
aQs96Y1U06UjINOQCJaTnh1BL1zyBI2Cw3WgEclF9fEdddLy3rx8ckSYUNybr/HUd4s0Df+IPucF
Ab6I//3294n45/t/gtug8mOjUPdPLSTKrNoKST88jf6usmwIn8cKmCTfd9tFmyd8b4gR5i5sAhyA
XHCcFkkdQG9et8GqySD7A3IKePjITexLt/dQPSdPUkh/ybFUrQdXJyseZMgKT9BiAzJO/o+281pu
HMnS8BMhAt7cEvQUJVFSlar6BlEW3ns8/X5IqgUNZ7q3Jzb2BoHMPJlgsUQgcc5vZo2bJkefqISw
hu15fTK5s362dOdzZsfqg2jJ/rDCy+IlDsnaKGbmHblvV2sfJ4mvMK5/WgDlLlgGSPfx1A2rFIbZ
/ehIJTmI4RI0XQ35r/1poFT7Fdn6GbvQja+R1uKgUCWP8ej393kECz207fy+cixvHyl9fah4O015
h9yMbdk9D6o83SVh+4cyqd3zWOLXFzWdvzUdqgoFz7qfjlmvNL67faxE0r70mu+4TGlPqZ4WfB++
tu4Vp/qm8GvP1MJ61Ufd20EHznZmWbSXwCzOCVDer5iJrkVdSW7QJRr7PHi0ovLSY/h6GIbQPHkZ
XBRx4PEJQjEvkVubeUIzr6r73as8b6nQhKXzJcgxF2s0uTrZ1tg8UBLjUdqG40YzBvS6Y09/qLg7
ub1X2luseig+wNpGtQlLgifbkx80YHDfFAAzq7zIs5VnFQUvPOM2l+3XwMi677aNDXbZYy0UTW20
MytZcbkD9K+OifFApQfdDx86fOWXyMO32kuX6c5vo5MuvBTvG6rz69GCsTDGqts0SrPq08DexTo2
PvlQD3vTlo7elGcbZYTFntTdSgZd/Tpl7bDtwMXNnjG8gWfNg1qA36sBHX5v4/7Rptj6i5ITORvL
cX0vsLfIBTXHBFiMYPsR8CctEJveDtoCcumzpLo4lKWsnKQYCN/cFUtS5YZIym8KI1fOvTXCP+iL
L4ONAZqZFS8Ab1+UykkeEFGSP+WS8jn3FetejYr6PBoVxkIo7BbpLIvv/IrkNruTQ//Jgdd98K0U
o4EqzPU7iQS0s5kCM/3am2SNi3Y2Upmb0mg+2AWvh6ba9fetiY6+L2XZV12KwnUlt8FJddozME0b
/DMqYoJBEziclWg2xUXg79Kxf+sXgzFJTNI1c4hoozb2h2Tl2brzRlxokuyhTKJP7E7q+3GI+CVN
vXLs+7r7LNvcqYGGpzuSJD957vaX1O608zBYeyPRg9BFUIuEng4EfR6UR6+/dINlHYsp/k6NkYge
hYSDE6JLdm2HKOKuRliTK2/Iug3ee+VntjHtBug9j7W5aWqm48p4Sxwy9Jm3oYMhVt/UEvIvppad
rqeW3vKaxI7Ldvu5N/Z5QNkq7in9fdEHzjGrx8dyjIwHO212vH1udEf7mfcKO7yo+d7rRvc4NSlu
Jbldbavw61QB9I140xnbqP7d68+9bfWf8LRw7kpvgjtcJtAq4hYSScQtHQk/by/3IY5i/JwfU6kt
HrP5zNKVx5Sb/kl0icEur9Nd32s4gM0RgJvSe0mpvseUhPPaMl6qWO4OfW1W2DXTtEJ/IvMWf4uk
zHxBW7h/SnEXTOZWkcPYDP2u3QzyIN1N8wE02dtZEmvdrgvMb0vXErbEOjCKKW1w9feZllmfQPH+
Lr3CPg5lHR3s1nOghA7pPtQV/9yHYb0LKi2+p5Q4brVCKx8mu7I2Toq0R9/7jw5P5n2e5ukJPeLm
GPDz37dhbt9pKKVu1VGeHgbcLjZ4v8lP7RQjPa338kuRXKrKAHVgT+kFXeto3+lVdYh8p3kYwzYk
75VUX1UvO8to2/+KE7AFSlb/EVUtvnuWlj5qlF33AKnkfVe0MY6HKnQ7sqgHBXsKpOCk+ZHRl65t
aco3kxcLbIvMX3aRPivsIdyarOBjj5E14iLFbx1SWcC98Kvf8Qn7IM4fjSxs99XY3Nv8lHaxave7
wQArI1s2uQUzUF9lo/6ummn0OzPPoDQRWODH/GhSe/5qBVrhlp1SPyH30m7LpMnv7KE6ORE1Qc+X
6kcYRq2b1VQCynzAzaVKfsnY6K2cjD2JaevZFnphfpomzTir4EjWgdMrX/R+PJMDsSlUOgq37G0t
m+W3MDDwcLHl8kia0nrK6v4X3ApulFTteSOuzUtat9FJC32U/NJuvE+d+fXFML5HSuFDy2jGvRI0
7c702SIhWXRpQen+cIDJ4e6bjk9jqvcgzCt5W2Vd+0p6ggIJEeG8cbbLPL2oWGWAA6j3suUnB2ty
zIMyRfkd/5fxbpQb88HRS2cd9rNc1RA5+1ENx7usAI4/hI73Yuh6/WhVwzGGmdpr/UorKff6Q5Oc
QwT4dlSQm40Ad2HNlq/NPiwPAvrVImwOUsRuELUC+lVjRtaiafoiy132JOMxrBWNcTIqfFU0vesP
bav4m8lWsq8QMX5RdRkeSwdqR64FP8P5novx6KropMINVfKwOKWahy7sxt3QxdmTr/YO+cq2/mE6
FWKerfJLomRRyqH1qZT1aaMo8Vd7xN8jn20h0vkAwb5fqRF/qJ4pqdKKRJCyniqr2ASzp4QIdBxT
39kRxilLH8pu8FsMbizzKiIsMQbz0b6ufV0sMZWdD6qh66fXUfLxDMqL7Cz5JADhB7J/7rTkzomc
P6xYc86hxvt1UD9Pmha66qQiWOvAcq+8o+XYyrmAoOJO6GsDPUEU30lq9ZB1yfiAe+r4EO6zMcV4
sEnCfcGbwlo3W/UVudNvWjUMv6nPTSCV2ajwto0zWLqqGyff9OS+uV3i9nGUEm7UumRcBu4je3mU
onVSmsonM/KtvRdLGSKNGb9XJfkCEAaHWRvTOU0uxrvJAz2Saoa1jUxtQA8ozre2PFp3edm2HUpK
7bORW+le9C0Hpbb/DKltlbyaBfyL3QiKhHX9atc4TmLFGn7uEHVfd6mhPcZOwCsqWAjw3LtIm6AI
QEgA34MQZK9icDKFzbmvNF4ByVA9p9SZVpCyh4PoU7DMxcyymV0I7cdIC61f1KJwQXAbz7effI1d
cqjK32RJGo8gT6ejLsE0WXloJ4fjnJoopZ6NYPxFwiDtay8HANaBA83AZZsEeHAEld4hc6aZbjzY
1cYEQ28EuJMmuKTcycWQHcIp4/dQyBLufJNKac/xnkarf/JN/ww32g8QB5JIsMTtzlOq/EI+DUqy
VGbw2Bpo4ya7Jii11SczH6PzQF6DVEhTfYqL3L53Yv2Fvx/zZRph80AH/5Mhbs1qMQsVrOQtbl3i
MroRBHExEJW1d98UP0TDDAJ5k1s9XodWNT3GSGOtNKUZYCZo0+O1D7WPnZrYYC/mEDHA2wIaKRIa
MPQUfYRJkJGxAZ4F1AbHKu/aNnk7S7Qi3iAbaSDz1dcNdVhirqfcifi7SuRui2Q+uokGkpOSDLU7
nT3SxIE/A+fQwrTS0BY5G5XJAyCNLk0pxfz8uS2yg7UuyjQgjsI3czAqw7qIvsaebc3raZ9HtorA
FMyuNjGpwg+owcmYD+bleE/VSXuUx9FwNS/wL7hlVjusipK9xKtlqeJRbEvjnEJ4AMG67gxZ5zEN
ctMpVLg4kY41bRefg+7nqOUUWtux2Do2idsijK1j7dXsxeYzJUY+59op2uLQWPdUecctvoDNhrQp
JYoCJmQvJV+9OIj/wExgVkSRms/c73EVjTz/GSxKuNGjynswZf4owvgbL1cU4NsK8H5r8GiZm+LQ
O3iQrfDQRU1RDKmDZR6zfi31ifqo1U+hXkNslE2kVzy+YCQRUE6WnSo5eKbaw99QcL4rJvIBeozN
dDhJ2kUcygBKILutdqv48ltf1bQtBRu1PAxJpV/jekW5p6Bn3sW54WyLaMaJW4p+bEIyLQ4a1i9K
YNZPfd2vZERwX3Sr2zixLF3mjbrX1sqrBmL1jgSBd20aRZpiU9VH21QtIqzDOhwwCuT/d0gwJdRi
8x+2F+U4B/T9kd9ayBuzPlwMlDRmL91pZziefYor6XMQ5fFTD0NSb6v6xR/H6iUHjVRojXJf+FL1
4mi94XZoVHOHpYkLi7dTOlIzXuPdGzmgKqhb3n0WmT+VaYpe/TSqDqEcUBFy/PjVhC2z0fs63ItR
GBFodwZ6AXqFUWwmULmNpWfZ1uUnnh/AWOgerA7eYoBNnMmL5smSJgCDnaHtDa3GE8mTTRhTcY1g
E+gxeODmp5RUAv4Vtrwmr8/oKCu7IufxLsWWQYolQL8TmOhGzFWdzt8VStFurnNbQGc87cnzzcHs
8OptPoGMF6NxR+5PH/GaEk1gWjywxkHeiuCsT6hvDjpyhvN1ZT/ONlVLYuw6dxi8tUVBeyeCta5R
11Vge9fRxKxb9C1wRL7ODXsKbx0lIfFPiKdAcqmwxjvMePa4XHYPHdL32zScijs7PoE+CV+k2u0U
uX+RFKt7SavhMywq55zr2bAvO8ibkjb0D22DBF3YOXCHpNC89jXKt3JCT+3a1SFWcK9TbPbkAp3b
iDdmgObB0e7t/kGskVVhguZJFu7sbHBTK+vZ4mHqDHw6Ofk+xG9Ybz8yklPf8F/GDiLXjIfUM6J9
iKt500zpY2vEn7D481/hI6tHfC1QtnYG/7WKm2ZLrn3cilHAA7VLjdA5itFcr57TOu8e/dDWPrff
6jL192qQY33cGxWKIfhs1vBWd3VEkRPzZmSQnAJ3kE1kWH+eJvOprqQ4sn8I+HCqp0qxjUfSB77x
hFOs/9nkn/fs6MB4B8f/rPHXdvGS/ChaktHrD5E/PolWNGVIoGb9D9HCt8+Avo3xajiUweepQjvI
HqjRiVUjrMy3HsiUdWRK2sPoyW8HXTpYUu9j0vhnNxv+4ph4/icRtPQneqtsgpFK8c1A7kfyqvRg
CyzBIoR8BO866Jj175fzOl4YjUpRPsGH34Z9M361JxMvzAZQ86hk8llWSXeBnV7baL3Af68CN5xd
UMQBX6W3s0TDyBMLVJ7hFv4nYlR5P0vy1NkMHYSSmwERLEb7VvI/jEL2wX7F7GuyEuRer6vWtb1K
6gngXgupmATLOGVH5MLeDhFbhSMOzNlRnC0DS9wycBP3D0KW5SezAdkm1l/mieYSs1zpH4TcLLXM
/ctP+ZdXWz7BEnKzfO3PwLyb4ZsrLcssH+ZmmSXkv/s+/nKZv7+SmCY+pdKN5bYNwqflnyD6l+Zf
XuIvQ5aBmy/iv19q+WfcLLV8Yf/V1W4+wX819++/l79c6u8/KfIOFbtD/GARCGFrF84/Q3H4m/aH
IUpRzMoS+23WtY3Fc35d5dq+Tvgw7T9eQXSKpT7O+utPtFx1iZGpO0+bZeTjSv/X6/Myw6t3r0fs
zpcrXle9Xme57sfe/+t1r1f8+C8RV2/gQGAvidHu+7e/fKqbvqV5+0H/cooY+PDRlyXESDJf9KZP
DPyDvn8Q8t8vBaa+XY84/Kz0aKzv2yGwNhWIeFc0g26WDNCzGuQOo2C0DFcubW8t2XWu7pIaU7+6
cthRzsMicBh9MHGAV+4gqVdHNcezaS2G/W6j64lzBvMLg050dZOTnEqHXWChFupOHTVrrVNUcuH9
uZQZgF7Odm1XMzfh6yYs3eDsIekpTo1hwuh6MXpTrbeJS9diBed5WoTKcZ1888JaOuhIPrtZmsY7
alLko+Q0fwKVudfLrLlHbCl7ksi+3BlO8yjGRFTJL3frmNWwhhaePYkwNcZKLCDZchQhqiezRcrY
mrKqCEiKHAyXHgEWnC8iBv7h1VW7e7QM1SOJ+h+u7IwoL6nedz/TyMBldn+eQGKNKxPtj7NoYzYZ
uEPivA0vA/p7iKlLhOQDIXn/Nk3MFQcR57yvYpRxsM11yLsKnucA2SKqAOJUHMgSIlK6tD8ExbZ9
Bn057j7MAXn6Z/iHXsQVE9sdNLlHpg8Nf1zeTPyKQ+tenCV4V3Rd1p5v+tkQhWv2p/wN3UwYmuCu
i33UGv5cQ0SIQ8HrLSpQZrdb+sRZkFjdHhrkr5t+sUhR26eqmMyjGBRdVtJvU3nsD6XSG2AmqRNi
5GTwFVluZlbOtV8Min5xthyA1+HrPk+dhACeOLUppnhV9DZXTKv10FuHWtXgeZYOWyAAnYuxueqs
0NerH1elQpIEUyOJv1og1KTtzGEbOXnz2Pty81gphXW0OvtFdC39yG+9GGlj865BqDikwJG3pu53
7jjPFH3Xa4iVlk5xHdvyx+t1xIBcTF/SvKp3gqYrztCBurzxdW+ou4jwOQWGwTOX93ouOLuCvYss
LGiHZu2gyxlQwz3KjaYl6JqXaX2USsnk3JPk6l/OG0WrZFeEe03VDadGUc2VX3fpuo60N+50LLWO
TXYDdvRy0IoasU6y+aLrQ8gt81qM+5ENHftDqCZ5vZguiNjIF6xCdP4xTiNnrWsQpevENk/BDIrA
IVL+I81RB5qdNJaIwFQURIP71FUPN6CfOAV8vhWd1uwWCv/VIAGyzt+xQWganTLTp3I0ZwD5pTyF
VFERrkQWTxwQZE/xlWu6q2heIfSk57iGatg1DqhFv0H1pEY6rqgvs0LBNmyqaB0g9R64IAUz4CBp
tO49p7oU/VhdRJ8y97WQurEcIke7FW0xfLPOIEcPdev5h86s+7sO7vOd01MhXol2hAr9yVbv8zYf
svV1gOQTeIDBar8HmNtQuFc79Jf9Yr2s0GbR21o3fcG8nqfe33SbcijtJHW4tO8uoR+eK28uohUe
6OQQlA9PmOtjhxLg6Roj2h9mXh8yvRfKrg/oyYXhhz6uRMU0TcLXHl7YLpvN5sQheT8bhanc0hbD
XR9fZ9z0iyZv0N0O5P+Xum/taUXiE9aUA4k51UPpvBwyr35r6n6zaoGJ3IlB0X+d28HGcf0Jo/Bl
Gll1b90VpeJe1W51CIfQoHrEAHUtDAEBK+VGsuqv2tim/rHJrP4uizJeTMO6PERTUh5iLbHlp94g
dyAPduaKmGoOjAVVYXRARrdU3U7qcC+67EDNXTajPfIgtSKnrqOa6BUP1rTnMac8QGZVH8RZig+o
OoXteelXsW67S1UD7SJCHRlQ7UoZCmNn8bGh+NG5HEjr8S8B9b0OJUSsr8Oh7iBV+X41EV3Plxxy
iZIMV1s+QFBl9V1X69erfejPkhJ0DL54/aQepiQsd+Sp5WenTRGqlDzzp4qdR9Cm/Xe7yXq3gtT/
6L3Hhpo13cT21peKyyQlesq+QgmgrRFHS5yadFLm7zX0mvrrcGmGZCRBOrz15RCr8qHEYWeecZ0s
1umDOalXBvaqnkcqdMyUtVjRHIK9CLmdMq8NtTZE9Z0ZYjQ3ynWiWtZgPoBZzzZ2jdAw/3XmTzOA
J6LE5bfAjND1MOrkoaxivH8xM9wa8FxeRKyQa/nXWLmbDMo0QB8ktZJWlsIjSXAGalwPIMPENGcY
sayhqyZGBdtAjFo2QAcxKubmLXVI2dF0p3I91nF16uSravaTIl9PBr4EP7U0xWg5O1GJ0TTHVabS
ATTVCiq/TrvSvaR+QKgEBs98tgwsfcE8CoJD2ZkRbAURJw49aszXAbgbPycqfFPfU0RdJohL3Kwk
LjGidoIiNAuL4OXayfyhQF/V5xJYk2bpxcYcgeOF5hB9hQeFHYz81ecLoFgYIjXct8rX0lAAWRXj
85j38POkOKES7itfrUy2KH7K3tlPJhkDRP5g5+li1azJqsNAvvefreoNKtoYkoS/D5vHg9Hbxk7x
OpjZ4LNW6Id1d6Ea+q9BMR38kmx/Y0fTS17m7jALo8Gfy+/VFtsof46CtMje2cRjRow6sVryT2FJ
MSqWhJXX34nRUJc/LJmNGYVi1rCb/CclhYQKg5ODoLfaJxnB8UNrB+YWsyvzszSF9+I5vEQkAD8P
RWgZ26A2EF3WUafqV9VklDuxT56iUDvpVube7JUhVbIDn2RZOxnR2+hbnxgJ6+rDyDjw+Fldt+oU
fPZaXj/Hs32jliSo6Oj1sZF7qb9/b1IU9c/iMGXWAXJ0cTYl/OxYKN/Xih0+iYMDwKOIweKJFtoW
6rnUm5PW6RjApGM67NK277jJMmHi9/9kpUnjzv5buxwpOkxiGvlYNK11FiGj6vX3pj3tlgmqOcV7
7qCw6sUEqMyG2yCffo25XneKH4o8D66LaMg7PgQjhU/xKSxg+Ni2e8ZKxIoDqOlkDbap3+rz8pNk
F+6AK8KzlKzlCF+UvK3759GvVDfsMb4VfQOI2ztQUT+dWe9VdJW5jlRQKp+tuasHnb6NK5Nd5Nws
eOl70owvYkyE6xE8UieFstPInn4cU+8r2iH9yfH9/jR6Ayh0cSoO3N4lCV+L94DbqPJ9RMSIppc3
frkSbaTOwo1qTN11zSUmzaPRc5fZYl2jGt8+x3UJ0S5S60XuK393E2LWMk9U3/kUGBVOKq2jH+1O
CsEOTjKn4rC0xbiIFMMWUllvkaJtLpHXIRFKQWJ0FR+dEREk1hBnyyXxJpA09z9eTUTyjhqgOggy
UVbr4cFCYHAdDUq8Ec3OCejrtOGhsydr1aNBsb0Z8PrkZ0C95XDbnw/HoEiVU5VViYmdCosM9rM6
Fv29r/oN4KTU2jq8WV4Qta9WXjX1B9EUh7i1n2S9i+5Eq4wi5dIawzrDQOghn1uO7vsXiJnLlBIV
jnPbGntvrKfQddoGlQEn/aZA/w5dNF4mfiIqYn9i+nzhQQ/6bR2m4JTKygXe018qSw6eIQKAq/Se
xUGLzAYEkeEdk7nPrgGqTpOEucvcpFrfPmS+eix1522C2gFhMDAaFF1Q0dKNNXXIxs7xYG+zuy63
fi/xUAOBd5m4280BZVeOrt8F4140p6ZoAaOZoSuakp1oT1nxOY2Tt6uhilSSvjStg5Y0MaibXCNp
Y8++ZWiJRvzLIn+NxHp+Fn1hbgAiXtr6QYMoh1Y/Ad48SUSJpjhooRmBo8n99c3A0sS7Rd8GhglG
8LOm2PjkjJqPVYpNsWlAx94A+Lhu+nraUoVHut4Og4sc2qtoLNJ/GxVzdSx5RGyi2f6zmA+5/3a+
iAgQp71GLFd4v74YXNYAFIyWLyB0B6n/rRGg4RVXWOitTMg7Z1tqNjAzfIQEjP5H1UT+MZox1isR
3Zqh5Y6BNjyKQ4Nq6rnwamTtm/ExMyF5pJGX7sRnQmIaSwajuru2bMpotWQMq1h8He+j4tOl/2E0
ISX2YW47z+3nry6TY2NPrdqH4ZRAvYmL6ghcMHoaAMA+DYGbhHPBf+7J5cg5mkP2Wwxdgyqv3SSl
HW6WOX6fJ6ux89/WEQOIGf8/rrNce/jfP0/bTbKrGSiUlYmh3eW1uusi1Tg0nsZ+K+k67W4sWYat
V6LdJaYWHQcowNhCaneiqxej1xgRXkLK2SiNA5dkniIixdqiKQ24R6xLH8GnJi7HjegUw9crivAB
EtIG8lW1Cu0wfrtLFyM4n1Wha+MeT4wN7neh7pLU0I9hmRpAt7nnNz6PPCwmaDvi/i7GyeWM9qYo
m2b/tq/xhvBAlk+65wfiP9htYm+HvNHQOv6zT54H8L+DmVOp1/4M5R3MkucQHMy/dKpRHMR80SUm
KPz5rPlLQRZlni8G+i6170x1lLZROsDn6Is7sBLl3aQYxd1/aooBETKiam1WE9Ta/z1WrJSE/jfL
RBGtMp8LSZNccaYDWrmeZXNfkUiY/72P/n0cfrASqGCSmXayudHGEk0VGK+UhQBm532c6BKHKuj8
DzbcCdCCxNOQbUv9s2L5kM+oL+t6CsZ50DUAzNGzNnd7aRsfR96lXdE0Sqj3aCRJAJin/FVVSMKT
BUJwdA5mR39dY2JP8xhZwbMPWemVQ8zPVmcfg8OFmeL3tssL66n2TNwklybkkEPnI2iyk2rnOuoj
VnaJTN24QyJ8eJyQSTFGrT0hgjY+ejqHOpRQwS5DdW11BTevITLju8l+myBmiYOtJdepoiXmD0Yc
bSygNOvCLhNyne24y5VQuxQQrTZtQZ5MNwws9eY+T9Ibt8jN+hoiBkYWWKHMlh0LdfzV+oZyJDWs
XRA1PcpRIJ+VtrFDN38d4YpdmnlobBvprJjDvtEsJ8RIOx2PsaT+vkbqkLVAp+u5K665fJjER+s7
AhZTgGE/if6kcRq3xOJjd11q+TBiWHzAyEquH2RZLn9VnNg6ZJHqI5jAi502v0/aodTtgfrD25J4
pV8tnco4gbsV74siHMw3kYjWX2OWJZaBpW9ZBrefaDXxO8XrfvhMCu0VQqX00uSjsctbvdg3aZW8
SBOaZQAff/xrwBBieFH5pGWEFNAow5PREPISYoByYGprs0w/NvW5KYLFqAhemmL0Zm5uAk9vwFi7
fWto5zQGDzR49hfwrYp39BXk0iHxoPJVFdJImibSz+R2tbOIrodmHVdaf8qb30lu6McAiacTTFL+
q0oJn0qYoXmFiBi9+JgPJ1JCYnScQ8SZOFQ1JKnryG3bDBvtaHY/sDQz4UXPcWI50SaJ1EKFLo/R
6CPX7sddCg2agzYpgbQfShL2E88RtzPKzP6dJHp6Ag1ckPoM0/RUg4hyY8tTXDGpthNnE7ZtyN4q
syT9jFczrPV+hAE4O6TPTVSjxgcn8FpMyJ23UUPuqsuENcAZAt4rb535lzaNppWSh95r2wJHUrp8
fPXK0Fg5TZ29eha2g3nuO7go1NJKMuDsthqMJsoGzlHBnfbK09ajyLs2FSH1gAzNh+YyKnh1/3Ru
kviha/W8kjcz+1NrgcdoVaiwV3CsszmrnVA+A8U+UjM89X65EX0DkMtpfR2ep6RdrmyqeQUdQtfG
UdRqY1dSsUc+xd7E0Ha/qnH0uYZicJG7Un3o0zJZif4s7fR1KgMjd2ZQL/RntmbKF28qG/wpgdQB
14q/wm6rV7XvePdgAaenQmouot9X03KbeLpBYoyLhHWzbXXgRA06m6/hH1oQDT/7yceugNvapSua
aY/7SbmX9dR/4nUQDL2ZmT/DP9QG/RMRibzZeDEjZGHedtboTcJ8wtNxjYRFAgfq3X5edEI1SDbj
aCVn0HjWQ1ZKkiv5Bk+z9zM/I1Uq+sL3s2X0ehYN+bnNEMcKffMSsHs98Leo3YsDJHb93og8XBtx
DlzdDIjmGHmXokjtg4hdItB5JxNmgDntEv8Jcb/sWamSaOPJwP7zGuJYJBWFa3RW8qMZInfSx+EP
H3exzVTFHyPquUTytxFCJyqJQjcNA9xEfQnCR4bU5g51m5RfkSQHD57wWQ4ca23IaIJdTZQD8XJi
LZ7LPvwGKTRODpqh7dqZB8Sok9j8aJLqPEpFBSlkfqf5MG1emxrwcKqrczNb7aodCV+tdIqnEWDi
obcldTtMhfSZDNY1QoP0s0pHhIfMCEpURn1YmfXWcQH/RulZOaGs2zyhozjeo32+1zI+tivnY741
RrVfi1hx0OTkGxJ2ykm0yjac4FR2e/Tc60deLt1uqihLepi5CaPcpiYPl2tkR6a6GT9ZarYWFGjk
UXkdxk5lLVjOtmopK9s05TMERTcJlE56Dr1x3KC6n5swZZDFFYfAlOWjZMwHsOYpdxFOwdbqKpSC
9nvKvZFKwTwiwmdO+1+dZj4mkBV0WHiv5Thcwvl+jdiXQQ0nMXith7iQ/Zq8Jtsulp4TuFvc/Uq8
AkdrL/pvXT9FSBZpwykZA301ocKxFoFiYFlKnPlxvYvel7oJi+0HyVHSOtwhuaJG6yY11k1jZo9G
kfCiqcfRrlKbZF2rIW+acgJxvpXxGdWr732ROlu1kyesCPCnFt7Voq9xuskdpKG+iIG/7JPnuTD8
oKYuMWJKUtW9246DshaFx0Ug+lq2/FDHDHAv2np9/0lULa/DV+3ofz+/ljd1DUu6q+Z0m7fmtsvb
T3a4RvxyZahDcu7Hrgs2sQTV08r+rRnPLOOsJ0OXdM1OtN5Dm5mLXM2H936xomiJfhHxHi/69dkg
6T1eXFKEOn+YJQJMxaxaLQ554Zmbuqum1dInzmb9zLOaO8jYihjDRpcQvv7bvMbuIQWJyD4usdLq
Y2uTl/HHmGXFBuG1HdWonzgfmMeyNO6v34doonoFLZovYPkXUWW7hokuO7OoArxPvTbFyE0fGd9v
nl+VK0Xt5U3dcGcT6gJFrf0EUN89+ECLwbAqK6FBUPtleqfr6ISKKDHJ8jvUF2Yp83+f1NTx+a1U
ooQKTt96Bt2tiEc8pLBnXsWFOZxF28ceZ9uNlBJFnzTHfAyEdb3hbmVdZ4thcsIKlUXyb2CvNYSH
ol86lbeDlI3aozhMTWetrb72N0tfBb2OEqLsr9JM1nktxqq9n43DxIFsNXqrFTnvbPBQcJyNwwIz
1jCj/kMEfOhuO2WLnG3qir5lDXJy4J5qy7quIQbMTHHOqs9Wc75U+349UEDJdpr0/naAPccPSq/d
YVm8dPgZFHrLH5+j7lFQQhJmNm1F1LC6aGoOz9rSH+oMF3rMIavLHCC6RIA4RNbHLhE6TwSsbFwn
/utay/L/utaYN1+cMFKOthqsLNN4c5GJlBzHe8Vr33xtmhxRJHVy9EMrJ81T16XOY5cGc44KL5ne
x1/Vk4m+tklcUYvPlLdoCzrOY86rzG30cj0xQ57XF32jPjiPA+uLVlsor2EavA5xaF2Gnu1eGWvB
QTQFdceZrBMstPosODxp5PiXSDmJhggKUKaHy6i/hDPvR/QT7e3iDtRUZUAGc1us89ZKzS9HzBAx
MJDfLrUsNV/KIomL7TYfRmny4OJV8PzmNWSYV3c9l0mdubIle9nWlwNAFuD0H4O0u6+mZDyJLnEo
UHXa4YetIuZIGJlHtOQj4mQD8EAsWeWxHPTIwkkY2+29eJWIxSNOnIoDGo7eulEUZSVeU0SfeC0R
Z0vfMuOmTyygU/VbyXbebgIIoECG0Av7IBoGWdQ6VHKCE8MsJwbd9U0wLB+rjWGoSGR2mAtuJfiT
22oukE5xkW6hGcTbcq6mLqOjr/4YFBA0lPRCF56StbmByYumGC0oOV5HF5i8gNNTpQ2uc28GrkvN
o/HEXzLehmS3YBHhafR5Kv6HtS9rjlRXuv1FRICYX2t0zbbLQ7dfiO69eyPmQYAQv/4uJW6Xu3ef
c+JGfC8ESqVEuUyBlLlyLTB1RRYY/YPBcl+inr1BkKm8UGffsQVI8thTU7Tho2J8S2ZeQIjPlqjD
HVnivYyVKXalWWcr6nVjYazjMEUeTV8ggvbxfIF5ytH/7QJIJn66QBKIYAMqU6BeUebSHV2eLdFE
2IWahQtAn7LYMs+GPQg8g2MfqWQl3CT53qCQY2LgP4UQnLORrPJAalFlz6PRPpADAJQ+yC5i+3Ib
CXlA/r2xsAkOI+dLPhXuBuIuuK1csNbnYwF+GI1ZGTTY5XYgWwnhFfDeltubPUxauWkAlEScC+Jg
vw2lpkFgSj0WdbrQi/qYWD2mCW4mt4/betFrfQo6eFWPQBWdtikgWJ0+3LrJpqaYryaJQBB1/D7F
PE/dIlGMKPTKZq13vB1kP4j9UAO69GGPgUY62iOI9lY/T1FyOEzik0/VJeM268LvQzxWZ3Als1Nr
bKgBamjIPHtYjs/2ptiSnSx01ukxMhPshLXNzRxDUBKcdkiy/jLpp/lu9l8mjSGINZQiCfwlQ+WU
3lPQBsSNAm87jtkbmW6H3/YfKBT+AtEv4Gn1SODL2CZJR0SLdfPm6+vZGp68zTsg6p33M0MjVwA0
BYfULhqEdMr2KnIU8JnGhGKUovHBI9z4T8pDZToIa/6BhF3wbOH5iRieFR2ntG0PzAYQEvpF9hXf
uVxwozP/NroL6XzpMW7D3sdElhEdRZxAmjur1NqSaqmKCrtiRLTfOjyfFwNIXC6tGEDnYcbYffFi
ehM+uB/AF6mWuQCXoy9VtUJGJb0AejzuvEAZW+aL6iGwwgY7H9Rh2SHoljV5mErk/TgI9uW3QVbX
GmBbdaqHrgXvQaCYv3NkqAqoTmABifqg1t9kbmm/ZO14zlWQ/5XZGSopsXp7BL9mixpTeHDDtF9a
OZwpfvYnj485/qMHitiCZYkq4FXQZ8/gpSjuCejQr01kt15cJVoUgPEnAlRU3PT2Izi2ZphDUduA
ekINY2OPYK/qwbe7re1yWFaVA7VtjYRIy2SelMZ3K5pUAS1JkxKGAoWd/jxpb6l+nUK0BNBiLFNM
X97HZlMeoW2AHQjEyeYmidQTb6wFE2InYFjRyx2ya1ObmuWRpviYh0wQ9Fz6qWHhawZ9vwfQIwqv
QPIRHyePZRehhfR6zsu/eg7EVBeGb2oyo1WOjdbs4XbmsOAA6YRA2m08kaKA6iOeCjoAcanq3EIH
ZOQUxU9vRhc82JC5NLB1odFI2jQLBs4H/UKOvVU1TgivqaK4FDW4REnXvG/SEYCqf3e0noG9hO6I
EVGbR2RDiLtYd8Rp7RyZDR7i04hQVVEJU1zf4zvS9ovNiAQ16d2tokGZ37rsFUqhxV+I9JnLJFTT
2QK+6YgCdlCEvTuUQ7JucwN4PiMNtqrrN67Z+QdPRa6/Qrgk25QgUgTKCBrz1J0YzD8k+HtAPwS9
yhyld7ucoYid/jLArNc20P+v/Qimj5sd3DhrJ8/46x/8PW1nSVgB2SjARVaB3iPPWvxKdUyS2mYQ
twukjV0I2iF2EdbWuHC8ooNkbGO/CmRe2g5BSAQHzrzt6wWxbIJnBZRWBvgOqel4zn8f1FgOwHml
OiFIVYH+Vh8M8FQCXgj9jG76adMdKWTKoAgjAXsyvbUCu3FtBc0xFUo9cH0oR3ct6grs7rpFBwD+
nURg0aktYdGblx65YmqB0hF8HED2QRI5PtxM6dgWBzmYX8lEB68Pq11gsm4eKZKW78rW/QGJnv4A
7k9An/sxGyAOWvVLEKG7yDHJGvF2baQe8qSz2Z3aTlz8KHPTBF4mG4/YMlnrZhrkgrCWlkT1Ddbl
6KE2+dAZHcCSBt6C7Hgzg74XAM66798HtAIS281kXjLmQ8rI6EIfz2SD4Zvr22itmjhYpZmtnsTA
EUd1wwdmAsvFxxrsoZ5lHKhzkqaJgkoIrVNvAPqnO4hWR0vqDfCqOXnK/4bKYvXkggv6CjmAqm3b
flm1xqWR4BYjz8pFdXajSnNH87AWPx3hSrWmXiZ6ubdQ7wo2THwi4DjS+5TVe5qWPICEBGGf0TxS
KylBRIktZ3Ok2RCz6kFi3yjQaHnQG3Wgh+daA7ZhE2fPEYpZkfBIQBMFJdI7iRt5Z4NG94SqbDya
27h+akCOsTAllNkqfGkRAj4x5ILEyozT8a6PSwAudEwV22lrmSS8ASsemgWruL0AmiE74aUEvpba
QbGN4firtEutZR4VvzhyHyIAUVNszLKBCrBOwRk6BRfp1FyOGFA4jN2ZTNTpCRDYmKEjN+RBHV4P
IicaT7bbJJbbA6Nb9Geym8KQkKSBZhbq9a1j2zflXc2jh2gyHFB/EaVVXDAQWVngSJ2i9K8C73KQ
q+geLkKcQgsm23jQDl6QEdzNcKfT2RXUleW675GWgjz1KgxfedWpyy0EoAwHZQFRYtxR4IA6EuGM
EMIW7QoPWPueOnImkPOurFcQZOR7v6pKPPhCtnWKPjzXHXQNCjeBoEI0TUuz9dPXTgbVwp+K6FsT
NGcpEZBfjNNbjQ0fvtWqQwXJ0PzInOLFlVn51hv416J+WT1jP1CseJmLh36oEBBwXOsU8HG6U7Hf
7xszlFDlZf+6cjU6n6/s6isbvD7XqkKcpcrfkLT/fOWhz17SujCXaekMlykpNyAxAxv35Bhbp1LG
N1viPg/7jIEMuw3WoPgPj6j5H/bIo1tbW6bmfQZCs6UvmvqLK/pXDdrG+H9AbYRM55R9MyzDfI0H
P1sx/Ojv4zwytqjfTvdJlorT2KXT2g2n6snnEQijuWN9h5DG+8ew8DGMKI6/9zaCgL99DDWF//oY
iRNUv3yMFgubk4118rIf8XtuJOQrkIQonkAFWz3YHR4ruuWEJg7A8pW+Ks9kwmpLrEJh91tq0nA+
AatEzc4e5+Go6/bFUg9FYQBqzEGK7E9Oshps7l6jyioesNUCMKFzr9ATcK9DrIMwEEE6kK2NY436
1VxXIDm+AmFUPHjR+3BIgiGfmLiIJji9eew75/0g9FkG+LtnDECX6paXDBNiK7mNwKnuATkPVHss
c2eCpXJFug6OhegCUiDTEWyw0NQz/yIz1EUhFaO9SKeGvMpJqWPdmA9Yt0TLpK7Bh6mk0x4HzaBC
B9YNA9bHIINOQP+4u3VAGgHe5oe3Gtt11UV3kOvslzbiZztK3uUZuK/AMBGADBU4a+oF53W4o8Rf
wSbI8Qagl/WiaD0DBybJ+SKKZLCtEqu1V6T3bmkjNBWCLQm7k1g8nVEvA4vbotO9TQfsTC87qK6D
JOwycfuJEUutbinPfCIKW+rTrVuf9jQ/PH8dB4Hh2bO2WxuFZICFRdJV66wDhxItAefVIBnHpIZO
iF4sUqqcDrO309mo8kVq/nYIlaHWqsbqV3LvLnUMGyCFRL0B2LWq8zB7VUlbo9QPduKmzZIQTBZN
PtsDpRnGgki9afvN32LODyzfJJ5hiL2MmrGdDl3GUC0i+wThNthuvbH2K/xuAtiBdotlXvBzbOHF
1XUSlRbKH7+EYRSvRrtge8ru+NX9NCnx+puX9FOdW9zn2ME/GPin9baHxEWQ+M4qKDkSnFqYVdpi
fGgU/qWU1hgY9myUXhttw3/IHdO+gmVnbeB9A80Utz8aOfZrpFTDcgvLOcZRRKR1bCD7UgKazsWB
ervc3SvQVjzGMXdoDjIPkBY98gJz0JQ24mDAI2XFouBVBgWrnl9r1TSg3wFQqbETfq1A3A+ylmA5
jWCfXTb2AE3DKPI3jeO992bYVtNQMv1pvPagTh8FdmsXmjSoHWj9rtZ/ipgJzP3KaY74U8TMWW66
vD1S76Qz49SL7DicOfjNb730a6Im99nnsX9ypt8anmrZUR7KxB+XpRcaT0as/nWmRvZukx9nv/kZ
KbTcR9GOW1Fm9oGPAUh39E0LHMSjqkd1dYfOPtS9yqFqiJuzBd23jd3LJzvdzNFPf5mCC3QaKumZ
69rzESACiclhEpwdFOu8FSTh7QXZbh1/aiKWwJoFjbt12+XkrToOhezfOiw9f4437qoLbEh8GRa/
0KGo8ifUr/pAPP400Rl43cIlOOXzdUV6mWSsUwHaFC8ABdqv3gkH2D33vt/MtoqT2xUKv3q/gu8C
u6VZ48Ili3m+phE3Z88orrEsdoYBlk1UL6WLphjTTQeVT2jJBWzXTWZzNnWm1+BFeDB7QAx0phdv
WvEoEHOCzEID3VbtQR2FcHYWasjmQSgv7lcC4mbKmqIz5Ei7hZGH9deuRjrSZQU/FNFQv0KPbLa3
CipFECRy1k3WNl9rrFUtq6oe7TICW1GhgDTW9kEPRwVUfBveQHL1Gnv9C0QuqhW097KrNBFuoTOy
SW1T2kZn/zd+RoXwQmmCa3ocubUM7Ql0+/qJ5m6nQXVfHMbVQZnALJM1ywtrOUo8UWpuQ79i3U8g
wQ4hwmOAIG/TitTaktDF5Ntn16rMx6wYs/tEsL/JTF5BEpjb0nHUF+1lhv7WLoCHqQznirVmebBc
PASQj3evZKs4X40ocnywXdu9phBqXvlAXW/JgwY4CuFOLQB7JZseMHhgb53jAAGLE4D4sjVYu/kr
4NLtLhpatuY69OXD7nbuZ3uFbdGb9v+TXU451GebaMFH3p+zUgabjA3Vuip58QwaQ/sOupThkkdd
8Sx5i6JlP/YXRohmOkUIStSgxyRnywafz1DIM3VmdTo9ZiAhi7F0ktDZWhVxxZ5YL5MH6Xfybsi8
wEQYzuv2NV6W+UJacbRz7K3lCjH8TR1GBbqrQ8HGbj+7Q7YPejMQoQJ6qgELy1SPZyep+tdu5Y2O
fDUN0UFwaswX1IzrXjNMGpCB1b1QJa0hroBSFmoWIxTMYldekZkOH4LeO5EZ3y4YimKA3OusxZQB
VNAKCMHcUa9vqbfIUd0my7G/u71uER3J1SJBhARaAJ9ew/S2vb18o3Gti3o/OVAfJwUWdE6QeZnf
1TSQIQadgAzp6IDdHXtIS24GnWUr+rF7TKZo0/U8vpCpNwPoHfP2b+oj023QzfbroG6cmoPVy7/J
//93UNIDLQa2B3y0XgSIk/rjJUxjQD1qIe3mu2rjg5FitXkto656KrPoH0uvuhq/TRYBFpMn0Ana
c9P7tUm9N2dErMTp1pQZKs6sPG5WobGLHF1ZPNrBdI9WTHXGwx9btl+WC5l7zSMgIWzpFpw9BMxS
G8hKt0cQwQ17KSCWE/qBuCC+bK8MACaepwZCGqpq2u9Bw3fCAt52UQHODX4CCIUW9nco7/AvHvPZ
MkO6bZ5yMDTto1++TyknAJZ66b5PiZLyY4x7N+mE/GJUbAA1I84UavAW0DmQX0qBa9KZ1LY/+lX2
BJrYEISly7Er+Ia0wSKEVU6eD4qLBsTJa2q2fQuhcGhtklIYaYbVBfNPH3aSFvMQwMDLOEuxFjwF
JWSDFzhxIrx/FpDqmE8+d/0XHxOAn/0wJfYm7u1+xSc/2iVhqL74kLPuZVW/CKtKTzkYohcjdD2+
kFuSZMYOHMHQ2XT8Rc2G8C7NWLTlKFZcoTDZWSeyxv+6zqd+ZVc5dD+orTqnB62I46xHiApBF9Sb
1rbpb4Fl+jtyVbwj3nqArroLnX3YbyayT641+xPFPZlcDRgZYcdbNd6RnUzU+T/tv82Pe/zT5/l1
fvqcISE6PuaWzN2EqGrbWIbn4Ib8eRhAZKtYf+nLDLzvjQyQuijT763tR9ka2HbEf9oeJCN6wOxj
TymEXlIfqjApntL/nupm+ZhuHp6C0tcbCyiEazUEp3L1XSTqZWgF+YZspJ3Qg/n0LHNzYQ8MvNh4
ldpObO2QGjVn3JgMcmfhiqA/+WCZf04a+/0FnNbvbjOMTLuFXdWfwBriPWc/3aZu/Ndsv7rR8CqK
8S/2cPfbEzbGUGC6dLULTXq78R8SkTgPQHtK1A/jRq/MY96B2YI8hWN3d55nB+BKZNiUaP92SkB1
yFtw3ZKPMlxv0Qqg6RhyLLOPvgLYl91PVzBXs3suo+kI2oh78qZpxxDPLXtODpli3I8+UCtOZBR3
OXQwX8waKYnIj+ITNUH1t22LLrkaUKS7FspeKV3jmuU2Q9WTqBbUnCbLvgMZszn35iMHEGYsyzvq
pSk5BDdO1NRTqhycfDRlCXqdvI+7kxtHoEUxQgQr+JJR3EQfRFsAJg45uCPFUvq4nqCJl8QbaloZ
lwdmQrNoaHj5FCNvdHXyOZRCDm0DyufbcCEacxn6/drqbKgUxmn4MDYoVWNaLbSWA2gn/A5A434A
+8O/PWTQHdoRr/rfPICcQlhcpzz+MIeP/ftqTGzow2PNUrA1kDgIqXi2g+OkafeH1NgQkf5sm/tB
qg+S/aYFC6xbGtbWbRxkJRhYTZEHa44+NZEymZuEsCFMDZfubLphaj4GEVqHvD5M1CLXj4EM5QhH
HqOUOmXVpc+zA+QH/Sugwf7VZ+wFZVztCSSxPiTLm2CN+Pa4ps7ON8KTQsiq051kKsv8XPk5Ayst
RmeJm65RUt9uaHhgCgs70fb7PFoPgpTGFvD+5J5MZjBgUQXi5y19gnEI+gOHHvCCemkOhhxcabLh
gUyyNlBBJP3sjj4C1LWbvcs8EwCQn58IpD9Q/TIeydKZBVSfpu9Rmgw7CsAJEORup6av5wCeTOzu
jBftA3XSTYZsLETfU/5ANxjPOpR9/DpcFHW94h4DfXOZBbsE7wFgd4NdFzbFk8vS8qnAOskes/ES
NzbucZc5S5dxcUedQEhPdzaIEpY04GM4nlcFSFyVvw68Kj3b9pVAEwwvoRUgvRPYd8B3nzVIKrdy
TL6DBveb10PfB0Qj4a7gUGP089x6w0Dqp4GqNoKVmwI0U64MM2U7V0PwLaNRd0iLWxp6IR6QF3YX
Ud3mmwCsBRIySF/6LLHBdpojg5FrJSkt5aLtQNayT/Zf/ZEzPLGw5f0OpcsjIKwZkAo68vdbDLD2
k3ppJ0ho3Do+BQtbigT6EqyaZYJn+DBU4NKQ0QNUvKIHz0KWBcvjcDtAxvYBHAGI+Xso/ZJBeCQP
FqXW/dh/m5Trpss85J6mD/8R+dJLl65mB271lORLc9CUbtNCs09foRkYgrc91LujAUVvemeH55IH
Gb+421GzZeaKgxX2OcHOA8uWf7vRq2JwoaAdFt0f3Ro9GwGZP9z0Pmaejex0UaN3xO2iNFs/gFF5
yCSAExAm23ZTlh2gC5YfCstwtgoohAuXFWDslRVc+wih64a51VeW8K8Jl/WPJoXeXeaPfGGPgEC3
vPrRh81XZfDya9GUKaRxMv+qGH7MtcHzCwQq3q/SWOPnq3hOkq6RB2tBf/zW2OY7awyUpuUBmC3i
iPlkhjbkTCvzJxsN0hQcQWxBYiMM1jlib1eIxFR7FykbCPO4zpVssfjSSWd4lBZeB6EL2eF2AhfW
zR/SV4A0ChOr1NZqH+bD69BNEC2tnHtXjd7e1otVD9iNjZWpFGnsSVyQbB+Bdv3VOIvHk9HWnuna
2Y8iCP6uMvNoguXkduJ71mwJf5784lOloXpJuuaN1si0WqaFshogNi8ic0d2GQYXbgfAPuTT1z6G
7MAtvEthYG13GMTOHS/eUOWBki91DKUKSEVYqwR5RkjOpdPZjoS5JAc3fMm6xlnyEsXqrYjzpZjM
eDMlrnM2gLidD1bI+DEUznooIoS3qINcJOSWliV+ZBuyDaj/W5luEkOYrheXQYIupHOzcVOVAt9f
UxkIQAq1x6JRfQFNrg+JStfY97rJ2KYJR/+1BnnNwQ2g3se1drRVTP6yF6Dwn3yjBBNW/aNWtvGm
T4Ksfj+xwI+bCQiCuBayi6WVWy9N0HUr3gvnIi1oC2RtUuyRMACjQzSF65pBFSG1onKZ1yDfibU8
XanP+gBobwB50DYtJP3S0bTW/9mHHOmQpmA74dr7Nhmd8eJbWXYhtlv2kbacQ8Wne2ZMR5Ihy1Km
7nUf7TCpr2W4W/Tm9KPvv40DHwpY7kfnrYUswwLER/zK7SjYqAAYGwkawxNLw2TdN8J6qYz+W1GN
UDNPwIOHVd1foHu2F6MeZLCfgwC+HU8o6EnBrGmYL9M4zoMgqzoPaisEtAA3MaIhOySNayzzSaZL
xJyyQxyNIGmnni5K1fspdU2ZiQCKW0x7e0QCrdRllZWBQvDEgvA6tMCSYxiBQcMoRPtoOGm9rGrB
31QhL76LWq/FIL8NIuh+oGTqHx64wYuf2+BhDkbnkvlmBt0nwff4ZutTpmy2Fk7gX1kqXpMo3k46
f0QHWakQ2BqOunFq5zbSxZk77i3KQH3y+ejmAVd7anUmFOc7FU5bggRVI3TKhxYRvRkhpOFDoGT5
s014YKAgUWpyJr/xYyyhjmg+8vuP87kt1uhB1h3Bv4HyFNM3VrcIy+CYT2BJB+ZGB2lKB6DAyvVA
VabR0fpAgyJoO61vtikNz5bx1mDbvU+CsMYu2TRGfIfxam6OsvAuShYpKneTEOECECcl+kAdYLKL
FrZb8u0nb6yWV63Kh9PN2fU1sXdWXz+5Qcg9WY9u0YIL/BUEMeFJVLVrLzrEA3ahHb3WjEVnJbBv
WQF+v/FsMJDNLqi5mhZpEhl4uqhiBTwRRA1uz6eR5TXIrNf0YOrI7qjeOZd5V6ykdqaeKEcGbmEK
AARTMTv/9vCj2QtmWyBbRFm6Zjv0ND1izErUZdKpScSHty4ySit1gOoDNkMPIQ28T358sCq+Ikc3
sVAeZNe+vWOOnG3zDLaq71rItDl8UdQF5CYsy7lPsqm5c5Mu35W2qy4ThCChEZc2X0fIPfpGbPwI
ZHPnVcx/6/xiXNKgwkubO5lbYB4Je3WxMeU8qDC9Ez0RnLK7Q4zImwdFwLXdh6laMyj0LQpdqeDp
SgU61GOzRNAqPNmOtICr0Vt7cG1w0F+h9ACEjO9+2DWBuUTUDfDmCPksPgabVSK30EeDvDHSORdg
hsdLkcnmxDwo1AtWeBDfAQWKmbRqX4XmA7U8baIz8Jbkd72nyxP0UJqEOkojzjZmDfidH7Xl+yxh
nncr1iOSmlhBlKxLBxvNMWMgJLxdCrklfBogaO5otlGld1GairMAqcI6CGSypl9UpX9WZlJeoeTG
jtRqo7A7lU0P3j/00SFsTLn2gLhYp1X4bkPl6kNUGcH8W0RVbXmqJ/tC/vRTBHm8WMdcNuvbRDIS
9zZki080D4LDoN9QfoogEyhVas1/ZWXJP0Km/r07QLxbRGCtJ7vwXH9ptRY7tHE5PrOUbzsVWF9z
aUHJumzVltwypNBzCxv7dhrY/j9NOzED/JYSNFw0bRHJcm8TLLA1evsOVYPRunCnbkMsZNRMEVv/
1OS6SZRlZttE61tvJBGUMMt/YrwWngdoCu1Fhr+Smg5HtLzyAhQi6N7U1RyRvAYuUTfNFNhDoWn6
qYmUQXLK6i6bm7GS5imujR/zTMh4nNO4/EatWLjueejMF3+apueuFN3FgI4Y9XHL5vdtHp6pbwRy
8b5VNjgDcEUwajQPWGDdRSBYeU6MyQCmSG2orxiY9eiBMJDG9W7fXlWXLKmvnuLkySv+qXHnbWUK
rHsflcNVFmUGWq58OHia3AmwYfsuZU4NLR3wRc0uqKZpbNd9oFZa5gwYwMTaUHOwgOEus/BMLRpU
YoG+QIBgOFCTpvSD/sHP0ielaU/yoc0eDR21LWvubLHAGCB3w+vdiNr9M7kgKcPP0KDY3QZ0hTC3
KAQAgkJPQoe+SMQ8SVw0w84GdHkBhokQqezaW6RNCDRz7TjGghkuh8iWCFdOP0X3dV5F96iWzO8S
yBstTPJpGMrsyro/Uy8dyFntyzD27menrMXDpcU9MM+bhWBKMt0svrsNul2r1JexUlDYhlnprlBw
BQxJGJvs4OLL+VgLFDIBWpvan97+Y6Lyde8jCF535jbt8+HOQ7XQNebu3zydir9KM0TmwK+eC9Cl
/ckha/3nUFX17IAX73BXK2y69Aw5NkuPPnhkFokHTfvSiuuTnxv2KxObKSqS17oZm/OYxMBpa3Nf
Sr7NABzfIBllv94GvTexWk8RyZqm6jC/GUcW4jeS8ArlfZBH+nToIwDe+KCg8ouOVr9b6Qwy7/4Z
G57EHsMVWULGsM7Jqmob5SXU8FwnhKxrLtauYOmzKLAUTLq4+7tCrMpgjvOPQBqr9lX61e0Q1MiB
z8ZOu8f2EMvvvVW3KLbTwyOI3czDp8Bsn5HyGNZpjtV+q7EQnsZHiNbB69Lvz9TyTbApTF0mlpay
gO/QvX0g33vjGOXyjVsBMaWHfowPg7HcmCEYTBNQWCMWgEL4Qdeo5DZoVfADuSJvH4ArCnuBwWfm
Wy+fqD8Ct9uK2eF0oIG5HthRccs0PjV5ova+LqtouqA8u/qMmrEX4XcaDUdrgtY2WDjAz9hU8khu
5DEZcbXtepDF7gA+6peBWzTIeCpjrg2I8rRaJJYp760hqM/AvhhAsyJ16sm6wv1Za3HSnyPsOAsf
QAgIDvPc+csXgTjQy6lvk/AMGbRtx/GmX7YsHjZg0mtXt6WeHuDJvDuQSYKmb2MGNkDSCI+K1Bvf
orzegXjH+GG51hHCpdNXAWaBpY96/wt4s4w7tzeHO5SXArWpB/ku6hZTs9lNI68uU+SUi0yV/JTr
qtQsATxaQhJobn3YXeGWYlXIYl/a4FK8kcwAFgpdH6P3wa5qlnvqyHF7ravcQY6fRVBy7U11asCQ
9tr/U0urf43ZGIMjF6xoYRParwL8X5vUkuOGnMDa+j6GeY3zav3lxPmdbMrkoW9sfmWFDWB8boK+
qk2Tay6q9ognzlfqnDivT6CoPpWjlx9tleUrKONCYFE3wx5vwAWd0iEyUjzCdI8aM/T4EO7UQj3e
moyD+x2QuPzBUX5zzoEfXXRDaH7h7WisqoaVO2pmyFhAHVM+Z5beggFnu+BghvkSpc0IbIUZ7Hwe
pAdUnXpLLIcWfSbEy1TE/GQaKgSBLmAAEJLtVkYVxPtKN7Wb0G5m3PAT4pXQRItbJMOAwlqByobv
qfnhZunZABYDNxqBCqb2Oyo7wLBVV99CDzF1HTFPzVYCadUH5zEsqyMq4rzVhwdSEigBSKVcetoj
6kApTx7QJKq+xc37HORhQHEOXETgSMYDyXzskExbTw1qQMaqsR5RSm895iLctIhSXsijSFIbiINw
XCA6BZ5dP/WmBZ42akfOjo2abKFaYK4wlEa0ek6EI9u1U8mpWNaesRkH9yuDptYuAx3TotPMMO4U
1QdqQqTGfnZ78d6MR5VsEpQqr8ZGeHd1CcEw2qt7+KvvRCWTFW3kqZeatFu/OTudjA4I6qQLymp1
Tgeq4LQcNkkbGAApF/1eOHZwMIHamrNjWQRKrhEZVhpAdkqdtWpMtgoYoHmm24Df50SkCKqEq4xj
2cNyAN14MWT3YYY32jj5D01UwgQMwWFkwdvNNKQeJBGcQi7jLu/Tpc8LsUqNLtvM7TqeNGd5Yu/m
thXh5dtU5ZmmqAovu1djj/2hHgy83Tx/jhJbkNSN+zw5FLHMjljtvB+mIAXY5/c2r+rhULQHstOI
Lgpt0KiaRDVjn30NNp+GCILBPmop7chgC7K5ugP//mpZAhS1vtGA0BnC6EijAmnHk+I6ucp9GgVg
Miq59MJwn8hiG9MO9BH9vdCmwTabRVr3/oE8SmQkVq2AElprtB5WVCiVFA04pGgoh5TsHsVY4YKa
KIm1zv/jSr7d9PcJIC4tsvBhn7uolJ6a4tDpQzLaaPeKF8AMTcWBzqi7cvoR5MT2CN7GjzExuVM/
edZTDT6f30+p32iHZg0prWTr5HG2It3wXaGrw2rcJyvWmvLUA4B/cvM8W+Umsw+jV/0QUdYfLdm/
H+LU6Y9k8wLw67lOfqDOSXv0YGtAHO3DhXpGVNCB0hm8aoXxcEtTTYPPD6ZqvoqPynIHaQYyUZqK
DkYHikrtRS1ypYET7+aBc0br51y36X+di+wfV7zNxX5ekWZmZWkfUIuNxyceRk2GyltC8AYfTWx3
2HPa4bFy68Vy4nOTepEQ5zlrT45ryNPIRLTDq23fsRSIHbLNpwEAKrvUsvZko0Pp1ahn1geUGYCk
9JV32EGAt0v46tkA/D5Ijde6a6rvpR28BrgRvoMKej4BnnQ++aXLjEb/BVIZe91d6pH/Y4r/cx9I
gKHKC/zda7d33WMzes6CiB4KnvNNC53amR3C9qHsUteme+7wJ7+w4CmZmP36p0FRwNqZHeLfg8a0
tl9j20mOskTxZV8Y4z0dusTPoZW5vFkmBOLuvUQvyDOuRV9NzWZZ1tbWSrBH9aSlPg3N+6URNVU0
TzlY4OowRx2U0FfQMb37JuLWNotABEs2BxnKRdv5JahBy3o9oKZ+F/kif1HGtC0bBlCrtpt2Ft7s
Mq7e7T4Y23YN8HUvboU95If95v+rvWpQv0bZqznxpbNXoLyEJrOak2UNaGuPfdg+3fJn+cCa7eAG
4/KWP5NIYSIKmwSbW1Ksd+KveeyMBzLNdr6sIlSUUc5tMqLsyO366XbpHg+cbdNwtbxN00bD56mp
Q1n5PDVNZILK+b732HKyUCEovAmBwRyQlHNee97SaEWBOoAxOs89eEKpHepangttI7+WRVBQBIJk
SzPMY2mCj1kk2H1Q0PT/KPuy5bh1ZctfuXGem9HgAIC80bcfah4llQbb0gvDsmzO4EyQ/PpeTGq7
ZG+ffaIdDgaRSKAGFUkgM9da06Q/D1iezjNdTdc5yyjZ4nkjj9SJOrD7mKftqQOMf9VnEivuaSEz
rzzw4CsGB6nZyeSCZ3qXpwOouqYmLVe4CpBr035yJJtwQXCAovBb6pzdpnkFUuGbq01ZP67TGoP7
cVoa5BkIZsW6TrCPwjKIpu3AaE2ddGh+TuvX2CoMBVZVfWPwfdFgZUfrGTdAHQQ1aT1DTeF2GkAk
pCauTeoFlg3XS3JyA+x6OiCIt34/fvUabIkCyboTCMWxxqO2nIx0RofIV5CITaotDfXBso7HxjSE
2tcZ/BwE/3ZX3f9mn2f+8CJD6kUL6Sq9QYij2/cyeLCcjr1ICLF6Po++ZW3cLas+dm8g+NucQOMB
OOGQe1/N8kwOHKrEy1yCU77si+KsoCOyog6xtaEx9Qpl53IlSh2dvTDIbsIRtQdIbUXfhPXYFeb4
1QYofQUdWzUtm/0tUsSIPdQQ7sQzd3jJmFMvosQO7pQSzg11YAsAbMXUYQBiN3cUBviXfQs4ir48
SDMEtSKfSqD6Wt+TTTccVXZDN9yXiAxu7MDQt34aWrdmxS71tKiNkUqilm6McGOAMR+KwBB5DKS0
Doiq7AnUcgW6UBPqzvwA8vO5k/zJTocBqaUDj8Tud/s0LdihjUNuNrsP/pOdXiAZjfAIQM7c+dtw
oHeRP2Z6fntXvA25oSRSHcci3V6ntVBTf45dvSyNuj8LgYROj5r8287H4xpAs+i+TjyU/eZQbOgr
Ty1Nxyw+y7oCjE9X6YvrogpAa/XNS0CepET7o3XUKkkyCf3QeySDYuxS0npZeLb/A6kzlHGnyWsf
vQGjVz45bTusQ9waTyVT+dFEdnUzug4WlSAfWASZ23yzrWBpjGn2Axzcn1o+OJ89o0dwH5H3G2Ew
ts8dQPcl9mSXWLndUjfMfBmcbq+Fmf5gcjy0g1e+oGgTAl1gP5RtvQh1Nz4wS8Vb3ymTQynr5NZx
w2Blep1+QSX9diiS9Dsbwi9tGg+fOt0P2H2a6uSZrXPClZ2vZSfzz7JFOHBytZtxH0k3PJZVxJdF
ELegwOb1MXLN8aGpzQfwdPAXaDRDzcl3mhP0w4p70LS9kh0fBlGZrtRnBdq6S1WHKKSO3JXhAVwH
AszgxshUdC7NEJt92+5eK74WcaS+obgGMlmTg1WLYQsMZbiOrUTdAfyi7nIfAC8EHArE63l2Z0J7
zV0UGd7xmN6SCRguA5lp7dnhojfyXWA08UZPRR/4UxsXy02jBcLG+mBPz725wwdaYPTzO2qFws/P
mRWer4PSHE/9IYxA4vlzIoWE8QoXU7wxqEQEC+r3iclHhma9yNzqG5G9jRMfZ5G0w7HJFopPlG8z
8dt8JB86fGgXfTAea9S6tqZ7gITNgguweOSpfTPXLIyQxkBwIN5QjUOgrPoMgMYn6iSTCM2zZXfv
/jUq3JEmC/jRqFy+JDoKJ6++5JFj3lsImp3+YO9K9dEeW80Xntbv/iUKgJbEXoHfzRfPj637PgCa
ao5kKb+r3/ldkQQ5SQFuUKpJIKhaBv6FpmrAPeE7d/hi8qcOkky7BhDuTTPY5pcRN96gleErHmGg
T6kT4zS0fLyFSrULogwAkqeRyOnmT/00ss4RGApEMY8kB+4DBEYjbVRU3LYxRMflXyPpNZlEiSKN
5KHLvtQoPiIHrPSAvQjWWVA596gQjzf4Y3gnnUTgG4Z49c6u7QJ5gdCGWnjLoEdtg17VtpJvkC7a
DIUcA2ASwzU4usxvsQNkISpm4098ZHrlWdq6zXVgbLuxaw6ibIYT8uwQH5d5eV/iNg94XqeesYx4
9BMU9y7C+7GtwBhWyGJSFXGea4Op5Z/e29jaf3tvQcE+vLfIMCCyO2G/CLoV9nW2rO2wOczgrKmJ
qvnmQLCv2jLugSOp94VOEr1AZBUUchSucytZru0IjAGzUSBtu3b70Fggja2wa23kpoeY2TLsfXzr
ZKzzCM/ogJ/GScWrnw6qZXJTBxA7l0W/tXupDgZKQs5atP2ZzujQxjkYynwhVteOsvRfo5r5i6yS
/caOA3vvyiK8d4cJ0jaA6heVJydAPIvP5DE4toX8pv0E9I9eQo89OPS4ldjXtP6HGP98Sk4jnCgF
IOOIb3QfYtsPNroBwV0uXWBQ/HRdTmXFtV03C7NBZWCHsqBHwVEi7STjF3LzGWhOeVEgAtdhrxFF
TXPTTG5dACzfNPxPbj2u/K1CKSJkrGT7VGXZFlBu5PVw5W0sHo7bbGrqtFjG0A35nKiSHRJLQHbc
GNkz4/33IfbcOySa+1uwaQOxPvnbpieWdSuRuZqmzVq1Jf8hlu/T5ogb78YMyHZQa4Nhd+OiZmyJ
7GK0p60tNQsWx/t54zv1ArERfWgilhnt45IhE10CXepS4WoQ8W5hmh1fe8pjJ07VrnhIdGIDeMbd
+ytCneYYNIjTpKPVnAAyAb1EBqLqEwQ6fWsTFACV57LXG+qngyGjr7EorG2vrBYYFhwiFXTnvC5z
QPlTDgYZV/QLMkZ5/e5ji7ZdFnWN7O/kTR2tDHrwX0JpISmQvIXWentutY9iQuhLLZscEo06QTU/
Uvc4xcqr2YDxrVm4CE32CzJWUw+duaiU2eelvL3aC9MC9cfc29ors0ChYY+VAcdj/FjThYZLKDw3
iYNrjk5D96Gw0xgKZ4ib0wE5qlQjpPtXuwG/kAKvP1k+jKT2mEQmNMuXNNd1DISEEIqfDlYm7bXT
pyK9AT1Ys2HgAr8pTN8+s/bJnMq96EBmOhtDbS9FPKh1hJWKxB7Ed09jkC3JJSHb4KkK+j2hs77O
UEXsCbuTEDR9bqsWBlTJDt50oLMg4Y0Ck4KAEfs5b03WZqwclO9OXlw6UDqvhx35kMnh+V+jacpr
m3yomecZd5bXHmHKfGUKCEpWGgkjraL3Q4xoZAW8PNpp75YgHAq+z7aUesidVzLfdJnxgyKQH4KU
SRRB5ScEeXqDavYT9o4fo5m/BTdpsMuDJyMyPqEK2j5bBvgBtR0OUIof4nM5pArcS61xAQjNWpZN
aCHGkwYLMEaqtz5I1ihSVKj9iCBcw/3wexuXr3kgmi/VgLy9IUJ2jwWPC+7JmuHvmCd7PLQ6sOBU
QPPLZC3wcMX1wBW+i1gPp/nUsFvjYFZYU6mkBJJo6qGD0KjMGkCL12M32EQWQHugw3hG4eUFYp3V
gzsW3glgwWpJdqMF+WJeheVt4tvjncd7rF+mASG4ApAxyvnRAb740c0hp6uZegrysVr0YOQ70WHQ
RnZi0+Fqo2ar23rJU2uTjygI16o+1yLInzxUwd7Xrr9kVhWirmVVCZU+8b7JnxB5RXlj0d6TY5Cn
N6iScm+pVcXVW6/KYZ4EenWgVU1DXIfTnPm0ocWNSO+pmY58XKEWyNlSs3ELpAcR4N5Qc4j8Grux
yl3Z04uCKzTaI7thL6kXmXjjUOagt6BeV3TRuWmwQqVe1lvVLUIGF+rE0jVaFHxgu8ww7BFsy0kF
QEZ1aLA4QCgpS/wzflv+mc4MXXwBX7beWWbOx4VV+h0C8AOY4M0MG8MMyszTGR0CqAIc/AiHa/NP
ftdhNIJcaNi1+f8/1fUlf5vqt3dwfY3f/KhD1rrdd+aDH0Jk2YBKSL6g0+sBxB98ldtFv4BQQnq8
dsgIlPRlnv01hNrXbnea8dqks99fIG2QkTQlWA7/eZqw/PnG6FXonczG66uSUVSlky+EY17GNsLe
bXoT1yHUnF3olIYURfwZypvl3rCj/K6BNCRHKuikJsZOOhQDRxWI4RfLwbLfbZrO4mRjQNToPExX
AGqj23pTtQmwEj/H0og8RrVcL63z1T4yYLfHFHcietVrxwB6HS10cqPcECvzNuzEOikibzm/4s+J
EaUCcBsc3ppeO20VdsmlGa/mqWhw2D6nUoe381RpaxbrMDLK2cUzvBsbJERbMEy0B9Gy9jCfybR7
P/uDjVx615EpLmyMo4P6eXa1iWma66zUcbWVYAldxg6ueNC7efdFJ8FNFYJJnZo+T7z71oKEtk6s
23DyKCGvtgsb3i2ps3Rc7z5HvCUrNTvPg3QLpUCAeBD5Qomoamt169r2DWhSyrdi5DeGYMWb08qb
UOJEweL6cX2SUQpuJo/5e1n1T1SQTmXowVSLjkjAbL+ayIPsWTneAmW+YAM2BCmP70Cg51ziKJY3
uCGtqUUHYwSbc2o3b90QJMj0NajIK7yyXrrCB4uBzIJjlTrTfr4Uz83PsyQ232101qWOeA7DIV2w
PJPPc2+wZab3kLRtcuGcJxfwXotT3YxHMkEcIrk0KMS/9XEvg2peHyzJresuIciY7siLDk1V7xI7
12dq9VGcXCqVf86lApPGNDOZ+hqcFcKwgv3V1uV2tXRjlmzJhTrSNgPoIgeIh2w0Z1hCTjRonGR1
fdVAtvY26cFAfZ0vsFNrL80e9Vqmizcc56N7dERzoWH0kVAXUUKptPgwu1mChjee38L1IyTYUWqw
f91cTcqv7npPhqfrO2ulHy1M0CQCk4ovjHxrUfkLwxDyw6cqLR9lpBboqsiFDt4IDpDarM35U9Gk
svMgupdl7fL6sqxR7s4oUbd+/aRd1RkH5uov1y8OAVLw/rfp/vruesW92zx4prnmv6HXF1PUdbid
m2PhHMCwoScwjd5LCyIJRp71X+O6ebTSLHmMIdl4kIyhQneyQ8/ONvLmZsQ6HMWfbr1pQGW0d7PC
eWpBdEdOTFjmshGsOkc2N1YGz7NFCwG+h643P+lmUGc9tUThjRvUioA5ufTMh0r01Z0L0qvGTcwH
MnUmqL2CLIiOZOu7oNhlUc6W8wBuBQ+9ufHb1gQTJ0r0sK7u4j1NDk7c5ICoiLmgJg3w8GMxhNlf
yNSNCCWmfVdtaXKgTbJTbKvv1Elv14jMI1K4we386o2tUW0WiTVN5spE3zCnuCF/Onhx/DVPpHmi
Vo/l4daXVgc6EXyg0eiDCypVVtRJphwSmQun8vsDNZOxsHcyQrCOXOgtaCDj2PhABkNC48UrR7aj
NwBaD3YI2h5bSeypdPSZRXZ3GR3Z3hWjfvO1532BtPuwhiLgsAt6NMPWWIF0CzWaseediiqDAh8Q
1F/AU+iAEjdrjkUXoXTNuszmDgp8bVmCLwQxmuX7jhsUaru5Tu9am58g9XHsVLH4UKhnxzXExE37
3sDbLgL/M+WvA6Ze27rNHwsk2XZtDYkfRGm9x8mBUttYA7469YuBIOdrzFEAmWjnR2Knt006WM9t
3AzQA7XURdhRt3VLqz/4pUgQp0gYWAOd/jEZoIyrIND5bRoOjVLnR4ThMkMwGD9Rf+PbKX4aKQMk
YcKRR64BZgszAfgsDftP0KgAlzPsVzc9oc9TTyKNiIDa7CaAvSc3oCPeZxsmt+tsUfzNJ6IDSB4P
oPkGvMNYZMNbJkNUl3rWZ8gOlyhKNLNd3TfJp7JzTrIww1fgedJlgfLom1Za7JybA1Jr9hC9/hyp
U4hR0MhcBCjbtm22MuIYCaJApZ/oTAUimc/0H2x/8guYyXDfLNIPeTZD2MMRzGC7D1m9OcfGhweD
j2JP6bW5VyJLtuZGCZjJzxwdOdMsaVnvyN7H6UKNSOzeFF1RbAXoBz5bWTHzWYnUNdeJ7VZ7VCFB
nDfNZz4rrKVhjxsQaFue8WnydxEnA0oNZQp8yMGjbBXaWk+188tQeODBLsPk37T1Mm4XftT6Ry+B
7AhKZZL8Jhs5Ei6mXlEH8oT5TQQNQXsVj/0KNVT+8ermDzzcDEEql70DNKdGocaxzbruMdSWWoOl
rN/MzRFEbI6o8JYs2T222hxB4JqeqJMOWoIwDKCuC7Votj4x32dzTP0+W2AbwaZrVYOIl2slC+LM
gvzQSbtmdUOtmqX1LvayaklNOiDIC2LOoL5xSg8Fm5NHDQKxpTNJiZDtD3PMHtOAX+f406vYJbRf
iw7ck+HgFA9GYh6Jm8GHOukuAdZq3U8XBTT6oikWrW9LiHY/OHo8Moi/rnFzlMewDsJl447OqU5y
+xMDXfpMW9eq/AAWymIVoGruC7n5aemcTBZsXSvvAKoXr3TF1DWEK0rELC4NY82xCTp3xYIkem2z
c17a3kuXgHZ1bMbowLJUPUwDqb9KcmjoWCgXsqNE7JMU84jaEm8BAj5h2OhXZEv1snO88C5xTRNi
riNYRu18hIhy8u7LocjSQo5RrUwkTzsw9IL7w2Grns5sbFW1al2EC3A2905ndviVNz1U3F3AhKYD
SDHbYFujoHfLGwdJ2RZ3ogbLCPD7y3Hr4T5zKSVS6xNf2vzHCJthVQsEXelvmYZdfIGy3KTBdcc9
xl9ScO1CTFG/WGPPlm0Sa2jpBXrXiM7YMWQ6bzUg4Uvk5cbnsu9PxKHtKbB3Rrl+YWUKOUjgLwwd
Z48K0HtAt3EWVAVkQ3FLfjTi9t127aUzxVi91qoCM5CDGyUgGtmB3rIv0vQkyurr/I6njyIKkH2R
Rxa2OygWxE9eVpzy3PAeYxA+HXBHma5CPbxM9pThaWGFoXMQElQpv9pHJDIWuVmXO9z++jMW/P15
5EJDH9rJt4lVRIuS9RAhoB4ZRuOiKXm4zfUAXTMDOgiuNwW1pubVJpN02KG2rbp006EGsT6yF7BR
kzqutryW9ab0rW5JVW5U74Y98EU6wt9TfdvVbsh43DLUDi9Somm9Klt5dnVBbq1eqxZ3j8AwrVuV
cGMdTWeBGN7PyPanXhSWgj4HtZLbGL+eg4vUwaYeZfFUVerNRpTxLSrrDQJx+sXM/GSF+qnhpnVd
RPbMvN6oVIqlpUZj4buZeXKJEYECxdTmiMhhnRMcyEQHOUWR6QxpCmi5FiOEaFG8uollC7TyBLij
Ii6ygQAA+je2OCOQk9940+1XtdazNTZsFzsct+TC6JO9www8JcoEGuhdHTgQ0zHjNx9XhWsJ/rXw
wnhlcp7deAlzj+GY1+u+VS2w3sCLQ83zzamzH0PeNY9uGDVb38+zfZBxKKVNk5HHaENxPar5V4T2
45UvR7WSzB12oBCkGnU6eEqVa19ya01NDfDevXh3cGy+FVmGcvGheRiVD2h/EmV75DQAMITCwwXK
IO+2Up4NP96rUKz/pFnh23jUTp3jlIqXKmQrlCxq4wHRNXwLOgqKFWH/E6Sudsj1WniEQeUJRIrV
JUQwZrZRkzpQ3d7s7KUhQYDQOZ31BBh4d3CsYuKmdhE+rCANcW0KECjie7XPsR2gQtoV3jKZGMYh
1fpJ1FXwIHmTnroh8ZfE6C3+sre5nZ5ye5JnQgR+DS7fFKKExQKXrfkKvo0WNf9WeidbMYDrBX+I
lEfdA3MrEA5Nt9ohfPftQjAa21Yb3ocmyKtbH4ks7A3HF4dBmadvh8+Qi3m3UyEGODJnO/mPKvbX
gTECY9A0yc7RUbhBkgN5PXfEfRG5crDbABSSpOnOTLLmC3mETeRsY4jzLbDYypYz9XxjsH77xzYR
zyNfBpQMd72dJUANF4oa6mf0lbbVxyb1IuKv9/T9l5H+W+9vY6/O3TRV6RrtdgzGgx6QdIUUenns
EQHYqMq0HxRKwiBzrMa33L8teu1/t8fyh81d96lNTewsg94/oQq8mse0WWGs1QCkEl1vbHCqbWyE
OWJP0xqonRY8ejqk3mgvGft6xUxfcdUFyCT2WQlxHwfIay2yGgLFQ/uOxL76QZMBa/Mue3JYzfA7
1RW4aTJ7k3IUF0dJWZwBgldrlD2VnyppfiNooyG+4baVvF3HsGgMV4bPn1uBPyah1lBhXG6uTa/u
yw3kkcNNKoPgxAdAr3j/marf87yDNF3oDzeu4+qT1WIjE5W++bVOZge7f2C9uUC2oESFCC6JHCtM
hIWd4kQyNNnU5FOTeu0O2E7qxV7ReqLeP41NRIjMRaZAoGqoGywTsK6EAK1V9u6xbBmWmpNdVwKE
AUPzXLZubv9oE+neQ492BYbbILuEwQRgaKMTmLq5800BQ7wCrYZzaxRQ/RsMmTwFaV6toSQ1ngH5
Sg+iSMR2LHL7zo4Lvuy4CJ87S91nae78ALAf9Y1e+xaWfw2XYYvyjS6xQOSPZwX4ETyEYrzsxJvO
R/VA/4kuf7JbjhJbWVSz+pA3WNkdsN1HpSCMdBUkyoqw2fI2BBnuCEGia4dZOBD8MO7AYAMmqgJV
+wiuLEoe6SM1myF/bxL0EE+Hj73Dr03qjRngYf92bD6iRqdU2QrUtideS7X3pgUWqhGhyOaWWXim
Nh0mFz8f1T5OZHQysfgkPoO41d99nod3QvfOPRuTGyJDsJW2tygbjTfkNWTjd6D0gjusbWcvMluD
Da8+hde0cv05F/grZi9VF2LTurW9RoQSBcJ9xT5HNrjhcF37FxXW4OPGzf8MjAxyUH4XIuii7fOI
UnGII9b2fZPXzTI3Vf8l9uyvnSeT71bZYPiUh+Jpia0SS96EB6HVPuAMgmwBrumgBjeKHpAm6czo
7JvG19TwnXlB2SVmdsrj8Cst02iD4ALlunDtLjnQYs1z8BsEGL5YE5sX8Xq1vZ+ejQqPion5i+xN
3wLaMdkd7S6vrmSHTGeKB4NXLkDYO24Bmsk+S8iLK9MNXzMfMGgJLrabOA31jQsANUoNmvA1hjQA
Z+DesGTkb38dmZjReKcy+7PCyuYMCiZ1xqpXnbEDiXe8Nz65dhQd7TjaBFZWPqRp3N2JRKKgRUMZ
tEfMZVn5jO2o1+h4cwoC92XuZYN4qwH+OGJxhF2LcAxIXiJCRr50AHHdhmtl3FIrKj2x+td//e//
+3++9f8dfM/vUEYa5Oq/VJvd5ZFq6v/5l2D/+q9iNu/f/udfjufaLucOOCy4B/YRIVz0f/t6jyQ4
vM3/FTbgG4MakfXg1Hn90FgrCBBkb7HyA2DTghKhW8/Z2d7EqgAk/X2TDIDhtq18Q+oc6XP1rTNW
8z420GFyBGJlm9AKS3Pe7VBqxtMbMYbZ1iVeOcilOotwKKPtrDKYRM0vbeCIb0IUwlyXGXHC4xWy
MRkEQsBMRIcg8T/ayLnM0hXDb/wAeWJUz04HrrL+bE+HPm6qTY6bHhiZ/upNq/YLyPSzHe8YVuw8
ExXqkdxudqGx5EwTQE2BLf75q3esv3/1QjgCvyzOkYMWzq9fPejxckPXUjw0Ohp2SAIHqJoyx3Xm
GOVzlSBpMi0n9AgcdOk61R15CGCeANVmKBP7s1elfOOQhe6HeTSbaDbsvoVYsXHgvA6f06iyVrGd
6LOEJOaxLMCTMSA39WkE6TO+XvE2uYJ/GjXekyvzoTQSpMOJLjOzGm7bMLYPjmPhngtIg/wPv0vP
/v3LcRiivvh2HJSGCC74r1+OdpPSRem8epgX6aLgwOXnzidkKPILFGW7C6D6T3Q7jGplbOiWR83J
C+Va6jIU0Cq2Qu8rYsDtWvBMgTUNN6ZQ1RBr4Lz5YrXVWU5rRDwU71XM8s/cKCAZVGi4DrlzrOVd
aOTVHQrtN0jY84d8YtMvwW0LuoPEP5INlGHJtinA/0i9NKCK+g2fePkRNYNqbRU5wO3Z2RLBqXg/
SgXWfl8B8tj74MywdVItax8owrB5gHY9f/jN1zHvamHtXSh3/La0J4U5q+XeYeok+bmxC4BO0gh6
YPnLTqYTfa+0lz020wGRwqLiMQjA0Mgi0S06QA8PmVeoR6s1q41hjvmaemm01uk8Ogd57+0cb3QK
i60tp0k+kMt3jZzuymazoY7SYuF/+EU43i+/CM6Ya+I/h2K2BAxZ2tPl9OFOhTuLNYBKJnjgeERB
Po71N9oEvTLhDKPyk+nV1ldahDlG158C7vc3RuhhiWZUkIKMkzOpys4qsSQeO8vD0mnlFUWxaCa1
twhFgNDeKWOIyyTlkQZRBzX/rW2eLGCJv61rF1U2g+2mO6lH88gc1zzSmdMndrlQ0YBqKySK2M5x
4/21+28+s8Gp2u1/uPf8etufvkwQQAmHCdezQETniV+/zCSsmJlmzL+XfT0gFZt5CxP4hTsrMjwU
fWfmuks99Zwzvqa1LnlUVQiUnnY0GG5BPIs0YuECe9wVuxp5huk+W0131w8HgIzOXQvxNjiQGRof
CDqZIcJpwaiWVWKC3tVi2cX0kmhBwRbqYJnx3oHsTIQoAWjdDadVy7gowGXje+lFoM7ln78VT/7t
J2Y7knFpWqDcZY7927eCFZUTqCYV9wxyuWd7EswAtUmCErZJ5ZY4UQMRx6u+uERiTFcfqJdzCBoQ
XTLZwJ8HYKwLKnmiVvblgDq4XjSruooNcHFn9ZJKAXMOeg5IIQdHPlUMxsFWtoX8fPWqBarTJIN0
o55CQ4UfgxQjMoIdNdvJpl0glMLB/puN/Iop1DQ7T35kG2oXS23HeK4meu+FDEbnAbdh6IpYQQym
LlHuqScqobHlV5Dhot4P3p5T1xDIdbxT2FrTT2B4wc+p2MRWPe4UR6HKZGd5L3CPQFARrCnY8YOw
30UxPncXXe31D9YEICkAREbqFjulqTX16QEKSmmDsBwkwsJAgd5Zm/4e4t7FTdtEoJkfG//oZvJL
qtrmnkw5Hl2rFDmMDTWpw0wBoWLm13/+jVj8b5eOB70Nz4S4gMcd7MKn/g/3ocFjeNwNdnkfhuYU
dVaf47qKXpVG0aHfC3aHzE+E8jwUAINfL3wtwIiB/L7/XCCttIFuKlgypIgefx3pVR3DBmY4eZkR
AeMKLhah4woxKdDVUtONxnVYtONDF0qwigRqE02KeEVu5GfQxKLUdGpih9HsXDmx3EzNrAL5aOny
fkdNAI3ep6QmpJDXEUrN1q6NXzkhgiLfqtfRKJoP0GugxbEyqqoZOIRA1bhPHUDdZug1z0AkASUw
c4ZeQ20uv/Vt/gF6XQR9vW511s4vQa8zAJiDum8rkc+WJduLsLzgNumAf+0B4nm2WwtK4YxlJ1Qo
yEczKPd+WJjPYBVpNrin+ltyi2PwnxfIdenGRb1Thx0E2YXTfL1OawcjIsDTcJq2aPMAofjiVLfO
iLpRSDcOZRc+gnPdQX0OonWVrPdDjYwAYAVyCfaL6A3LJ7XIxtJ/SrrRWvlGn94q1Ibu2ryz9jQT
b5ABvM6kWRbce0UPcDJ0sjq/X1oQjUNwGthkdzqQnVfNsK653S5NMb7bqIP8eoyyGbPnOdxoCxGr
+tYNEEFRTpu9gAD+QMqQTdwceT96zyhiFMtYDiHwE5BPlU1l7voIAXvTsm28Azd7caP6UPvqCWCG
5JbhdngZsDGC5gUErnnePSLPFUDOLsgf82ysIRNQdFtqijJt93WHwnFqQoTZvqtrtolbO78gwm6u
cpbKe6vM01tWyq059PKeTH3kNyvf8seNPdksp6yh3DG7+zpVN1ah9hSshWgQ2A1TsaeAUUgZssnW
9BK10R0DIByLJRfUbc+GMi9RxRHUy+u97Vflj85Kvtrx6ALzWvtLbNOdu9K0662T1gbqgUbQNQDF
uSmiNr//0zxpsu+zotwiYNGtyw6SeCoq7osJjYIySKgkT0AUZeQQbaxThUsKNjpwCAeQrxhxl3Kj
Ejn5fvji5vlqHPLhKU4A0HBLYSLXgh07VrcOABo5HqQTuSFPixWARf1BV02FDJzudHKu47xc1ibz
LuAnDbe2W0RQnMmHU2IhOo+SRPkgLCQKRB66r8BUrdMscH4ErXfsGmRkaDjKAbyLE4TRFgVN4+af
74T2709LrBocZjM8GIRpmrin/HojRBiqbKze6CAYbyLEqn2klwgyALqpOy9szR2owhARIVsH7aiw
6R7HRpQQvAFLvpCFeYk7hfWALrNvOX6VKC5zPl89UMMfIFHtRzs5UawQz0oLklXsfzpvTaQq7SRg
S2eQcIQw7jKo62xeR9ioPl62zpDctGFj3VEHQwbk7p+/BvP3den0NXCGdcP0TwjaYX94Hsi+R523
y9qb95p26U1IUlzyDMrHIPFCGMC2RvBlXi/6NLBXTm+Xv98MaESRosifrv6wAJ8dMmXx8p/fsmP+
ts6Rpmu6Lv5yLm4ezt92nkCamhAajOKbeUE/+rICE3oQvSAmnE5BebDtJNvS89n2LzM94ysTpVR/
NwfgbZzNzG6jF0htXL3ruJErHpUKHE1rCnNm0oueLA4ulzxdD2EN4mCkPFYqMcN7IyjfzyCE4Kx0
C5iHCkxnNUxnVz8Fibz/sB2n/cM1EsLxTMc22MHGwhaew9D+9eesh7GPqpEnu8EH1IsvbYiydCOk
tiUWmgggyXs9agjqToAT3SZ3KHqrPl09fMMZkR+y+oUOfKg2WoAyRH0PKacQBNMpnjlAgebhA2dZ
edBTLzXpECARPIg+OIUOg1bVz/FK8wQ4YdN8Zfr4z78Ba4ou/PpxcfG6EiwhjiUlMFm/flxALbIB
maxgN2O47GI5R2QQ2/fOVqCQuASHSjUdkjGowQMOezcoYNpAUL1IBFgcg7YDMR+TCFsHlr0dwOUc
Yr8A6O6H9rWfMGFu9R9+zfgj2VM04MOH4ez/UXYeS24jWxp+IkTAmy0JEiSLprzRBqFSS/De4+nn
Q7K6qdHtuDGzQSAtUGQRmTjnNyp/ieNoKhEe3bb/jGLJuPoWVhQ2Xtol+qHDLnwNUggE22AE71Hm
IIEH8Ny2apiS+hitRD0IIGuLFiMJ6CgP3x25SDE7MsyzQs7hJSMvKrrlhZHfBSFhF1EsDGSpm3iQ
EXWM2C2PbXkgY/YJ2Cr+lZVnNo2sSHmgkZHy7Y9FanhNZLB71P203WZyVR3btLcOJJEHr631+R5u
duDyKFfflnn61o9+zfPXPKqE0qNJMrEsz0oQsoCgINmfAdqf7CApDiq/bmUJD3UoUAXdaZZeanQ3
zqKXqBbFqavmHezn76JeVIlGcZj6yncVtv3r6xVEZbNM2Shjv+ryPPBE3W8Xs63W66a4ufutLuvz
7NjKlWsMFX6TYoi4lAH5y1PTOvu9TvSRjLpYPNB6Ahb/eddYUfNOaMuOx06r2gcyKogpzDFcHBX4
mXaau7D9VOMYlyrh+kTxkcnrpP5OlAu7CNZtoETsbqdN6jcmrmpzMq0RUGZFMdvsyepC6zTr/sXU
Q0pLVZf6yqppZQOvECMjfxPod5Ke/br1GAz5FyLYFo92PWG/yEgScda+tbBZFnM4y0QIpyNa0Bkn
0UNPq2RHbJwA9NIo6rRE3xC6Cu+vV8qcaZtN0+xe54jY8cZzfLFqL2oSlOKWcWpj5xvFUazNdYbC
rx40/C1vk1rKHLkQPUtPzKrPpX+O0uBgG7JRrKED4khR+tMula/XaQNfP2Ld8ia6i3lG0vqrFiHN
gyj6oa0vrB1wncstiEMVoKeRmupRjArsQNrVJd+JuCtRp6nQEch1n0X/SI8Q5/CV0BWfzTT637Si
iY422nA8Y/qtGur6I0KP+qM2I4WFn4SzaU0jzNejlKxwbMkeRBcwBhoUNtxII1UtNmqst57Toybc
pN/TIU2346xHe11Sy9d09tmAWOl3EJCNa7aFeofr6Pgo9f2nUvnJd3BRbCXyVjnbgZNc2J2aK9GQ
m+OvvrKkh8gvkuPctKkrLkBk/M5e4IxFP52R6kPGfuSrEBdJ/eeidDTUV8fUS8vB8RpdKt+x3l5P
cu1v1bSBWuqQxpHauyGuyD10BAPXPF3ivZJYMhxrPjIij/KqHCO5Wvs8xHwlyB9Eq2JGvWvy5u+J
Yig54JkwXr1OVfM/XBGjOdtOJz9hiBFtfZVAnihWeS1foDTurn3bEX42VgHF1m+0H2I2q7QkD5Nd
Y81buPKkSqP+mGl3ou1ak8OEyEC8XW/Vltr8wDsLVivLnWsp71eIiEAbalg0icd+3fMSE41J1nni
PrpC1o+ann/d82DaF+DE+fWel3+HLdoGxUZcNTVAsM+WRSZ9ucByEPdNvHm43td/u2cxaGyk/7jn
IKkR7CfvdmnzcTtIieF1tbMvyc3BQetKgB1Sz9ZCnE5pVwNbJSdSRpaxc0SLLRWwFfMUW7drzxZS
R2zYAa5tCy5kmWMAUb31I/st0UKMpEWdjLxoeBSn19qyV+UVUDs/lxI3jFgAtOQpbir4HDUqb2xB
0id4l+lTleFIOTgPogOgAW0jQ6XaiGIpJ+ojg0VHMQQHMNsdwiHfirrGJlncRWusUKd90afrr2HM
24QtuJyuQndb7dMnOTDay6SY3q1HVk0df2ZX7MRc3dw6Jz6RvF9XZXkn+omhdTBixyaPzV7U5aM8
HCc9/pirudvbWpW6RHZjT29H4yAneXYKxpqd+uj6ebm3kwJ7KznPVmlYTj/DeZvmVvNrSucfvEGr
r3ZBciGu/RxMOMJ3c6PzYqm2wcPooyOT92r2TVVscsUMAjDLm06rfo8NDSH+ds4exZXHqTAOcTya
e6QBvdI2kRdSZ+uujcOf2qBWpEklxC1N2zhFrBpbvQwU2HRYZk9J5axlH8yD1GwqHWGOFJTFdzuQ
z0hoL+lPojb2yIccAxQII7X4S+qCHxXOru/mKCdrfZj8pwZ9ShcbBhnax/x1bVj85eGP60ZdYD/A
h4A2F4bDKyhhCM4KiIL/dT0suuHzFU25daYSBXPUz7c1GiCun2Khk/cKG+6pV75DzFv5vdp8OA1U
+xDVuJ1MLOPV0c1DlS2z1o6ytmeMjrSxVy55lJDLESOJRfphNT35jlIeLMykN2JAlnuzGtvfoJak
GOQMzR6Yvv08O+a9aJ/NmJiuUg3nsCQ8D7sRv/PlSpkTIPSlW8/87Nr9KIfJtlJr/5tfb68DNbvf
qN1cHBSZCBcmf+/XGwE1u5JyPriEF4KTSv5mXSwTAlw6FFGXv852OO1UqODbrO26j6ScVqKDpMHP
w7svu0N8qXp0bMynxKUaA/J2w67hPgADcTRRwHRFg2Q0W4en5ltna7pnI1XqhckovRU63/xyTSTu
KncO7ZQULogfPJKr68dVYKy+Au8SPJoSDjX+YiIsRtQxiB8CSR/tbAbeOJf1DheS6XUu8FlZPugk
Q1cBAczsZM6SAwQvVlczS9ILyaqXasLBIwJPsCuCBNuwa+Kb7LeBdgLxLJPU5SIEIxqUwHqSRsw5
l9W0lmLjsVwOdsrertJiaSOWz8jpabB/hObYXBfUMotmr0D3Zy0GiV496N2J7eRJlMyxc3DdGFiG
i0L12OYqBxhUKwtUzEuqS9JDEpR3it8Hb6NV8OFA9rzGIutaAeYkZ+NGtJpZkLoSqbu9CD6CJP2V
lrZ8FqVlRhUUxUu+zIg8HcLqxC+Niuv+TRZPQ/wmIYUcwZ7ax87o2Z321ajuBqu7qEsDXDdIZL81
S2O546Fv7ucyxsMOXJZ99A3179MpNHHZmce/AuXboAeIfXd9RhDM0ZJ1aIXt2maN9CpN1pM1doye
2tvauYFv8jjXcnjSMvny1TmXSPiNXeZeyyrxQhiaVYvTzTJZk+NDKscPaeSkj6TGCfiHzs/OTGlT
OzvbqG3Dv5m4UKMXP7qyVTYg0eUNeGcNJS4zfksDydxkklNgbEOxGpBk98OkPIriqKk7MGjsogrf
eMrnclNMefIWhDWZjMXUi4108oZbgu3Vsv/VGqdj4qLYNO1Fay9b3/UirC9iqBRsZk2GsZBW5T3B
lxdxnSzXq4O4qWyZH8r4v9+UaM2IPoqbklD4ZLOQVJ4/zfJRoDyveM+lmJMAX/m8yVzFAkSXq4zA
b8jQQPIJsC+dLCEmcJvo2knMGS2djCyb3aoNNrzSr4ElxU/gQOYXDbR70sIOFiV5KNiiocYuSrai
7bVZTq6ltJyOWlAM96LNb50Lel32RZTUQH6qkJa8lkBVvnWjpZxFWx5kn0poRFfVcBmHeXIj+nC6
XkKu0xW/Df8otMERWK1XuTMBCFluzu8KNAuU1L4TrTnr/ErJdPI0ohX/d35TKUjbLpBfTMtJ15l8
as062ZMaK55n04q9RJIVVxSDVG5Pdu2/W7IZ8V+MT2kwoTYmGuWWSxVa4xzyRiqex6QvtnlMiF60
Dr6WHZuJJ9p1bItOip0+i65ZjlQ5gXo27stFw27oNzg+pGTfmchBgeEA+j+th+acalgLpEmmuOTX
m7NR4fMLKIfTOARjMeHYsL1WVqFDU9Uo93HW63tCDxOWcMscMkCQTMve6yHcjzMYdcQR8yfFGbJz
FYVnWVKkArDozAubomEntLQaUdPe+ROIMz+riidRh9HVNyNTAWItVZEzYBq/vAhNYoJJgbWgFg1P
X8aPCtApP8TcURTFCLXchkkvP4oaJWSvNxlpshVt4ZQM94RBrt1Fj2HE8LoriSSJok3YE+H+/nG2
xm9I5bRHUd1KwBr5B+0Pohg0lQ7TCLqAKIrDUKvPWpumJ3ElZ4ZeEbF6QVniRsVBNly8N1z+UdL7
QR/ljSZ3/YYnTbXN28JyxcC+UKTH4ef1r20qZ3YnyObA8phljjX1kqSxp4ZT/iS6GzmJWVWe1a/b
twOddyDjzUnwm1rDF4WPH6xxdkLZ29K0+8RakNmSfbhVibNktLYg+caTKF2rMNwgbTiOHoTar+Ho
/GtAx6d+jdLBPixHa5Pq8BwmULD3fWxn14Pf2Ivhgn9wugKZmaxB7m4c869+mtMN287C2M8Jy8gd
kkA5kc9uTyABMzcZ0/CHvxdh5lu7rPf/tV2MZ2nOePlLiy1ZLsutSBHddS3cfOGOfisKEZ1bEeoQ
8jNLZ2iKdGb7/XJrFWMbYJlu7cjj3iaDdWk05ZdICZt2iERbXZueSAmzaztNGBE8tuxCRS8/tl6m
Ab3iIBuc7dVDSVVe+i5qHxzdqR5SLX0VSJgyDuytVZbOtmPpJCW7mkxolZCMC++ms5VKdXYMeW1J
kigsQQH93UVobCVjWLlI4YybaSiSaWU5+T26h/FeAKSudQImZY5t417N3fD8BiBSjiigm7LNh4aQ
cjjrQHZziDPo/mkvohWLMQyO8XVIkyHYjgFxulIaUNNU1EI+hYmzUciO3WvLYUL94j7Iys9JrZOD
KIl6u1O/hoo6cZBNaXQnXtouhobWcYQ49d1kNf2zkXTNpq3CZjssRV1SrL0ZB9FatBZ67FyqWj+I
RlFV9r3raLLyIEr45SDPO2XFHR7sv88mK9soqM0HnLLbRyk5dWo+PCiL/fmQkUJ3/FZeiTZRZwYS
NlbRQEBo6S/qnOTU1p167OPsfBtoTqO8EsU/Bmq5QVqcQfDBBsIU89eVxIA4y/1dodp2es7ZJyC6
oBDCCqydJOXqXe4P5n+cscPfKpYP+qslekQkjSjFwkIAHjBUvXEUpW6UjDuMMb6LkjgA+Z/WMU7n
npYNCHX3dvDYE09dBotp/KiVll935PZNgur2MmMbGsZxGKTw0QwBSaU5HpDzqyr+pBhZa1cPTRsJ
VD4+cYjr+i7VNOkkStMAj3YclFdRqq2hP9aFPXspmbNjFIQ4Si6H5J8zI3I6r02qD9EjVaqvHqI4
pena0MsYW0K9RYIWEtCMZe3KQS37PFSpc5GXhmxpKHTArAjCQtMvBucC2fhrBGzXX3OpQtcx0n2/
QBQ0ZdYfdNQvZ7V5zBaYgsWjfdeUhFFEB1E3LGJAEljY66CmkPQHy9nm1sk0xrWZqBFg6Vw/i8Pg
jNiw4aG77TFU4oWehtBegM7T0qLDXxw1Qmqin2gFXPjc48q2E8pauWNiiWLad0JYy1HQ2F+JBlFe
WiU/+AHmE/59iJdQ7gzq0+0skKbQLZc6KaBVT5zfW2/9xsI4YnbzGQ5D9UFwlnQIX/+ZvKv6WJGN
FPU1HvSEzZpyJ49R9RHympSNpfnad2x4kODklXupvw3Pcam5q4Fm37cqijUzPk5vvEgggL6c1Uud
OBN1olX0G/o6/LPVdoavsUXt12tnCFVPmjVIcm2ISBJK/AcAKBtRdasXZ4XZBqfO1hvPMZL5WU/9
k4RJx1/LCZDJQZxgCn+tsWqcfK9W5D7fRBd34UGqlfvU5x0iEt+cOG2cGbMeexoIkPCdmstBNGiz
Gh6cv0fY/KXnKxXIwrgFjIc2u2oxtt5gV8ozX6XkDWmQu6KYNiCNDcI2K1FsxoTXNHYKQR2p3VqT
1O0wxDHYIYY6IBxXFb+8O6nVlGcxcR1XBFaXYmgysZMTa/eJ8KITPNn3CIxtylAdz85CDkpGLEJl
I3B7WE+ksv1W195QDEPSMMnKteKk+ptk5kRrpbyC51Zpb3XZfEyGlt4HxD+f/2WQpEyymxeqecqx
1ZakOGGv5AYBqEt+MW4kTobZZcUyd6ZmGttMUnNvAuNNfJzFVxS1RufNall8RbHFT3U9Z2H1ME2p
flBTR1ojAzW9y4gmrfvOyI6EXPo3MGm5jmeC6BWWugTdzBnfHRvRXgSfsqPWS6KXGPxvvTQJLkiu
mCHRkKR/06WTmKFsu6/LiuIfl6VXkw7FtpIGxSV/mJ1vh1hDD66UT7eaTGEdX4HJWte1UR5FA+4i
+Rnye3eUEfZ9zzN+y6wzL7iEmbtsqoxtQubzva8bN10wS7GFiUFQtvYxRgn2MvZYnl/BTIz06zh5
Sav2a6TiZ9eRokP6z8hKzbTrSIF2wmLyYSraXYRXxfcm90YEq37VOFGuqrI3XwxUOjZFP0SnupKS
u1oa1a1jmMUTkRZyW1av/+jmbiVGJcX00YVz9NYSjHdBlYXnUCe1qhjE7yDBJo9x44frIEurz2iw
UXkgc5b4rKhS2bzPkVOh2dKEF+Qi+71dFx9s+jO3GnViURgvofc02d/YcIKp7aJfi9FJAuvtI88U
a+0XRnSvtL66s+3E3BWaQpII/D02vcP4oZsFNjasrYrkf3QsCJ1iOGe/UornHgrBusQjZKc4RfEs
k6qC7unM61IPy+dhGuRLi1siv7viWfQwRnsXzFN6L6rM2mnWsW2He9F/DnrDqzIldUUrQfz2jDza
g7iUqLLD0cVqp3sQpTbUHPhG+JiIuaOolrYmnspIw3IzZqAVgGDLb6LvWGT1OYsMGN+RpGGmE2XP
hK7OfZoX37QIjLSOpM+htm2wtTOkjkYpvk3+hJpnp/NPgZfHeyl/iu6SAjZptNnYiyK6DFbRDh+F
1lU7nPWarajGx9Rt9TiDS5Gp+0INq42YtJeMQ8GP8dnMWyh5mr4HQ5Y8JoWOb48OuLuxevypit5n
KaxYq4kmP5YtKKNw6iF55UOyNoO626HiJZEgXcr/x8HXqZar/esESoALaNwWqK8sig0tzH70LF5i
BTGyTimNlajPlXF2y2DQrt3qfPytW2unv3cz2SztZfbJpykSluAkEf+KktZZNZaCX0I7628yzrs5
etCvsuyEF9OswtW8PETZH/SeAzdjI4pmZZCHJ1BwFEVfe+kDs30NtVo/j1mQkMZkst40IBN3SBzG
/cok5/8DNrsrqznBCYBNd7HiON90DTc5rBPlR8Ra+u2YtNKd71TdHeRue6tFpfQQTwi+hXC8vxl9
d1bF+DlBBmqI6r/KHIuK0WoHFFrxHi59Jz9b5dTtkbGedrHftJdsklAVxorklQTRzyzuw1+BvDNU
jfuoFPXFTu0RNxp+e9JCMovjSvFgBnSHNpxxa+1zYxOh/fksLw8K3t7HT8ls0LImJoZfZL9LNNnf
TVIduG2jai951Nq7siIIIYoTkLJdIiXxtYjJqbZTnSa5FoeAX2mG9ZkrF7H+ksoj2XItz1lfKbZG
PFI0i2tni3T1rsJI8dpq1kG7s4gIXceGhcU+Lw2xGlzGlibZk2ZSsH9c7gp6T4ZtnNRfWzMDImln
y6hQLq2OU0a7QJGma2vq+JIX9Ip8bZ3T2PdIsUPGWGauLRIhWIJr11ZDwenZUBEcF1OFkax5couO
qiiytine3DXIFixj83GYPdXwMU1Zrqv06uhh3wZVa2r2jV22O3/KX/AeGscVLMvmJA58vV9nsXax
mnk8/tlDdAuhvK5I5KWeKDYlJsN5aGCatNhHZrpqn5y5BWdU+hcWX81CHMWMtlWA+KmoFP3EISji
TysCWSpKotGU0J/ssmEbL+NvXeOUWFQakwu71YmzVpWf1RxL09vcDc6sd3ZoHJrIZ8UT3fwYzm2F
Vo4rJlYyHj6rCPZ4Bsv67nYxv8B+pJKK+4QX8t+uD4WjQeQojzei7+1ilprsDbspj7f6LpCyA9rV
r+LKt7mjXLXXBMaU6xzWk28pUEUXuxVxkCKcVkIHl+xpYZX9XZ2modGuRFnFKuOfU4NUGvotSA5o
UubKACyO11PRtS1TaRW2+PGJlv8yXZtGnuoHpBaWS07LPGbQ8VYkyvok2UiMOOpGiW32ZujgOoPi
7KuA/3JRNI3E4r0pLE6y4QSvNR5uol4ZbW1f1TLbWMBX70oDFcxsgDuDctZfMqIBoj7JnHE/hyPk
QDE5tjzkSMAVEgNhQ6uQChCHso2dY70cRLFtjWor+xDFRd1QVSSpyfGXK1mVdSJTsXWKrdY6JWnj
do4237EI68TGlgbTt/oNgS/WlSRnny06ihYlwrZx6R0uY2/14szxla9hongdWwfGQS/QXP2s0sab
JlU6AmlIbT07icOkRwhWLQdxJuoiEkYuOOh6/UcDUuMQEJexonMs9d4kl8Xhj3rRQwwlTe5va7bL
1yv+28XEWKV2PgkgLpE5Qr/p4E9bebFHnJYDuK6vQykMFFNoJXszkDe1KN76DFogr2VHGjy1seKV
oRgRhtJ1sLfKLPWGMEhfIz95EJSSufFj/i3a33s4gNH/ew9fqlp3mlvkYR0URJ2uJXjVBvlRla2N
ruG1e6uy0hhxhFv5NqJWk26nFdUJekx2FPXXztYkW26f4WhndF17j9Y8zBYdx46R2IlDuq+2dthS
FatqMtr7a2WZNx6AvkXIlbpiOTR1Gm14x5ZdMc21QbHwj0lQ057lxcZp8XYapUlep6nfrW91sR1a
1rVcCO+mW5OiIKe6EiNF5W/totw0aGH8Md2/dhyXOxAt4iBmNBX7q+5W5FfHwi762HmFI8w2gYDm
OmRcxlUZTOVpxI2RzE5RyXcV3BRZCymKls5v1M4N2hpuJd/yVlSatbmYgkxa7CY12qfa0DxWkcyz
RI2sve0khEuGOnlQ7XfRJmpAnMY7i8jj+lZnGvh4RDlsOiUx6scQrMBj8Si6i0OqOWzbZdu6XkPU
6aEcIxoSNju1sIedkslgYLIsPRGMS08NsY9diApE5RfKwP+uzVG0iD5gOVvw2D06zktv0QB3UtkW
vYZkWJaqh8JI+ubZzzD8NSqs8Bw7eMqMaPxQMjDrtZG15KErTOnSAIBE3kyHqYJUz8YxuEdIE4NG
CQZmwqvzasj06S+I9mtIKEOwSrsBrJHmgFnSERRIo+5Z8kni9VqNdIeF9LacJvFeWvZdcJeKjTZO
43PZACaPTJT1FTvZX2fC6JTgio/gY8fPL83ysz9niKi25Z1mqORxrSktyQ79XRZn4tBETbHTGw2x
pyA4mf8cCK3BfR95rGWRrXqy3XyIxlv9H33nsQoXbNu/znEbGiZ2f8CTbyPmvtWLs1vdXNrRMUI2
e7mDP650qxM3k8xIL9u4EP7T1c71yKvMHKGtwGhOCMNiVG8F2na0s2ZTxzP4/ezBsSBySkVrP5e5
el9iv3SRSaQ+N50yr2arTe/6IXOeZ79rXOIuFp8BrXozmFuN7f9GXYrO4qU7S0BwxExxXyv4xoTf
RaOBVNCjz8+FPfexTowSG7aAnzre6xz9Rc6WDBRYBlEWp8ikDwcQrQvvY3ReMh+f73QczqIElfMp
y+Xhci2FOoEte7y/lkxrl82F/CBKTkKExEQ3INesN/Dn0IaHdr6IgwoQdpP7mgxEgbq80r8aahCV
WK7Y9qaVjc6E4b+0IKqyCnhC7W4zVOgEXOIg9PI0woz+n5khxzubXAN96WDCCd0p0zdoj5n3LaCb
e72w4t2kWzDL+hJoyXLQiIqcMqznVZ+3EXal1HVa4Gn1PLI9pST6xpGurmozgq6Ovc99h2lSLI1H
OZoGNyOy9YkKT6WYnzVKe66cZOpRk0rrPPWk1URDBdsc3075ox8MOJxz+xNClu1NTVscMswaEAG8
ncbAsw+kdZt5HQdqcWgVE++uUfL3WDoQc4ZQaRp1+Rz2wMBZ4es9wb3yOWOD49VYYbuiNYNceKqH
7JVgdNquu2Fe2V3UPJZLUhWVmXllWLg49oGDKQAMKWxFulw+NIo/Xw9JPvxe/JRmM0PoVwruiArB
S1nO/LkIfyuKhj/q0qVfaedY0IohytxueLYYuxo40BiGZDymLNxYoVzDio3iB8WoYcJUTfXZ9Oaz
M8rac9KN+i6xdH+blr3/JkEjGIHSfFYzkqN5P7XnWM6000i2c13VY34Zo1BuvCCAiZaD8kIPY/D3
SpPgFdmo/r26HHhrqs7DQmSLCfdvwMCySW8GXGNoFN1Yon8Svo4PYg5xCM0IEHiwhZYKLi3UZ7zN
kTLUtembVpYobZJIxxWqi72oBxHu90Z4jtFxOBdViOZr45tEIijeGsKlmOkt0CcNE6Zbg2Qa1UkC
uGlVOcq5eWO9a4GP1nJYW3cmxOK3ofs0l2ofD6h9twQHyRJUKxDMwU6B64oC1iDhjmpKR8jD+mYI
MhI/S4OoE62GwmsuYu30AQ5brdEgXEnZbF2cFoS4benRpzylj01VSc8l0K5dM+vqNq1y6T03pLXo
MOGw7XZVoh/FSD8HqiOsV7AZecwUmfzulxVEa6Ssdol2iU1DvRCRHLZBJuEg8k+dOKvjsFov4Yzt
5Ew9HELejPpptPnHZKw4GHWqnp3iWRS0ggfEKgP0tx8L6y+rnrpkw7473egw+NzbqGoZH2hlv2om
3/JEg7gVH+wDFj4BIvOLK7YFFV/qmvB1wvP90pdKsCKhT8C5nifPqhprI7rZPikCU3dYd5fW//co
o4+qlw7zJUlT+3vEifp72AhIfWj4JJNJOt7quygnUTzPNq+DdBMNSSrLR0KsezFI1PP3IvrQDkuI
y9IuZLuJsA+2+SYb8rsQ1YkdD90B66cUNMj3K3b5ajWS6fYO+DotCNt9g2PUDmSWdjHK5ms0n+g7
6OFfWtD9ZLrgdNX5EwqA1iJNExq4OEU+hp43aUDR0PbjJU8T2VVTBTBwY58mBVU1oUgV96oXyJF9
EiVRv1SJXs4c+t418avmBYA/3Qyfykn1H6TsEZAwlJflMGPJ5MbVGG1FEbjoYqNcTV4Vzwhb2t2x
UdrpYswZQpZk3ddQqua9aIyscdriwpxvRCt+t+NdluPDI1rrDEWvCRyXaBRVMC2A2urTRZQMnxiD
3xx9Xm9y1V38ptPFTqMHUOqmANLXonjzq74a3YjyuPRpKqldC09r2bJHuNHK9GTbyHaqEkambHnn
JwlWDy8T48u0lESVrKqvyMSmJ9G/4V/WwyaeVWfpYQMjeuhDnQA+kzmQKRDZACmmYqOjRmfssdgC
jjx9yvRhkk12j3p0Ii8lu9zQ8ICsncrGdsVz82Gs+xJwpZqsp2zCb0/qcQno3oPWcO6Tg8nD5sGC
251OE9nWNLM8nej61rYcc6sX6XsZlxIgfVNah6Qnd6Rj9wgBRw+Oz8NdgaP4zSbQrbcoNCuqrqFx
oY9ncSYZwI2qEgFH1eRrjaUhw769XESPnTXxJ1ZpQrFEzliSB9nH7bjxddcuVKK4yYIk31njw+Qs
OyIHad+A6yOBMRUHTa3n9YsawfJGPuPA739cAWP7USCx91jKWrAP7OzD6YPvYRw4nh8pzi7xJWJb
vA6zSkb8F80vRjSlnrmgGexm3Md1yd+Kfo4dYVOsG6sJOan7EibiNkT2IPFBn1fKc6cp3xxFtVcy
iDBX73yinZK1qjUSRPIE8GcIunU/8OshSpDjOdVi24VmiHzvODLy5+QJV+ocQgAiEbEB9GxBPC3H
xiXTsRmGjnVZTuO7EdjiKizaU0c4PiBi/1di5EjMVlq7CQql2patlK0GHYCpmvZrdCUBOkUfitnN
39uq8/Av3DezcdHKWr5zGrCtLE79xonqfKVE0y+/+17nqC/z7vsTKWw+i+YDlUEvdvK3PgNMopYd
VNziUQWtthpqzOVV6S3Ik7VRVywrVYv9WKh/T/N3dL+2Gp9M7mCaN1rNT5ltgmvor7ABqgOQY95O
MHtZ6XFPyECShrU65ykAK+ObGqkzgG/2lE5UhGs6fEAm3ZQ5C+yUYTZVlck5MkFWzwF5OyPBo2As
Og+06HdpyPPnzv9VIaHrQUJ7kYiOsk+Yz+VIACmLFsGpMWXxmC1XVtQzeEz+krlClYnwAhDJ4Wca
B/VZmTTM0NLnru+VF8069CAo15IfPivwQtwCZQN35BlAxFPfYy9+1ufxUIQyTlxJdh5aPJ8UKDKb
OeHLINHbexF40kMU7J2q3Vgq5ol+UWORow8PnRLVbD7byotMRAf7vrsH+uHq9TSAQtYPSmFLKzmK
MpB23ZM1FyQsp2J2Oz+vD2E87OsObC5SS6Rmga9LnbwbBjhmhZ4DfAXXhWw92f7IwkKlJE3UdrjF
9bgyRL55ti1gzrjmhF1lem0XoZ0ZyWsTBGSI9MJunuEx6FgArRQ/Vw68ltvroZPYuvv1nhj2Sq/a
CRSHfIidEH54VUXqppqq5tAlCKdfxGkF7y1d/dY2qzIVeWH2XiN3+6Ik0AU6klFiFkU0XycI8AiK
fXWVjfPgQfbIYTvr9Qqr9xEdjbk5hE6kbo1OvshqWR0Aks/8wiIbuxTej91mAmTSqdNP1ioTmszs
PDThoibPzmDF6hccTBVxhTxY+6WFB1Vq//WIn9NHbPMCN1lVtMrVT9W0nkK/W6nk9PYBXNWNFfc/
yoavJ3Tm+1I3EfAt0W4mA1/ki0h271zqNInQD8Z41Qyf82iuNmkHELnufmYWmiUAda3/Yeu8lltl
0jV8RVSRwykIZctBtpfXf0KtSJNTE69+P+CZ8dTUPqHUDZJlSXR4vzdgm1rX4aIk7uPQRqdicZV7
hMFvNCcXzejfSktWe5xLvssyV0In6vjyMHbE/Wd4UG0xUMKnUK111b1Lhn/i1pQ4GSb2IbMpqNRj
v4+Gtgx4v9mlKKaDl/CBFDWeLXphDQ9NxYel5eK1GKnr6w1bl0gcsrTYLwDKR1t016KosPbJqrex
VgOxZsOQU0lMFJlpVDSzvayia1vjKpFxM6ra8FRH2keiO0A1XXtR2W8E/TIMIcpF66zoigCzz8xT
LjC5aGXzV2hV5ZNJbajtX1x6Un8yU6LJu5zA1PhZloZ2xKG3jXtrhwNy5XR3NRfvjakmvmdMbH3d
4pY4drxvjRF/4RhuausVJ11jkZC52YdsvcXvM3cOnO5ay9x37dn2hVcS+F7U7r6i3HProSy2cSdv
pdWD5mJHgpkaOiwpVDwpu/4NTD/1xWB9GFWMIgvI6VGo3nHM8Txxu3OlzH88B/8ry/tujQXxn8Z4
Kqk8+YmgXMzkPAWzBZ2v0j03AIaejuy8cqpruNnkRXNJR8kY7E7mnvAM3e/XpE8j194RdE9wV9ur
ObveLq0HsjMyxKliTC/bYRBWeqE6esmL1kY6bBfQeIe7myGwAFnyC1vxe9n+TQ3r3RrnX60uqYEl
5hUy9qVGhejM4Iim7TY7fBC+dYSNhk6Zv2Irbt0mpntftnl7rOOueCpmeHhK0j+LfvHNvsjDgkXd
TkeYhSlWSsKXNsKlLeyg10hWbnRhYAjkZse2cOMrsTQRbj9Gclm8wjpFrNTOIsm0czoaKDSTcrlU
aTYeS0yQr1DDjYMmxPwwJEXMYhZZK/SYZj+MBCNSa9LCOs2cp0LGSRi3D02PrMcUNsVUAiDxzmBJ
XDbkHCaY/wYrCzKQmUrd3IQSbwlhvdqGR1zgIpq3rjsOik3eQJm6b5KifdA6Vo/bfoLHcA8NyJiJ
ZMIiX/22NOyctGaoPpSGmqiXyelUW6a1Q/La+ZLh8mOyUPok6Fo+kBVLyMlwH+CpkvrXC+ODCYxk
RaRaH5Pd92T4CpVsTYv8DHCRjxhDFJ9hffwAT2fDljXDh+ZFg1/AkvrwLKyQrMVtP+KKIQIfw+YD
CdmEqTYWb7FinAkc1G/4T3oAEk6025qpWPRbqaAimpKPRWZ1gC7JhNMdy31jTkyypnlObPbEUWwO
N4mJ663jf71MbruHcMZemQloV3sFUsvcsR5Ya4MoeU/K0iqvMuMjG81gsHmXWAxlWHlPIx7JmML0
sbGioLj5QI2C9huToGdPphbYUMb3qqp0BKd0P9whp8SMNwga/+pOTWfeD/iJ7GAK2QFpWIY/aEb+
2Fij488iM8IMCNg3rOGgV5lHJnk67pf6NmTNfOy7NLot/C9Kal/hLL7lSSSeAFJ7H08qpqxWUR+x
QsfRr1yebHNmwq7aOQBIgF2HczeFKXay6pD2AWIGuTfWENS+TAMU8dmjPfbVyVtIWsXakQyWevmn
6ityRqrl0JDKF8619w45eNe3Y4rwhfs/WmD8zo0r+FdsuCEEDssFtrZjh1GWxH6UA7R2LT44gof7
NEUyJCI8vrQxf7KV7KavQ3ecA1zZRd/uerxDFXzYmLgFwgcAAbxYIyvovcLx1aKiEMn0INPIfhlr
D1DdKvZdb9T+WAFqVF7s7jIC4PyOynLYJbW9m912OGPUYT+kQkv50S3wFjrgMs1kQC1ZQj86VXot
jQaSrnGdsaYLB2tOL2g7mgMLf4t39ohvWnPUcMwQShddJLcq5lD1L9NZeoLYhHUcsKJJkhQIeXa0
UMqoOlSxyAMzfetsrXmK50n3QdT+YfSmwjyK+Vxa/jAPtZ90sfJo111/m+xJ8UvK9Q+dGEWAZzP/
uOqdE6I3ygqYJ5PtE2g35IYe4k/V4kBZWgRoO5qGMz2elz6mtK6qZTfkjXt+EtNNdlQbiVH0znHk
kphauA8YuR+GWMn9wVUfTQCd0LDn2dekcpZe9SaE7VxLqfxpJ76oydKMB7NuyrCbs9+dAX+nxVSc
5Jynqm/Taz6Mk6+ks+NPpAxI5n1cIZhWVLs4E+QdhXNEepAYUEr3UUToGtYdwlH+mJM5XswI+tZU
J0HST1bQCX4nfa0XZ0UMSEANgNF5qk7uPJAM4lbNFc+xm9qypTKgihhEIupEbkCWZUUmCvvSTh6J
LhOLJ60dugMi2zCZFCRrjViOhZV3UCvrV9lVz4oK4Q2D7e7gdN13TeR6YLSayR2Wc/N55uPST6jk
lvjkxqQWrZhoPyRZiB00K/hYm3cqu4/aS8QZjZJK9Wr5p+sMuHIsC3bcFGgoyFkPlmkifaj3vudR
afrSGcA6sGmacryhO/uRUul0myAZ4lnU7XM3fncwqwknTyfNVOThMsU2m+GBD2gYxN6OIzUUTv5O
INC0a4DMQixX1TBPYBNWSozRil5fywk/rC5iiips0/AdLOH2Sjo4gSxSGYgoOYDB5ecM611b1e0L
a/wrYZcSG/P0ydA05VBzI/nR/JRD4BiLVDx37Gdji0Kz4VI3EehKZNOxY1VbnZU+O7vaiKdDUdva
LoVg4wsXO9n0MRaTxfKmG4IChuTOcrLnxBMX23LbUGKRS926UPcDcrzj4qgeil9MThjDkdIMWbHv
MX5fervCzisliwE/9X00q2HnuK2PXDnfR57FSBKJOMTl6buG707Y9N141wpgoQL1TaPrRH15Hpml
BsZfTZROO8If73xVLhiL+wP4M98LhaSL2dg5ORyZGFAOtr7TkmjSYminRwU0n0m8J+Az6FwDBW4g
pHbZBgNLin1j4WDe4AQBO7ySL02OhMugEOhR828nGPT5ZM6+ykra7IkGY/z5ic3CeBFp/qxEzRIM
qhY9iM74bpvU4ZehPqd9Jk7lzHBtKtC5KqoZtXNx2GUiPb2QvbvTSKELmkbDEamKkM5F8JSy7iz1
EpLXlOPpGDd+hMHqQVXYswyN1X4erAUWhFkVRCPZ1nPkZcsejSZhGBmC1H5R2KlPRQoRwGtORF72
52kUw3l79HWIbbM/FynUKTQ1zNQOcDv89sNc5u6BL7c+G7lan23wrr1cqtuM2e8ZS6TlnBZs2jx0
ScH2aq6kGNDn06GhwIgNzQX0wvWB+m9C89pz1pTvrVsAoJTm2B6XpGCL7KFqdvMZW+J+Po9Gj5e5
05GFa2tF4VsW7ix6aZ4GZQ3Eqw/TvJRnZpGSTdAUhVZfvdsJrAA5xBWvD9TSkbNbmFWgJFXCXsqN
ztuB5Svr0CS7WcDu+0hR2/PSt/hljdahZTg8t2oGdzFhWeo3bfWaZvJXJ8v+87PaHm0fU7JYeJ/P
0eLi/NKLQ7SmUW77jO2RuzbXaD6+711blxNvmoM9RePZjt8QNdUMdKGG1T+7C6qynpO+G2VcakGn
NtlJyoWC+7LTxuxZU7yUNHv+MYpvFjaUOEGwgu+6KAoYpNY30DwOVXfLFIYLLHSDJJujwk/UKDos
eXMcuwZjhZJUxDQ5jRJdosJiDRrsZJy3d4CZB3VhZ3mjbFeTV2G4S7A97LSkZvsbGX4iIVFiFYL8
+7UqPbZWowleQyDVGaKDfhZozIPaQcfW/HSX/Ce4i8snG+EhN+iWy+6YNhlYxKAm4rR9V7U+Ved2
PWzN7WBi5sHPfP0q/7/TEUH0/3X16Hjdfh4F4GJ50OoxIGz5O5uTPuhMXOFCWzExGCmz49AUHkUd
Lohr8r8rN8UsffZbr4WfKZwGyh2HAcbffv4tyJSgAjhpirxGeZ+ccqXAzv2xJyZw3yfDcxnV14xx
4IxLNglpdfEDO7kYoLxDptWTMbvojx3e8MDhihs6Wav4EKMpJ8Tp8hI1RcnYvRR7bYyfHapiUXEn
d/2tVV3jMKwwgWpZxXmKsYlsW/0ya0TbHBAiOPe+5R72Bhe+ZFG9epsMkviBMkZIOYwnpbIzbh13
vokZQzbLUTpWTeCMHuYNzZCfI1Xgyy0VllWIsS58NCe8YBTLX6g6+8oEScs1dD/zYvOO41FZ19nZ
q5bffNnk00BaPZljSbamnspdQolMH6V3G8ViHACVa1RjQcoWYme1XfWoFogaB7ZRgcjr1O/zuHq0
UirOGFlh2l8eENovO6owHldh+GxMONuScaO7S/YB67+9RGVqBkQil7tOWZprhnGGoVXKe80wu3em
1j3l5BI9k51JTdpa5K8pEwdnkWTPS/PuOKI6cAuUxwgc/b0qIxwTUuVHH5l1gD3tAGNU5DdFZd/T
eUNY54n4EdfJG0hSQAK3+X2IxTOGqM6fQoCnMS/opWI/5hHLlzJOG79ViW0zO/snyLwLFsAY5aiy
PwKWvFAaROPSNwitQEt2VdxlJx3H+Z1TmMsRF9PlsFA62MHSNHaLIruQ5eOuqsf0oDYr3uGBSJUg
rVL09g2iP3GFYngp0ZMYaZV8j5TaRglOMUG/Z7VareKVJFQNe3npRvW77LSPcpQN7uQIJqn2U4ch
qyV1Uw8foLHc4bmcPYs0KxC3ZjODVCjnIr80RT1erBW9m6H6jkbbHL2hVd6Ivg6FZwCpotjbRX0e
TnEav8EU/CkImnowW115NVRLIT5DHUO3L2A2WlWyz9vJ/d6CX7eeC7e+i+YLwGe8y03slAYqyEcc
+XcuTu4/Om80AidztEd2AMaprZPu0KE9uyemRPVOJfxPi32w5aW/WwKJWU9rxrNX5fWaPWIePWMQ
z0YTAW0oovyV13+wFUiokSa1v7S2d4dtHO3jxEEw3CxkbC3Z8gjE8HvW5WmZhbyPnXSfe4wtkhI+
M0HT7QEncIajrf6d82bPW807o5aW+1/tz9PblVvn1t4O2+Vfz/7q+39fYjttL9E2zmNWppxikE/U
H2uo8efDaiTueGtvj7b5ZkhULtra//Xw6/zX5Vvfdvifvu11tr5Zk+XOUOvJZ2+X4/1WljWT6vpQ
dVjCAKf+u9cYTBYE6/lcgbIbksf2r/bnUz+PYqYMqFjKPs5Ec94O9TrNjmaF+djWNrv5323cq1lF
Dum1mvX4xdJUbge3MAJIRPHL1lcXNqN7ao6HrW87qGjT1WSMrp9dhZ09xQxjX0+SJDeeTNz8P/u2
E2W3tNR3Vq/j9cU/+1Kl8zVtUE9ffew4A8zsjcfKzLUwcev4YNVYjVdKY93U2lRvUeElTH2T/NG6
2nsBEfmuq8p0XiJRhDYBRM/VvLB9imcfi7fqewLj4pASAHmkMIJqGXUiIXs7TfeG3dDmYClR+WBX
Q3c10/zgMsdeSPJkibRk+Qnl2CFjy38psWw9YO7yVra5c0N+qIYK2y6Gldh+GOWUssJXH7JJnjFD
KS6k9woidSByw6JaQsPTbEJPCvzjquWHcLCd5IP27gD6D6Vs1e/4rZU7MdplqC7aE+Xmni1mj01j
lU1Bh7vhwWwrKj0qhkyajlCOpfcuGwb1rXFGCKMyW9UUIEk5+VBEUMXGR1r/Nrq+Y6cMobGPrfdl
NOtdgXbuJU8wKain6idY/nzZutpY729eXpy21nZAKBzvO6Tfu+36rU/2+ptnDe11aw1JtVBhmh6k
nD14alLsqiIbX0oRlchgkzFU4nF82fqSisUu5Kjb1vJI5bwkTfEHG5p/XbBMWFWDSsJBWV9jOxT6
32S0xPP2Ml69JCeV6EL/64KhJ+7BVNr8tPU13LdXqUQ3r6OGP1c7/BLjJ20pVEI8s3nvuPEKTzBs
b32xlTwXJRXUrcuqBli3efVrG9e3rmRc5kCtNf2wNdO5q15mUPHPVyiJwNYhKm2c143kCh30Ka1T
55h2jK9YtvybdPt5SbewPteib1/9/3sdEH8JHdLQ99vrfV04aMl9ohrHzqYYAxycqgcsA82TMa3+
OU0y+VvfdhgqtXqQ6yFOFeic+rysnk9Ic/5z4utiLVucY62rT19d26M5j6qHrz43Lf6oXsvqp008
32279KHSKRkLwno/H3312YqERNB65+0KhQrT52Vl3ORHRYcMI3Vcx9PaJAxFLeRbDBAURqwZ9ltT
E1VBGkKP7tqxujcRRSvJZ8UK14uTURTHVAhI1WtzFH1NYjA8E6ya2HsJ+83wcvhtlQnCvDZNiupH
vYO5L8fefpvKdjwKhRXbdjafuuwo23rexSZa+UHazjlqWZTYGeicqmgCk7TcfnWGki2YJ963llVo
2X2tE2ytxI3sV8O0cEmSxfPWVfUxq4miXq5bE8aUGZDh+L3B52GnT433aiWDgiVYooSW57mvGkuj
o1qyqNuaFVYv+K+xyNkuNhgunlAwXLaTEYyO1286P+shGGeD+6qun9T1RTPJcld6XnndLiSWmDXd
3JOMRHChv/WNzDyh6HCh8tjfe0k9IKJhypu2iW2bm1zdiYA71zKOHJCLBIatL0cn7/bCGXK4n3Fy
KHELeY3H57pui72nEAydj6vv5WjfAQksir9aH1awst6UbACdytVvfZwxu89l8WZp08w6n1GO0Jic
tbjhXJYEuTM+ovnboEwUW7zoHTtoIjgmzJ+93jxsraYe21fHODE6JqFNlqUDK+js6LqHfCvDirqM
xFs3gWTlDSUpZDT6UStjJxDUBFaUzwkGmC5hkpv9HhhrxcZclvPFfe6NMjD1Ij56+g7zUffJXvNg
toOeHw1TeTTK9luvK0TxuM38yJvGhqOawKtz9i6KgSwypXgcxHaN1FDHQxDXrOqHLIenKGrUV5IM
N8aN35pedC/AtbKGtbqqNHw+swa7aD1sj8S6xrAr8yEu4/yzS5ui5KwYw0va5b9q2zWOHTEWN2Hh
DzezxL0UTfHB2rv75ZriNkyF9oeYjX3mdRabpcduXnwW5CU1bCmhS1iZ72Gu/C1e+deibP2YbIw3
M+1OCUTeX1qBMZzylBNj8qLb1QVn3nJfaeC0pZKWoTumNUXv5BuLvuYwuAgZhPQE/vSZfDKHqgUI
sJNfrfihxot98DptZeeX7m5WwQjLVFQEZ7uAtirMWHvRn5d0LF/HPl3Vhbk4b828wW8U0sQV5b39
FPUzdah+bNBqGNNT0pqrvizt9rCC02PX4BFiKeWRuCdCHHK7PQL6taG5ysrZmRsvLP358ws1SAoU
O0hQYapQ6KeolfupLhPAG9s39WdSB1/ihRHIYKjdx5FekfZdwvpStPpNdySetUX5bLFbexsWV3uW
nb7fzmF96l16MrT9yf7dMzi/mcLx7kWNPT8RGW+DZcykaBPCvJ6bMIIDaybVdG2p+C2+NAPI/doa
KBa/lCTxbi38gOuXzsv2IqqtN1k1hO2WxWE713uW+uxE7fGzVZvNsxyXk6lmKrYW+jFr8uVWrAep
jpcllTpwDa2674b94Co2Xka6fZt0zWHPOxc+iA6eAVunsZ5JLeaYeS4uhd7aN3XUOBvNcgnNJBkw
rF3b26ntQAGTmKfhtjU+X6poOouiagWMWoziOA4FsGQnCExzrVYgGMI5bGtW6x+gCGDz7JX2TNUC
OhHNSepcvbjqcurF/PrZ3M5obT2cEyu7FfnwYVZpdSpAvG7D0PzrgAOmE5Ir1wT/c2JUvelB5618
XSsNRzP8btIaHwI51iLrqyQSMGjSUwwDzCh+NDJ32osBMaWWq/EjdxIiAXtY5uuaYbT1bde5RAM9
bk23MZ9Q3IEyrM//6l+aDvui1lbwZYxblnKRthNzJFCccihTWUIwRmI55jVF5LUvMRk9MQKKoXPY
8rWwyrc6asRta3neHK3UShLJ15OjTJWDMtopG+myf1XtUn+wyf2AMSIhvXBFAy2VzfF9a4iWGhN+
9ct1a2oSKgdivPywNeu5TE/R6MEcXp+JjWfxuIzJ5x/eumxrDpI2j1+2llWMQKwjnihbMyH7PbTN
FYheny5sqz6jxbD9rZnrjvXUIsHdWtv7k7F+zO2ifdree7HyvCYrVcjTXN/3Siyada0Ot2ZNuDw/
zZK0m+292QU2SClGUGtre7UkGp7yGoiXwjKlNUsr1UBpuvZsUywASJ4bxmqz6o6qTWUoJvzzzZmq
2U/j2PkBgfjS8ohMOu6nzlr+glu8zyCh3+seuQhFeXEn55upnqWhT0ZnfYPBkR/ryo7O0ljEJYqU
5EgdsjxWmHg+6kX6nmPP9lvOzos5k9fuuPXvsqhsIpez6azVhBq7KewbsJ/k94lCfAeCz8ZAi930
lk9lChMnji+USA/ptLzaS2n42HFC36hz+0EufbX4RaPx8+ZOHfLicTsotp0/goZikR39cHB4DIYM
Bbo7NtTT4maAcAX1HA2disdmj4rFk9MFsvxyarvmJ7GZysnSivnV6ht+dtOTRh78O7lrv8rFDSjQ
49xdR3thiz9NX2SPSZrgW5s7yh6ZvvpeW6nGolXuNVe334R9oCSWfzOWZdwbSpKGrpJfYsX7xXJd
PZtt8sdMqp/9JEzKO41z1GCMUmVzCc7CaGxq0xwHJsQPnjCyf0aKRPlsuVCRGoqVDjd21kzeTheU
lxqIAC9VdQCRTyn5EXouy5TwF9yJqRJo35ol9o6WR+UT4nseNgJ7TNOBrDTChe+6Ibpa/7iovm9j
qb0YandGiN74VKHivVqBiFnYXQK8TOC9Kmvz1jEep+kfncQT47mStnucix77wwmCchuAMypHTaGu
hqap2aOd17EHiYzzL6ge6i0HAdvhr2TvSrtcc2SXE9MjFpt2/L0p3Pa+6EzadOmPDoV7yN2OADHl
oJiTuE5e+msuCV2cRrxziVr8uyCDqaXukQYYd4E1CPlM8VY7WI0lzrFVgsontbuLS9V4h/n5c7TS
+q+JCya1oD9J3zeIvwVgfVVjDjHK3lcxqTuR3De+qJWWPDWwVLbWdmgsqe0RzgOOrVdsh6jWYbpM
3iVCrPKCjYoG7S89wo0IU7IYHgfNVO8zpdXQ06l1b00LI8VbkeIFv54cYBfeRwMx9mQP163LQH1w
cBK72XVupt29wZCwPCEQra2tSzMsDN9knp23J6yzz8lgZmbtkhwrLVrdPuv+PkdQWs2kft5aZFLF
Ye5GROisJyd2NtSr5XlrebrW3xMlhyHgYEm/9elkhJwGr7RR0fCE7cCiZM+tQbzo+oTYVeYwazIV
NgJXsKpOn3qd6sN6UlkP0wjwpyAaOG1XAHWP56jCBerrJWM3P2O+mn2+5yIZqyDx5vucAnfMlqbf
u4hotLIV57wQzHSVTP/a0sZXmrXTiyPsl3z8XZOJ+wqmGcyGNRFNUhqv9VT/EhlGE9s5IFo1wJzS
O8IYNV9tjTxDZfDGcLu2NPT43BBTE2xnR5VKD/Hr1iEyn5jva8gw7VycPcEKAila8rIdMEepwiaL
qjD7T58+J4UfNx7m3baevMzxBMsr8vD+Ng+5SIy7W/XGPVsUBn04LaetmSpef9IW6CHbJdpoG3cm
sNkpks/ry44y8oRL69Fen97E7R66e4QhOtq2Rumdl+2QpR2jXTdOJydOnReJN/ptShVk5joEtMqM
UUeTSHPYLgYRFM94ybGniWQZwPrtQj6gKYTY/K/Xa/u/VaFEIcp+iFHEprygpdOJuOv6z+bWJ812
12rMZ1uLENPqsDQQ7D6besSzluIQQdx43LomY6Gc16cqsR5NfN/65iU6ayU3xtZqpTIcpdVWXMEf
3Q6DPT/WkEMePrtQQZJoNXq+4ZTJk+Nym0u8s+xZN31qu1SKjTF+2Q6eKg5qZSy3rTVFbndLWvdQ
6XmSBUu3osBt4/jb2Sphls8tHeisy9L9V5/hZX88VWXSG+ruWUtQlf1xyBadOvVlO/A7wsFjoFr9
1ReZ41ubqNMVRx/1ZYij9Npq9sfXBRn7FJw3uu7w1ecSVyanzxfthhHDCmyEAmuy56uepE9y8oob
c2Bxo4R+HhBBnLcWQZm26m8PvVy8aNKUp//q255mddXPVkbxTqubApJP6TxvB7cFJXQQBKBQp69W
FUi61GLacZehUb23aVTfo6wGXvPS5LD1FUkJVplCMRdlVQdzE6k+v/3otF1sGmS0VrgUGyb0n1ol
DitnmA3jPmnv7VK/SIDCB/xe23uVYXJrCiUKVOSgZD2MF6c3Bz4ATgroUzsKqTClNLu9q3ObPnap
e9pObl3kjGmA95130uaxvs3mdLFbMfB9jsZbZ4712ZvaHlbQHBcPbVyHZR0q6ljvus5pd5oVLxCP
om5vKobzMGRINNIhytb4sZAct2+dEVXo4YdrVA8P1hDj2C6oSaFL+Bn16d4SGB5kFjudihWAV2vN
cUrs34tbwmBrT+oQo5xQBJxuddB3kjVI0LH6KD3yhfTCX2AJB1OiICSNmM23ah/8GNT1Jhx0VRnP
MCbetNZJDjETAgC3CiUdkvIw6Bd1wWtOaopBcQF1kqsc8kl/Z9/FYAN7YVcb6q3o8xNh1Mq16Wvk
scPonooBAZxhvKXdmLL9c9knw/YsBuHel8LSzjMVbfAOCZhoVH5RzhLNlK9OJOniTkz5diYNwKuH
zJcLcySb4Qd1eNZE5z2tJnwzIgZ7bkx0j7FxNbtU3SsEo/hV8r4syysVoV0itXpf2dK9DAVpMAAB
PPw6zCMO8LbRXDAt+wbDYiKFTg772hHkuOp6dBvK37yMOGO3Yvj4Po+BYxpUbitFuxasVQtrUp+N
nFcem2K5WBjOxgKSSKEQuZjpaPLm7NhpY3tu+6gNiY8cd53jxNfcbZedKvVv8UR+AIypPowXJBrq
Uj9b0D+eG918U9KkORa4NV6xSYRXwpwS5p0jr3VVgZLoI/qtJQriZh6uEAmOfYsho2yzoGzrg1dM
3qk05maXs25ga2UK3yBNK2iH/mg1KyMw7rXQHO1sD0H4J1ZNP9Yw0aNJlTzg0xoC6HB9gDsbCB6/
G7tToOtlUl40jvgkQNfCS4Ide28w2xs2ahv1Z5PpM7o6s72MEA1Oygp4GN3ztqLW1mU1SxR+Rj11
kFxgzFJmWEYko1Tf9OLHYCu3PEfnizlKkKfPsJf/Lq7RnKm/qcyEWYvnmnqeq0Z7MVF4mPzsKffa
7ZjBv3GawChFcu3LJj7HEyuMQuP+nQW5PHlfY7c3rr/eugCycgY8KZzkjaBeFpgZGKrdtO1B2PNP
11Td6+RmMgAKlAIo9JPsQLYatSXbOcWDIBEiRkyjlYSWVe2KlHxDCFAGY5r87oqalOzEPDKXDxmM
Feyt2j0f6N82JyJmAoan+kAoh2ysJ4AR3U9hl+2itLt7bofGzO1If1ON6iRaxsFUMYNlHLqg7sEE
2vIJT1P1OiSJdpXrwTEJrHQQYealL/Q4Cs0epp7QdHYoitMz9lpdGGeZG0DK2idV/Fuh8oATQ4Kj
EFDGr8Ea63eJrTmT9rEvibFzXDRNekwNRJ2Qp3osjx/iDiLP8syORAbUPZvavBFrXvikAbzlqSr4
8461Uqh3M+Lix8kDYG/1fqYqHL9grML0KRsYSpHaw8M30+sE89InNotVBZvCPlPR8JgS8HrJ473t
re6zzfA7dqMCgzIDeqOr55AYzBLiYXQQC1GNOoJ5v9eQMsk/I6LBBNpv2HnQ+VrbAXV2fLOUaoDR
dBWqVQ9DuVcIYNFUBftI/GLiOKKwULv3uZlfJmF3V6DGIlj6GVO0Qj6iXn4Bae58Cz/5kzfrsED1
yDo5tntWosE7K1nknq2Vp9Ok/Y/O9a51wjBrdgrDWN40xwWHJSJU/xkhoh6avv+H7AMDTbAdh0qd
zQ8jWUVXB/C4WgXEca7fc8e9wH+YWWVPEZ/g+M/Erh10I4a+lKahbvSR31WIKIq0AaiQsUnVrbaO
jdtUvpXZ8gB1vYIU51mQbpgM9oiZz05JUUqv8NzCOvZeW70LylNpuyxND/UszcPQNt5H7r2iZepV
Gf1a7HaH5p251FspMsqvxBiC0irisz7F5CM2ardjp+4dB4hnBwseKLwTSlJKxOatR3DvWBWgh2ru
WDM+eJM1PuUjHkUOLcxkslCa8WtZKPbl69CM/8fYeS3Jiazt+oqIwJvT8tW+1a2WOSE0mhHee67+
f/jQGnr1ntmxTjLSAVWQJGleUzhr0mbkf7VrKGLYfD1YPmNHb7DAMboZQM/K805+4Hv70EN9TaPr
2zNl3ulqwKvom8btXMdsmzL6+DPN9WMeJNONOiPfhFDUsxYHf1mLQxRUnTt0i6UxMjvjQ7wEi3iO
mY/anWrW7fPQt9NDGy89NymvDNrnOmKoW9XpuQwcNdynDo8RTNhVaZl/dH3KyMOK3pJUR+fQLJ4s
Y7RPYx4x/14C372fvQ4eWqvFx6Z7Tp0muQmZHtykvhMdjAICAGzs6NayzWc9MGBveCMtCrvHAcQV
63vxcVDq5xmDShb2mJx1i8CZll0EA2YvO9JQhYElmtbidQUC8+9A6dgv6tE2LTzsMowQSS2/BKkx
Zl7LMgt+DQ6y58tGgDLrR93H1hXDLTgSmIF6cKyDHjTWFAwTM06fY1kauUNQ+kpDLW4bc3pSw3mE
2uHbhxFVmv20JJEpmPa9ycMyUxegmROm8Eo6pCdnDXSRZxa3IDIuwwQjBbjSQ2d2z0qL/1NuxslB
x0Rz3gtmLlwI/Bb4s6MzTDmcgtl9GFNNYyjYZY8eW3M3cVO9zcCNPuO1Adqw+BEOUfpZzXGJ8do/
3cKnccsqgbMsFdSzzkwnpUE5nqvdSzDxCQNg5SkHX2qjAY69WimhAtjTBykw1bl5I6fBtfI1qoP8
msUlXfbYOQcMu4GHsKUACK6Y9wWKaZFT2LwX9t6ky7sfNCi9NUAB/NeGU9JwPSRH/PuYBdZLModv
IVJwiI+eJqzlDo4zQnBf8EYAtA+JxtNF/zdV9mlf/2Je0962Q3aux5rPJKjAxMHSWk0gCbXwOOv6
6oTfirw0viAhjyLn+ElPAuuSDsqnmUWAhd6qnitzMR6Iv6udcYm9MWS3/uDFs3cNI+shZittn+rI
KrVqjvCfAWLcvnVNfbrT0vh1VJmlhlWAjGIIZXgxaap8dG2ShusBBXpbFSCCrO5ONhveYLlKexWO
SKdf3eBoL8B2XaSxlYmJgEk/rS24+jztm0OR2t4TLADnUZ1eZxB8TwZgBDsPmlMVJ19KBgbIV0ZA
K0s2UyU5p3rGmK/MAGgqyjnp3JDxk5ECf7EOedAZ+6os+gvsiOK1M+vmMsIW2UtST5wGvHFt4Req
NPcMl/k/bWcf9DL4c7KV6VzE6XyL8MdTPwP2Nl07eQyQcnkMGq1mZxgpTKd30qNV29W5hAZuBLAz
lASJuYyftzA13AGpYCdkk7EIds48Zkdm0Y8G6xz04ocse+xCwGI/cvsV07L2mi2YmXLB1YUgLK6m
8xgtuNHamNQrwIhwQZJKMOnRm6IY/jH+O0vypXq2vHb1TRlwX70WOt0uK1JCAXo2Oshpra6Cg3+a
cIS8WOFr3IAU8F/GJkhPAXReuzXgFg3jC0LlqBviebfqaghGSHBDmcmEwY0dlLwXwQ0p6PwUkuT4
x+Q2wQ24LGs+Mljll0hU3mirgkt2kWgys4IEC4u/N9QFaF+31VEQKpXztEAKGctmN0UP3Dpo8Hrw
d4miLesI5AZgsY7sqnxzlPyQqAEOuX+a/QCKeblxzXJGiW34RFtL1PkoUEXJHOdsyi5SM3Ja7gyy
iMHv49vlJFJLC9VpZztZepBfmaA1zQYswmeLq985aNSzKIw43h6S+3AFw/mzW57faEbOJUeNWvaA
JUjk/ks0ZorMlhbGd5LMsuocloqO/8zym3JwnwHeGRe5pPwMnJfDqBoQJ+mro1eWf8px6RjAMV8e
4/qEJVPwUrnProu1kEa3vLHUuzNSK3gyAfpYsb/SGqDdskM9Tul4VPX6h+CBJRiAUXc1/DrWU5Ec
yarBxoyoclL6eLc5yqb3ivMK1eB7D3Px6DUhT9RGQvTUJs2LPHs7cR8H1n1Oc23QrVtDhN4eQ3e2
t4qb1GH614Zotm0PDeywDoS6CQ7yuORpSKzE4zPZSVRagRXqPvvK3c4r+vwGX0cP9JlElwAiAm1D
OVd4vdO3DMkMEAGYM1bDGIG+i8rRDo4UIJFdI79Zo3Pag4ayo4tcb2wa1qibQ9wmX+ZRv5E7t94l
qKW7wkqng9xruStJWzD/bzXEVxYMgDwTOUJikrc2B0lLYKQ4hjRdCEQT0ceh+yQPfm2acmu21iAl
NSufuwoM+0FuhfxIva+5P21Q6HtW0BnlWtUf7WIbgtzlen/N3OlngFfGKWM0QKt70aq8hWkbnvIZ
onOrT5/0peuQz3YW2855DmaQwNjx7VTonCjhNugJWUle/D8XfvcbJIrtFWR3PdTXmuvTQ00Gh9Le
0A/SBcj3vUNu/GIDyBo/pXB515u7winevTXvQBUf76DBNl4RwZqcm5MR5tp8jN3wu9Jl6nG7w3SC
N7rjQuneOhe1f8owsTzJb+n96jG1Z/WERmM/75ssvGsHXQHmsfRDy2stR0rsX/O8rpwRDgiTg7SE
Pk5PDGGYuiwNQR+RdjLhWG/NZ6lgVzMVTH0/IMF2kRY8dtZwmXKLaUl1zJ0B4yN3AVf+63XtIr36
IVhhLzeAKyyAlK3tzfG9qy8ARqOw60Xehu5t6ZalJUlyyytY/Vl6JEufnaPvVAOYlfTJCRT6SKkv
wfa2vmuia1TK58obLl5j7qUlrIdgK3BW3tqGDQLpC5mwN2cUuq/bG761ZcmTZLC0QrXvTw0gvXPo
RCcpM6WxS43t+I9NUNLy1CS2HiPpNfqhXJIf8tZmW1a2/bvrwVaODf7UvAZw5XYp8JgiBeTW2yCc
lw+H7kE0DXQmqpN+woeCfXrGBfLEB1vHGNR5zOf22WFswPzwTmfFYlYLPLaT5xxQylB3t9aCVZ3H
8jkf3O5kmjNDiUZXD2pQsHbTIzCzY4P3JLyDKV/sIs15qA9BVD46mBdvD16uKsn1ddrSkrk1kw+H
FEPaXnrsB6UxSlAv3bXE9AT6khnDeZK7LycpwDNOYFZodr0PrX4vbwmsdnIl+i53cI2vuYWIksxb
JlyDj5DqvtnCpQi5YV2spFfWwaGGxAu+YUz0z1EP3B0Zk6PcYwnkscfL8AShXObIU/pHPuk3Xmxk
J3UebxOzRKDM6y7SyWj02i2c3RL13ENYBOsXwGj/hJSfXeWE8uQlRk/fLmwYOxr+nAfvCbM4d8Us
+4n94uN5dsqlRWydgaqpzpXjtt+nt6N26CeI99tdLDOHnjRZPjOZm1kH34IuJKQSeAFfwSUbjMQ9
5EelCntrUE4MdFFGzTquOmYy2AKvW50n17lOAHPYzz1Dj0SjOLL3GY5h6+hqnUVFWlCw56ZraycM
l/qhNhLjJOeX3+Xb0Xht9cfZyNuTahrP8lS3RyuxvOt+xsYU7caiQOkfCvnvCdrWcSjy7Zf0OrBj
elriSMP0AYz/UcvsHHZ+mw/3CLKbF6Bp1Y2wdoaoq25oC7/KMMvW5ytPYutjtgfDB/qvFHqmOXn1
wYIgjSyGY+BwUvASuPTgBxQCjyW3TJ6MNOtAZe3RAh7sF/iG/N2ZS4WtR9+e5Nqgl/5+uwlbqcSk
yv//VIzVRthL91tXLz9GkutYfEtLbM2cI2w/GNAizCADXaWzLyoei1JFLrsOuSSKwyav2hplX/s3
rH79UMrvfDfKWI8tc3cPLOCODUHsMfjQy/iVzRGWruU1mQvkYPbBZH5Ha4X15LBPLkUThupRqq9R
f/mCRoBBuiBdx3HSUmVEtwVb3jRnbDloKEVqwMSWQZj8nS1YUZKSfjeWXX99OY8wce7HAl23nngD
PP1ks0s179HrLdiE+sOVH2LWN7qrq1cZlsmgTmISrKdehoWSZCMIzesAAshWWapsSYltwfYYt7zt
Gh+OjfLPHUId9GH0mdJxdgAB8ouk5c3jjidM45fy9cfPpVbsImVQ3w0j5RGuLW/+EUC0v0pzjVDS
BTS9PIOw65DckJbyz1E5eu2qAOU0F7dMDx+pIAFMkW0K94ETIgQPKd0KtjmgFEiw1ZPk4P8ctDq/
rr9+ackr2WN7Z9bxzNqYJdfT8479k7/fO4mttST6MS0HrWd9V+vjBT4epWhsbLT2qzYjNSv9yjZ6
kGP/KW+rIqXrOFuiWyDPY0tKTI7717O+m85Iban44VL/lPfhrB+uFCwdPkZzdRfC6FtecTyc2auo
5nWuKi+8BCylQM6ERsTkfVlm24Itb87wBIV+R52qNYiulaS7lZNvVd+VSNQ3AxBCbMGvLVpeFnlP
tpdle6n+NW87TN47qfdPef/rqfw5X8j9RQzabzy4OLQxrF3GwvLh2oJ1Jrul361V/FP1D3nrfGI5
7XoFOc+HOusVhsS705Thl9p54V66BpmDSmz7RksfsiUltg3Itsof8j4kpZ7fIxjQ/9RqJBGSwobI
x8vJ3jvDW2nCa1RyJT2zlM20Oquyk+4VL1v3DpgK2viWVuaFRi5p6fkZCwWsKFmZ5a5LR35gtfNe
ugdW/5FkbVAG/k1XWzsNW2UNQXqXopwhYSL+dvin7nZrCo5M+rc6WzPY8j40F0lK6Rg0KUsWLkyv
QZ3NQ+fo6byX+W8CwIDlomR8DdohOq1vvNyULVi71S0tt+tfk1KwvbqSDFhI+d19S/rDGSRvzhKw
E1rCa7R19uvAei2X57Md2eBVwuQtu1osjBjLCsm7meNWTY6VQAYGW1JiH+pJJ7rlvfvjUvLhkMGr
lONs3IMKfKqhUuAaIDVYKTc0kBzLh6vEEa99ka7Lz5Isu8idKZM+zy6z6uyazLEu8rJvT3R9998t
Zr4bKmxVJSaPNyp6VvTWSusiV+4gemLEETIpOlrZw+yVbMeg5qJND/KKruuU0gLGWY+br/Ii/17V
qtXgiHU2WycNm4N5nl0TJIJhiUNak6Bu2K3cbWnfChT0z0JrVy66w85sYUBGh7ytfFi6FpxN3b8V
zrbFBkCkol0jd1WeS51BZdKr4rWM4ZkIn1xfHvDcIrrTruuZH26/3NR3j2iduq53XeYsEl1f84jN
ydkzp6PcZbnsFsgP2JJyYz/krbM6KflI5txqSvH2l/Qw1Pc21no7bAyxigty/60r4vFsIAR41GHM
koR6hgBpccVnklJLZ+/McJDpWUo9D5inniR4N9XBS6RlZ205h5rU2X0Z1O1Oas1dNl6UuTQPap8B
0huGYtdEvOoSeJlr7m0PgKcGpuguTdyTGoVWfkQyCMNlZvZHViVBDU/OtdGD5hFOFnvNiMZCPM8c
3Iti9S71x9cF0f4pQAb2E/yb+oBq3IgqB0nJyxA8yhK2J+oRFYjYrtJPseegLGh291OMFoIDbOGk
s7d/9ix/fkqr5id8x0tvauXbmJu4aqX+97xkSF7jA3/jBypI8ax57b3Z+uGxWs/Orh+w4aC1qOMM
wy5o6vpLPYPpZUpeftbV1N6jqAO8KkK2Sy0WWwCTpeQ5tyr0m1T1UCERjDJUCY4bI8bqYVxKWErC
TGDAUSBMtHNT2OXDPCXVg8QkyIrCQfcszxEWZhHeKuLgUFbID/nT8M1k8+zcqouUX6ZWBnYkKHEc
lgXgneszc4uLGNVrFcKn4WMkqqJgeGizAkyQ1w7Mh5vCvQGpwfaax2J7i+rX1E/R07AEEF2iJ19N
viOrqVwlq8ww6UZ3EVWuAuEzw2K3xgmeGtSwn1R2Qp9SRdP20zgGzCAoiG0PaFVqcy9zLEXxkN1N
w9A9aEnnPc5LUGfA9mzaFuxqamwFoZ6le610cEUb2J0xJ8zmxlFHF8b/a0qi+WFNgeZA+dehzW3H
V5HlPaIyE+2rsN2he2ocHc0yD9PU5Gi8AaYvDM28sR2gzsBatYNu60m7wwoeGQwcwEsvLO8qqHZ3
zRJsSdrnOSlYQx2QNrLhppX6TT6bqbHXTEO7kaCYgv9kFn2l7CcPlrsXpiw2I2rw2vsARl177L8l
Q/7VYCsdXDh0f94tEz4zyETQCkWFSkw//8V255cwT/RvU5OAVkAQ5zUYM2DX6GA9zhp7ydaUWLeV
m/c3eh+3lzSNiwcegQblv1U/NaNC48pS8141+tca1aB7N0oeB7tqoL4q9ae4Z+PIQezxKEkpYCv0
M/Lr+bEedz3GHbtpqR5rKaZ8MViu5Th2sMlyFGi39BmHdwdb+Xcnnc1bOVXdmNqD44UXyGE4dWbI
op344FSH7Re0QfIrDOdkPW9tzO1j07XHXEXWZu9jsdwH2QtGhTOL9kXDXNk2byFaNJ/gnvcPLB1f
JYXRbvsJ0zrIUNmIWNNSQ/Ico/x4UOK+qi56XLgGAtSG9sOKxRJVYNDdoZ/W39UDy8plitqJFDgo
WVyRwUxAs3ErdFNpz4htantJyu3JUnX5VDlgwpb7Y48jQJdqGejFZ3v8tf6dNMn9s13UcM6W+4fq
NIi8bPLwp6fNjIOJcopEJaiCGYb7lpbWNrZISL7LlGIp6SB3HIZHgDMg8IJhB64LS4WyolPS6691
HYSX3h4CNN7D6ntZnqQ8HsL6lOqoNlWz4rBgrbi4hbMeeG2CKLjrlmBI0D1xDf/8rqDvU+xk3gLf
jo9QGOLbcszwMFwCiUmeySwbywYbRbVYixr8Bv+lohyy1t6O7kbMAf+XQ1J3AF+hauePp2m7ApHb
5/GhVFkN3H/4dVJbLjIVpd7cpe3Co2Db0bRaGLAoUt5HS5AjMHEvycn3USyM/AHyuhqzuL4UlyrK
5butksRw0Lvlw9exj8zBscuqSlhWHp4Yk6LcOG8WUHyUpaT0w6GSlAu3qI5eHITA10Plau+OyHTz
2JUAND4WLL9qKmPIjs9zYX9NsScFuTS76W07VemtO0YATjSUN7uMfUaV3YpjUoTai1qGw52r13/k
oaa+DHahvuhh/dDRwT6wNw3TBdFBvn69gf6XU7f6rQ205M3NOBWbOeV9iprBW1QpX+AjB49SaJbB
vV/E9pOUgRQ+phDqPuVLzbF+SwbNfNX8qPisJVepwjcne1GbBvrlQ1in010faOn9uASI++nDzkxq
onYz7+izQeMtSakD0ZSNHN/9S00G3Etd1i5hLqVvmVejo60Z7V6SRt8MFwPX1ENpWiji72yr6z9h
Y4V0kTXqxwhC5VvTY4ugwtc7L/zKN6Bg5cHOfPMyYpn5VNrjKxCa7ptV/pjdxv1iKW57k5UR0km2
3n1rZoAUqmPlT4jooKUb9r8Cx26/AdnSD3OMi7jd+K8a4DM0bNsBvCexOGyPM9aw8IX/kwUt8nfh
hzzdckDFZvNdOXj1Eb+2EoU5p3jNFMu+adJuQnO7L151GNOfsH7fSaECjO0VBMYXmLzqvWTZfsP+
gjuUZ0mOqElcNW9K9pKsY9d8mtmlk5ScsRvUexWtNx1G9G0wzeASCis0bmu0YqBF1z4qbHZ+z6J7
3B3A4iHribTssfIH50ZK+tb3jqY2WLQ73E5mn54HwZjorVerfg/HJ7qRpBOpNjCFqL+VpI0RET6Q
un8nyVmZfrh88x8kNfXZE/11/mTE4Hv8MbiE0aA8p1mr3kc+NOLQx65qyKsngD5HZCf659JrPydx
q94CVhiedb3lVYlRla8S904qSD66iKdSqbMHyZLAROUosiEw1J2O4WqBe2xmB89SPYaO9pSbz01T
nNzOrTAsrI/ImJe39uQUt1EHWW4RCy5vFZWg6SoXmVl1OsRej+i4HTWPoeZgBT5ZryiEpd9Uq/KO
6GaWF0nC0QFSrxdvpTkiSWn0YAmWalo/+Ts0/UDV5CPuymoLULxKv4Gizs7Q8Z2Tzt7HN9sybnNX
sV7MMHPuy8QCYLFUayf1rwm05JVPm3bPsE7DjYiYuwSzlvp7VvAa8Lv/yduqSMxS2r+qXtfO/3S8
3gKA6ez4sR7n5mFUKuDShYv0Haguky/RX7nqfzbHwX5rnBF9oFwv7rLQsFE2rlIQccP8pa/cZ6k6
GuldHRne17rJ1YNbx9Z9WnoYsNQ1ainown6GjvRTQfzqGBd7F9jQnVryUrlj/KPTAIhZhts8emYX
3Ci2k5yjNFRfUFWpd3J6Z/6qll7zs2PfCBiRGaPDOBkX1mxLVHdL69mz0RzndXcQttTyXZLVBcq4
aFTdlfSpd3YZHnpfj29qxMl/F6x1pLjccuGRAH5Gxv+gzoEaH6Q8BPd4J2eLHZdMu4JOWDnmdU1K
se5pyXji1Y7WmoGmP1tmYp1Ve4C7vZ3CcsxbG3j5jRNayjHVCh1bqsG5WOB9r3jdNHeaYTonO8mm
pwkfl0Pfqs1n3kYV6I/rfGfs/Iw2j/Kr8V7dIWFIOhbW6fnFbgvzJ5xExCJN+nlaHy9tljiQVIL5
WFdV/RDrbX0xjWq4idzWwt3XL7El6Bz0sQCr0vHBzNRLZLH83v8WB+PnJDKVvxSQluuFslxDKq6w
/pzS4UeoKM5XzW4y1I61+SW00QZniBI8QqF2z9kiKq4qfnrbp7F1ZjkgfXShAoFxbizWz+jIbH8O
v9EBf4d8qPypB/ggg05ihM0gPAlc868MZWS9618DrDma9lPfgVlGp7h59VrmhF1faY/gNjrgOTgs
wbtyDiyu+f5F1w08qEZnkTRQU9zitC67lZjj1GwBIoFw3yXIuuBf80lzBu81T72v2hQr92bvedwD
5HvrMK1vJNkZKM/lTtxd9bhHmEpjXHbtSqBuReN6nwMI6btqCNX7vir9z1E9f9OtQH+Q1LwgwB3d
epSqnubcRprlP0kq7INzm5bpJ7PQ/c/+zF5iYTUvpeE4n/3z6GfOt5hP5bkd1fbstEPwvdDP9VDb
30sQWVjmVPVlCIbiKzZ3+96K3E/MI+8weSgeal9BPD+AvNH1obZb85aCqGDHGWfdhckynhE7mniJ
EF4zIuMvsTu0EFMLnaD7vFVojNo4VHZnnQYsBR+6JaBhTIcGb+SDJKWADdvioZlx28Ky+hawE1cO
ugp0A4ajO9buigdjCWykeG9dxbjPnWr+xCrA166Mpu9TtAA9Wvgc6EAhuZfqX+N5mL6PdWTtxyU/
WvL/u76L5NJW33d9zgM8bd8ELoJv/zn/lv9v5//v+nJdvRpgbnvm0cyteD8wYX8uh6l+1h1TP9tL
HnIZ9bMU5Ex+1zypglBk81wueR+O5cuJnJXinWOdb6IE1sK29KpGPdEyst95KvbRXm6etmpSOMae
t6tr+AZB+ahkrQVhEs7XqNVDcHR41w89OjaHbNSKRwlGk+dV9G/6Tmuqox4m6l1QQcSjk5IECu3q
XbsEkrQNBdL9ms6qQ890Da3H/5RK/paUIyQPbbvbPALQtmWtZ9rSKZ3ePLqPJbfrR4/9B4pk3rcE
PhONqsyvng+XVB+dT5Pdez8MBOhYLfSGR8t1MRxN0FspUjVi9xU2McTja1MqJ0P35i8oMgznjrOK
4OkbtKyrXCPMgPP1VWvd44TtPfidxkbXcm7MKx517tpncCMWrgOGcdKbdrzR6xDN7sVwRxx1VnMd
Kywg5zL5kgIJerS6jy4gK5jovXM1U7NEXKf1nzMnUZ4RiO4O+sXDRiyZZzRdDLRjECF3zB1DEHgx
8ViflSrrz0z+kMU3flVm+x2JkeFLFOMEn3Rt/xg1vXZR4za7+mNqPoSBjieGUs5vaZj+AnSY/eLg
EDv4G8U0UcfC+vcZP5mzMXbBQ1U0zXOxBIbK8DAskEtcKhj6QkVqgGxYbfmgpfDikUxWj4NXdA9S
X6ph8HTENHLCAA1xmmTxZAcyj5dsnzwHiHXgq9akT4gOYRBhYYxmdOp4wgetfrCCLjlXUGvukwxS
hTGa853jgiyGHW/fOtkQXQukjG89M7KuLHsUN940DzdZNY5XRY3K28woMPbx++guaXwkngbHvUvK
Ca/XmkWSqEv8U9y2Kg4Man1yvWKE6IroMgJQ/RP7E+UxjZ3u2UftCd1gsIP0OKCBqr5/mTusfjB3
Hl8jC3nkztz1XciiVFConxv2oPfhqBpvo+ui5Y3u6Re8Z/pdFU3jvY8PFRLUeXqopjBCCQv9OL5N
ED78dP4jadyjjx/ZV3avG3RtooVrP0cvYEl/RbY6/6Ekxh8s/EIvtwIWygNXP2UtH2d/MM/9cgY3
xr8DHFiJxcPIhMqeEOkEYvJHAS5R78wfHlgDpoDZcIs26vhUY6S+qPHPiK7V9541dUgh8wYwMyov
WaMhJIN43/gQo9bCoHy85KYSvfqK5zw4GmxaMYIPzR7KneUPlz4dpq+mzdxJ04JXt+BN0aa8QDZA
Hb9GAACPQTn0FzlKj5NrbQzaTe5ow4G1xOIGRlDMVHVBBlsehhx+u1uzzAlBRKkisXeZ9lIimR9L
tupjJvqEXGA7j+RVlQsPjQ28fYZj4INVtlg5tkr31mFgeTP6aoZ8BbckQ2+bdcsBpseSRNHOO05t
gc/lktTNCdKSaRVXSfppre1gJ8Y7TB4gydkOk4Il0PMQv6fSnMrb0UsqHCyISbDVkZjk4TRO7UYH
ojTkoLH+h+NmBKNKCOr/dW5Jvru0g4/AlZHQ7l3edohcf4zK+SZLvzZTGL7S5/q7Inasq+7Drehz
40X1HP9sDKGyn3Mes+MV8ZNdFRdJyUGm4b20XebdW5ZyQbpofvC6Bkphm7df+tGpdsbgBD/aQHmF
UOT9aWraKXfpDtAB3wdarkdUQJS3y+JfLGY8og4S/1FFdcxnp2m/Lnb3+8TqynvWuW9VRNzvIQpU
97lWhSfkTOddYqrV/VYgpQywftczseQpWmevdm9AZHBuXs4gh0jFLdnbo7Nzhpo9y78v8uHUypjA
F9L9txSMKoKZy0W2E0gyHdQLm1/xzcEdFOeuGwMMiLAOxfFF6UMoJLrzZKLk+JTaS++rFSAMzNBd
82D6YqmUuheHpYJ7R8W4JFaR+l+TSx5O3cN9tASSBwRTO+KLxi7IUroVSD3Jq2o1O5kDrgCSbG0j
P0bIwhy6eGJ5v6r/iCAueIVaf9OCCfpbX05vTsmkvZ4a/yWf8/4AVKx/1rsYNUxnzB5dA1GVGBG3
+8nqh0sBqhYFxwjMPrZVVyv10ARZevHBUaOHPFWrU8Zc90lFa5cVA1avU6tWWFgvss/8unDPmrf7
JbFRQLFm0/yOp+hXv0ntn6Xl36gsZAYo4cBrSuqEofTnomxt5PtYZGBDo/s1Tt6dn+fFT6OJfygm
q9T0lgDoQQ1ZVo8blonUgoWkZzZnw2e/Hho0zZlASOnohOVtmEEFlNIcC887v5+bnZTGaZjheYmm
nJROrZ0+1Ir5PVnOxI5H/pjW1YuUxabLmhNCS4zJo8eyVZWHGCch4oE1R48Sk0DNgm+zrlbXLUti
uKGGhxgfn/WorVR1MuccsxG1kzynCZGbdBt4p4iD7rd623XUIbtvzMK+8WedunOMKxVMpJcx8Uq2
iHw2T7RUu/XcTrtV4VHBWY+0czojFSMFEowuqkF7ZalTK8pUnbZjNF/5Wc4lynZ/n+ZdFcuJ4ZDJ
ybez9dh07HtnKg/reaXYT2Mu8a7mbCvKHjss82DYHkSw5fTKUEMRhMH67kApWC8pPzDMVP/kmebb
mmfIL9guPnkJTdB3OvXahO3hH//TVvv3ebU/swDdhvU3LHdBYu9+7PLj1t8kJetFuzJ7jBF2hSp+
tlpXvS2WalLBN2uWeSQqJRJMcvslarod0g3DHx47QvdKN5wYbWCnNjb3TRJV+xoDiyCCahY0+Q+r
aCY09MA09urVDv357HjdX8Byp0OKsKIa/ez1BOtI08aPwkMfzBu6a5i2f9aZ750YM926SJhGlR4d
NHtapGy9n7aCRXbc7ZSajhyhWRM5fNdjjbHB3cqtkzfmmRdIeJ/Npvd2Pa8duh7Ta+1XgIu7z1ow
cjJofihiJw+92tw5MfzLCtQTCzrHlNWtwtR/hMVwp7DrORVYIk5IMJTLhl+hsOmQwPe9wCNmmuol
t5GiPddtojypMVPeEj+jp8q/NRmLYC+3ZA1jD00qTe7XPA0Tl91cDNl1OypgJe+Q1Ugu4ZuqPEkB
HLQf7Qzjqmp7qJzzS1O9NKk5PA0MhFqnRgs9Z0o+zEBGEC+L+SHBZ6XEZAWHHGwPqs5B2aEddyNU
U9MDb2ilD7024gC2BFPqP9cDPP6suHWCwQL1T1CwWryHYzae9AKtMcnLUWA4z7issWD6n7xuZiCB
pKl+rnDRK1zLf8yWADkKr3Sqp9ZGrilt0cUZGcM8zUsQpUZ5cSdn2kmSHsR4ilGjgDDUrFlbfmOb
XyKrNW4ky1UqHV2yccYutCmOkieBofs620RoNkqVdwUo5hlTs15Ysi29YH93KvKrXFjy/HDY2V5r
HNqpZsd6+ZFSGCVqfmvZCBAuWRbL6g+OoxyGIIyfi/JYQAh+ajUtembP/NcYVf510Ix7hMjTuxGz
qicJ3Bmtf2StrNOWl059jokbyvyJqsQKlEbfwPO6u0msxHpisd9aj+0i+zgXPu5HYdvgouUyafNT
PIZmq3TPaxqHpOpUF6m5B+dLeVha+u0yeI4b93H2GB30c8VeUdWZT56XKI9WdBssCSOKfwejVX/r
WLW8mcx0mRbC98H9D2DGVm9MUDlKZ7peOZGjFjbeFdEThnfdQ1lMh7VFzWUUgDVud6giN49FnQXP
Jotkz3pcvJR+MN5KNQkYkuk7bIHKiySlrobK+sGqQI7LUZIHoyKFkpDcM4cb954aeE9pbnhP6HLP
N4bRfQ/8GpWQJV93sh4nqXjnxy7Mf6mGAuaVnfvwXmow8ntSI824jWbaXzFF7UUJPPsJsqjzhINY
ddRCFy+DcXaepEBrEfdUSzZnJCkFCKaYD1XKgBHnDQXl2LBlK9kw9n1E/5v01t1WN2TtFDOzxjmn
ehWf3AnEBHKW4XMJG+KAPUtyNByU0fZOW/knwzNQDke/5Rmp5+jZbBu4oUbC+sHIeqhrpJgKLV4m
EjB2mXHLws1Tn0dGG2WAHZ6CWYi/KPX5CA//ji1J9PW+5C1efnhreODvFmsVH3PoG4lh15yxf33T
LiyhboEwSkyCQYCSS8CkFuCkZCJd2509nR3vMUbwpZhewxV4teC8VYbd9VdVn1lmaZnFLsSHLWCM
DNVB0pmwHnoz+2IuxKNuYdLUy0/AmwjmkS38I6tC2A01SBYF0N29kUCv2nHG4Khe9Df+juqp9zNK
dDQwmhzZRynu+xmGqERjZGeQ/E9itjkQzmfTDpW99Y65ExYkCTojsft/bJ3HcqRM13WviAhMksAU
KKcqea8JoZbBe5dw9d9C7+D5B/9EIXVLrS4KMk+es/fakhHi31X8318DezlvXZkD7BPiDnCYYV8Q
O22xNCx2488yiu8IWkRRtwdF/FdoG48xuY5X9Ti9OVzWc0oc2H4wxEeyCG+nNlVtzj9Te2dWnHL3
93r/u9p/n/29A8ywkp2IuVYaKWlnfTTDLo/FcSCo7UpadXOSHBLyNut8TR8Ps5DPBa/athUOfUwd
Ou8wt4DRUZO7AOlXzQ6zDhPzZkqrNsW1s71Zf5+VQBt2LVgQ9t3JuOohW8StZNBlNZD48kJd/p8L
g0WZ6ya9HoSiYwSaVkb0+2m4tYn9JcpE21n2pZ47ddUncv7fB0uk6ioytytXLh+lYbZXWH7bK69q
gY7/fVq53mTs/j79i179++zvQ+5ELWonDxrGpp2vtziWxmox6FB0/H9vrMZzqlNaAgLYPKLby/z7
8PeC//tyLC3IMga5mdHmYVo3jeLf5aj/PKd/nw4rDa+qdJbwv3fm7z7978u/zzxjJt4KAy+Ldw0n
kA/WJvv774M9iuQwCvucb9r7v/vg70O6fTkz4tivaX/5+6Mmsgl3iF2qkb9Yg+kv0UBqE+/vVNcP
hdF3pI9aFR6wzTX2v0+d0ZxPOZAvTPJc040P0QpiDP4+/H2ZpVCIjVT77Sgp5zPBkIO/9s5EKoqW
qbPj1qFFTNdQq8WPS6J1E/KpQ91tOcWYenSg9/PtFerJaDawLvUIubE1gXNY6RdG5zuznPCN5tdl
3SY+jDIGpWuTXCRamOs4GgPm7b0/L+VNabBFVF5rhx6U1bPeDgFLRsMInc5i044ncAPb0XbV73Hf
m8d1JkFIumTSOq9DN1R7wRAGFfs4kcXSx/t0IIhSVL42lcxHkAmGbLgsGtmtMA0ZLMai7SJtIBZm
Mvew/8HTrc+WKE5V09C/I5Io7cV7O7dkFi7FHvxSurMx+tXDeEniTvfZHHEmJ3Ud9hgykvEC+BU9
ScZIV9MZvcYZTRW8VAFQtnQ/t1tG9GChwqVFwXA6WBtzJt/Y7cMGREXv0muc1G/vcGHcySMqhZ9f
J+8SL3kWpARsRVWmwzUlojQ1aFdPOuBbK4OOT2hmO/1mEY5sHSVVoFbbPUSwbrRmOA5mwkWAQ5cK
yZUWCV7xfhboYuYXz91alwRBUo/13w5b97a2GAbsGEeeqvxgaQtGYA29/zhrByqKNWD++EHxnOzc
Bf9+o8kcNhEyHXel9hR4c1zwaMg3eeFx5S3H3L1XIJCOTDz1C2Ja0jNcEhj0ije6waWLZ36MAQa7
sauTtTUKmFO4nhLtd4jIlunU9XYHmZkcrotk/bH5y6Dq2ShbDtmaE93U5vjVltCRTB7RwJgnwpqW
mXlj4pCYo2cipCF6qfOeBFyJTwwHd1jQTrAEpvA114tADhtSBNayr8zhNWK/CKG8+uQykw9aMsJx
+V2y9VKYEOsUoMpZIHrZ12Or7cu4j+4XiOtr6/5rClL1Yj3+XCZtP7gcBGdjCrcCcJJWckYrt7e9
5FuDw+rXimxiQ61vXkvDggakof04RCTCNbLSk2XQyfMy/R7ightYSxFGyfS0GO6eIFzkIwlSLE3o
TFs5IWn5V94a435t1RguSdHsNfcl0arKt7My2nVFRX9mqva21OrLmvAPzgOdwdQwbmOVDaApl9Oo
f3LyTwJvcabd2D32OVGtHXld9PN30mvejWECzwIgybUIPR6mFxS5FrCjLAlI8Sx9qkEjWOGv+h6B
qf6wqNLPnORoC033J5BdMhMvgMRagUgSzFdBfdTqYZWRvuJCDNWN8WhYsc3fLa+xN31GcdsBdaq/
s/VtNXPga0XyhTi3DHvzmQjF5wm9JFMXaKnz2QOZus02BjW6Ib02tYwOLTNEwDIyf2nfgDCR79ls
39SKoX3hXYTJt5XGfG3pVP+s6dluInV4aPpLtI4EyFbLgXheSbpslRyXfyRn069+yqvxwxgJlNeH
5U5kVP7juuF6axqBRKMz6BOs0BWQyRHNMGDDmHsi6OoRIFj2OXGR/K4hFFiztFOjKLISYbTBcODa
62Hh0PAnUuBsNfuutKN7sg2HHaOdLFCt8yxVGVrVyEKggaEtijcy7ovQ8Bh4992Q+n1fvqIXxeQ4
cIZWeUpeEupN2REkvOXEooxWu14rXoD534NOc/3+dZIQ6No0x3c/n9zU/K61/LtMza++tQgL7CDz
65yh6HAfqnlc9m7JsCA10LK7BTqiZInfDLqgqgT2Ny/1o561N+3WqKqWbRD7Y/UO0Qsz/+EEqWw/
CR/uXbdTmtzszs3tlGR+Wku6JZtQt43VqTbYFEo0QhJ4H6wXVk0ZB5lx6sr01kGI4TdFfVPm9W9p
Oae2lZ99ysFLibvELcpQ6MURoQr9oGggr2WO8NW789VAmlkMqjpsUaDvRiuDyDNPeSg10uhNbVh8
za5UGFnalwvZKIkmhOiptROESpmDIw+L6p6IeWMMXYoDXYCDvdLJTKrnSul7Qar33k0k+mE0K6nN
babVb55eZ1dTECfuxhB7mKwE2njxsqxDEcKfeUq69atW8tWsl/tJBmYp272M1fUKmjOXkOd68icN
Ka9rMNZu3cMZrE0maqI/5VGETFse5lQL3ZSs+/clbT68uHiSzXhREk2jPr8kQ3Hs0eDkinsiG/o9
SDbQNNMlARyIoA0wWlfYYd5wAte60Op4PqHK28Wx7euZJu4CMw4+NNAAsiti+2MZ1AfZ1KXvFNpz
7wKyGVLzvS/zrxmcntWqd/xlP8h20cVah3VKT6MonxZs5EGh1w/NCLw8hcM05SiquR6PghCxQ80Y
AM2fRe+oXw8MIIGp9ad4HO/JNCJD0KU/Pg/OTy960BTssGRsE/VeCZC/AJR9TcxEXuoV2KbiYg7V
fQ6axzfW2d4Jzzso6Z3eyx5AH7ShU63sAd5+jlh+QR6RkKNJGvuZUIz6Bt8wEj4HbLrJE9lEdHbo
Cg/2l14Ol1yf30b+Uxz9XlNEGJA+ixev086sfI+Iyxp/HB0ufXxjkExf2+ZhyOajqqN9f+znat9z
WVgkOPkzO1Q+s72U+n8GBew0NyldquNAnpreEyymvEtew/ocrZx5SrWfU57e2Y1+ioII5Rx9WqW6
VzkOF9Mb7ka3CMhzuG+G+MMuOTdiISO6YS7eHTz18EnrKWA0Q8qDIPpz5d5gIgA2vqJs6IyZikbt
XEtHYDweBOeMk8dpuS5viB7tqANSnV4Vj8v4KgeaymvhKh8Oz22Rqd5vHYiAukBwZJXxUy2Ln2ZQ
nV8OxRy23khiJKbDLtFPk+49OBZF5JJAzq7i6Wz1VNnNGH2MA8/dOpp7Cczb6adri+4d5JQ8BHEn
tYJpaBuBEkU7BXL3FQYhQqeYFppF77CbLC6yw2Uk8mRlQTfKcDQdD8O/6/pTNpdh+diXMKKmXNP3
pgWzoe/SBwLghwi2PRscleS9962rcbwYgMg4jdlHNxqeNLGA3fTGDzFAGl+0FN3L+NH13j6eQIr2
KRnFXu6FBS2CjgFHgTA+rHSNh4cirBVZ0MZ0BEZdL+lY58dyndwTIZOvTgq8hx18nJpvY6A2XmYe
zxq+TpZehFaTMDfDUMy4Xdr0wWD5CXEnoWoiv2dN20uc1r+EjCa+MEbGStZz1LsElVT/DMh17trh
kjBIBItSl3zO6nqM27OkWIyH6mbyGBqSLwLq6hoD0Qu19ovL0CKw4y0rwlRfi80JIHcndeN6bDVy
CXN33BIG2c0lAVJZD0e1fc3NlqdjDmS36rf2VCqK8SL3hUsNJgt0G3H6O9HPHs52vRGybAXvTc3P
dj3vDNNWFFaEZqQObAc53mmzak6plt9ZMQU5mbSVaVcHi85U264zBW0yHTBpW70sQxpCzzKJ/8G3
gp2ao9lLjJYngJtG+6Xp95nW+SmSliIZeGBaeVM2YMxA3Au/QG17XO24C3uImN6cBdlqX3ejhzZ1
/LG1K6KWLynBrBVNaICPaO/yZoeV8S6bhNjrVfsOZOFqrFaIz/WGaP5oBcHVyjMw69fJcyMcKiE0
UC5NAr/VY+rOOgUziQS9cg+IlmyiIZ05yCTmHrngCrE/sxEE5DQvZLZLcy+s5cnU5aXNeAITrnAu
CJVgKvljO9EUFgPE4XKXGPKQSvWxqiuUM88FilSfXJB2VxpcJ6LEb3BiIBtZOa9LvErDsrXg7VcN
Mt+mbQugh7yZ/Vkz9pLAI9+ztUdRi/0E4HZbpGofDipWqAUB9WGjy5H+kbOwadYZdOD7lFj/TKkt
+8icgCVjIYVoyPG0KMDbURHaHnd/reEdoDAhNjHBv0KNP6QJjKTc+rXkUPlS0e63oSaxbtJCtMEL
mvp96uomVDknzEk59TWPu8SxzU8aLj9kKDfnKWdqbTK4X4gqyk3jAWBfGSKVwUBpGaGe1/b2A7uU
HnFomgz23fwgbLi0hlJHx5hc6oCsCUDN9dBThrfMaMFRD2ct5W6rO+H3RfOcFRV2JHkFGDNca+rn
efBI9aVJ4csiOcwkjkPtXG8kEvZGfC+G99WUaxYiZGu4Tcd7p5rfnX7+giR6XJclkKbxUavUhpY8
g+jFfBGpzoZPMlcBcxC9EY9T7tyPvYstIyuvJ3dkgNLqDLK998weSLQvradoeBiFDqobhigJYiTu
6E4UqqS6LmxxEYbk0Y0H8pyYY3S6c9tw6pjqag6TVL8jcOTZnEjF9MZqHyfLQxLZE1pA556BCgEu
WQSzeX1zvQdXaohEzI3FVw4qGIaMApsCE3xdHGZmHS5QbIk596duZN6QHLSmuq6KZ7B5HsPO6Mg9
GXRNYu1UZnASmwy+1UyrnWZKK3Cv+hhgJ00/tAtkg3sjmpPK2c2t/qYVBaOW0TxECuaeigjDK8Cg
tc4YxNPwlbRI723rRH3RVwUFxuz4NlUlp6/5Vs9PVNI21OGClKrUC4x6kvwa8hAKTwsitLlVaxmB
62bfi5O8Jcwpl2UsA22CDZh55nJyltdapMUuMg+FYCBd4UPFgxrvJDkwtRjf8ireOtSc/KOMd82T
XcCGwKykM+i0klenHTJMpIvMn5Vi97ZJ9d43MyXHJAfGhD3j4YSQaM/xYCh/NxEZGXnS3AxxsrcI
Etl7izo3ufmv0DDsJhnk94031A5fKJKeGYjXew2Nit/yxO88zeFs6PEozXN/Uy17DwrwstBuR8/V
hlEeQ2ersQW2OBEKplpZj/eviOiFpOl3HRUX3dGAmmcNyUKRzegp7Y8JgA0f0ZLjd7X5PVtgp4pn
QzrVIa6ND8fQjs6q6J94qHms5ruuQZ3C6/6GN/NJRT3vWzO5WUEOQ/bN84A0WCgE622XEOF6p9hN
eRQxHFafSGKQfk+/5FveRB4RyylrlEHQeTk5L56hzksHjATOHFnyVnc7deKz4s0CiXKf5p550LbI
5aRZLoWtQ31Pq3GfppzTdGr/pplfeEaRgSCq35ZDuevi5cDPMQUfY8C3yYlYoefcMLWQBKzDC0bS
yJ/bCPXQt6deW9d6pbf95JQj1SbCVHtFcUZ0NdaJc5F7HFNZoiKLgpdnE5Etvd62Q17zrkvzozXQ
UpVoJmjYPtRcPL+arXutyGkZCuttYm5pxPMUkv6z8VS8+JLY4ile5dEoKNBFTCgfqxMVAKQ9zrCu
Cbu1HS2ExpCEaVjdeUl83/yw8EZMfmaclSqZ7gvBSU12+GmymVgUob8lHUENi1mTBzU/ASAt9mi4
7jJnujBWwOinFTeiiIeQQ+Bl3siti/VofMaV++mM/Uuvc2Pm9gvZF4+mrEIRk1NIBDAUcIJkl6u+
42nB1oVC/Nhb+ts42P80Z6KvjNKtt8iuy3SaMRn7v7OmFo6J6dSON3kLB5wFABncBm823qPt8Opq
8WWFVAhS+5KbcqVx1381rdq3jvZSEEnsO4k1B3NN4a3bqBki7haqmLGqPaziQvdtUVzV0fCvElgo
knEFSon8qRsfnUKcrVL2gamN1FQV8nsdQLXKNC0UWz7v6Bk7rOBE0Wf1V1ImR8AVV12a7PXc/k7c
jj5VxxSQJFWiFNODuTQ3uSRQtGuLUzMRmTrqzQ5V+Gdu9MhFTRK67XSX5QyeswH9W1QBDrZ3/BfO
Y3LrpBUi4flSaQZ8J2kkPqbHaLYeogELRRT9rpX2ZBIlpGSdPGn5B8zEyl7NQIt11FizebPAHgut
wfhyxuFkeuljPTNZxwH4PUTbxU6Kj8WYXvMKXzVpC9Cval5zOt8s+XxdZ8jzoviTEuKTYNXEd+pp
bzfLx9hsvjydjVwrPRSBaw173ERtR22+dSrVgSleEloLrVk9NQmAN+kmJB+eTSJF3leXsiBOqbYf
SncWTNC19zWeL3oLQtqrrk2WcOG4h6Gu3aCcgdxVwy6d07e06ETw29rNl20V/6KmQWtp1vcltMbB
KVlcZEfakj2Axzuv1byLyI9H5YRX22jO+IweTW1CnI7zF5fFcZnBEiZkg2aZTlNvrCbuRjTnq7BC
nZkqDK4YL0g1B3owrCojKTHN92vsnHFQfkrRfhTrejvB+WKsJq95Ql5lDq1NG0OvqtFguvHB7LLA
mUcExxppUdl6g3npCmrtemhta2eDN2D/McijLALX5OmaVn06kukARR8ZuHJHIOu8qMbyHpRD88ah
n+JbVHTcxdW1VbyMIg8JUL3rkuEtmRiBb7fguhAxhbBE38eSGwX/xM1aRAc64m+RM9zQub2NAOVz
SsCHVrTGjhSicyHKxyEx30slBQe9hLIWP5XrQXkSAxtjlT7+SQVinaYMzePmyGnskVDtt2bIvjj9
PuECHU5g88lUXqMQ38ub3Vy6JnqnPECPkVCiRDTqLxqDnM4gbGVc7HznluYRlRFtvWyxKBnamHxI
7VI7jXbDWfNVlfR219HZk5ddhbUtZ870ytuXKyiaVRT5sequq1pjQMA/sHNz7Ytzr7/ghRBp5B7V
quGbLEFWEpIVKze+mtKZQyPkBGb7WtBkNrHFi31Y+tK40gomWC1OBCYRDgc1N9GxZxiHZfHaE/a4
1O8WMpiUYZUP2tIDjXfy/vD35f/+DAx9xnPZF1HoYOEAxN+Y7FUDYeNOWZNlsKU/qTdXpMC4CbCQ
jlqC1ltOtYMlHZPTh6SPbAj0p441akdez341KFRHEdHpA2LP0eZlLbr+MFGhdzN72NTRgEyHR/KF
P8eh2Jxd7D6rNp+EMXkHJ/p1yOwMlsL4REfGXtMjd8t0EZNzXLxrI0DV2qK0l7PxE1UuDw0VdhlF
/6xMjAEtIjcEGyA8C4izXvGaJMuS216l81ayJdo5cdDwRc5X4plfU498e2ERjsboBIkZQDodq8Ez
X70c6Le9bxbtut1+XbpNYCyJfGqGfO+5L/DzwB5WJEusVTAt2WXV5UPZ3DaZmPysmB+rmOlz4bqn
rhG0NJ3b3MRN7rjfnbKB+Mft3WIX99k2OvC0krah6s5Cj+eg7yyeCI8UeFxlV+RjVGEbt4oZ/hBS
XM881tapmgSBOjant6MVJwLYBMoOXUIkMJwGJmpuORAa426X2c1tl01vqtyCFlU2HSKr/J3Ttb8e
IG3EtLd1m5OyFXtssIvFfMCydl6iv6WLc+3Fv2ZvMZPtyENzOXA2qVuxPGaP5fwSWSl0IZczWhJb
sY/F2lcDLAdVq8D1Ms7Ojj37zFQPWaobr7nHag07ltMtLRZVkg9lpGcx0n2Rk7jhjP0k9fK1L91i
p3UiRWgRv8EYwcLumgfcTHqA0INlcBMdOsQO0TmkSTUGW9tzN5mY1U3eY3Obtq4awZB2nh8IMuWn
zLPFLGyvu/JzxclfzrQqo4nhCggVLO5M3OdBcYbTyF1yq8INcikNHE3Tk1EABNQtkC9T3SCromFl
N9951sJ+qeZjsdBnNgrbO5niNJTD6C8xg6l+pfnkOPnnSJOP3abW/ArRQ1/UySnOpq2ANt9tLC4+
3coY3Inq7vSyZLBi2v/qbfQUfbR0WAIj16hdh0tPzxKZbHcVYw0cKUbuI8ldWdU0O0cd38l0M+Gv
C9CoNDuvsqGkL4w95JZYM7Z0/NJ1nJmXccNARsgPXQKlgvLOV10+3rdkpoc98UYbkP9MX/46ttug
GOnbKIgaxkxbk1qqOWVTC/GDHSFpRRS0Y6pfD7O+L6kp/cXBOZ2uJJYL/dZrhHUQ+tjuIUSe1jZz
fJlXu8QksGWN2RziWPTnmX577iJwz3L1IitEpvrwzNSM979akf7QkY3SPrsqatrqnFvh1GaS6JVp
D4sBikRbpZfBYX7adjTtG0tpmGLhQRZeuVsHi8147t9A9Owqe6s/a6xx63Syc1bSIq1fKrlaR8es
UTOLerkS/TYT6pDTEL+Bhs/JO+ragjxxvBs7kXBbaLPAgN3TCORB45gl7Zey6MrAMaooALlSoeXE
9dpkAZFtFQCo7ZG8LRS/Il94hK2iswMhxJan0F5skb0OkmsbGYM8ZmmOgInHHpvPSyd5xa3Nr8RP
RCcmlixrjGSkO73ano2wOC8voD7VOa7vdVoo3FGVH/Gu7JK8B/fddxz3+N1Gs+wJGpmYOlNlOcx6
dtJt6iCLp6Pg4E68cEnE6iiqA8NiC0bM3puu64TwFryyn7oUw0NpRrspW16tGdfl5EzPfYTXExlQ
d6gIomGJHm5VuvJN2q8gJYi2TvyvseQYOu54FTNDpXHomYBR4oW2uWy+4TdziZbsbtJHjfBpFwfM
5BK7UWFMaBv0tCYdOpOwkZGEzYo72Y7ArfEg4fpvrsUysNyoyjwBKqlXygqbe040xreK7U/d/J3U
+g16hnALQOF2e7f2UoeME9GHjj6Bb/HTwpR7vcBBwcgQek2PyYS+hzZPNzMzZkmKT5ZMuz7R3r1O
uLvR6AhcS/P6msmfsytWl3Q8wUyHsVegG1Q6nHMw91Kxcq49APYRAUyMPGTbPmVWtFzJSGe2wdFH
VEhynLhWew0WPDrkx0Er9H3n3sG4oDDUl5dJGce11+kKq+55mJiIyHkIzLjqAzV7BoVisfK/j6+T
fngvJCMy69ec0juX0z6HYHbFaVJIjTgOjIoBdOJp1OzHDt/4bUweiVYTZk24Uzj32ndXT+9WTK5X
EV3nI9pKMX7PLg39JqMFj7ryaaApQN6bB/e3kjQ/rOcp4niYQW/YYdD51Db3WuIsZ+UQXVBm2b0m
Guj59sIttza1XyNFCY2JM5+zMfH7pvrRrfnfMOlULHI+Gqw9hw26PdfFP7QbpFdCP2Xey8nYdLoH
XlHGXZVktF/s4pCAwEVsGOZadix1Ap27yLprey+7qnvubasNYy6yvzQe8kCG4Ebr2btkmOebxt1Z
qGdDVwnSNsbPZalv2WEzqmDLFw32ua6u0IE0+yXbDLsD5w5C2xDIr813hsmKo0L2aOpeFCQtrdek
tlM+o3FSxPV4W0mcudoXvfb5Q4uPTF910E7iZuoZs62q+nKcjc0iOBp1PcK6iXfF0NdD7K39bbp9
sOm+lShpr/7+SBYtUUZ0Hppc8mr7LYImUscS+SOaXJO1lGB1V/Og+HfTEjYt63DUGE/ZmGbcB/pr
D14iNEzTCWLr6Epph2L1XuM0Ebjc6GnXfTnvuoiDTDnjg8j8TtXtqVX90+Q068HMrHQ3dcWNQjLG
7JjpnNUV7YGHh2Bjd8zhCCtmtUziKOFYY3Hpg6mgO7yzun68mRr3oai4oNVa+GVjdDeDNzRkeO9d
Nn23gckyMN6AOnbbRQtNftqMQ6L+zaMBRdxhLJ+NxoslURY2/UfTQnLB0UUpVO68zrktmYiFzSr6
gKJ1F2EdnBixwszZgjbmn6xbwkhOA/GFV3k3qj3gb5SL0Y23xtex5KzCsWyfm00SzFpOP8aYrwzy
Byhy1A9LLvAox70zrO6+HXPaMDJ+KRbmn4J9KYYg3WnLryI/OIss4ya1rSkcqjLeawXJCK3h/jo2
Gs1yeFHDFPkCDHLgLHrg9Avrs7V+C+UeO4uY7OzXkdyga1l8tQpvre4M1H4aIUbVEp9nq3nucsQU
AzeX2T/h4zh7HQqfOEp2UdpB8RhN3/HE1+Y4oRCHTtJ7phVEpnMxUV4XzF92UyxPHpKfK4yKz8YW
Mx43GtP2mgvgiO++wGyJj6im+bpXkQvUJiuePMmc2nTIKIIFciXr5XaymB7YInpP7lCgsKoE0bzu
RhPp/tRdL2NeHJBlnJYpuiUuBOsLvYjcUEh1HP7NeFley8r+6VZ1LcR4S5UKtjg55xHfwd2pIQjq
97kYubu36ow5yq3MEkE525d0Tqxjaw8nQ5GDXqpHbVmN6xEtkIkOeF+nx7KjxB0868fMrdGvZP+q
1cNKnytnM+C6mTgzW0RPnZucB2Zp9Nw+TTEMF4Ow2Cxxl702DF7Yr3XgiYS7Jb0vIDMEMWt93R3A
Kp3QTLKV57qJv7/5KCRxYpGySJzWfmJ7/MxF/m/okpW73zzMLe+LSAkvJG99L9f+I7ZoQmbZZqfP
mKBZZDyZtRsHAkQZHQYmtjaXeeqmPcInVtirbMieef8fnH9d03lhTL+ANi1N/97TfW3mWGXHP6pX
D73p/DTF8Oou/SNTiCgwMw1OvkNwlgdRqo04DghjU+8wR9VIDZYCSTaRB64/lmvLkV9n6uxE1hlQ
2j8jmt2grdCJbdOsasCez0mtCIndOU1KAn+4Wqzl4PAEVXF9KFm4I6m9WWP6C9ysovPcqkOtI2vD
/p50P5XTv5IzRTe6qm9bsTcidk7WdOjK3rEUE/Tj6p+Zu2jT1W50UyR1umjIZcB32mzxM9qCwC4y
vh3zh4Gmu0tW71ohSQsrAzQC0uu01dH0esmVslfDz9Lkuqk1Uiut8iJxq+VVWx6GxdZ3yOZsqos5
GCt5MGYVQxtrWiJY2geTfxjCGo9/Lq46DqUxjk7SHROM1147sMIflib7Sep2g04NJ6vSeN2kcgpJ
F4fylkPYloG2zC/GmnhnOhuB6sked+3U2Cmnekqa7s4aCYIAU81/Iw3nEq2rS7ccv7d9LXOOQi3j
8iBddIKrrPwCU+8e+TfQP9UwsVIMMRThTiinDu2gNbu5uR1W3ThX5bSfKy0O25yirOmPdWVQt9IT
TquUd09VOzdZr9OSBShK2mqnN8NV7BLcHuvELqA4Mjyt33mFhl15eitUt+umnhJgiO80g6J/rurv
mIFemxFG6cVaGmqL+SmH9lbow7H0imU3GNS7xZBL+kEWZqECIks03w2x9a8R59hi1SQn0GEc9uuh
caiFjc198n7ISPmk+SVa94UJykERA4en5WxxKE1iyggVm7cYVm6TWb9N5xG1h3Fq4qLcG7QHZCnv
lOltUh7K0aYlSHFB69p05muv0icUlpSjcKjsYcKoUcmbarUeIyt7EKwpe9cZD3m3HrzGuIrYyTGL
BmPNgIxoyl2W0Y0ksTNLO99slRUio+QrN6bYadDF9CVdc7zcaZ0clsnYO8NAVUKz0SOzwG+04iJU
9x1l03feM6vIVt9oH4p2HHlosPxF9ZuZyO9U2T/jVMPrN0NLL5oD8HvmZQtghZZTu0z+0ZJlYN9U
Hc0z7daq16fEdl4yRx110zq1CaWqNpgX8DvYPQQanZEN0e7d0b/8GkLbtXrDhgEaYvLE3m7ZYfX5
X1eBDcz/CUuQw5afaOreS4dOXDHUr2vkhd2yikMyGM8eOaxt670n46aIT5OLNiOkQGhHCkSpLnZJ
7mlt0uAu3WcditsY1bcAjyaUV9NjO9GLGWLMsLUjrzGOEWgXNQ8lRgbfW5dLNXphutqkKPEtTEwu
FpwUxqzu3na7B8suP7uerDJNd2DtI0jTpydP0F62PGwFtvs4DwYFmx2y5DKBhpGADFc85wR0YjcB
L2Zb3Welj6GGSrUlNVSl5q00HDJD4QZm9NzHJjpuWx5zgde1ym1fJBXedKw+UWvft1Z/Y3fKDZg1
cuwmtM7XWuuuGGW/q9D0zC7KRzWczZFpcMw4pdO+IDkQ9Uhv1Z87CJLoUk2Ht3ZmXl4UBudS50QL
nrUxNRr2tfUw/h9pZ9bcNpKu6b/SUdeDPkBiP3GqL0iCiyRKpFZbNwjZkrHvO379PEi5LNtd0zMR
U+FCMBOJBAkBiczvexete8xUQmCoIi2M9J0CsbtxLSYlTBQH2CpLGhA9qQjZCTWYCA4w+/Wb58rR
tl1tXHW2jR5KiTNkwpiNoIVdENDs2uNQGu1RK6LuSABiJq03KHvgI8OqUcrxkDVGeRsbSnLLsnr5
LCuKBv4jOkW8Ni0fLUg/DLR1barN7vtuGipj72FrWN3IKuAA5CFM4/NHJ/EQxIzjzuiZc1PeEoep
boGL3ZUq4h2ySsfe9bpy1f17g6VVioHplm8bbj46IpAOS38QykG2A2w9nscK+/qlV7mBW7IPIVSS
tuabybrGato1CDsTGZe/6tLIWWuI+tzIFmh3TaBdYgLaZjLcGGP/fcPa7uwY+XDxW73B3AApnYGE
1l/ttcpCxcK4Ik8qrj+qU6zVrgMQRrJTWZ8WE9ZToXliLbItReWfYjw97ysf4FRRDu2FLFpukSwe
cLMXjXF379ZBeikqYol5MHS8OVrnjAfCOoV+065zezwOKoOvPHSq3WYdANY7yGKcuvEOYoOxee84
8IcrvAoJmi2nrVNU5xLtvak8leOWT2RdjKM80xBh2Tj7TkBAguZDV2V7ltPKWhYjmKfHwRUPWaXw
PVT1Rq+05k72o3EkoYy6upIdmTmgvip3/a3c28bmegLTC6smLc5yY6ZVvU1qHi2kssJw3VkFWhdD
1qzlbhDNxZkTRvsaD2ZG8aVNFs0hqCuSWh/9JM00sh7IdwQpxLZt9eiGEHu4LYYxPZGCX5ADZXlG
os7eFEHU3yZIam4aVBXuprqy1j7sm3vmXvU6GKz0sSX6xnNnDk/hjJ6dnZr2p3w081WqdMWzUZdv
mMpCl6zzJ6ePs69jmUMbjPXXfAbInjrFt3ZkRpGRUyHDUax7tWTgmNWTPzKjWdVXRKuA5Gao0BhW
DPwAa2KmOz2t52IXkgt5IxFxqbdz9ZrW9tkG4f8lGuLPTh7WLyprAmZvjftZkLtdJXE6baMywBrF
1aozZvLoaqY2Q9BiuCzrgqSEUjkrTH76qjrLHVqg2QwSfunJotxRRwSH4iBVmO7Q1Xu7Mhg9C4jZ
RhbbpYPCFo7Xjw6Kej/OgddzAXyaPJo5VEW4nmtb3Sq6hgrx0kb275IT3I2V2b9/Vbkjb/xulzfk
tGQT2f+oqOD8+5B8f1GBZ4ORvp/7BLtIUqA3uAVl+64yYyxBy/DIY6Z4rTLGd4gYROtaM9vnLFWu
hVkOATni8+z44bcqM18AeLtPgyUcLJBbaLODnRJVcatLJS/0S1sMzpbFa8/znwny4nr/afD7T2aB
lEtoerAH+APNyXzO7dL6PFqiWAfBMN+6WlRsXStDbidr+gvQ/c4O12b/BlvTZqNXifoIojBGMCk8
VWpym89CXOtlhtCCbg2kJsgFdklYXXPjkCgKiuQ6Yem009FaOCaJke66CpWUNCfBlSXDdExMvd3p
OaiC3CD53xladtS6SexQtgmOmiusHQ+KfZUkEAEKBlyesosc0MmuhNq/1804PDMbYUqn2dbXIL1A
V8J6bVmHr5o2mG5l08icFaIyfzUd++a3pjo051sVj+9d35qMvl1yB3oqvsL7bDf4aJuitkw4Q9YR
8Nz1VTmE3oBd6KasVbJ+/nDORIOzcuzPnojm4Sw32Mvaax05ia0saks7rYeJG+iluSsZ2jDujoll
o+oTHERUje/HhTFBZUf49QVJ8NcZNz+Eqoj0g/U/taWL7A08JVaDzr7ARQWM5QAZGF7CWUdVeANo
Z/Rk3VA4/pnZPRh9FDfJCdFO1tmDvhkm5JlkaQj97BqJsr0syY7gp7n7GPc84Mz0ITemYfoYN/MM
fdSB56xJ5Vri0P1oR/5jI5C2u5FVpevkSLrV+6LGQn1M03ajigF0BQGUdqvEBn877CBDDzYifExl
TohliebG5rUAEGCpJDaZrN/LTVUjwEcc972lLCKcT6hp2Xx0IXcUZtDeWKTU0Zx2kIEZmhvNn9S9
DNznSsqX4Mb8P1QGpqXuFY0QvzxQNpQbuQMeKung5eB5LoGPJ651CJYFaBXW+nVP/OcmyCpgLagG
PhM1bEjymMVJlAhVmDN8nKIj4ajb+VsuCvccBRBv3Ip4uqzPbPcOuQ/1zl2mu1UFLUYJO9rnxWVR
ogplTrhN+1NeebK+C1kRDV35RBbHRpxoxF41JnWZmVjOauGgXDY2d9NKfmwnnEvzsUfK3FQuZVUd
J+yV5fePsvZjf+9CXEsz5dtv9bL4W50pHO2QVYk3OMRQ8b2aLkMxfd+oanOOOn7rbIAXz0Lb/KTF
kA/UMimfSdq9mkZpvSh2/thqWnswLN3YOVocem6mo/qBBvyjUWikz2B45MJhPA00dJnqNHrC8RJT
YwZMUBmK1+jTpYPKlj/F+gZUOONfPl5PVZW9TSWinl0jPgVmo4IgLRxW7INyMTzthdYjK6qSul+p
gx7s/Sxnad1C7XJE9lK62mf8yZVbBLOLy1wgMxjZM4CEsdtWWZk+9SpJtElJta0ChevZ8td0kHnd
U18H5YVW1elWhSB2KLoge3Sm6UAwMn/RBr2A9eT7l1nYx7e+EXyTp5uFw1+wGosbu8j6az8gyzAu
ByzfAwQlOa0YbGBuBcYOOckvMZKkR7nR87E7VkYHvNZ0kDhQWKVXACSPuoiMcSXbwOVcPgLThgNn
XH4v/uhCNs/K8inL0mL/0XWqAws2lL71ugpqwDjOB3Rb3GtZyhMIaHaP7L0sxjUoFuCph8Fprm0S
gu2hIQICOkyN1kWl1E9TT141zo3qsz2Tt47GtHkp0uwJmMfwFYvmY8d89K3pLShZeYCDfTGvCgea
wEphIb+Eo90Afks2gpBxAmOh22fwxFt4you4XGFXKMwJrVxFWEvvZPFjR5IqGT7I4Cx7wt030aPS
YyOuI0h95Vhh5W6bEojvMFrNIdS7C1mSG9nEXNrJYrWwi4whIF7W2udoVJVD7sDrymCps0rvEVEQ
kK820bJbtqkVX12nKTHR2jRpw2v1K0t65eL9EKGl61oE5s17Y/5O1xrOEmZt2mcIQ3Ty4xzvxw9+
VnNncY4GSMHlWLbDdt2Cw74Nkiy/9ZclR6TWYHV+1DlN124SQmBAd5CEg7kiTrXqOFeViOsruCxP
rInNexVaFXpj1qlsbCRlY/DkNjfildxpomq/AQdS7tUSnGDb6+Uut8G7pq0ePER+YXtljziCiEd4
VNA7Mc/pobqNmXU/p6Bs3CJQ3rbk1/y3vGdKqteteZ/RlwdANrkaTT3clHEKgQikwB3RTG+kr5Nu
6ubdXPsETm3BChOSHWtzRN11o41Xcq+tk+mcWtu/Ij2PwGgUpddlY9XXNog1Uuh19KWys4s6j83H
Wi9tOBUBciBzFj2VCgGEpYH965HkUhuC6k74BbzI+5EWI9a6nBpxIrdExN2u0vshhaGEgGd0jn0f
3SitLUiRpPZumCxxGfOOAA6TdWS04+KK8a3dTZlqXxtcH89OEv1cpNjfRapi34+LZBF6vKuqMpxd
0/nztMoWD4bOnrQjqc6UwCWqW0tVDoL/WC6b93ZtbRR4Wyjfj5B72mnCIXkwfCwIIbeT4/ZAJHa3
lt6Fd6WFZkWE0Jsni3JDA8O2ultm9gsLCOGhjwayjgaaQTiQCMhw8N3OwJm2Dy6tPK2PQzhkXpKl
7aOI4q/yT63p3yJzCF9j7lWC6RNGF8sxDlJFl8ZyTGoTU6hjo3mc9SV9MPhvRv5+TO6m2ko42fdj
KgtcSpLml1Cq3EutndxLUp7ktwZBQqKK82Cb8G6occNmVy53/f6RSbC+Ubpom45V1mFSYMDjw1V3
1fDrUXnGR30KEGFYmarDNl8qPjZtGmEADOr1foZI63UjjutNNOpXRS4SLzJj5QmS/M3AXfhqRv3J
aAb9Cd5CTlq8+bemftbdyKmrEY6n0o2+N/2tV2NW8VgvqoQw4ouoc/1B9evyPuh/KkT9i9Zb4n2P
5v605/djSrccdk3tA0KZqx5n8UYdecfC+Cchqhqe/JhoCAJEy6Z0YxQmnRsV3a7LOlnWa/Jjjgat
gqfqr7WyjDJ8fTHrhKzdSbnIzeASyoixS0kVX5CVVy5kPcR3gqeyUstGB13kpTVJPzdfyVadpXXm
XjZoZK38KDeVY5Irs7t4VaKc8b293DNpwXPn1uHlxDh/Cng09ulIYE7Lqvzk51p+kp+YhT62JFMv
PupHP9D2jk7iXh76a1vQpt/btmj3rtA46JAddoKj3JgIfXIfZYZnVxnaJW0H91t+/GjTTKQ7fm8j
d1uqiVhLj7FMBMwwuFcQf7/M81YlPr18FAqIL/lJbpqAdxfwpHD1UdcLZ6qOH+XEmpNtnKFjJg+G
4ohS02/9EK4kSdM0FsOVQ47spz6YONnrfBpV8DUlXC3k+no3OiFkkJ8CNcxPVTrZcMR9feNOIvt5
x77tEfD7qC113d6QadU38kC5QVo5PzX7emkpK5oBfJjFlGMHTyPDaeZpJt14xAyhWskiVKZi1+go
LcmiMKCMKnA1r2QxsqINL0hxX7pCnJLMuJfVQ4R2a2vgIRdP+fTUaKR6WULYB7lXMdUbnDTnM0bZ
xl2Tz+9du6nRXQ5xV6KnxEFkPCYPXSHWo8vX0lLUBAtT0a8HfJWehI8zyb9/W2P5tkzDwi2ZpPHp
49vKLhO+bdYg0FzB0t9JJfSM18W2LQJw0YtY+rs6+qKn/lGsmhAmmguERu6VO+YxZWSX5VTNP6da
mu9lacqqS4ZKKD6p5rkxc11ogVF0Qttt3DTEs72xsSegTGG29hEquC6YCmGd5JukH2rks2Tr9wNt
PQQ7XTmLr0d0MpUmOoE3C1haDOcE/4srBOQvO2V0nlTB6Sd3hHXkuqeqTx6apTp34dnUCen0tkuc
p7HV4zWB+OhK7m2tGE+MKXkMNNDTrYHFzjgozlMNaWyb1/G4lUcJMRCO7OL42lVS93GOr+QpHaVX
r1B6JQO4nMqPYxK5da7sZHFKps8zvrNoWDXlfRP4njyl25Ib02acr7s+FY8GrLEkco5tqpPxUFXI
xRhZHXHKto9DZZJ7iTXLBxdq3E1TaiA39GP3qIBh+DhknueJQRSJfZNXq27COgn7uyDs+juMlggd
poBD/YAikjcYyAzTy0cLrfMfhlhPj7I9rifNTu8hWspivXS4ZHGXvuQxQ52ZazRF3J2rm7u2m+qb
MYdvzwQAqH2t8LSqiGR2uhW8hucu7ItXPJwycILB4jVgwLadWwei/xA/mFbzxdWV/DXxBfAXq/qk
C7PyWpQJr4hGWsdy1io8kFz7OVaqjWxaOeT5xKA6t3OKN9ykRrxJzHq4nUu3X8nzWZAU096qXvwS
qKJSjUzGlMS8bCBVekVkOU8AB46yaRuLz72jwkEUlsaXIqIjf0PhD9XaZh31129IWEO9/4YiY04l
f0MNa+ghyqsvwHf7rV8lxjZVk3kPOCDbCIQ9HmSxr5N8I0JVPBht833v7Ab6T0U1EdWepFG2he1M
nkRX4kcVn/SNOqn1NWD44VBpSbNHNhkdUSVKNza6eZ+mqX8CAm18c5rLJlXmt7ZimECEPIZQztGz
69fXDfHMokNwYdDzlyGrwh16WRnyd+lQXhGZwzJq+fRbsUPkGZtho12zDqB1VQ0T7AhsoP02s65T
Tff8UYmuSBs565S4qyfrK0eABYLonF/pZuEV7YBlRNBxhO5GGL+4o/PewXDQbQNXLW2x17Nt9cow
wIIupSoOQPEU9fS+s69DzavrHkWCZYdsIve6vSguSSCgoh+ToEIJbJvWgXk0iG8erWUji2E6WJcz
5pKyJOtlCy0jf0TSx0aZOo+hvi/HDgUeR6GZbUNcb9ZSgB2m60OJ0P9dFACYbDRwFlII3Z6bB8t1
kjvS6eF7fZna604TzTNqG7DN+1fUxnmHAX85B6Xh7wOkg3ZOmOZ3yUCSo1XU/lUf1DUC0N2LimrT
BhlH7RrpVBzQujTajpXSPNaq9hDUyYCkDkZZU+4+mTEeKrFmJ1ddWQ14gOgTqv1TcGKNARk7D87Q
yocrXbTW2Vw2hgC3aBbnKY6sRVGsOwLBvIT/B9ayNpL6IGamFR/tu6aJtmrLkk3WycP6EBT+FHXZ
ThblDjWq35CtNy8+mtkgqeymyG4gb1rntPKbG6dX1h8NUJZhahZPXz+6aXS72rUzpD55kNzRddG4
SdLQh3JBR7JOa/MRs+soO8hiX/jWNo9K0BAq3jhuYD45LOkuBxcQgCw20xR6KNWoe1m0k+KhJd11
gkzl38FQ3zZtZz6VUwCBzb3Vxtg4krpAgj9QvwHDUndxXbKkkXVyE0V5cwXnCtoybdW50Lf+XJeH
ts8/gwWGeu76YqOpTnw7TLl5MsSXjtgCxBnsKg7ImEF5XXYWdZHcqkakblSyQ56se9/hl5/1SWiX
soSUonly8y+yuayJTE09MGn9uZ84LVRQEa3i1XbfQyRtm88BHKr3PlhcANeu5s+QX5x17ZKZjkn9
a8sAFKH3evdR8v33khyrRlQuPvb1v5R+HCcHuR8t5XHknIY7MZCrXgbAHy3fz7fsWwR3/uY4dwxA
PwbDIRim5AizMTmaiX/bZVO/R44lOX7Uy0/vddVIwmwA2UDzj+q8ZqRfyXIz91/TAGA+/gxHPzOL
o/wkN001oaki0g4Dsb92+JoajT+VDTvaF2qQXcQDPpTv3Xz00DfK5Gnxot239C83si8mBf3qj3/8
17/+5+v438FbcSrSKSjyf8BWPBXoaTV//mFpf/yjfK8+vP75hw260bVcwxG6qkIiNTWL/V9fbqM8
oLX2v3K1Df14LN2vaixM63n0R/gKy9Kr39RVqz6Y4LofJghofJaLNeJi7ngjrASmONCLz/4yZQ6X
aXS2TKihmd27hP4uEjnXzkXf84IBXiubyI2TVc46r8H7VislGlwmKpgEpNsgTozrejb19002a9cG
Q+sFuWGuNWpJxjWo/HKnaEG3+mgnd5Bzw0CziJBMLiOComa+r3JnOJp5Nh7lJ/3Hp6UFyik50zhw
pyFLk6MvtEMbdcW5jIDS+sb0U8nN1YMZutP2P1950/39ytuGblmG45q6YwvdcX698pE5geMLIvu1
xsb1aImsuB46Nb3G3WL5DHu7Ib+x1FSeOeFMBmxjRDpk2XyvjmsX2cCq8Y8Kyc1NZqgmgjdjc3Yj
u0ZCgbrRt0zgpGofwur7q1x29dcqrTvcZ8LHCrj+TUQ2/FEVj2nSdg86pKnbBCy3rHW6Nj5qPhRD
WUw1kiqjriCevxxjwj3wgrSpIe935iNYi3Q923l6KffmRfJT/2P5U/+Krh6GroZo6Wu4nvp+i1hH
0x+JPv/nC+3q/3ahLU3lPrcNR4PyZRi/XujOyR0mrEH+RkRkQC+G6yevcJC5XFQTKQuIfajlyWv8
sXsokEVt8vzivV3YdDCF0RG9CI25viKsAx824YbLrKnDNHOp7J0FPyw/+r6xfLTF91alab31FfOu
KijdA5pVutc77fzStqupIR4+YxCzVTPRHbrMcO5NXzvJ/RmrHCLmooTJ6VvXNfLG66Z35he/Se5H
Ysz3jAG/dZgCP7hVXR2g4XpM0S2dzfHU23Z41Q3lUZYQCZxO3+v7Ez7PKPD1Ze6veh3lR2Au+sY3
PppwaGvk74cKxag3M/OTfRGD8giRDkHCPhpvVb+6n0ZNw+CtJ5bktMtvCZRPtu1Nnal+VlH/3wMW
st6L1hRd53BY73QHk6CoMDMMUzn673pdDq91tBDkrfFfvwx/jRwOvxblVEdB2P5W/Nd9kfHvf5Zj
frT59Yh/HaOvddEAEviPrXZvxfVL9tb83uiXnjn792+3eWlffil4eRu107l7q6fbt6ZL27+G8aXl
/+vOf7zJXu6n8u3PP17QzyLMijlr9LX94/uuZdjXXMdQf3qKljN83738hD//OL5E+dvfHPH20rR/
/qFY1j9d3TKJ7PJOcHRENv74x/Amd9naP1VH5UEjVS3ASOu8cHLkz8I//zDsfxomQ51ju6pwdKHy
oDYwdZZd+j+hxNimaquaqxrCtf/469d/f4m9/9n+/qUmX1ofLzXTcGzb1VU6ch0dDIP12xPf2rGq
tKMy7zsCCnD0WfOSGNyoODt81S7q5+5eOSCFC4HhACThpwv1N29U7dc36nJyR7NM09Fcl19jar+d
vCCKXVmqO+8x5l2RJJrby3Rg7bG1gL0jYFbhe/GGGtL/52nN30Y5A42Nmgz/vv7UYVmT3XTKzuuQ
DUdGork0S0SP/i+nXF5Qv17lX3/ob1OHxHJrHwHJed/q624+A+KLkL/1V1h+tPHjf/55hq3/2+kc
TYPCaQvBYK6R2fv1B7IULaFIYcQFv8W/CC17xyh1MwIxhjHsVMeoSUJPLxYagwsXetITjJ2yIWEQ
NhExFMnRzvLZi1HC3HLn4lIz4Ss7oL4MNibDfMcBoq43KvKGtvrk2wjoFVBBthPLny42XvvKXUFm
Jd0+2Pkecw59U+tZC0mGK4xwlBfGA8voSmyyeDgalobe3NzEGxPE8caqnG3Pf5tGPYRtoR7Qb7nt
goX4DnliHKfAY0YDHc3Krn0wnRd+UW9yo4aiCXdMicYH3SFFr0z2HUxu/+7YRWKEWBntB4RKCR6r
wB1RbsLlSdtb9Qv4K+48/SWcoHkU+fRgqhaI4a5dQ5+7aCwiopreHPGLXgvTvMjD7jCI9qteuNfC
n8Ef5/qbmXWYjVbPuugfBswImqY5KmCwJgFk2G65sjPrxXVj+RAK6jXCnTBQmjFYz5jZpNaXLmrK
NQCeEXVR0J6ovj4AuwHMXdbPakD8PwSxk0fKFskrYGRkngCbo7OqF/sq+YrVyZu+oEQHnb+EQGPQ
EnQlwE4hrJKttXw+F1qxKweAzjXyex6Xba9U06dcgRiRZGjDztaG0KeWkXXJI21cwSbyDKN4huoF
eC7x7G56S+bxIbT0jRnAbqjHB4TSwnWKW1+fWyOh8flN17OHoHzNs+YFp5Z0MzkOOkYxlEWYcmim
Zp49lM8LYUKxra3IHWOrW/2DWWZv6lBgH0K8aOkn08cHdTJvpuJkVUgJJdAX4KWuMcdyNk5bwLcI
bwOT4aqsxw3aDDQpCs8ANTtj4ImvCVpnnULKIrPGZJXq0FuyhqvmlKBZLfVbI/iNh9GBH5sVxhsE
D7FDTWdtwMjC0PAEXx82Shx9Q5SKThpIMaGC3hwaoOtMn4G0p/WnWF9S6kXz6hZkQZXQBv+fJBdZ
Qmtl1t/UFF++NOCeE7O1ho+CjCsI/crhi1QGcIE5nyHG9kxMWVIcU7RqKgu4eljxne0mP7tafWvM
3Cappl0hOhSse8VNPZZeJF2VEKsP1cuFZqBky/1TJdgKE92Aa61uIh85uTABozhNHNBXO/mHdh0G
ncp/cVznRF8BiveM8T4XYxCEgJEv5eztBozHMSjFebLRcFtu3xxRO1DFxVctthDBcNJzMMXxqg9w
1W0NPP5qP2UCxa/D4w/A9Jw0ZGZnRAmt5LDcN+OU3ycZahe4EK71tH0GggorXum9okDqxrBdAvtu
PZGNIJgwIjBDmOQtVRYmXKjue2DDPL4g3ez40KnzAGEW2nRSn6J81EiWNkcIpQ9KjsZx3HH55J2n
oqrDuIusVVA+E0nmTojgUsQxUY3aD1gr8JgUNgA+e6fi+uOi37sI1dooxYl435vFqhMl2Wnom8xA
eToTxFBrRX0jcM8iO75G7ApphEW6atmQiyZIiXBRZ9Q1uLrhobe5xo1ZPyMwUm9stzvXEzJRsTvt
nDxAVkoJMYR79PtaeIA2wVy3qBxDmAd7SJJMC9J543cYlXA7IdGLBLRgMAvaaGOX0UOqP9aVgEbv
lLCyM6JNBf45Fg9kCBp8KibgoCWkOuK/HmYe2zlnyJd/z0RdT/iRr6esPXZEyFZdCv488/lRbgXv
l5PEgfHWNgxU/cRfBDOwAvrmJhf+rVNyKQCLPRizeKvTgbHYRe9Ft25DiDUWX6wdqcxdELBGdK57
6Fl1/qCIpN7W0RStXIDRy/Hj3G5Nu3hyxfCAhPZD7WbNRvFvVIvbmTgA2JF4fGBmvA3s6K6D6sOg
ys04GG+gqADAD8sYU2fPdWQ+wAvpg5JIQK2/FfH0IBY2DGMZ2vf6eTDSs6ZmYEqrby4OePAS4YMu
z7HBX3QeuVzI3W+NvuhWqpNNa7PKgrVvTztDyfC7aY6dyqXIyCiuu/iKlcaAMDE3yqgwBqHIzWWF
2W8mcUncA5PjiPcPRkfjsU4V3ppuQBquFm+RrTB2xtF92t5g5VLN7eOU7Ecsorj7+WmwWlAXUKZD
49bPyyWZKl4xwujBYPI0ZUk6rZN+lj9QUwA9VB1Eq+WGN8v2uYJunrt2uUNLpOGcKGrzHmW9sLOh
2vJGRl1XhGTc+YO7PkpFapOdbaMh3VE+h3rwqU5Y5kW2sbPsObmaeI13duNpbuTv3DHES0vopFnS
L7NmkSdbRjXTh4c/wPRfafVcrdJ5AR8ORKOHYV0MQwJUtZ72AEzARZc+jpV2cyYb1q8LF4cpp4bH
FJpol+Q8QmGNINyQneuch0KMw8kowusOTaEqJ4AyID2XLm++sE2P6J+fUWXsPLMI73hHX/In9PEL
wJwpEcHaGR7K0caeyhTEmOMiXyNk8q0N8h2qk2ITZmq50XIVhW9+QhtGxSY0S08B8rBWeGIvnCjP
1lY7PZByWcfIbXqMssquLDMYTxGCa9Hkb6fmsh7u5yDzVDu5QUEXHq1VzdBznU91ZeuMHS7a+yb8
G/Sbs8U/3WbhtW6DJoWrRVe8VF8bc/bKzDjFscAFqx2vEv4vWnjzk9/uS9GLJzzSNo6Z7dKeaY0f
L2nKtruEXcVdiupanokrJCMQme9AqEcRgfzB/GzZ3MoI63KqUTwPsEMbtBnyENnaop67A/kZrxgC
92aux3M4hwpjrPEy+qjFJ2kApHloCMrDf105Oj8qRPF1a6QWSEM3ue9n6CcIQvnrJE2/4PpBUtya
eVcg/L8Kl2THFNYCOXAC3EWmr8Y5MC4awTfqh/YArEjH0AEr+QB1Pcv/Ykxpssaj4xkqEHMdZeJq
EHaMoPgCyFiP2eCAhha3CmKdtds6iNegddyU5ipXxi30KvBlQwDTrSZJomJ2s2fhfSXm6kYfrPyy
mckyKgw+/ShwPZhjrzTWo9mrewdq99bSyk2ZR/DdbB3V78aHcqhBj9JmM9r3zvB1tkucMfQaWXrE
C3rTWU9tf8+iHb8stMp4OxTcRKpD4M4BosM7nYSR4s3NK6PdcGn141Wgz5rXjiQ5wW3exxrkyciE
zV/xAnr/ElEVosRi7o3pRijzFXSdZ21RtqjUAY6lTnBeC0ESo23fQOV3xbqIgm2sqE8KosrrqC33
yGuq+5mUG/rgJZpGebgScVvvChahCNoZ95Me3SLunm1s5DPRxDLyDWFqzBzwOd1oBdOfkpjGbhwd
FMh05oH6Rc27N8ZK/RDFYemZ9mEs7C++Y5hYLWaCnPFGm8dX6NYCMXStPEZxemAAZlLQ+hDKWmSo
ocGpKN4Xt/nie6FUzdeGR9Mrytco44YI+/ArQm+I5M1YvcSpCuvenzcuM17S963vjeUmMcdX9Jrg
IaLoxEQLIqqYAd0sQy7yhpCTdL68vKMYKCJUfHlefAIlFtz4EYeuGkwYo0cwXWlDaa1El+coXpC2
5kroy0pCA9Q8pQhL+NHVqPin1HwNUv7YjVUgwpDnxMLn1DM67rRmnD34rpE3OVhU6VH0JWn71EMS
hhVInK2IIiueayI5w+KWmY2DiJ2ft3DMwWJs7aDhTa8Rr1SE+hAh+AYSLQF9RJLCRb9uh5LwS5b1
pAyQHnHq/pRFE8MAIR9wczgI5M42hiTE0qr9Nta8iIcx+cKqCJGMJfVXVgZz4Qw7V70DrFYGvNEx
NuA2jjetXuYsfUwESMSjKWAUtzA+kGbHwUIDthYlJIpCRBMjxGOwG09uSxUhw7j375OiC3cQK4gm
I127Ek1VbPuY8agVyLgizu9kfYxmlH5lRMmXMB9y3m0H8HrZuksF9geGgS6n+dqxYF3bVeoChRQt
7u289A0bSzQE4Y0ZgTeTqW2JHNqqQkNNUkXQiq4OltmgW4jm8VpNuqfU6m/t0m5WGtg8XkHo0jg1
d4Hw23ONnlZva4MX2vE1Oe9vcOB8zyzhYBdT/ABLMdwqYhhIISfXZp5uRYoKXeSg4qiJvrpsmFqQ
TlfQd2SxmcQec0oLXYJGA0fYsdjQuaUtNN5ZKcC5iJpdYOMIVI899CbnU5toMPoM5S4q7VtRInaZ
KFmzS3UkYXCr3BqorfYBSj8A25nETmWz8+O9i1H2UTf9Ox+uhGneNklR41OShJu8v4hjaI5qAUcQ
eQsUy8AlYOy1Mec2R49n/mLPMFfAnW8Htze8wEVmMpwwCRz7nW48uc7Qvoype2fpU3tgZoXEzGgh
ueKH1ibGg3PNHXfFRDjb9SPPtTu4N+iAsCInZBB2SOBaTZ2jaOw421YV/5un81puHFm26BchAt68
wpEEPUWJkl4QUkuC9x5ffxbnRtyXjp6eGTVNoSorc++175qsngVz/lbbnEmjJPP9Rqd0sqZdSTx9
mOvTpqjnb1PTLDZFnjOpEytvChkdzmYXu3y6LPceIQAAa9dQ6cj2U8GNDvo6lACCStSuP8yMIz2c
mNNWxwixFhBi5WW1nrdNlqdF+sYctf5kaAJwrudKy1XRlTRxozSyx9/tTzE3xlayiNdgtyTYA6F3
IigBQRG7VaDWjxtscU/zJWFAdCC2pSlqjm7QeyBA/FZmnjBCOBJSw+lLccV6mO0rWsI9UQi2pS8b
mdgdA+a4++xhkznik6yN0ahUPkq8ka00ZsFY5N8GML4p9TL6puIaqFQ1dq01X5UqcC+YpSCT1KAR
w8Mg46405w3uc4MeSXFFfvCboRlXOYId/GE1k1eU1iQnxz79Qhyq5YcIrwl7p7RbqvpaJcJXHcGH
pc4G8gPaaVyA+owSZxplDipH69bHY+eepQovn9K2PyDXgfrXUJIQt5cbI2n8NTMat3omExNgM2jc
ZMMeS5RcZd+pEnW2WKqTs6jMovlrXsjxXbfZumxD+Dkm+Yr6oEiH0DDh3oj4+98EdFSbVddiP5SK
kwzkbptgZY3DPveKEv6i0GCBSBBU18Nv0dW3sYhfjDJ8K9OIhGrS5G0zLsmIydlUDWGviBoOr1ht
d4lWPepek9281CsfNKBMP4rEe+IbLATObWau+3pVnDziFfDpHuZWuXaJelT0Fr01MQCbtMaDmivz
TlV5NTkxlSqeSFr967aK0iMRzImb8rVR1SoXLNG8ymiB5EyKBqY+dUNYkkEqAKKRvHkVS/onM8kJ
4ZyuftZhionq4qJ3Kjsz3SRvqbneMai23IHCHgQcmyDUD09vxkuvzC3dITbxQdTfAF/1T3+4U7RD
6yDT0PeKKe6SC96ycYvofbaLdPjT4yf5YWMA23ymiqWO3EXUSAZpGxB+QMvn6YbL0eiIjRQGeTj3
Nm6hvMjKrV5hVKL7/FovieU/73eZ1rTe0jxkOhh4lGLnGYxCTCFmNlRdjhrzDpoaqQiPY7zk8SFP
KX8WFWGnKN9yUFUG00FXXVbyOIvllCHjYkMZZIoVghqMDAO0prqDJJXO1HUwD+EuazGZoajwsJrF
5IghwD7OPelxZRJjDqQluF0YJPuLVM1bAWaWpfBPVV4rjyElAreZwMkJWCdVdcUok2H2S1cwZ2It
7EYtvRmRUOxg4V6VRlH2aMXwirHVZ6IRiCHQ3jnteOZSKlYjlCA+0/lVImRGjRBpzLxnuMYrpNCu
vU8d8exGbLgKIXbksSz7XJrQ+TMz5nG2jlOxtrthynejLJ9zqKP7eSUILWqmTV1wuj7JBe0Y03Bq
9mw4XOyfZ7U+MAGcuKalMbcmy+LA1p7ckSWE75EZ4OGntXlUa7EpBpVaM2Znn1eu8FI7jI6sm1Ry
Rnix8JMUU0f8tMiDVMv5ocXqT6bKcp6nCW0cLgpdRnwAxxZVL0bDCtzArpn+2xfT1/H54i2JTjGu
d7drYbphHoSOLBNJ1qq0WhvtEVar4skzHES9/akL4SPPWGddNufBmnEqQJHzgMv5jEHandRRVkgV
lGVSUqJsUd3JShAKGSk+fvZeCcq135XWm6l1gq2pfKZl1nWehiW9MIG7zWrAZG6va8U1FugadhYn
5gTdx+kzN6XTxidDBINu8PhkMN4WMEqV1UFBEgX9iaf0FxCdrvpcX/2gPOW1JskAxI97EysnF4SO
69s/ncFdUGjymxXRv81hAwIXcrM24mr0obfSdABLnJP1PrftriJWK+gnmo/linFkkfK/UtdHJ/uP
CK1RlodD33uoTYGmJ8S70fH90YaGpmDOK4O8ecwV4YzpxNfn+VCWECYx3GUXtRa+S/DPcDBdWay/
rFYc7Ymkhy1HkRREnzoMfdR1G7ikgOA7IJJxFVsbLY0ggI4MFQz8Lwl4bOQ28HeLbdWx5ngrVFnD
dE2U8iCoXCCsVdIgYGY/5cz+Dmcz3ZSv1Tp7hVED3dJEcouw0DjNTMWWhaY9ExHgKJAtnc4oDmQU
0J7TWH8mgELNaBQ7lcHiGuVouolCAgaz49hbQyI8jLYokSrQCbJIuhCbaKJLC1jo+ZPFHhKUufTe
3PDxyuSUTEiNrKW4JsvXCghrQxflqAuoZGLJYjfJyRWwiF4qgQB2q2RDQUHCYjybgCCk7GpqzpNs
wnif4HkXU/U69SrJMgyAcXRzSqD/pbYGmdZK+nkSaEAjBsoBOhKQcxd+NISb60pIX5GvAD5i0AlL
4ve1gk9TUH1tjP2mrklNab4abbegE6NHypW808Jv8J8+KZYniiuCFVpvtUBLQEfAZvWUOc7KXs87
m4DiFRKNRJwHbeymQ2XI8z7xLsyq/cpaWFgpzghkOcg1Oq9qxx9LpqWcSPlJz+DHZRGFe9otXnWb
9YOiLwIt/hnvMAJ0tzQ48/o29Gu9O0BxB1Q5SHehFtnhu8gdn5eMWADDr8XXqIx3Wks+Cz7nilpa
eYRkX6tN82XKBO/Og3ClQv2q5RSu6/JII/PAnODaSWx2eObqxCCwUW6/ZjQrzlRX5Nnz1uBufdEY
xO6g3FdBvU9ZTtbbdBSYOdqZAko0quGRsOK/oJ2/qEL5obb8QSa0e6sbcOVpArWWhaFbgKVQx2At
OSyzVRM8Bt2kxknvfYPZp06sA4AxSnmFXG4BJl3fPo3TCr8sbwSNfKKt5mNBcMdUk1tiptLwrNjJ
AQU5DZEUGhHpGE7ZFxiBBy2KwZz7lRiCEFSbtOMeM8HHmuPjaIWexLU2Zz7kFpjSHU29EYpkvShh
/x8jn3sigTchsN25I8+gBdfXa4xZ9LTVnbEnA7ndLTySjhWG40YUW9OeTGgudZpO12pstoYxf8pp
6HLRPnf0lzzCvoGUkgnLRRLOh7Ytw4JeE0LcrKvW49IZj1XT30V9THDcUjrFMdEdankCDzdyRrcK
6Src3MVooOgkXRCuDx0oHbvEf5e8HECrBJWB9Z/6sZB8g+aaT53Gtp8I4FALyBepyt0P+k/n9oZR
26FVvUijYqKWp6O3kE2GA3Gpd7IMeEgPe+s6FRux+J1G67s0lYuAzx38P6EcI7tF/8x4Me9CO/P3
4Q+0c2thlBzh6KMwWulMA4mcEla9ki70lJ8X217ZamGLxI/HKldIqDCKq0kWHrnybJBzTO4zSnrH
GihLDMm4A1q9tc1AAxVXsbsQs/gsWJqGFpE0jfleE65dmbbokI0LAtrqMDFxuOrE3yjiWzFJid+1
QHO0OXmkQxMFgvTEeC0KUH8x3lfM6myx1V+1ZlK3uXqhLZBsMNFg36R2eZICm6YGrFxkN+iSzQmw
3K7qc0Q+XZRuVGmTmqtwzCrlHi/zTyc0zIZo+u8p9to9jjdHmAvLhTuO6o3b/DCv5At0FYduxBch
hzo7FZ+ZaVQWDcD23mqvhZBEO0XVoq3waFp3wUSwW1sTIBz9q+ZZp/53FkYCPyCVbygAOA1m/RRp
HNlw706KQAMYlpng5RqEYDN0CdoyXaE27tozbIRk65gv0fKTsGM2OjNGFPny/tvoUSyAiMVY3ms1
yXFx8v3f0hVAYqonEe4/mt5nBRrT9puEv1xSKYQU6yAW5kWUyA0usvGUrBEW2q5nHBgOtl6Pn+ps
nMxRpKHwfM65r/wpLd+7nH63CdzivKn/hij2zJAfa3WwFNO6QnizxJv/VgNpEnfr+RqrZ7nVwFvo
TVoXTfWsiOgjNimZkFX5FOHAyK96y9Frxr0IN7ZzUj3liZxmcVp3bqqs/iCZupNImoyX0fqyYFMF
Sah6dW4u0F6pAFIDmpQoDc+NKCXjSqXfkY/hdVBfFBqLgVGBhq9yj+0HoHqOlYDucOyIpmcB12Jp
QM6iWcmVXfhLsQMEEspetywJhjMMnkGlWKlPeJEy9w15BX3TC/gnG65P3L2oHEVibWfxDwwPPo8Y
4uJoBFKv/6xdbAVKF4k2qgD4dEY/n/773dCNkstClRjoz4lvhWjYkXuRMkkpkIgcEX00TluQSiAA
qI6dWjFLMFn1q9Zn2U7KtgawAoFnNu0LfPpxR97qvFTBgqDaiaSHnIQEkrR5II0CT3JMm0K2ROlc
iwoY/GmMMEWAE0gjbj2cj/AH54tmigYNCzLkejH/zVVOmVlvYSJTPpIRmL83qbJpRWuj5BB6Mvg5
KyxcP0wuMZ0ZP1rTn1I0GJMSC4LQRnFV0MPaCG9F5uU7dfG5EMdHKzunajSOJASu62DZgt5jJ7HI
I2vWkfSKpHmUWUg3issUKZg4MIgvSt8XXjnPJGJwreVuV0fgnvDXEotQHSoSTujrK09fdJ1sjEr/
NzGA1+ScZ7ZOwECZkV+CIfwwquYyPQ+0VTsrdSty4KWRDW1i9BiDAcpKlr+hH/dpj7gTXcRl5B5h
a0n3UZbNhtb/T1gnR6HHfZ4rIq23+Bm0YDHXSKKV22EUPqJeED6N0TcUUiPS9Q54ZLBno/sFGTa7
xPyZKv3eujfAESm0WtR0pEBmtOqqCNL93tA+5YR8anJ6SH6BCPbMwjlLpFoRtc0QqRi7XVNnp6Ju
ZNT+wFWhEPuVwgBLCscvYSoBFA60Yi0IivS1XsulrnZTIjsyFatD5oriYNZrKRLFIATuw9cznoxs
SbeaAgWE6ubZBZ/Hg1qrsTdMZD2p4avM9awega2Rw32X1DZ0OfiIiCoXFZ+/uqva8sR0PAh1MaK3
lloBIRnHRUJFBKHkK0c/b8OfkDYTq9HNWbw+8SsrefBjuykEhp9qmR2UbPmTGYi4w7gQ0U1vaaNm
5XsZM+y05JnmEFN+P579MdSnvdxY+KEwl+taT3UkyxsSK1h864rNWK9yJraQVlJhEFGbJCmL5qmd
gPtPgh33xnJ6qcWlcnWNI5TCxnLAcO5M3PA3Q/XiodE3Q2VdJplGJ4FBXMJNfVsKSub36Yg/fJKC
ei1Mh46rB/qfZgr3oajRTF/KjXNtQEfYp1bcBf/9UnGKB4pUxrKH0uD/fyuLLDCpU3uR/rCq+03Z
nf7vf2V+yL/6779t+nZV3v/7CYl4T0PgaogVuFmQ/d2rI3R+vkf68fzYtOgTYkXCVzGqNfAAxzsU
oPacQ1RgyEbmIDcb7GajbKFAWa2rxRPgKDXxXHNcW1vJ8jOBhLw5jc5W3ApfN32tWqjAVnhaDBZL
KX+XJA1mV3wC0i7pgefVyxPROe0zok8uvIckEGskuqnmGWYy4MwarbMoA0O1TKKjIzm5lgnT43wg
37UlVUxjHytE1UDYRpgYiVzti8SBvprCSwjHLCOLFFr2rtSw56V1/ZERlkUnYfpICwkycjgeRT0e
QaipeJ65aFHXKMeoBVOy5HyHSrK+zjW0P+b6pFEMSbYvinmDzTdyi7rg8lJo47GpiD9M6hk6HHc9
mZKpSEs/sZQ9MCPCP5PsVuC08QVsE7OMMOOZCL6i+2JvnvkGi+HRV+FBz+qXJYN/KMn9RW9J9Zr0
Cc1J1+7pSQG0WMcnh2jUAgEjKFeqTN0p6P4cTST/LZYqNoTeyYzqj9YiRbqWP6yKhL7E8CctrPl6
gzYa6JQ2diUB0y+eT7qKPM9S5uRG+tFpnAwDT3GGOzzqrIAp/q4RmS5PMuZGHA8M7ImoKgpG7iLh
OfrCKWwhBZsSsEWGoXSkFVBBRV1/UkQZUuRqtc82mrXpGKvRfdCGV1Q6pFuvix8ncr2jAZicY9Ha
EmLZcyMNyDX7XUozeyCoINhACiAwzUDM0X4kMdPmBlOrA0KT1zLCQ9ctefAJ2cht1FoEN2GbHLqY
0VedkSsV6vLTVji5WQ2NJ1YMv47NW11PdCZqprjNwmg6fcqQxlhL9+qsAUtp9WCRicJLuulPTkF0
VgXZCMzujLX6SxXk39Pyb4gbZEWJetAMbc/szaUxRDNSAvpMZ+mBLA8uDrhXFrF2UgnrpoLOW7Lk
V/VFv5hCMlzB1nPtjmhYkgoDdHEt3Q4jjqtLk7ErC50BdlF4OdOtoEWPyqMyGseQnLGNZuQ0zbiQ
b9u+MPcp7aJd3AlWMI6htQMXGAeTxttg+Re7yNKVfUVmNncQSz7o0Ag2QGiVYxrWpp8pI6jGkAl7
Gh87wO0n9FCy18qpeDEkPO+EepVbIngMFC6t6fZVF90k+pCuJmnjjQ4s6W2CJtyUyXRh/yeOGQHF
7VVG663QJ/dGFVRHaBvxPljNAh/OKF6R7LROY1QUwDFxYhaD8p0UcqFSecIcvQzbt4lrjFOkWUsI
KIEwmpbUbxGp3c4sDjBmGoZI9QwlTTJNogAm5sJiW5ODOnXpW/f8oTLB3W/0QhHNSVn0Fi7Ml/on
CXYuERHkqWW+sjHRkO9q4xV5VeVIo9pewszykqWS6XAjj4Kbxln3/EfyyOWTFlaiNyfvQ67rRAUx
Ww8tgdFiI1ziVNN2id5N4F7U8dT3wIumslYO4IzJFuHP+2bqvdqCkCrnhnbspH7fpsZWGnTzrc/M
135CF1mu3/k8Je7wTBSuiTDyCjP6SNcemz0AJ0IMOyJqZ7i1eomxtgJM6HVDQW995IsQ5kpy0br9
Y14Jjg2YK21qXSU8idloK0rLUaYuoTGSKV7WF1+giw+iKFWXVE+nzVqfJog2m7zJjMvKKxZSHYZe
Glhpk98Kje2YCXBB79ViPxtLdFG8/jBrjX02ESoidUwE1RqlhFpqT8EOWOYqBhVFWA+sSR1dgDHC
rR+ZnkyhGSDaUdyyHW59lO77tiLgp5uY1mjZpU2SLTaJNMD8Q57AyiY/jsyTZyU/hJU5ES4UhI2h
ezT2qewopzgE+s9SrNYtQ7bOK5b2B1g7DbfsJD937Sivn5TWAfRIWXA/AtiUhM97LVOSZ9yFxubO
JlKOHVw8jgadkMSbrG/WCCEWQrAagYBMlydWLA8VpW5DHqNgz0eCjgxzxaOp68eUYpNLk+WbyjLs
JXVS7ZIWMBggclmKcd+1LWCp0Kz82kzkHRvCvGX5abywszDODSLW1Z9GLLWzAV4PuBpSEGOlSstj
bTvoOnf6GYz5Qh0CFJCbQ8pgUU1fO11qLtEC9EuhKca2vW6ATSwBVyE5St7WdVxvEW2Eg9GgbSkV
MTxiRo8dfA84m0QrQBLnwJ8jzT3O2Uqi1skGItiWmZ4Ab3Ld5XG/XoxVIt9+PRJjlYGM0/1lGtRD
nozUeYZhBuoIrmAgRPzpB9+A7H/ey+QzU0GEqoryEFJS1fL2NUbIzMpaznrNsHzWiHAXVnbcuCNe
vmPX2uYR+dkzzNdqaNODGHY0BVISNmZrOiO0IJKWW4hIEgdnP/mYOpG84tPCOzMfWUTSKgFNPeGX
6rSHmqJsZOOMMb3CFsrAZqjlIhDikeT0mDhn5GU7cxknjF1Vc6AyO0VrOPoD643ReuYoYlzdudZJ
qI2I/ZitOehnFSZXO3abWh08xrGDz80kDzRDaD3AIUcCZT8E0UL2Tst4swzNBfcLR0MrqVvO0HdZ
5hoUK+az+bNtjfZkyYLoqF2e+mVj5pswIxrQChFX9XoUEN/C4Vm3107hBjxSELjFMNFDLWPFXeeZ
WWwoHqhsFhbjeDCM3oc52e7nTj//d3Hkk7TbQhcITFm3BqRq2gUoCEYNlnOkXwW9lYlR0XJv4P34
uWwcNQM5bl6OOugE7tGNKKMMF6LTWsg4nFeuF4KyFPiAVNo6oUWXEDGeMxXoxsc0fYO0lAfZWu50
Udb38AUOS6r1WzVNL1q10CXJQUUqjQpOJ5m4C/VRLpEhMkgkozAfJO+IRujzz/77ZXz+LlwtZGla
u9CsJkTILXRD2bZ6t400Q9wjYzOJ7WpTXw2bYqfMi7hPnv/iv9/JmIDd0tKeHfE+dM2j2frqdew3
hDYRmoBSQQ8SCM0Mr68Ax5C732FY7xJXupTv5uf4z4KABJT3AbtcoPHrUVapb1wX1GvDQlC96Wou
x/ALYEo/XbtmY6ElFOxnWwVIuurHli19RKNfb9KtuM03sHr+8Qfn6kXnf0VGDzhKquziTb4m3Wn9
MFJsVg4iO+1Sgnmmff1qHBJ/PRKyLGzfWqIsUprc9nouAFXdGRGK38aOU0pxlJfsWzd8tXJXcmw2
IDczt/yp71iorOZo1LAQXf0avanFtmu+x/rIhgAdWeEcYZQJgLvzlhwHsztEPpD5AbQl3URy/WjY
uZa5ScgqBoeWHsJ8gxRGvjXflWgP2yI/msZdEP7x1hHn+cor2dVIe+gxTT/NDmEJKavxF9mGM8wk
6ItOHdSbJrsXL1TdarlbJE9ErsjeccVDMuzKt/RN+ERKQCsJ24MHj0PzlDf1O5f3smgrs7PGv/1R
ebWClKW6JaNDNbYRw0R73DcH9G15Y6ef41cx2so1ds0Lb25x1H/zZnrUoHLe4/vwBm5BcZDaHgln
J8xyeeFUQ0K04caJWV63x5Nq2LVDjA2z2vJVrFzUJMI9FWzS7QAQj70b9qf1DOgvPYCxIYcGdw1O
l1xzSEDugvVl2mJ/qXyGPQJx6061B0DId7MEZPq9SWftTlyeql8HgtFR+B7VgCiucQhm5hAv4tW4
k6Uis3CEnci6btz3IcAbsNIbJkrwUOzNI41jLpL3dJfPzxUQceNYttGDgR0JRb/tsfkQrnNAbLSy
KXarp+5fEU568bHgzTySzkFQQzf5X0fJ+9W69P5OJNjQ7rc1t8HmcCZypv/EDvFgAy6UXVV7UrKZ
VECeDrw9/WTtYsTXnWPslsIWlV36ahJUx012DgyazDyq7nBv/PLEPRwtweIIYhC/5U9dtcs30jFi
ITP6INtpEL3Mr4S8nrRNsjNe2/KiJTudONjIfUhX+RLuqE0Jhy8fWAiz33ZfkK1kdzRL6K36ERnU
KEE/iN14b/chbcDH4KuucCNdu0THZvfbOPZRk8Sn+SsP2qNxqTdfc+x0B2VTE3xhN67pzo/sE0PI
i3FF41K9E+xHLzry1AwqlxebTv+X/uELRTzRYeX1lJOoXPqtRHKzPX2ylSnfzPmegnoU4Bu63/Bb
lBNGdxGl5rZ8sb6JAms+q1fBYWRSb9R7v4eF3ZA+8919ihmwF8fyiHvbiYODCtRySDF7b3bmiwSK
+x+MU7fdDOfi5enoQYoLUHubveTTVrjTK0p7vlLaQeJd9eV/3Xv6FTKm8oyNdl3JnH3UuWu+cE9c
/yRSD/JtcRBflKt1jdMdbbBwRwihcOIT4rKeBhnMmW9BdfsN5UbpMSbSgziozvr75Buf4aHdR5ty
W/91fhw66XfznDTZVrE3mJ7ww+1atYFzhdWWOd1+MG75NafX5Y+Cnb/St38XFSc7k9+hUTThtNmS
doUYGWnd9BeJR9KW0oEj0TZ+0HES8myapwlpjeKQZ9re8Sw0nDUsGhk5mE0oGtJHjdqTHCtlxydv
128xQEq8Rk73jxvr7PWLjTqRYSzJtl63lS4x6uNNClJoPxySli+bxVSCaOFoemofbPNcX0UCYslX
4MhK9sK0MTQHATTyOt3rgvBVrcmPcsT2hiByXi/CCxE3yy19Rc8t0AomE528Dk86LluMd+qWmSlM
8O/xX3Qyj3Xqjq7o9QfhZb5Yh/VMbkJGxXC0DpF2DH8Jv0gPgs8tER+GcudElKjd3rW7cTE+oheO
hA9jp/wIh2essJ1yqadhAHu/c+Jt+9YGiIESlKKOeLY8zAxO/KH/RXtk4iRy0PL8IIpUJS+NpcqM
dCudQHMnGwa5VtBF6BQcBMAidCjLM1/awm3/REIlgvRT5Cu9STvp3Axf6aF4hCxtanD0ypPdO9za
kMlULv9Q9eecrWwJtw37oThtVCiSbrQrFj/9s/o3WPCgkCaOTJUUDYdBr0C2CNFAbIeoa93ho9h1
9ZaREpoKg3W+E46MYFFZL66CWIYByHa9xuWGSPPSi9x+cmLPQJp9VRYbAPebdZTETb3HBKkZdrOZ
D/rG4jGRzsJ75vVbSnf5kvxGx7RyzR9x3OnsqRfwemgXyAwrNuiEKYLUf+W23zPjLHiLzSsG54Us
ldKZ98h8Y686lR/WOzW6dGgE2zAcxoDCF31+5Ljhj3aCpg/QSrVb4ry4pvTflohOD4HxsQ3ZFlzh
qr9E41Un53afu90GhDoGoE1zjOzxu3zI9+W9YIzyTesnDsx9eQJR1n3Eb/Xidf945CSSDfbKt3Dj
0/WJj4iBxJB4cuaDWBsn6dzknsVby7rCMyOxQmaMRviLwLfEM20rDzEJdNObiaM7SPa4lTYrIo33
ftuj3DXtmiylHwJSMqBTji7uQ9E1juNfL25Del8yvaBN+dYhGHTGVxJp+aRHb+Iydjb3icK8ySuX
W76H9kdqOXd/uznEW/Vbta7DGWFiNS/O4nf/CL0UHCvxh1uqbYXJ715JjcG/SIAMEtWCD2+PQXGB
z8z4eQvvfjjoMfhIRz4YfxVrO7E14j6PzOS168BxL7ws1BuJAyPyOiGT/y7RXHoCTo+L4EdIalDW
GiiTCePzeDDLDamt2yfjaj2zwrpLUe8kAOaiw8AK+cOwh31sYkUqA/nGf2+Qo4jbYPSW2zzujcx/
aiszm72KORIwNqX0TS3gzg4khkohrV519dj3LsFZXCSF4UjBVv+2t9566dMtEADtMy120pUNCvmT
nLzSFCxvRHGdSzyVwdR40cvwyJoN0DqeGMY1duQaO4IA/fqfaDgxh/6bdp4VfCpgQT2UAfo2qk5N
FtCco5xDhZScoi/zUz6ySeS/6XX8NOjdbQkT/awOzS4Ohn3/od7qfLMwEUZT+qJUsT1gmyKdYN3G
hUsGs7G1PvtiY6IoKvaV4izluTRcLIAx4XnnaH0hc/2zjnFu2Fz9EpPS/DeCxMC7+cPbVai/eMuW
d7yL2LDIi0Mlh3DwKfgmDcQ3zq1siwFt0nsJKHjfvTDtDB8C4avH9a866C/Ve2o6cLzuEeVXUL7h
QXXA/xOZmYPQJHcM35Ob6k7Dw8q3xGK7NsRGoEBx8lfquL78gkVb0Ro9zvT1HrxOzKGYBzi+ggxd
d2abNyZuYf3QxqtwKV5wysykLfOYcetAKvqN2HP95WBrMEbsI0oJ2wz34gPdykvHrSMQFPw7dngy
tx2CafqKq6NdtSM6ekhSfkiN+s3CF4IxD6hbMfy4NMzLz6Rx29/h0LkSjwzHE6o6BPlvJVt1EG6p
W9ziShZN62p+FeS+uUuO5qHGC2ZSBTvGMT5TOUSfPDP5fqyCGguMuulFu37RV7K2/KffNkPB7rXW
PcQaw2rTAg22r010o7fQp1C3IQ4+Yrh4ImSnfmH8G31KbFhUVKmLsaTcZ+Ymfwsld61+PoTPev4U
q+uYu807XedI2IU+FVSyQaKAkJryjKy5WW025o0s0DCirO/x7VP7iLb1w5fBqZpRxnOh2cm2cCzu
8ytRweOnZbhtALybLvsPnG/tjqGF6aSkuuulZeTnNw9xy9cY3kIkRRPn3T6m8JMJ5PFNeRu/8oBW
KMd9NSiuEenBPjEqZpDv8kP1NZJXts/v0em/NEBqJTK+0l8aATf1m/kMF1EKVtPDJmMdUCxHdoZY
PEgu5Y2XLV3ET/Gq3Glm8NfijuKO8IHX54meRs6+r1y+XGGff9K746KQ/3bhHgHJc8p+j37YjQsh
QFHVn8wHht3v9K/dpoz0drWn/gsPJmZNuNP4HEQbAM4NLyN9vfowBSRRaG7nxT9ELnHdFsctWBKe
ozZIPc4o1svwTquA83p4p/XRN06LscWV3eis3oSPwhf/iUR+RHbHo3ohBQiT1MJH3n+l9Jf+tX+c
WlPjQvaqOnfakbkJkuxfuO8eUbtPEfPu5IPgGkGBzS12G9hw5k70mw+LUK6ZJ5QP+w8JvaDZVoAP
BCav5Iazr22sa3vtXxFzEgjmVvgfEX7yrKII9ZdD/EVVnf6x+0m5C1Ax/15o8EX271ijsvQpm9Bn
c8r3j+EaK4f8R3tndd6Sr3BTbK2QEB3X2hsnCX/hD7MFRBfW+hbTwPQMBSm8rX4KB3HbYJT3CCYE
xEms157RiRsfWVZz56W7joAVrvjSy3OzeYrEuMMZO+lSPy+xJhOGDf286LS8Su/vDVE9vUvbh6Et
nnMORsLM0bI7s6+eWDh8SfFV3se/2F9JG6zs5C+9j/84BIQXQhY+yvtSbCrOiWu4mXfGC3sUD4Xx
w9TtoByWAHyn8ZGBbgAl88IPmz8I8xnWnQrWU6FKc+IdFXH4i3Kc6zra25T8D7ugMlJRTtrxEXuV
eGOXj4i3sulF4oG5V6fqCzm6dXj2NwWmPl54i17Ica/s8JH/sobHd0roJUCPKV6TM9sRGUoCljOb
cVf36B7aR/dge4xv4h4jwaXxpwd3V0JaDiRN7XfZVfSM95anrUFQWgFre26W2ge19ev4OW2Zxjzq
VwRqgrugIw1GSml/eefCTrBZd6jRSRKB4ouM/Bj2vVkBq+mboEOBtoyTIQor3eluvi/z3nL/R9qZ
7raNrV36Vg7qP09z5t6Nrw7QGil5tuU4yR/CiR3O88yr74eq+roSRbC60UCV4XgSRe7x3Ws9C5L6
9354ieqNAnRT3eYme8sFqn7XuY0p/dNtcPiwiSMcWVuAXqEDDbckMBQ/vI2lE4O5IZcS5Ltauv6W
H8y31tV4W9wxCqI5lPuRi6221aO1H7bcAfXaWNccCD7jMQ4WMfWg7BPBBjl1ISZKDrdu5+UzXsJv
GcuyYD2s1bdSbGMyXNl5Kgzks3BhUbjOTfFaf8ZOQYLmoD0oz6G19MGG05Vac+sggu5l4u0Vjmb2
x8/iAUiyFRdzCKAarZyKLo14H0PTVz/2eHhG3E8UGkKCq/HKQoW8Co9fjxFhpXFT0lSgx9daJ9ZR
xTyO58lbhRGGKWNKPiuJUW+IV+d924RO71Ur41NfxHsch5z4kTIAip2HzjHL7HK7j9WoJFCR6wmK
DqvzSGfo5w8Rsptly8kGHu85xNipr01tYLk05H9/GER10xINsI3tINkPfcYRpcmCMqmSci/f5Xte
y+5aKi05Yci5KMKiT1inhcJO5fjBnp4TR/G3HC5QxERgXKxBv7B8CMQLIsvKDciImHWPWBApPJt4
T1FyUKIdpzfVig5KfO9TsegLH15irGF9rm57U3/TY7VeZBGbOVs8eLzfPSEeFlqmdpWX7Lk8hf23
xN1d+uO7UXg3XuPpLGH9FvPY58jWa7qKiv+YB9GauoteOSULcWJ6HB6cuo23E1YLKjMcnHnFJ7N+
GU3Uq/PnoRhIUgvrNyWKDjIpnqqhfmzIz2CMNJf5kLz2dkEJdXwZC8XYNiYh45D0tdG5j0ffLRSS
W9h4ys57JHjwiRT5aeHoZFjbIzuWynD1xHvwONwBii0+FXOAfOyjBvKG6bmfdBKKiU0tcziK6P/e
ALAGC6K8V5U6fBe6peylF+DoC1zPqK5rMOa7FpcV40yS7AiOZ9Aa3F4dg9tKwXSCGWPcemW77VQ/
XIbmfIpZOzcikcNVl7HIlB3FQGLZOAaCmCel/n2kaLwWOmnRIeKMla95+Edfptb6YfYIHxWPXhe3
ycZKWC60arvHwH4bkTB3rWhi+ceHLDgNBNCvQBeBeMmxZh6c1HjRE6ALEcZ61imicnsTPkQuwRR0
zBe6F+7qtFmQ1bqt4MsWBuC2ohqfP3753/ku86tLzVCFzQmRecJ3IShlaKzcqVxSoX54g7lSa5/S
QUQVQ5kFSl5lU+1S8Up//Lrar3wwixR7HTGV4Uhhcbhl6vOF/YTAU2u7GPRBqzhpST1gi3d9ZW9D
p78fbbzwk4qaPq1usOERl4eek+Nkdra5sTNlv79wKfN7/AWpc7wUaHCmKSVXdPIEtNhSR+Shleup
YBGiUgELoZBvSfaXckdQdMH55AyEofmSYOF1zxYQxqVkJdz544Xm4Jy5Fl1Di2oI09Ll6bVYoafp
Sh5yVl5mGKoiJvgZK5CMxWuAF81ThHnhSRjnGqCOxcPBYqLapn3yJGJO7KaiUCrXzij3OX367BgW
OklWWu3UIN7k9jta87UoPIAx2ZZwWbMcWNojB8BlkuyNhFRq8pQWKlbaRayz1jctfsmDHz42OK6q
6pNAA1KMKFOblMdbgNJEWklZlxCTsCQcoHn4+KGee6a6YThYZMVMvTpp16NvFsxKfu2KlInQBg+z
sMv+Quc5NtLTlmPo9B1Lhb/lOPqvjZikkGZsJAlFXWUdYNM8dKlz1TsUvxt6TEEJ1umzB2J+wDFI
PunFboisG/wfA/Z1oiYDWhRg6fv+2jPFNc9+WwjzXTYzs4Rc3bK6mUYAGgWobyLb79U2+AHyt9p8
fLP03+hZ9ABDty1dlUKTmjk3kZ86o7TMQfN1g+2AZGnqOzm0AhuNE0ctY8oznaowdVPH2A3QntS5
rCwAayczcBuBYwxhxB7efQJXRFw91zNzwfChFUy9f08OWHWhj5wdOwyTg7uZOabbx+//dLkGqZC5
E3K5tKxlq0G1wXC1hIAaI2XqnmOO1GdP/9fBuooMapc+AjhqMotEqM2laznXewwGbtVEUY8w9KQJ
gJdXNUWMlRtbnJ44ZUzwPLSRMaAmVOrl1rfoTw0Rh5Do1WUfpG8fP7uz3deQlm6qcN5sGuLJs8Nv
8lcbHBAUrSqNFIq4CxGJjs8C2PlCN/JFPfc8fFmkP8yUGKPTnyJBXWnGyQzY5LCxD+/eDESZEPsv
m0h7b5yYgqt/UyQF7J6EXbZssPePhy7wvsGJuMJGScE06vYzZamZMVQfv7GzE6Mhhe0wG+um+G1c
QoNKA1Irt86vrJYSu23gCkS1thlAzTQRWuJJk7uEwnkE+eXjVz83L9LCZuKZCnDPOJkTzMEzWzNl
ThhnTo9CaaKfOE3t+mir+c5zRNLKWPXNhfd8btQyVYhJJnwfSHYnOLl4aLNuTHpy/gaeJYKbr7bI
v378zi69xsk7C61GxydKg0XkdzPZ1dYU6YXB92ybpDNoPD5apfNbm5QRrBa9oVOU2sboOQIYGUXk
QAOz8uxhOGKCzHBtle0NfpkHTE0cxqMfTpLrxCuvwqq76VT8oULXSJsjDdh0qBgEY/CVjMdNU6MA
7gxacquMz0HB3DzOwCjfeSxC79sMHBMeKo2Pb5w2d+VfR3t4vZYwBGOPRLJ/MqeYVtEaCrAgl3QY
Dq+Yxhdmkq51RFDLKKWbOXXyjLubIwdwN75ScmpSsPQtSKb4+FJ+pdjOiyeuxBGSxaqla87poFPa
jirGwijB7f5QfA7bA536tdNonOOOD0PVEJsJsCIwrj5+3d9XJ6gmBcI6xwZeLI536KeBV/paM1Vx
UrrTFKwcnT5Zc7OXedHhR2PQJbzuwvg6t/iTe877E5aDcd4yzNPVsazDcBpHgTvMJN4lQpnNUvZz
UUWfPn5nZ1/H1FWNB8xobs7v/Kd3ZrOHM2Tl5KS3AFPz9K3SY2YovQtrTWGcez8/vc7JYksxEuKE
Aeq4ICkaRZJNi7NtXdsLZUAWoOUm54qPSZjv8joaGLeLL2a0c8rowNun1tC13UaRs+bKSNcGeizN
CNRNxEpoMQUpV5yNgu9BPuhRsJUmgJvWp2ZkygH7faFmYI6RtwyWiqIXuk8rBaIKz3/yU3xgusc2
PzJ2Vln7m6nbkI+QXvdkECy0zsmX0jcRwOfNOsin7/jMlV3PhhLPJKkiFmf5RfudAAbkBXHgsyHG
LwZQ5JWwWbanHLX5Q4NeTXzRHJQSYB8LzE19s8rJSBPaAR/jXvjBlz61VYSr0HWswQS2H/xQYeKt
Yo8TbMcS1DAnzdlUlvWZaMxoumfTXG49Kqz5jLTubOw2UYx4QAzBp3CaDn5493FL0c5MTCwoHWuG
d6MMs05XS0kyKeRTt4TbpQAB9KB/6pKMAE39SVTyG9WIbkEayQN2nheZRve1DEwgTT1W/+s8tPYj
WTGY1z9bWrnWguJ5UpKvGmh3ZuqmWuSJvp3GgMJOaRPm5X+qOjvj4XrtElPidvDUt6rGX+3ED9ja
OKUyg095x9GpAhDUkN+Svn+yGnk7Ne2THlNy7byNGWUciKTytiqDtYmNsDH5hSgJl8bQroIeL2dE
Cql5jZfkQW+6JyxzfvUWjdnOMLS30de2nuLcwoMhcrzSX9tM2xYDR48ht52ssoVJShqlpjWJvogr
8Cws5+vUzT5e1U77FNja2/H3OoLv8vphDmCrOwgVOnK+JpH7wfBci2PBtlJf66hzvYExTTM/G3q2
w2exT8LsZgp0spjMOz+GDRFUz8qU3+B2gbkTBM9BH3+piDW4bgKYPAQZPzZZTX6E8yYtm2q+qF5y
7Ij3cSfxbmX3WOPyR/agtCkPw9WFFnJmotBBKmsUnyxUmc7JYOKlUEv1akQdDYYs96tx30AuXdqS
OmRaWZswlW8hAnYkGRVyFpXHHtcDh6CecYnD/TuVVxiG7pjgJiQsD3m6RaHK0nV9keYuOBDk6fuY
WPXZqJauBXo58rG6PcJ7dakU/evgNN+1XH2qK5Q1QSDMdd4VnCYKImb7ZrgwiWm/7zoMdmiqbeua
gIp5OrZX/tiRQWpnro9lgHpXIZDKcvCCuNy/8obqi5dO0AkdPXFrB85WoPS7tlW9C5PaDEc+nWPg
284weGHx/+lesRlj0XtjC15WPEMESLf4/1JlfeSGYOpYDNEwXmUJ4kQj31UzTaOZPecm4UhVSLSm
UO3vVnqVYCegLD/cw/ubbnJPQf6EsUQngVaXKGe9qllNtnJvdAnvJWx0iHOwtcx82nitvcCykVyY
PM+NVOyPDJAMFrUNXT/ZG9RxUyQxnioIre1to0uO3qtXGFSLLqkOZQ/GvCVdoTQmYDH568e94PcV
tDnPppoDEtqRlnWyzoy7AneTFmFHERw34VdaDeN4oFq3Ce3yutfTx0lBPPTxi55pU6zawV07Dgsj
Q7VP3nFR53nrd23i5jGST7SERVy/TnYL9CO6szx00hkeueE1jQjcjO23j1/+uAT8dbliqgZvW9cg
qtvW6cLMD5MiM5MycSerMTlb7Ggdto70jmiYybyLEvuhwxzA8bbFmbQC2qKnOlF25mJQCaxqjUM7
f1uE8R3hkARDDYKKSf46jo9GewPGbx/lWPSd6tLTmp/GbxfOpoNFu2Vx+fOQ9tP6p7SoW9ttyoVj
ug8M3MCTeIsw4YOgvLA7ONcwDIp+5APorISsk5cKkAp7opGxGxPlRY7xOvOdbWq1Nw46byxj7ChJ
KP/4wfy+YOa5QEw3gJzPg83pssssAGsqIkYJxJ+XxWs+ageQDCu10J6Ptzz20rWpOxfa4+/LSlNl
S24cF+u88EknsGqKGI3nxK7Stvsx6VzTjO9CW73++O1p5+6ppVLuItWCJfppGZdl1xCG/G3Xz6wH
u2MPn9PRKLgxVeZfSsW4jk19E6nWRsAWMGtG2crAadWOuxBRIJAqCw7c5Lwo3qWWdWYQ4h5oKut3
oavkKJ10yUHRh4xM6RittHE1hcETQcCMAd41ZP6rtvuieREinwhGlHapqVnzTHvarOehz7GAhDHT
nLw2E0gjoRzFrrSAS5gY/aiAwFpQnZxxPe93DUy3BQZNcA2QSDLDZ5YWqIpT/y7ABL8go29aAh+8
OQJvhYYRUNCpDQ3v8ZDGEGuYCUgSpttTMNP0aoUzDlFIQcCiV2ePiYmJfJgJMkfoWFOYGOhxk+AT
S2ZH2+HIMlBKsbZ64EXHHweIJ2EnAX3CRE6pFRxc339tamtfdSAZplydTfH+JhAGUVpoBGb+AnU9
lG8DcD8l71xAXHKpa+UrgOdNMW8DLjS4uZP+dmMFcekGk7ckuf7X8WKKYLgGJgPd2CtfvQi9XGCt
7XGfVqjRSoAontXuCY42F5im3nDnrI2ivv/4Is52LiIHOL6QOvz/k4EkNUsWD36euHg6kVTxttVY
OwinubBpO1NvpAVLcnosBnWbWt+vbxa3m5EVZZa4vcGhE9pEQRz9jEmty27PEuoA8wA9OM+mMayH
oNWvK6+77sV06UJ+X6nMFXqNYyJB8ZO7/+uFEESIjRg0q6vVcC/I9kIYU21rAqTT8bM1WznrOvlW
ldbtbIRPxbf/9xvOXTCZ0E2hqqcVObqB3cUBo9kYe2/z/a7Ql6WVd2Gw1n/fJFMEY2TknIHyvX7a
a4c6zrQpZ8SwY44YJJz/RVIkqLMIsB41KA+MWZHRuGFHAFXf0Mohzy86NCZ6BUU8xvDAzsGdJEve
+fguNOVLCjNH9wgbGJAH1hoCp8vD8LnRhnQGU+PY4UxZRtiVAOHXxSg7273SN3ulKF65lctM169H
9eKof/Y+6QasO7AX4reTm4Sb5NhUv9xxuFO0FiRyXLy2lE1BQgqUNUn4rU2+mYBfegVcVc+K1C73
YYYA5uOG4cw94HQ44EFxyGtqBuEkJ/OcbHUAT34Zu5iMcekA+heAHyBQllArQ7RfmKTypr4PWE2w
JHiQot6q4osjzEOKtiZ/H3ysK2HauTXLpYgJEtR0QJQDHzqpoWwfrBtLejdjox/EQDGjoDGoRvFq
NvEnaTRPaZG/ykG9LgDVL2qUk2b1pSJ3uvQV1LWslyhVU4KUh0krHw1oTUQlz+Dh9zDnsD0QRAPl
un2Nx/ixM0DAFE51FbQGeAt1wwn/ynMcgKf2SxayzaXZqyhOBxWspX4d0BwWsRXC2vl6/Jxg9PXx
LhclFZUg/0aA6IXVtXn22TtUWBn/8PadLu0rr55LCikzW1ntM2BLIu72PYecq7lDVH2PPigYXUsj
BWyIvtnc6Uhqh6jKXiO/+t4G9W5SzYNCYhSWIQbssirJGa3vJ7PqWZbKZVwF36NvmgQ50gaIEuzx
HoeXm8Mii2fOlJPYKKMV+62jcYnCqskSRfc4j8WGw7dUCPjgpQrcOh1Ogtx/bGrOsxzlwjRwboGh
qSbbSAze8vdMr8RphygEIOIqjbbQhuzRH7y9Gq01v3wmfPJVLdDqeMmDzMcLT0E/MwXNKVfzopnD
Wnbavw7IukavNrFvu5OnvYFr+wzs/5OjBetSZk9R8bXVDNdwx3d7NpZZCHeCz2ruXOee8Sq65ikr
AeqJglO/Yq5UbesBAYXuZRvqPViqZPMUVMnu4756bnSlpqXZKperctNO+moHbXWo/Dx3+whFm5Pt
ypb6DvGBVZztpiLeq72zMQIcWqg0x4yLQ0ey6NX2KWlQRzgB1pngLnGm79Fgfk6F+jbBgovEs5aO
r3GtXthTnX28ZIHK+SyGPd3p7GsqMgorUecudrrb0u4rREOf/Ka4UtXwgfjHZZYM6zHyt6OwLuYK
nVlY89pz5VnXrDnM7OQB207f1GZJ2yI8ZanTmrXBvKbXkLq8spToCWf9PpjUtyJR36hTbyC2bbPe
u7X09glr/iJuyPdtgU8banbz8ZM8t9nl4tjOGKzB2LmdPMnUq0yA8zzJqck/gxvbjJP1ObIYLv3A
WbA/vVYzaksE893avtybg//pwhWc2VfxZEg1EzYbLHG6DCwcM2zSjOpSOXZP8/Ppben6NRDz5rMp
uydVjT/lqX09xOI2xE+GziOPjM9RPb01jv+gZObnDMi+YuKadbQLvfPMdKwZqGqkYTIn/XY638G3
zCbq0CihW/bV+btllYekpgGFfvkg2uzSYfC5xmIQs6Vbmo665XSXScvwcr2eMpfqwKbyUcPDM1lA
Xl0VdvAUBSNfHC505/kZn8y8nNerljFn7Jm6nEeonzbuxdQPlepRvMKx/DKhYxzwhjvNDRGVlwrf
zrmn/fNrnbQ3qURxZJpzoUzCx6pDD4OpBqmLHY4WvpZDDoBNIGs0jW2glrdTQQx43ogrMUo6rb3C
sn6Yib6p6Wx8zvOqYtypufkCqD7lJJ90EnBLybQttDYEw6PuaqU4YIkNQOgbDcVaKBJXzlXRVocj
+RiJZsrxI2y+4t3MNHc0WBdaHdiVaNrVgbYrM2ed5d3dGL75urOWdYaSztkLPNiUXPQhd5t83Kql
vCqq7lamQF+UcVtN9a3Sl4cYgE+rYDXFAJp0N2k37owWl1rZ/oii5tDVXKWf3Q4ZBJPUm56shJMS
XRJplGPSXoYOCJtkmBbFN7ELYrZnuSlhvnjqZ6JsvsS17VYgy5TRGJeAtOWw6lRCcgyINJsSP9qR
cCl5KxsTlSRuPHNvowlyIr/cpANKaTV9LZBmUVmsycFqriZ/TGChZswjdkmST04LBC+wNY1JB4rk
h3t6ME5Qjlq2kd8j3Gx62HSAovoxIiCijR/blEWiIU3AIIma8Cdm6j6yRFgJ1m0wOMEWshCScSrY
C0IYPnslOutIGtuMWCChFA9g9PDo0OonkT2AOl8ZBesxRx12dcZUaEGNi/ELd2QHyfhdYg9ywvog
PHFlieq9C/MHv8oelLpBS+GheTKxtOffa6G96Am+xSzOP0XDDpbhwrHB3XJw8OIAR/IKTN5AislH
DCz+VuzdqIRatYADjMDaNMpubhKDXT7I0bkS9oiJlIucxwEg6Vv0rVsjhnvoBdd92H7OHX9YZe24
/Xi4PNt/NMfRGBwMZCsnqwW7rMtmtBmQ9NpbVTYjctDfjwWJF6iEzNFet5O84i1eGAfPLVKof7B7
RUyBVunkZa1ghKHij7jIOP7RVHmbxSn1/OzCSHR2OrJYYRqc2HKMKE9ex0QcBLxeZm4/SrftWzxR
kOBT3LpUU3LkdEA3gwdZ6TchsTildnmlcG7EZ1J1bO4xVdjTjaMs0jIteosTBTwcSYnitEX/3iv2
NV++RSjApk8sPH96ZPBfByGKV5CI12oFIFlQfGwJ5Gma6j7WidQS9pWX6pxgWcCSPYJoesiZi1TL
6II1EeBJ9pb7zWMbEE6a0fzGDpgCaVOdVeFQyKjm+wSF+BiI075djbl9MFowcDHDZTvOZ4SJstQr
aKXBODud1PHVyCY3mwjcCZylJp3bNFAR8r/pdYwwp8OAT67XwjHCx7J4qESOht3ENKASaDo/zRwy
GP6vIV6JyP7EVipObaANI/is6KGCtwS5l5XIV0/pES7MJ3YB44YBR2+l+SGFmi66ESxSySqIwClQ
hapTp1npUedTZQDjqIEQTrxwS+QHKQQI1JukeMdIBZhUhc09dGD5EUb0vkmkQWMeiqEvNyOaf6do
fPAOEoe2BoeCs0ens/e1iomSrPZFO+Cx7aJPU1xA30hnkTiez9DjBWas4Md98Nx8aRts0SV6N5rq
3Ed/mi9DtbbSLO4y6IecMenPqZ1cjb26jTXiav6/Xup0i9YV8IZzkI9u4EBSzOALZ9TYwSQu+0a5
8LbOrpJt9lXoUpCjsZ379X2ppV7kpVnxvmK3DkjT87N1MOSbed0eaeMXzSdeDCc7uOELb/Pcqocq
DSUpllrsw06WyHaFrCBLGF4Gjn0hoKcplpemuXUCeaUVPF/+/fGNPf+KFpX8Odj0t2oDcGrULXAM
3SqqMIBVB6gyr5o3vuRJ9d4wh0B1Wn/8kseh43SdNetjqXWiVnZOxT9TXUD1J0HBjYYkWJqEHHZo
HDFbSoJG1WoxNfZTDZuJLLg+eRLiUMZQHKuRNULVz0d9OR7z5kFhoqoxu+IzTRtWpOG0lSPSBkvJ
oU6QPOKk1lWM6I1Cl4cpbtrZhWMvp2ra+l7RLB1Bf+txpZE1QG37qoOju6KvXIUhfCkOb+ul5j1V
Cca4BiZcKg03T/XnQZb3mZKNC49KLILmVdAE0ISlEq908hOozfa4jmf3eVkDTUIASEhYvmT3mS3h
+H+JBNQJCzjex3f1bKulzRocBXE0jQb111bbDx5ZaYFM3b4s3pPxk4Q2EnvTDnzdrW6um3YV4Xec
LhUyzzUgeEAUMinomr/tDOpOGYNCt1MXQvV7NPH45FS/jknzms4aDPLOH+D+HD5+s+dmf06eULyr
84fj6vqnkUeVVYwgGfJhzBSSg6tZSnRa89Rf5dY+EtpdkpeHeX3y8eueG/F+et3T/XM0mUmXW2qK
sXnYioQ2Fon6tte1lyrvbj9+LanxwE67CSVQRGJsSxkVTkrlTS8I9CCUyTWy6HEYun5F6PvGpxqr
V0lDjEvxwyLMjdOnaTuqAV52ATODuqHGg/a82llYtWv4b0kO/ci2h7vINx5gVQ6pB+DUSBD5Kdqb
b+PFqk1geZ71JUIjudZ1ZHkDsXs1jMEgApxjTc9NC9Jkip8YG2H3Qp7aBNmONS22aNwmNW5tktte
juYSW0QqsU/Y7uRtnONGKhX2Gxr46wU7LwrGOWt9JTsQs1FjCaHu7Glbv7PIuGtq0vQIhkRKtc6s
/ks3mT0hcGx7tMbaIve69WwfknMP/JJME6bgBsZEvPR1GMKxMTyYSbCf181lZbwIVsRDTdsgUmHt
B8OL6U/EYDWHKG9viXso1k6sXA2xte7Bz4ZK8EOZqnFtBc2ejNnm1qoC0qIwv5LQe2GKOddp5BxA
zcEDvfVU1JkkRY3usqCuXrC7yo2XDhxFo5ovVmFdceD70hBRdmGk1881XokmAzeEw1HxaXtif+mT
W8gAYSfOrQ7wHtmtp6+0ellCwg3ndChtPoKrQ+naXkSkYerdDmEUuX6UPlUtx5qFzrFvSmqHHv3I
vOIzenvCrbppRkvEV7B44SW0ANXBZq2TDguwZkGD+LhfnHEKmHgs0HnoDDfUKk/6ha+MCZrKBOaR
l27QT+FwV6l4D5V2a6a8K/K3ikWIqU8Z4a/HSkDYnpQIs8ecCrmPEVGRzbZrGYWb7IlUPfRbWJ22
pBbgxIXfTqRH8qkzNp5tAI8vIF42CgEUiTpHQ6vkvoZd4H78ps5oi0xW+5Y2L6YE5Z+5xfw0okl7
FGmjG4k76NG6pKgOSk0cmpwoi0ofNpr0ilWegg5Pde0QwFdgD59h7/XJBmmyeBvGbAOgVopAXBiH
zgkxEG1zdDSvEpzfCrP+YE2F1zHYFiK4bsPkVUnKhyDHGG2ZGJEbMk4qON61NRyAP94FQ3NjcfS1
6Dx2nk3tfOo3aZC9NzEPCko9Mrf0fSStwOn5E20mrgitQe1jKj8u3FP1zAiKNgKpAAI3DnZOTzXV
yPNtykYp+uyKIKUYv187Mmx46p7kZzQi3N1hysNdH+xlD3ogj+LpRqqwG/rgTR1L/Y4DNE63E4hB
hjfnc7YlqjdtfPUnusuYfCMfMlv3WXMHHRXuCcmKsqDGkdn0FivslFUEV5XcTjrbCHXcEuEjgxWA
yix33CSWJmm7GXspYexznYQcI6AuPJ98wU0J9gDUgPQlFCi6buaaeu/4FB9f6tII0BpKZa2WBcpT
xXgUVviSIUNaGK2pLfqCtZJQxHUsvzs9Q7AdtW++pa48i9VM1rkI2Val/RVi6bvv+fvBh/3kR9bK
N/KHeT7pnGdiML/Oi8ImMV7qqjpobfumc9bHuflLF+oap//8YUNtDgFr/r7vdrJoOCAPrqDWdys/
7H/ceKpxK5kNfDOKt1QLsaRXJZEp0nkgDpntI0RAhtgO5lfRuFMyc0dH9WuWj98vtIVzTQFBmqEi
WmFTe3qqNnKYkNSNkbpDlCdgIY0FeN/H1K+HLfs57k8oHzpTIcRzHr/w2cSpdkFZcmbRgkFQoDO3
5hn9tMBL3HVZpvMCTeY8vj4pPtkOiOFOltwb5KSuHMv1hI90EcJavtSLz4z+lEo406GMywrxtPqe
ccbe9mmYuXFLiGSRRa6ZwzBzAN2vjBJ7VY4Z6VpYTxZ9YJN6AfDQ2vWKnNznoBFbPYtuvbbUd8Y4
RwB2EgghuVyqtevawbuBlrkiMOkQCoJDWVtsWdWwJqyqv2ax//F9+J/+e37/1/qn/s9/8e/veUHw
qh80J//8zyFP+e+/5t/5Pz/z62/854bktrzOfzQf/tT2Pb99Td/r0x/65S/z6n9f3eq1ef3lH+sM
Xc340L5X4+N73SbN8Sp4H/NP/t9+81/vx79yGIv3P/94feMRQCPG9vy9+ePvb+3e/vxDQ/n0U5Of
X+Dv787v4M8//lfy+u01pZr111/751feX+vmzz/wMv579sLMoqH56EfMfpj+/a9viX+b1NEMRncM
YPNO8I9/ZXnVBH/+YVj/xhxhzetsg5mWfvnHv+q8PX5L/TdgS5w1FjoOJliWr//97n95iv881X9l
bXqfh1lT83ZO+yd/Bi8Il6FyCP/7/BdphW7WhkmkQtrIjS5YNhhU8JSwBznmb7SUxVJdgiTw6xSj
ckJ1d+q8ePXTPfv7si5ehnM0rjJUzBvxX6fhSaursYPG6pYFqqYx0cVV47XfHI7iJCkZfgmhLKzJ
h2tjAa1AVXCG6INxaTVwWmbkbnBGR1elAMHsZfHof14NCFOLsNKj5FYr+IpeQhLeqCn6TkEO1Tm7
vs8/x7Z3b4cSAE8FLzxvloUGGG3KMmVbG11324dZeWHjrpnm6SgiLc6FKYyoTKgaguP5Mf60TBni
2io1p/JcpxszOL1tvjUjUgnyQFynDtFJ6AmGVR4Eyr6aIDs646Cthkg34Xnjo4f8a+drC+fs1mv9
fVfkwDihm4I53caDJ65rnbqdJdP7PkdDD6z57w8JGgI2Aojgi1GM66wneLOVwXA3leG4J9b7BVJo
cTV4SNCMUMlviAQkuy5X39GD2XvzwfIfSxADS4xT29EmhEQhv2Pna9kP6YkBWHWtLksvWtdN7ZKE
euNpSb3m3BcuGPD2GzWt3zqsENbUQzQBW32jRtOTyMl3Usbvnt8sjTrKN9gyHH/vdX2zFU4CFGfs
rnxyOgT6/jmW1U6NTamUt070JscYXHkfXMGalVtZojQxygRxtN4fPOqHG9G2cOnkFSyCZaTr2XVC
wYiFYEQx2HHZMPZYIOJoVwXZyu6gC8cjfj7dWXE+vxOB5iYRlxWnP8YS2CTFEnCGgXxv5geCVf+m
D19Si8jMoWnT1YS+mkkQaN1EHFNfm3uke80qZODvO83blmP4nqWQvAbMrHNcu5NN97n070vDWEYm
QQRDVz5ET+hhvrHeIDYRpjQmc7mqGE7uYnikUwFHbsA0gCueJHdjrsBU3bWfmttaoZJmtxMgGxO9
UaXfT17lOhmeC01aTxwA2Ftdi5hpgoidIgzVgoWIlfbPmNomjn3Kdq0MfrIvhvIbWlmyhe+1yfnq
OxNULaTFUK28F8Kbk1WhcbSmGOoDQVSEXSTvmgkxqUnZQFQpKv7amIE/PWDVzPmiFU+hlmL3zEZ4
Kuo3vyvAHForINELNcDBkaoD4aZx/z6Q4m0R8jwHJHBonTrxAkRzsnEEXhNSVm9aBNQb4bfGvZkS
KJNUAa2CnJyhqgoYuPZ3nCHWcoyI1crH/kfC5gdmyugtkhY0LaUXb1W3ZQpfx282RkhRPjIL6wa8
+jUZUABBSrzkBetcVyYsJVvDWgW2iXTK4oOpOGikj5+qUd8i6PjvD2kDNaeMQvCy89cUq/w2hsm0
TvWh4W4Gd7ZfWxy1Fs3++KXOr8AAHv99/NC02TOLjuSnHzl+PZ5///gb//zu8Wv//PP4WWUNEzhU
gNhzhEWmdyHb9cF88cnBXR+/1o5Ttj9+hvPJwXKTvOgBmrZ1o5TZvg/NvCYlgF8+/qBGuAsrO8de
Hb99/JAjepqWx09pMjKeb2m1JNuJFIb5F//64l8fjz9F2ojAvWuYf/1SNb/QP38OBbzgqOD4qz9d
CeoVKBuAb5tanS1bGlvH+Rf/uTbho5oGhTdfwvGr4/Hij3/eOX71+Gl5vNz/zd6ZZbetbFu2RbiJ
IlD9EmBNqrIkW/7BsGwZCNRloGj9m6DPvTp58r2R2YD8wQApiqJIEIi991prcgohFohgHeEQhmOn
/sdgMXPoNA5PLTbex4zsZFPw5YltoqKBI57hbsPJTaOHLlrX4zpZ2mSxtlM7npJJPUvR/SqGexXN
6SsCoAtUghM1v3p0m+VVWMPvfhpP1Bog/WwS36I6oYafB9pPC0JAvhdkNnJix84UgwBr14iH+Elo
Dg1ZCWBVuelTakWb1LHuowwIxNz0j2bswRsth+957m/dIYGR1LUiTPy8hDdGkgz2wbuEXHXAiwSU
edep9rKwT4nF4fxNgq5ff/QKFVTptIfSkmMQme1E0BwToUQ3vvjMi/cYa+60KaJaIu9cwIt5xqeN
ywqkuTtvFwl2ri3HKShsMlzcdUy59N6GdukU1glRRdIicLTwqX50F7CTnOsYxGiOKdM4Rj2+LH3U
OwZJvr6t8mIgDK0DUzd7W1cWBL8nhH3axkfD9/etGe6dhGhymMbLrv+VubFzcaRTM6Es09BMJgpQ
SuRlVfUOjli2LUAirxuGXUOAot7vCnqWYK/kHGbV9DI7eM2t0mzJWSV1gQtcNyU20e3xYTTnKDQF
DUE5/GrH4kMsy7vS2xcb9OqTptzmYGr+wc+41MWjrO/LXKdaAzkQ6ENancVv1nt03ih1q77BxQI+
lhgJ9aObCLx128EILFdWW4fUfUhrhGFlAydj/TR1fMNa5seqJ6RMLQZXUkDthUNoaaNMMHZD2OUP
no4hB2FntanxHcpKnYrGANnU/DK8GnVN7G3r5r6Zkm+SmiU03TTBmzmcCncAPyatr87wo6TMPBse
6U4yb2DNVqRvDVa7V4I8T0OSWGY472bRfEDuJOZONs12XkQZaD4Rj1VNjvh0BbmxBPiC7jAaEtW8
VuUm0C6UHmSNpdGGKcywMRtr1xHJYDBKmG3zAl0U4VF10JH1hRzY9w6F706PWW8Kh9RKCCqoVs7N
oKZtPMM97fpMe6hYzRzV9LG4HF4Zk9FdGi27uB+/y0pf4M6SgRYnj7ksfvIVh4XrYJtxC0Z69mUh
lTVzy5eoL1NWc+2zA8lDPdHKgyjWPxURSXwadsFW1QcrKYstDi80nV7yzZLE7OqAM/SSiE6/vk8R
SvBJVGfL5AI1EZ/mN16gNAi0so0f9MTlu4cy07Ge5kJ9GyOYXC460HMSpTtNxSCInQdWfscMImCw
IOzQZEKoejw9tYYodg5RJnzm1m/s2Rxb5nmCOcXVsvC3qqbuK/TvU0MfN/Hrn6CcyLF1GXgUAzPr
RnIVy+SX0SeZzFfKCgfws1fHqu+ntAPBZxPxNkw+csOBVEhCsvuTCaHOc5sHWsySloPYsHB6m6Lx
Cijotc04NfnAs5R2ajxVc9aeHyYZ80bPJEG1wGsN9Vx5cM6YlwtOk0wMPc1/ciOPs0tC2GZCU2hy
bS7C7dyFdmUeald9RadiQz9JN6lFCasQ6MOC2PUlkX+NJS8OtAI3DumdS/J654vTT9hHNf1S5hYw
YDWc2+XJxGZJNBIR4oybvtcW0mt6M69pH5PRLaxndzl7EoEZ7IqrrufPc+p8gI/7ARMn06IXLXFO
mWhpQ+OqSKsvENng76TzRfjer3IsvlY1RlddHvzzPFClO4WbhFbs53dETKA6ga1T3ME9stDPEjl3
+8ntvj8/NnKHtZQzb7Oqfm64yBxyZX67PSqqi3ZbDxOETy7/dxqLmD0uXmK3TQ/IZkRwfgpy7W4p
GfibCIjxS893Zk38p6lBuWnWVEAHcAUePaJD25pvo0k0v9vAE9GbqNuIDImSp/92Dwq0xcWKGxcJ
QfnUiuhY1EROWb3pXkeDlV61GNPORXkr69wEv8UlLdLr6Wpoz9J1+Q/XVyIY3G8d+sGcVV3ePrVm
b1soLdtF4aUmUFaXv+N+KclVRczFdJAEZ6V+jEkLGS7zcz74GfKpRydjcGfrSowWAHXrCpGb/7ov
rn5tfpg+mA1Nm75rtQW5LNpQIkWXtJ+8Y6FXD/jrnX1ZkqdnEzBnLsOdV2Ryi7L6t6Y595lLpOjS
x/cjPRouer11B5YMaU6eX9/1dI04WSo0XM7RrIiMH+32Cr+iu4sn/dHOTf3oFl1xqWfQGp7W8btu
t0nWD7EuCqh7eRIRGkRnce6Mees1KgpqWwHGheVXyApTPMnYAlBa39TDXdaNqK3QgpcR9I80aQ7G
3LzLKj5ZIurPfjpmJ39anqJhnO/E5ImT4TanuMh+Jw6vETWX1Sn+TMGRBRC2uhvt7GoQuMGi0f6K
Vqxi+KTTdwVb37tvhBJMAYSUmtpvVndmC+czA8Ym6/mUeOV9nhnRsWQtHAi7jOABNjbXfm3bGPMc
Fl3VIAlJjmXvjXf5uvHNkUhtvAkFCdals7wiPWHwe0jh+IROz8pFALIL9Ig8f8+S7wjJxoOMvOyC
3Q9urF4fI3P5he7jwfbfCazksBhPt41a97TKnQ002Ox2g7EYiKPYtWLCMt2Gii5pTrWoeUPWvTQB
MUf/+t+3b3eKuoX0etuFkMLPKeT/evx/e2cn/DCzyJ/DDA8SJ+Hddrq5Od32pJm2//PN20Pa9Tdu
e5+/e/u1z5u3vc+n8sTMuQosOmsy/tDtCTh/21rvHQnMa08wT9rTbe9z8z/e55ViYNH43/xew4lf
OlWGwoa5zOdTuWba6MHnbfRGpLCvT/DnuT7/lDT9fz+S7nIRKQEXizBbN/3z+L/9PBaDTzDm+iwZ
0Ke/XtHt9u35hmH43nqzuWWptBpJ17+ZNTYn6ttuDlMxj82XfFV/mlF6n2hYlUrLyr86CLD6KjZA
VQM56LO5C0xKvGMaM+VHBaM2pQuytaFLCHyuACIVP5JeFG9aeJC8NwCXHIIdWlEV13lwyZHoi27X
eBGsDVSEOy3pkEOuN1Vs5FfGkcTGJdj7xnoUF6OzXrEciv1iUUrndmRuRT7adejgx5VlaxzX5vcF
DdCGEfwXdx1giPQwoFC/pInML3UCHki3uIZhTg2WsVNHr9XvU9eHpQC/s73MvLxNrJvJbvYPbr9U
l1mdXijEl4sqteVy2/OAiYHgZbZ7u2msPy0t79SxeCARXv71sHgxsAcTYbjLDELNS2sP8Sa/LPab
LJzymkpU8MtMTdBlUBZqKwq9foEZgrapZRRFonIUX/p1Y9C7AM1pH9OmIaF5FE6Y3wlNu5pUKqAl
G+tsxg85FzbeI56Qcp7Ly1JNF86m08WOi2eYwy7nZR7Rxtp4yTRm5kQRmdsuJw5Cc+uCMj2nwzDJ
V9ds6+vieShVI2LwfVH+TAiMwlVebzq/aw64kiAS6vZZU/0haijwlpzI1sonPd2ZCLRFurvrU/mt
9R25j71Kv0BT1i+3vdvGGmf94gO9g8NZUi/ZzPJYUFl8BGrJzCq8Paqe/XJHZwaioOfb56ZAFmdb
xqFsPVBOhvvTp5y/uHaLYyXut9p6a1iPFOoL+pSCydbnfYlLawVlWKfGJzr//NGlEJfbgXXb89QY
71LbJP2SzCsWjv0FzaFzsIvFuvhjb+2zNP26+MKsQ4SimW1c3PVHt587Y20ReHxok5xFH+kk9GzH
bQy+62jXVJRz1Z81fUK5amsuSy0vuphkAlxue3nseRRgstz6RY2W8eL2BPbB2dMALNlauc3zhjRJ
qHnOuGzNZiRUN1PZxTFzIKFu/9Zae5/Etd3tXkbDbegAU8Ui4xH/+59H3h5+2yCZTp3hWfg2YIA5
60+MWv1QzFyJ5fphJQUB2N76HvbrQX/bIKGugsUgnXjuagpB6IJLMv61gfrMaO52+8+uBtxqrdqJ
mteW19sPhvVXqnQgQ/xvD7zt3p7t9vPbTVcnnhYyKyC69Xc+f/D5V2/3fd70+2Yl7LLk/bzv84/W
FiKOefhqpSsYsU2gp91+eNvUsUMJIPzd317f51+8PeT2nM3tleeKzlnELICUcv75kQPOF6m+/3zc
be8fL+8fN28P+cfLuP2N2+NUL3/mQ3NtYWrukT7qXHdJY7Hr7Es2uBdvxDtVtITvC6YoDxUN54NV
w0PNhXaXtnAcYjo/W1bpMMC9xL76CXH+brfcRZV/tohE1VuNcLuMTNCptYlrt3PjRErMSlJcSERZ
nAOr+mTuF4gGXztX38MmtbZmm/00WeduPQeCht5T6YrKizYW304R04+tca2vtWXy3SPtvsoJRF86
D5fgBB5Pmvq+6GuOYNPYi8F7i8pZvzpD/i2hrmHSypEyAu0MuGkeeRE94VcsB22SvwBUPcTLHF+X
qPxe6LP3VSU/6j7Z1e1k3Lto5VvVHrRWPZYA1zeQCodgpngKFk+126zM3hKNy/IyLuMFh7G+GQfr
5yC6n0SyiuPa6diqFPF2P6V3vVBvXeQ9FLbu7OA8xknWnZmSU6fZ53zOtwuf0ZbzebSNKkQXmjdW
58YbA21I/C8RSQhBlc6ciQqPAcCEzneOz6z7IzID690SdZROvni3ax9sij4eQXhlT9ihbDroCTzH
uM32vl4R/T9294hkCyB2/Ug3eAoM0cn9Mjikf3T6+9h033vdNnZiprBYBCkY9bcltWOitrM981dn
x0FyHcHM459IH1Rjyh0INLB80Z2aaejwVRYn8hkmkVGCaciInPYRi9i2zWS9HZRWHqI8Gs/2shDM
fK/1TrdP9ehU+QL/jTcvYVWZCQ3oob7rv6eR411GNdfPvS9PPe3LY6VSeDllhI+vHOxdosFnMerK
uRcD5VJVCKKTu2WnVG0/odYiAJJsT1U511EbDabm0T6tC+uUlyWT8Sjxzo0cP0woe4xhY2vLOns+
TP04gP2YyRn1lwXXmaltumiAo2MT4M+CpNpGiQZGd5y3eqH3Qepqxi4RCqbWvGiPNam/A4nQR5wQ
dDnwfwf2UJuHak5/i8TL7nVRkf3EEUWnzaLJN+7zOR52vqbGXZJr9nbIx3eqvk06Ocs2Qyx/JBr4
mBlO/2cs9/+Hvv+3oS+lPBPX//Xvwer/MfVF6fa/j3z//MJfM19f/xdaB5dRnbD+Nu/1nX85gkkv
fkWU70i3GfL9Ne8V1r/4djMdJvwCS/xNo/DXvFfo/0KH7tsk8Hhkuq2/9e+X9f8y73V9wajwb/JG
jG7kfbGYs5COmsiK/jHjnIu+J1NaeqfGyr5OPbKslvNLRyQQGpuK2i199cxZXih2L51cIENQzwbu
bGI/tuRWa2bQijWTvnRRl9r7ngAAPlphSoPpRUKvGOr894xm+DDP/q/J/d63mnEWOUFNZCUd3Eya
z3B6t3ScrXOttxeJ8uRuGF+iVs+O6NrbHRDRZ5O5PKGd9UXrptNcj+VJxnLl2iLYA27rn7LR+yJq
bwna3rXCrNibcetduBCR96xQJ8Mu3lkDZkc7AkQdt9aW4rJgVOPKY5m55FTkztcEkcx9ZTLAza18
W6fxcocYC/wJ3OuoFtZjUzofrpP7AdDLD3InORu39kX6wHaF17000xLv3LxDYRkhEReVpZ2FmHGO
9G80U7U7iXFOjWYS2GO0j0pjesng79aWuJpiKN6Z+Z6BiMOZWcg8jEr9aAz90bPyJnCLDNhDZab7
aPZOKPv1XUyCHS1goDUNDLJci1aq1T3rs1KKNGiYs4WK7qQ12/Lc1u4SeqMJ2Kuel3ObWQeRH2d4
CFNjdPvJPviJ220tmWz9rJahl8zvjpbj8YdlSic44zI70eBRGGsnUMBTW34Xbfcym5JeesTsMCdl
yojsX4Q8DwFLeorImvEADXI66Qr00zxmzrHKHvquNYmYsMatgWmlMJpTV21TZzZRKXrpPpcu3DfU
r7CkmBLT3secQVkvfltWebaisT+XWntJJ82/RKO3c17prcf7xafJjBQqWPLkXYyNCltTh56amac+
BhdtV8WutOV0kNWHxssLhhi+RjYV2l5Ph7fSHdH1LuA3cZABZo/so2ka57HRy2PnApSmAVkGJIQQ
eGV3a+CTHSjl/iorG/GOMBlWxtEvw5HjwSKsIchiT4aZnGXYGxJRgOY+2iXtTzWuqvOYqyZlMXDd
ZDrkor+SCFedowhIZjX2x0KrjrYb++fFdLbzvPGqKvpazfd13MWPTnqwmN6SyV+dMg6wfQPGxa69
bzbDjvMMT5oeM+07E0NNq2ihVaO6pMZv0U75lWVItLVLzC0tsThhV6IldUV7dowRnlSrT2Ha6pgZ
6+FY+y2gkF5+HZwad0DmkPDl4nvVq5/ahN2ODPq3eF5NbV6+hGZrJaeOgBZya+50E5CdBostJm6S
o25+s7wC0E1vsEqxtfsRtyRfbShw5IqmiX7EcY2xTTC2FuW1wFu18RxnxJPp7JxaMCuYy5W007s7
I45gW2dD0M+dfcDGtJvc/L10lGCNmMeBHPN476fZtz4nHdJVtO1s1mLfZS59jISUksDK25ETFy0t
B5yXvjE9eba7SNuQbEBWOgOwxZY4yWP6vYUVFqaJcJWIv9xcfgtgXV5WnGOptoM/eUjB9Q/PiY9O
pdmBGdURy60GcVvxk9fthcTAHYkTnVcTQrv1yI/E+1fhm4cLM84oNIYu2ffybXIsRhWdtu0KxQe4
EJynJy8FJ23yBvoCWDEYh7xfOaFdPQdPbYUTY0EJGdrOlN1pT3ED7Amf5NEkVUR0I6xd2/mpEiau
OSubbYRHb8e6wqbkHsxj11eMYnMiD5z0Adm4IsYyg5kzQh/snSYsbA8yoeYdUnHvoNUmgBJUoqpi
IJRRlm5hye78ZomCvvhWk58KIcsmxzKV5UbHNCWaZZWQjGFe4f3S5l927GThlEVkv8fxrhBEes5O
+91h8QRRmP+y6bGZdaQ1FR/wiPN9VrbLse2ZxiCaxxE+X3xpjeEgy5/V5EMvdrO7jKjcTW/0Wqgr
EhujgSwCXnJFFb0RLUMgMp2B1Jl2vRu0j2VdkMopuU342tAaPzKXSAi8WxTk0opfuebu+kk+LK0v
Q703yGCe50uaonXIy+JdONqLRlKfQbCSQXnAJGZFD2rqa8M4ka4WpPo0OuWtgUHXZ1CXd/EXv1BP
jSrt3TJBg7WEnW3VwJRrShTFyeR+mSMdPQIKwBBtk3mf4cp9nS0vOg1pjwrCdCfCgh2aHrUBEqIT
xZ3uMpG21i6/6BDLxG4JOpccSKDhhJEOzcWIqHmIQyVWKXXnh8woKg52QOcypZBGBoJbEPeWJyTc
cUQ1mwlpRmj6eRu4jUbert+Y+8SELLzUh0oOR22Oi5CY9SVsOgUbKRlgDnVpf1IA7RxlL3eWUzeh
cgozrIGUyIgV8eBNNWvU/MWbvTwgqfFF18nu8uIu2bpqagiCnVQ46CZHuKlFG/pO7rZdDCbzqqK1
VM2cfCOgy057lUN9KZxYAOuiNR2b3cXp+JrYU5Xej3m/d2ILZzYUBVPrQpxi2ZlIkxi03UFFDK0d
QjS2mDiJIy3MZgWm7EVNI4RVi7bzDFL80tHhirxgYqiSR8mIJexEGWZa05zdHqEoy34IQEO69VrX
39OH2Gs5VEYfVMimSev+aAM1Y6AICcUXHAgeMdqJ6V1BP5uH9osma+2QWBZKNhljF09o31RLg5Gi
VuSnM9prB8UlF0mE7RgXWAxAb1NS9UWNp7urd02tTZfCpnDMlX0csopgqrFFci7K4r6TLAN85DAa
0exxrn3xZBIf9R5KCvOOeBX05Jehm/dzE8ehnc8orKbG5QRkFKeEEv/k5Ui/v/Q0SN2YyiNeXGMJ
MKGRsxDPdogTuQNiTnfs1jwfWu+X2c9aqCiT18b7Z0tdrB1s1xwC3NH0jDr1ZXKj5eQNoBOayh05
yjTnhE3JDOwkzYKCw+zk1Nb3NCMlJC0VY3acDC0nsYPe6wdbH+bTbbPkg7G1hU8s1NhtY1v91JYI
ZAVrg+qkF+unneNZF7KuToW9DIfI1kJnMupQJHEeuNKfWIpm5Tk1vXrfdx7ymUb0TO4yl+tAZpMv
r0FX1uldbY2+f+9ZgzM3qLQ/L3IqR8RUJN8FVSTFiWigJJiYnWys7gUK+C6KO/0Ua+1LlPUwIgZI
PChv65Phd5e0muNVh1uf4tqjH6qY24E+Oc1yYGqx7uGZ/WvvdvO2KQRLrhoPyGCM7em26f6zN5uW
doSd26pInhNvqqiJn6xIT88N/dKj4nxSDp4R2GWWBmXqxNvVLrVBYYB0TdQPt5c7klK9T7L44CwR
BDz08H821tijLfi87RC9sY0j5+u0aoBE7pUoBvEKH6L1az+RbL5pqWW4trbqSBoP8V2r4kaolvtu
u53g7c10hr634003vhrKgL9rFDyVMjRAtOtubhN73iyNF94+1syzSt7FISY98ra93WGI6mFxsFiU
5vQWN07FOpPNbe9zY/mSVg9xCCehF6FDE3qzUIEHpqtqeo2iPtnr5naznbMPvQbp+3lXVsMxFP7A
Oqss6z9vi317W27vVWfaF9uU0c58pmWwgDxrxSlahEPDKS25SpnJ+bbp1r3O+91gnqZrDkMv09Fg
ZjE1SlUStTYpBuEsdlDxuOr0ucFZN5703K12mb+8FFqtnepVzZmP6zEn+X42AGcXbYCGvW485bZb
3ek+cn0ZdQYLzbJPOpeU1O7vwyNvncj8bbijL1gSJ61/+xxZuUbJ6dJzmh0LR859A4BZFBXAFtFG
nhw53EUtgXGTWAawwF375Lsj9Nn1h2r9sluISeDloQTB54UccsinfqNXBQvydfT2OeS67Rmzx3zu
NvRCyALGiQ747UO5fRa3D0plFmqH0v3SWSmdPqIVm1Pj+GssjbO/HaX/OH67EUp4Tdg4Y+p/H9iu
T5Wl/KM5NOUS3A7kibMGjcO56Q6t3ob/nHbd3iV/gkCxKdIhgZJNgsR//svbHj3F5fR5H6dtIKUo
Cgt887Vq0STr1q8qx9+aTMAg3d54NKiIieQpQttsWXtbPqb5Rbx1cRx4pqJp2qe7ea5etHIggd8r
jY25QPrwvf5D51PxGE5N+QinMMs4wXqxv8GoLLmO+1bYzn12/dxMfmsELjizzp6ZoOTD1lmQvLXo
adxqCkxpP6mErPTBv65aWDOOHlqH2k1LuNCjVoxTlB6a6RxFJ56qvvpCAAdXTNqsgvANN2PxbhTZ
bvEhf6prWpY/EbW/6rEBSEwDHjeuylb9NU0g8OVe/S1W5TfThUuVQtriV9M7JLOk2orpkeQxu2rS
3TgVFxmPkP+Qp7O0sL4OHZUnkcSc2rtuNzCW4P1iZhDnw4GEY5Y+rnpOa7M+x/Qae2sEkJonLwys
3XBdqOoC2qSeSRCEOtfXWO+Pg+fisLPMwJhhRBfec2oVekAj4uy9rz3u7VwUh5mW3JM9eKy+PHXq
hLjm7c/JfPSWJ/SkckdLr9w0RXZhNPhOQVIEUtPutCHOVjUghENBte55DZ0IiJNO5Mb0HDQ+sfYL
UzRUYA+zl/2KZkmWyoy/sc3jH93AYkWb9QlpWIYFZPKCyVUHO62fvPbor6UeQVoBkRgVb1f/gGiJ
dcJkkQJa5NtoLK5D1Qys+tRVn15Jd4POHjvXmUVG3+KKYgkJIBD9Nmvm0K3rFw9qLNIJhGUp6yov
k/ivwfhOhKlnPzpbPXeO913xJixJg2hmhIJEpCRW7OyEvOipyXu0zLO1rdvlZ2ZSU6vUh2gwdo+C
pIPUcYhkzX1zE+fydZiYcivzZY4ixpvE1mwK+6Ntwa8OVgMNjXSnuRugBMNQrnaLmM69D0i8yH93
Eu2cj/kzrDtQTJN9adJ829lVUA1oiYxGkhdjw2ur9e6pqDUYuAdi9EHA9vJ9MbMnCEAW0zLnmoOL
wxNeXtxows1LhnkxnzMx7BhQgYYW089yMO6Son1ZWvdLZvjgOIeIRAtyBqrFPupWho6u8R5yXI2l
nt+N2er7bQEcOiSsVAX0YYSZK+ssJsl+XyYUXiDedhMxGOGMb5FOybApKip3Vy6hxscQjw/Y2lg4
Zlt0GmqhX6McdyeJdLIQUQbksbuBVfgPcuq+LXN0cm2IFFHXfWsJCtuMXXbsTacLCg+J89LG6GSm
TAE8buS+XLS3tsz8MDJwucEAo+hxq87dRZ5DcduoH7o5cPLThi1ZcICsFk4HzmCQXZH3D0PnQQaG
7ZmRgJHErJW1XJ6d0njuvFIFXjPmYZIWYWqCRrUYgPDnXaI2aMu1hRpRA3cz8+QYKR9ysk70U9CO
Opk6ygiGtPydN7YMlFN/85hnBjXR45UBpGf24S/h4kYuhFBQR6WEaDUPhtp3SR9vwlEAScnk05wl
wCULhYlZ7a0M4VeNq4u8VIbJrgtVfWyAlZrxJdFL0sNGPX0gDmgOfEaVne0++SQBBBVKydDFiihy
8vnxCP5mZRFvrUE1ZLA9uGa8+rRf504+UhcvF0PIS+WT6QRY8jfJSU3gA+nkKX9MdssMrtXfSpmC
+13EeUC4GoBeI0Ik6TjKf4kcEdCSIg/04jHMsjqYGEBIy7vaNV4akn2ZmJMViZNj46c8NykUGsKk
8kXK+aEr6caC9FB7vRfGiQXsK1cN8NgRjcC5vHQxMwTNxY0w6E9+urzjmiivmOCKgIBC567P7Xvd
tyUn54aYoMLetD0GxExBjwdsRZfB2kSRRw4U2XOUITaOSElYgUuqSmEb28Suv3V0rC+c1uBB8Wna
cfubtgcRYFMdWiKrDwh9vjScg04l1oQkR0BjwaWEeveR0EWBIvrbQ1McauXF09FnMFp8lInKwkwh
ULML/dK3wz0Dsl9cYi4dJ7JdwfLekf23QXkfXNJVYE3AHqB7nYxCP6bpr8xGOzcuw3hxRq6NKWuy
QVgMqLyO7tUu7VBr51zS+CJ1zlbL1hhMwpmzaiEhQWnxCbx15fkPhhok6XecZVjVks2ljyanQazT
zaK9o3tjHjZ7UH9IOzFb+dRmdnHnlKPaOAXBOsMAAo6/ZOTuQ05hHfReXYeaGK1QiW07kJ2/js/E
93YiHdxWw7ivChth60fr8ZUvDH/nVwUpX/jrA4+XhhkTYCL9c0wgw6mpkrdKb8oAGrzfADJQY3mP
Hnx+jOwIGl0hl601xToqa9LVhcV8a4H7jJpPy8w1Y8zId8p0nrq0dnFVZumhYWRrNSOMG+8dZcVV
owoLHVHUBHQ8l9kiqRoyl2YpJ7R4UA+RsoKhBRQvozQwYcAyqRdXi6NaLuN+SUf0kBYhHtoMMjo5
ZUXeYvrPz5KzRKA5pAwZOQFBSxV/BU9e9J040/AOYpKihG08xRz6OVyl3N3Z7vgzs7Lnarh2pWdv
FJOEkPkvYGr0B7P0iWQpFjpwWHJLr9/LSJMPs9pPxqKfaJOhodZ9RMW27YeyRdsrzQd0kQNB1F8z
+tuoLzimbhsie9Bal9HBKOtn0taex3B00by7SA2DlOZQPcTVll6w3KctMn6ZcfGPfyPmrc/RKPS9
GyG07gZnPRkijLbyK5e5IEsG/07iLSMCjchM9S77c2Q2yDJZEm3cOrKDyLJeWuL03RrhHlyyH36E
eoFZBHSuXL2htXxn3YT+Nv8OxXIzAqF9jNIqtBTrllY+Wjmvp3PHX1MikD5NF6a9Ylu4C+tj8cO2
5xo+R+1QKBOJSnkl+/xjEO5T1ZQKL3gf2lb6XpvifaHjEda9BvFdUGoOHHWeh6pHKnwTFVGv01DF
AZ8Jp+GsLGgQUO9rg8PHmSAUJhZ3nA2MMYv9hK02Ddqm2NoEz/ZgzCKnGndmnja7ZVlbSWPx2hpm
tR3cDmJ1bx2RiABXt4fzPJXOCZ/MPTmjzbbwUo3hrO+Enazq+z7PdnrWYqlWgpm8ylmhtBkgenTz
mV7gy3OTbidtdOqqDHX9Z1P3UejzORZ1Yu4GB/57rfs/xrrcpinq5yKg67QEfMWBFK8N88GYL25z
Ny40LfyWdILcbamvZkauhtWd+pnguE29mm9ut/UmRg+9Vl2veef09D/WPkIh0+F0u/25kXXC6QLq
cKCV7mmajXqfGCOeZxr/4bw+g6bzB+StZvM43hKZnm6GnHIqH5mJTLtPt84fo876KtQ4LgGpg2kA
rgaU62RjEVaiXR1FV5REbx6tjG2d+8MJ+xtF5jyAROnLyghK4rCCVCquKxXyOBaI8XgCAjKeoHyj
EkrkZTHicn+7X3fesAySp184qC4HfCnewEJwmW0QZnHVnhCYDwzcmIzcbrpO7yP5Ie2KZhmpzGtr
g9TEoj7ULGfiRqZHxl0diNplDCEfUYSvGzo3f9/kvS7DxVwdDWthL9ZKHozMk9HnrNRk/myPODFs
tOen26apSwS9KuPfcrRDtBbOZBlitlk3t73P+6r/Yu/MtttGoiz7RcgVCEyBxyY4U5RkTZb1gmXL
FuZ5xtf3BpyVdmZVdXa91wsWKVESRAIx3LvPOWK4bwfo8drRKcovO/DAh69Da+miblme//piXofb
AjTluGqy0nnhEuzyCOLVneexDJndsVbY1hboCTre9pwu5awqV5i0VXFMqQ2WC/VUsdNifs7WnOZc
VnNzXh+Zy9P10fKKCqT7iAjV3DatWW/a8F4ZcJVW2/WLl0CszkLq/It2DT0vNHnObCnP5fKoj6vg
hBTO6/EUPPvJQNCthSkBrEVyt34tDhg510f4eUoiemwKnHn3QzcMErVRkp6VFupncmBRG1Tf1ifr
l802b08Jn1grcnFeD/Vfj/7xlAVvs0tKQKH1/LRiNLiUsTXhH0afavw8rF+e2tY/jcWnrpkRlbBN
SA5lGt/qZsjTdDnZ9YwTFgkeHgI6BDXnaE6zfraXw/p0PdhVG2+r+iEpmYmzFOkcePz69387ieVN
skGfsw2APie1PJ+4EACRucMHjGd89WRW9Z0LPOJ1YRmw59oUlficBWxWZnSomyisbQALNl4T+cti
SXeCpzXq0rydMxfdTUFJW+upZjd+e6NLK/ZGFX9NxvQbayAvNfCRmWRmE9ge/bCs/LlouUqSKcdL
W69goQBd7akDX0p4u8acfEh/Yi+h0TzsoyZbgMpqb+Dw1rKjacfcOiQ9v67GEeVDbEf2m4fZB7iS
dXCh6FvzlVMd6c+F3v/AKIQqeK+aTRCTqD05zmIawZXbO+egBZt0evGoAcdsKruOvJWE+F9o5N+g
EddClf3fMyP/p06+5s3X5m9WAevP/IdVgAsfgsEhJmKL9776HR0x/4AbcZEHmg5DJCkwf6Ejhg06
ohZZ+AJ2IKFH0/4nOmIYfwi8lS1XLcp60qrV/wQdkfo/M3Z1nV8HUgcCgVm4iVz87yr0KqqkWbLc
PlkpW0UDhHEbZAAikfWSmnAVnaREPdjmOyo8h1B4Q7dPdBO/OGMlwLsW0MGeHpWdfWlcspntWbHw
LWDKdS14xm+UVOEhOhlzN+6kEbFCQDisgiu+kuMullQUY981N33nfA6meDxg5rsLSRwpg0TR9Dc2
E1WBKzKNeNxrGfLdVJ+svZRGsot8wysT/RuScz8WDabSUe+FyIg3rRNbrMeNfmlYfCS9gQceesdB
mlvZxZiEW/4RBxOf+jrOXaWLajkehXWgTYwOxaTmKEj7c6bw3qQLeEoFk0b2dqrL8BlHdPuiKjVt
u4r1VD+bt5kq5vs4ivUtCiqxbT6F9tDeaCpG2OzQBi+KxD0WKcteFOZREdOdtDSa3CxwQUHGO6u4
c3UsutuY5hQRX7onTZZFZsZ2I+iKH7nl/PAdIz1UdfHqMgBtsiHPLwOgwMxCIGQh4okU69pbvW+G
U9GdS9end1k31wZAzZYxhpbx9DJk8jHTbGObZ+Fnd67i3dgm5n7KtJyPta33M1Hr6XjX1v59Gifw
9yIRB7NHTx71pU1BAI+4LjIv4MMbqxLuHaASqjYWgkNHxlhv6p/9ApVOm1ML9BOfhkq0r22q0L7F
LrDSij3m25jeD9bV0tVeVcEhdtW5L2DpywV5HlOAaijFAPcslW0EOQ1blN2TF1juU2kRNVktlRqM
LNCLlfFxHvK3QiQPRVOfWJAiR8Crp8pcKFWNAbJp0QpiJhSdKEhQHK3OUAVLKjSdvlnkb5VGW7AM
npv4gAZ/K4P8nUows8f4AMmfqwnqP0eaHlvjWwjR7KW27gE+wIoKxAtdcKKtqx9bW70KGNh9WvfJ
rnX17+zOn91mh+T2qU5VcXZSwuTxp/1qjvEXU01ATx2fbmUVX1kLU2kckpxSIy1UKpDOMQvkNSsm
ovlm37+IeJuUfrKTiT16Tovzw1iZX0QZ/ZglUkeJHQJNJoyVAaNa08twRNvGM7ah8QSXNGTB116y
h0j8e41dBnD49Epz6shEdphkux0o4bCdCNwHB3NWQ/thzfi7NqP13kepSRM/OMZ58x2BH/WOdAp5
Q+WnBlIrDXtj91LEqtznnPWmU9QKBQWDsbPvgZO8AWumhj685rDrrZL40psD5g4xBld++J7oIFak
VzN+YF9QSePNjOFwejZlXgE0gkcnle8EmYeFdLsCuR7yh8Ie+oM99zaeY9FL2NEis038yrihQ4op
pTC/gAxjENmyuUQXWVJ2FLuhGK78T8WAripSDzF3XKvUjRVJ+iAO5thWn3u5u4gi+25rkHR8kImx
1ZR26lPnE1b/OzMYPKwR4uNoUp4dm6Wmj2VhKLJ3SfryhnrzfYVYdTel0VOghZg2yeEauDE7GGzV
thkoF1VFoJchHz6gfMYNM/oXqxMhOPzO0OqYBZz5BoIV3mL1c/K/VPZIWsaIdNGMO8+ARz4SJ0GW
eGt9QI2AYaSjfwkeVEl9JvEr7dGUNG6d72kO7ZzFsbmLMtx+LdiTIjBJSCcJxXNFf8r89CxpetFQ
D17XhhxzAJc5Ab+bgsx4L5qdL0M+4ZQIjM1NOZzKYCkK+8Y1VlrOf4P9lMEFavTjNZDUO6YSI3E6
dLiZsBjaZHO+GBuB6kozGtlXjW8DKvStsKhDas43M7rWVk3hZwiwI0bA4pT5tmjSbF+HoN18aqM7
p/usi+/Qeqb7KYmxMgwofGd+rB3V4mbRCPcU5/U55FZhd03aVT1q0U07T57N6HMkEDjfpN+L0cHU
cCg2RaDuJeqpzZwKsXUTqbwqdXoKBP1Ow+vn0g3Bg2wLDV2t1iNakRQgtn2pXSdyorfGYk0cwZYH
pW6fnazEJNJuUrA7rgzkMZnfXEOFFGYWsAGLoSUl41g7tBMFeuxbuaBDzdNDfB7TgZistspefCsn
LlZSrCeXfQcXR427t0ndnWO5LSL+AgXOvQRH/jrqqTyypmSKJaRo57b5XT+WX/BXVYus5HakZrcb
m/EVSF2cxu4VI9rGQy5T0KTU4I5pmdF9VJ6l48RPkF8dAGMwGDAoI8ryIjkcLLqCHumjdIE3RT0m
h3iqUSLXKDhSw3pRRfBSsdvZVX2NGZtFgI9ugUPFflHuEfHTgu9ucdswDkOaEO4DewgqlHzFrOQ5
LmoEHOqINo+9OqYbSEV3PbmiOdD/UULPoggmJ8Puj2oi58Ycq7u8n9Od5Z4Dg/aluYib6eQHHXav
vjKOdc4BzJFy1oDoUHdfejt8jlyFt7WBSs49CJP8YVX2N3UccapdwCeLvnIjDatG7ok032dW7S2f
vypx/AhT4tSrFzj8Ymv7+C+WMy8sZ4DEHgszTGrPeTI9Jrm8s1vOUWMg2SRA78eoh/rW2vrKXoYa
iz99mjL7Lah8cItxOM2R7l4s6sUjak+2NtT+6VdT0ksPetmFVz+2byIg3hv6NRgh4dKU+9F2iKqv
KFSzWF5y30GSUJofroFLoD7tMY9onkMidsqgYMylcD4SlkPT2gXC08I7AIX0ql+aHAAus0bj6s/G
UY86+0QCuacK3tCoo9A++z/c9nMWW+xILaLKxZAcQxJ7/THNTjpmKDvNme6tuw4v8G2iV2+2QHqt
gZjpA+CWw2AGbVjOmxZrl6RLIsTNxXbAi46xxfxWcyNuU9G99lrReBNWZmg17O386oj2bSrMDAhM
3Res3i5pNjX0Ds0Al3z3TY8riBnIKe7c5CnWNJdNJLN2F/ggB0K455g30PHNHhcKXOuNjMYKVjSH
0Cyvjj7GvBKr4z7ci+yHrJKGydDC3aI5+UP61UxQDzZ0EjbY4gjGIwarJmrioyPmE/a8n4jRoDSe
shKMzOnzFBkVaFc7bnIcfVBdN9omF+PIQgcBYdBKgAmNy6PTfQ+BAd7FoR7QVMAKebCiXdyG1HML
/6QcSrLAdKyZyC45sQrsNr06jQafejJpXKIGqG8Pr+j2UXdTNsTMtpaebeswkdvAp7ZH9LqXGfiR
E7D9NU3CwUuItkpndcu8NO6cwpi2ASUcrkguUDRxnxc2a+6eetyC6DgN4po6aBliZ9/n1CLNQL5a
TlXuMFmkaNiMP9dciRZtp0HxVscNV61/brS4hCCA7qVnmyn7pqSycYLrijaTqGithawsaAVvdJ3m
WGwZ0Hcdich+udP88M4dwGaNduKUKvEwp+Wx9euHEGLPs2ZKjwSvbCs+hLqhtavjkdi1Ew4SZbmP
cx9y06BbqpPYDYLmbIfO7Y9pax0s1ITUu+nbZqPt7iYjSE/kwSDTeE1Zuxx6CkdbOdb91cHASM+q
b50fVNs6D75Fc7eTPX0pKh75YUzInqVlgvg/gCZky4E1aP+hN3TigpzKDsECdCQHBFFmFS7LNpPl
JktN3xy/9MVg3A4fA6FfU2jvq8K4ZhLfjygl/ZuortdK5ccuac2tCW5XphGayhE1UrXg+oXrUUNo
6rjcN0PpnCR0EJuhTmyHcH5wqhHNSlbHe8MpzlaDKWhfdtuxxLPdas18V48KTr6pwNUEjAPp2w9N
wfBukQA0O721jVtMSVxo0H0m46+REHc5i5VlNoRqJQtkce4nfkJ4+cn5rpxgB6iF26iWc5/UaPgH
cbLT/lJk3+fQ1cD66D2gacBD2BVPaASsiBytIq/3UdG8s1Z6Y6WXjwo+szC7nWsD+CVEgeA33uxa
WEGbZtymAFPYtHZBBplGgV3a1a63ewIhMTzJMJ4QbFvI35hugon2kN7Z184vbFgE/322h2I/Med0
Tm4QhZzZHkgBOnZtq/tpsTH2CVQmQKCReVMYsvhK2zsTztaae8UQB3oADnZJuAFPtSHJSbMsL4jb
zyoMISn7+C1roKFjrbwaqHI3WWX3G0o9YHrdcImZGD91U3zVQrc7EUvN5aGGL6IbyEep52NdGh+I
Dh77iqHU1q8KfnTTu3QocO/apYm4C5q9iJz2YPrNTW5jeI6IAXEbgEaPZtWP/JOWYMOjKuMloLtP
pstQHOwUaJA5dGYXRpnnYsu7PmAtEQiJf/9oI9UT0Q6l3TawtHf8egBfo03e0LVqEnIuCi7kven7
FJqaQxJp3+KBMhG1gGDjF8xwlsGahM2OTlU/DPdSBGc8ztnMt1MIV1hQD6vo+7CoZT7XQ6TDLMSg
40l0aCosqfOE4AYK/nRE0g+lnFugpX2sh+6hSMrRQ377BeOgz7rw20fX0R4E2TfbuASax7I1Dp6d
nE8ugTjdB2zZ84m9SfVgluzm3bmfGfh9m9BRWmmi/KonCC/sKHH3dsMqK55zzLs600uL5Ml1eghj
tz4WHQlybogaup72VODMDo/r2Ng04wjw0dXFPtTDi+giTF2yGSM7Vb1g3g/IPrUlsanWN62xnss4
5mOXr66VQQHFNfMeyyhD31rh4lM7LG7eZTERioPpforBSBIAQjR4SYUWzmsJoHxffGkbjAbJ8uv3
cngborC4FAwFUa7UIQ7lI2YxHmZ0tK7IJBEy2kU2GHkt7gV9WiDyljkP6tpqMeEAu0UW+J4H4WeM
760bJELXWcOpnPly1D9crX4LOv+sWrE3a9BUoreijWyGnczoOPl6h1TanqD3uYdRfzOHJNh+S2qg
WNZtKEH4p6C5z5O3gW7JjRwa9J1DfOuI4XuXf8jBxa4X9SO1544cVXJprGGwIM9oMNmgtrM/9NsZ
vj+H2dxlQUxbrbh17MH/RLbHJnRGjASkUW8qXdtgbX0V0bhj96btMk1yhyr1kPrYIeLn5WX0XqkP
CLanUzdA8tjbIm1vWhNmO+yoUTVhjtJcPMmhQjtjzJ8zZ19oiQ+/zuBS+Po1wQP62LLisWP8VPtB
Yx4NUJrWqsT5nHVJ4LNvMtL8qluaeWgVfmP1KF6AGJ5rgzvNbl/sSs17dFfvQxHwBfCbySQkXLFy
6Jo2RHlKm10G16zMnnrBEBW5VC36jnszix/h1EkuCCnLeHEaPKaAl+zFpmtbURpqy2ngchLyIZ+j
10TCveghrbQ4H77O1mFo4vKE0uvVNkbv2rrtYzSHT7OhcCprGMAis/zJzTYdn/XPhytwGWffk04V
J4rOdIi1GbCHrsZ60G11sLnnDuuzlbqrAAUPyvTvJaLGKSPbyg9zl24OZn9+J+56QGpuku7UZCYO
XgvgaU0KY7n14ZCqQ0vtjYZYxEiWdMefuGeNDjoN6KKGMN6fQliwCWwgN+BcQt2ud4EM7xtHvnQN
zYVSkXpisL3TexqXLSPy+6Dd26HVfRvS8lSlLnLOxsovWBLYUFV2TYljADKm9M+ZoVTQqpT3k/RI
/GpOtoajV2xB3imdmE0GiJ2e4RWny+RuuV3xUkpQ1j4Kh96noINg+M5VG/AEZD/bbaOgBLvuKALp
EVs6cTSadnrwaXmwOMHpIm0fcFZ6ZyjCr8mwr2CAyNbSN3sY8MHXhm2hoctJglvpXOrIfB4MlRzm
iKZAAemTlVzapcp2oStnT4i3SGdozzpkUnFKaX9S8iHFdXaLkuIL08NFFzSjYpo3WYwuVVnWjV/m
rOi0xDzUpe5unVTdJq39BU+d19LNHqoSwIoF4ntHtsYGVXFUAMaZtt4daDEhbO9TyUXPsIIROX2b
bcJFK+47t77qExotp0Arp7iFZK5jJF41t84kjKOV5o+ztmNJ9qm3tORQtK1GmbV/zXD1dAxSIZfQ
z/MAvpJGS3/W2Nd56CUOUP1GITI5BGlyoZxwS3LzzYQz/H6FQwcyUjfjkuMJOvsnyitXvHdBdld0
dH1qheh/NdRrgBXgoDCG/U4q7b3MUvpCc3DXcCkd1md+lT03ZAzT/e68qkmb7ZzmJIIuxIC9oOWE
/EoGGeLC0s4+4/tpnFvaNXUJ8YIh4GKcbYzVq7F0NAc8/pn0lm/26TwB69uMVAt1rI0wE9HM3m8l
7ddThfdIUzZFoTpEgYG7ZvKGquNTHbPkX9nx9ZAlhENDQ9M1XQ86H5SI7fC0nuJ6mHJUaj9POZaY
S1fGqWBn1Bqxu68CVHEw0bGbQHj3I6BZ7dfXoIGX86IFt2a3WZ1a9Xm9GQ2HipZE2b5i9etvx3Xw
P3778reNJKJAGqisu1T8kVTLM/w7+I8tp0Nvsb4P6/M8dOu9I6cHy+i+ub3EUoHyydDw6VpdffDD
CjUKqmzcf2aT5RT7MVTynBGbMTrUptuehihpDySBc5LLma6jyPqUXHgCzZd9U718UOup10b6WjFb
McXQZXeRJGAybx7pt7TH3C92ioTVXdjRNfRl96ltfHM/WjEeez+p4BUQ1ly8P6rcfaBTAac+mccQ
G+4DazDGhMx1y2MYz5SlLKwdslE7GJgqDqhsxEVEvnnR644d2RgOMAULzB20tNtrLDEzML6EiT4p
6MwzsOOlxV4mxd6o03HCcJbGMGI+r9AaSdfYtIVHcXEqj8sKYx1/k6XR7ObNLdlry0eIcSKWUqxG
FznGCkivj9bDesWJSPuYxZjtpjzkMpMBBWa6q0djvVX+OkgbLQTrdAeHjbY4d6WK0k28CANcfniD
eMfZlgtyUEQ0NfMmpyfaIfxT0c5MilM5VSE7DOtHtvRws9S6VVQK9mLBD9aDge3Tzmq55Z2FSyBI
T3HNG6PjxeRoMvU2AfVuRhtg8oh0vQ2bKxwaUx9X4ji64HlYbhFnSOKyuRnXQ7lcz+ujMNLqYxu0
W5wXE3CyhRv4JQiYl0vjvbM7Zll9aQMHJQ3qzn4Wedye1s9BLsqGn58I1RwltXett9gK2tG3asBi
ja0eVJrZokcM4voQiPl5lJaztaLsbtKUcRXLoYpC5GZy2jdN+CIstnSjwsFs/Z5eawcrtnGvGgvr
Jl3ooVkTOwUesc2oSNzYikpXin/Z+gLcMpsLmpPN+j09G24a2/8YzBZ4pdIOZj2Q9Jj07QZzO4RC
QVZDQnKjbYg0yW570zj2qdscG6qhel+jINR8K7xWFjUIa+zc3YADx81YlFuqV4/UFqjg1iyS5HLS
oqbHVWoEIODtJa/hYkepYclNsOn8zZ06pkeju2kd89I3mNnPwMdICLcM/fnVnz6KTg9xh2moIVFw
w25lSk5RHdM0t8U+btk9D8NkYjTcSP3KkCmvfd05W0l+Aq506U2YVPOxqzSsJvp037LFQmeqfakw
3G26mCpnkV2UnyuscmofgcJoYRxBgLw+Zm8A1RjJifS1q+ZhB9ENlzeo96jO7rOE0Jup6eNDV7HG
JpNblfMutKMbQsjKC1bWvJlTaW1tvYnZnmDl6uEIFEEMGdnl18EZJZFuata3OTY6vWPvQ+V+onAr
8ECcqvSS6RN48tyyBgl6r4uY6nB+2VoT1IZqABDWR2Ysd5ou7aMQaXYxZpX+PDiKIqdrsTjrnB/j
5ERbyIhd5BbNBi2RPOumgWHK8qhaDuujX98Im1JCzOQSEo268/oNEZqs/kor2/563fpb1hebevTS
UF/fVwJ9Vm9K+yyLGEZ7fUiUg0a2XIjE3BrAJ7z1q78O9VA4P38orxcPJitLPL03WKKNDthRK1DF
LDMJdXJoG6HOo5AYwmSCsNAJ2dzMaMPFidYaCLtuv1FcAevuwV2y4eAOfnghVNUZ3dLYMRXwuTA8
BoZ2Fkycp5JRdZgYNjOyACnKo+RzgmS46BPajngYt03GYlL3h5MpGddaLSn2FqPAhhCYdysU3N7N
5wWPo7riFXb7ahTIygzV7ruieYoS9riJcj8PiVooDrSo3FWUW7vb3A+/pyUiLQTIoWcMJa23eicb
oIylhnk2kvRNH67xNFDHoJLW25BmuH++jwKDVIO3LK2bd9eh560Qbo7GU+y+mhOF8chCvt+a0zNT
NkILt5XeNFDpKjAUUzS+lB1TOWnZZ2cwLYV5qMLoKRQpUt9WWfjAIP8sss9pE+99Q1J5NDomWUY8
C863aUreBYtyWx7fqyY8+2m4dNjCpz57i1AfM67dGZNWeEpkeCFoYltmPoaoy81eoKdId4yD5UnP
R6pDFYuFOfT0GOVC7eTlraKsrdfQ5b7fL4xye1nKssuqH/njh6OVNL+co13F97As1lY6TKVz2n5j
Zhj2St6l2nimj38/FuNhiMPXaqLH5qZPLY1TLizaWfamHvKn2lkUv1FClFrBFcBIeSBbCOIyGCvP
wDFu5pf1VBdxM+Q9aqNDUxZUjDEQRScFfQoqSbEfF1orxxJ9us0SSWP/qWkjHBoMnM8ZALmDfTSp
3MCywlNczOKKvO5Lq1OmjKodVnWnkUjWMou+lnQCnCzcI+q6JScGof29JsuzT5/EdtNPyODbLsVb
w89vQc02OoKUcHS/905+i909LYU++gq4sVuciUujZ0b7BGedeElj7NwixzdVNy6aW3uIcUkfBLvs
8LijZqB69KhiW8TaxnTxdTTlDYVAADclroPfH7qB5achdnQhbiifm3K8TT802R+jhk/VQtRSzleV
p9tkCC6NDF5qW3/U7Rvfsb7Xxm2SYUxI/e9xHCiu0UA+VaMbXybNHreWjXB77g39wt1OGPxfBzJB
5WVSjKVZGL+VM+Fwk8OSLTFnXO1k9llacFUx3lxU+kMyfwCycZccNvQcKu7xThxUE3/qqqOrWL2N
k1ufRc5tb9dowzfr86bB0AI8mXFDtoCgYzd6C93cDWbFHo6RdwgS40vI2gPWdGKkZK1mLPtMahV8
mHgR1Od6OchwoCwFiMvdiUgfT/fbDv3kSi/C/9ZoONnHRna+iIFYrq0Hx3E+Ndlc78uW0vEmWhZz
8OHl7DXjN3sWsZdmbGKcZceBvdBR+c50CEt/wQmKTWr6rL/Xb453cZOlZyquiEWXA6EArNAy0bce
WDe29VUMehLhQh5zr+ShnBCuYlfr5NzDiV6PZ80WfPA06Mh1wpUiR2LGEAwvHUJKUgcj8HgYRU5H
F4wzWA4ZW56zeFuRznZGMZzzn+TaMuWtL6ozGgYhTkShxPGyCfG0ZLOGmG99OMYl+F6905MUCFkF
n+WqjMwidFoUS/mPx5+rR5pBZgeVoaWO0V3GgMWe7DJK8YuEDwPFilmjYD/z63muo7IZgvbgtsOi
Ovnrz8fLIxp7dLoZWxZHzCwxlWdX4O/uKmpcvrY+Wg+aLG4Kbn3WR+6IyLZzjkQ97/x0/mKY2ETT
Sn+xesRxzAU6JTiKTEXu0KQr8E7Pu+5VwB5DHC/NQpa/diew718OKDdnZNwWTSBMM87rIZi5YQNt
RHCDM/d6sJDMKl+Lj+36HzZzkW9TljxUAmKEBYFGGUuPo31UGs+pxrC4G1Ms5THqJlm9FozTXY/0
eFlrs9RluxGh4W1W2fIv0Hho3cf/hfX+f2J9LMslJuq/h/W8r2n0UdR59Debp58/9SeuR3fqD5ps
umPh2GTAw+EY9Weyjy7NP0xhCdeBIzbZEvxK9jElTJ6SrqsL5rolcucXrif/IM1XmZQiFbCv+p8l
+8h/xF4JTguCz1a2YwjDlOaSdfNbZEw7G0VZdd14mw9kEROrytA1mje9KMdDUIb9M0LM/NSZkdpW
kcVSBcgCXiQqUVh0j71PGFQm0vcgK25IYAlZWuS3kR2Svks7X+Z3mXC1s29itaKhsIc96E+0cY+N
Wz4PSo13eTyNd26r7P1vH8R/kRVk/dPAanm/hcvizTGFuUQn/f0fM/OpTNyww+qFNfphcOFGWvN9
NmuLdnSQ3xQOhtw6OMghx/QGqU6jbuph1G9JHfjRhnN5ccf+rrAxs5Y6qnZcolqWIr19rbFEEUPd
3TuLablr0uDWR8rd9WIP6yv/e58M0RFa96FwOv3JyYra02XT7/y47C+Roj5qi/yjLcLhUttg4ZOJ
RSjxcCe0sPHF6PBvTFoQ+tFpnMOEGeqO8reP/dFw72ua2jbIbp6pxlGmd7DcDXdWrgWnfFLaoz2X
xjE3p94LAnCR//d7av8jdXy5WEzbsTHpcy2HmtY/sh3NyAmV7U7tLa6H7b7vwmjv9nTlgtYJnnpc
YKxyns7abHKykYbSsIzf2mL4rsygOUQYiFyatiTKlLZV33fGsS3ajj5xLzdVfKgxfXxk9k8e9KDe
8EbLZ5c2yqb2rdcgbXvKZfZAGaLPL5huoxJTM9aM1L3zSAxPNK0DPHxZkbBwZcEHvHNIQ9aVjswK
PLL18FABo2y56VAQFCq9g9Kgo9wvpLiOEfAkB/3JcHgv3fle4Qb8MgWwOkR/0DEvw2uiF3dTD0le
RokXTXMLHmY9JJGajySrZS+yva0sfFZwI35cZ8tfh96NcCeb4j8Z6r+Frf0tD+s/37xYwQmHqxx3
Stv4Z1QzeRgBiF7a3ObWt9UrSiVE58kenqkOO4xkfRldetpySLHN6JDU4c72c1QF4aWtwMNkbt12
rcl+t813RqgxvyIkq8TLv1w33Gq/e8kR6eroyjGIihDLYbmsfhtjLAF1XjZBjgOU1pzjhGAcO7OI
coWy6Sbb/Zc/988IUrH8PVzrBIp5Vs2O+setTzl7mqs6LG63jaaHdxrxHzhCY3sirZ1OSsItinjW
PcbsPlbcUBsBHWy7XXEhWxJZmykenAdy9IKX1sDfWAzkAVbOtxhKL20j7aWgLoJ9nF8eCp/1U0Mo
yLWYMxZ9ErlxI3z7+i/v33LCf38DudekJU3DtMmQ/uc/5DgI1II8i26x7HtjXxlenJCLf1R6zXAV
VB4+StDFjtXvGuiyG5yCUjIOOrmP7eoBqVuw7UWI+oofMiZGw6bU79dDYro/aNg4JyPiFpz0OdkO
Yg4u45y3uNnVe0lv86bX+e/gWYf90AE2+9VAnkONuD3rdYwmqDqICBuApnZSjIj8auPjMfSZ5IfQ
Yx1Pvjcdq7hz2OikCo/Y1gvcuWEIKJt9UA5qQ+tvpGOSenqLrRxw48iilzAnrek+2kaEt1pNM8ln
QoVHivQbpXwdgXwyQ3qmzcUvcjKnUKX8SyqjteTJ/eN9J7NbkmDlrmm2y/3324Ur7I6ls+WD6ymv
9Ues6Ch1fFJW/TqEGgNvz6JtwNYHPGf6nugq/mFk+lbG+EJWiaPTtTFtTMpjcUoGrT+00vEfQGjH
TbS8tm8w0MUFq+uSWzMxThSP4re4UNMmg1C+Q8g83Vcp6FxtpYxEYKlfTR0FvVs+mJWySKlqQFR6
YrFkNd3HJYXAOZm7rWW6ZKfl+uMgFxhbVlSocZz1cDXLkSmJap+bo4kvOcJXLR+O48yu1bTz9Baw
k1zY+kufjOUdZY36xXQ+1bIZP6vGImZN/5fIOmze/tOlbdCeMRyseV0dW2eHhc7vbzHVj0jU8GHX
NvMjr9JT/cLuTr+IhoLIJoj0Qzrb6rh+Yz2Myvc1T1teU2tki+1//Yzu076ZS+pVf/2a315iObGO
gnr5wV+/rW+y2Osd0iV+/t712z7MuEYL/69XzrameXmkzKVaZdBt5iy1oSa3jWyt335w/cbPP7me
INIBfw+o+fLzawBOnMGvPz65+KuThtaJUxNSoP6v/qdfr/7z9+rfs0BN55/n8Ncp/nayy8n9PKf1
NT//aFdmd8gJ9Lqn6NMqcSmWl60v8M1aaT/f+fU762Fa3/71ocktm1S3IXP8gfLbvKMcf6MZ/iXS
pXu02G033bXXGfp6ylU7QBd/3wIceQPr2Bd8wD6o5CT7qX2etOGjL+j6dolxQ6jzhxhbQIcpemoT
2LMR3CRMxm9lBiQbdz2kOXUgbxwpwIry2e+c27ghNSdt/i9X57HjOLJt0S8iQAb9VN4rvZsQmVXV
9AyaoP36t8jqhwbuhJCUklKOYc7Ze20HsGNdvAuSe3bSnq5Fq2/j2gj3aOvPTPjlqjUy9LaFtjVF
gHoCsc+qxJCI25BlQhqImxBoycfhsdeYzkMCR2K6mKonLr0PQBVMCvJf6lI99yzkskEtV54+PPc4
NLGo8Byx50JBTf6wOpuhO5O5zeMTitJ1g/TmnR3ZzYl/V0l361I3uQL5PPK1qV3q1HjKxR1VGNku
Se9SPSnILHTUuHFbDRQ1xvPC91A9mvIpMlsmJKfbcfp+WdmXl5OPgYuXAG20R7bZUOSzonKdWGQ3
Sp+YdI+I49zx1qUGpguWwEWmlbNt4siH9WJ8TMOkrTzzlJruDUpAdNYU/KdMkhVi+zAf6KSTfC4u
dhVW3Jx+pIG+ihpclEY2/E7s8llYdbuRjnhKwvrqVwoKCD3iCaT9qmzKfeVDLqSHoxXBC16FYBMi
b8ZeuS3a7peL9qzOiMNWBjb/gR7k3bS+UlWukfuayJpL5DDmsPLQAg2aU+xpCxhnifZYGIg1xhi/
DOgi51xHjnNixj7D+qPYFUFeSbyagiqcuG7OHk2GX3GVPeVugWnZY5SU1GdLd9iFhqYfR5cccm3g
B1Z4tOZw5uWtbFcFELUhCktwC2uymNTBSGym96i6VPa4JxklOLZ0zhnVCz5pROG0FRKBeCIKN1Ob
sLrJGYpT99WoUB9NeD9WiMPybKA8JxqCsyYJ3Q/QOQ1JkslcTWC7wYU9ieEfl0SXbHiz7OS3I9sd
NYqOol3yVFBpgvninvCk0DroK29XgdFLRPdjutGF0js++vhJMc+vutS4FFX63FFZT0pSq8l3Whk9
BFUrOwTgdWE9vA0UWe59aaFNblEiN91Djbtvo9jpTbp8jsxSrFvp4BGvyW2zRbvFXgR9H8jYFfbo
rqOhe/IDAzJ58WJ25V6nKbFpZFmvWpDUG0UY2Arjto1xhKGVuKvfk9XhLChVjztoPZVEtJeFS66h
0d3aXAHU6glgoHxS1lq210fnZgu93kE7RkAUCRh2XnjqUSgXifsDmuHOgJXRLUnfxhbdAKan8VAI
8zQGIwyFVD/hdbHXlpvNwSbhIzLZgVMLD1jwncP825gsNnYhekl263TpR1RBTjjeuhc3ye5mj6mB
ARFpZhGsp4naWuO1tIuG5NY2lljniGNWid28VKizd4TPXDSXEuVAjvdqKMrDxPpy5fjylcXWLkn8
157k7h1yNLIymhwoS/XJb4gWOXItmLBQgOwcAXbV0+edKvtT8/j8BhvXT1mmQD9kjMYD/f1qgP3j
yHqL8cdYIUd7FqxQV0zbxWFWea2FVqGg970/fVPJNa+w2Ggwc9kO/dgZdo35k45tUOCWp71pscno
54TvnWvt2YohqZswaeMWtePkOqBXXxM1pjNAZpsEmclGH/GY2gXjZMauaEqs5DGjvduJsXlosBMl
tXVsEcXzBRAB5zglUbA4Skiw8/3dRHrpoBJatir9An0O3FNgCgAYn6n3CAnPgL6IRoE1a9vTeuO3
6jbaD7IiU5cgQJTWpdNA8yAbNXIe1SS8rTmyaVS5f65HWBE+EJhRJ8BtyHRzb1GId6tKO3f3vvPE
OS/XdEvs5xhxfMh4iJeHBoE1g1VwOz0jB2YFqiykHYKMyCwAA2V/oQi+CKCm9JrNF1t4wIH4hicV
HT3wWOsx8FM4BNOzqFzJm6O9ICRRWJ35zQnWQZ2NX1MGzvVYNwI8UbWPWFVPKQXbsrfIeE3DfY5f
YPD1YjPW5JfUCVdrt3yrUv1pVcrps6AnTQEZ3aWfGEhVnI+6Gm4RQ2eZT/sWhcLOddG0Sytat6BZ
cSPDRAA+FAA81PZktkFi04aR1Gev2Oqxf+xNoMCtaT4bWhZRwJGMAAKrMCEgL8TUw7o1SPbItcrd
QVYiW7m09xQmHtxkeE666SBldAWq+qct0j8GjFoEVsMBDH++NozhQ6fJuzIi2nUxpGUSwegrJUN7
rRBSbayeeI2wRVdmF+9OjWpp4kcODR8Fb82uKbKrY5RfGvQgDDDUP61fSN+ggwfGh7A1SLS61Z+7
0NduyKf19XKP5bBcTacivOtONJwDdLnQkXnY/HiDD+YXwa5zFuKk4ZBuhwPsNncfpmHyEiv9n+U5
mn68Ihpp3yvm050FZ+zUoyulf59BV5mfo/AeO5S/P06Sxtj/jeg2KNlcspZ0HNOvtc+OVLbludwp
x8bAHP4otEHijsjyfZujm0qiAiO3m33T76p/i9w4O0SNf2gW2k9kBfJC2aW/ano0bHy9zb+gdO6W
u/LRA8xLQ8ojUTeye+tRvU1T/VhDXVz9fbaOlmKT/RKu1qP+RJWtQ0E5eRG2Ixg25itiEFDQ/F9E
9Ff4p9EHtvIGnnAYXfpW2dcwZcooLX/8muBa94ZTgWWnyzO2VfvMkuc8sGvejkHnH7rOMB51oFWr
5W669Q66zfoZG4RqhMXU9zEcjJPdgGHu9Tomtsd7W+5p421NoHu+t6E3bGN3IK1Ha8IbRhANuacB
eeerwEghK5xcXhjXK90xk2e/RiAhRlS8rnK0R6sSBnp03otFsmmtF80PLhjsJnCq7q0r/ZODkmbX
0apjB++9LB8QnJkHpqvqHZqkueU86M9VWpHf5/bJRuqi/pbQ75a7ltAMcVdI+6lMg+zgSKs7wN2r
njL8Bn8/bp/Vrhd5wbdmxz6yQM26+aaTnjUAsNvKk/Zb4EfPy7OFbfiEsJeyQaV727q05Tnnd3er
zZxKvtNa3yrz//0gPfoNxVR0T0YwNYgiovJg9Ep/CmRHFN38jmEvrsvW81dtyHPYDW1lMCXlpdEr
C9nPMCIAzeWv3nrXpkx8A0DWN1VX6xeZSXUTVAf/3qHQzrVpZT9JrNqNptXBpdO06DbyGtfBaBa/
sP5kdW/85A7WM8vq5XUEWwQ23Ig2y7/I8ZXxgyOvINlk5ENdA8dtrn3r5JsqGd0fEhz/vpQaVloL
N/XqqTq+4k5qNrmkP+o2ZnYJusNyL5Z8NgHcUXmTg2ZeljvoRKx8j9rT8nqcAKoxQc/6LYWMfvEb
4MQ94pTvDonh3xcUIUOR0g9uY2kkF71y/U2hbO/L5cta7kEdAp6dl1d3Bk/7HI1iptmM6qshM3b5
L7bf52s2ncYdllsPa84ttxEj3ieOwL9vG1FgvOYDih5Cz87P+Tw0zZv7T4c41uW/EF/rr4QfNA9p
SPYW1kCxHa0s+izGdrf8FzI97ZWQziFOtJi9QQUjMy78LT8mjLSDtV+eR2m2sapcJ30k/4twOubc
neNoyUcX4qWYv6NooJSAjHx4bATIqtGb0EAiAX9neXBa7pGGigRdTonHqSqto8DKvkswPrTClW8S
aRwBz8N37AGDs/UxPuNDEU8YsdHLpsM3J49OPcAJ7l7Eap9sUsiR8wN0kV2oS9qvmYB4oTtsbIII
MbrRnJcHwrnAykRd48R8nm1NHRKP4xWvyx9L6UUUUEuHVEIPlyHqk7/PmqTTU9/r7UtSN87RrjJr
i/d7/HZ6FjdO+K1o3O1wt8qjn+nVq6DAt7x83VE9cpzcvBZhMNyNLLZXy8vsuuFL2W763DameYoJ
ndoutxcRoKFG9Z+kX7E6Qel16AdbvE2udVheIp4nzIbhaBAfGZsPdkjPenmkgzdvVnZ4j3HiiHM3
Mlb//UPgbwQ4qg+PrIw9SQTTXved9EOPrc3ylCj+wN5h2zvTlgwe1Yg3yXfYpGle4z+UhaFWVVMZ
DyXQ8cukem29vHd4MkfKPNObLGz2Z8aMo8PH+lnqLO3bcXqgzQEixMLMPZS1OMWJlT+3SKL+viqE
U8ghZH/XUY9cPY2+wPKHJppu0GaL125yyqPyU/a4Q5t+I8pZXm2LzWxbNbF9jDIJb0AE1IiFfPr7
6TRtQVZr2TCWB+7NjjARLM9aG+1rT2H02TX67DTgev77BWbaWTDRf3lh1e6Ia+AnM0jn1auh5s1f
sGbAF19+Ym3YB/flZ0fX3PoSyV4X0a+hY+oOjRQNiCXgpTO3qwCOtSwzVLgAF4514nzROEVsY9rV
VUYhS5MCJp5jSfdapo6981wMt1XXMau2Tz4CvGPiIhTuwRygmzL2vW6hAfFbkIJ+590TNT2Nqrau
EtO97pU+EXVtxxTz44yECYuYdGizn9Memt7aIDEZN7RfvlyvpD1jxNiVe0++QpA7xqiNVnlQmUB9
PSym7AGRirpX12RXHVotrfiYxtskumcts74oYxyyxLPfYF/iaBVdd2gdJXaRyzna2CXyVCRxp0ml
1TmoXIhj8yFEi7FyqSfNX1pxQiiGNmG5OMw61BZlbT1U0d6L4Xr/d/v/3m+583IwZ13+36utFe3D
YjovD1ueYLl96maO83LxvxsZxv21dG3ilXBhsHdC/3lKO6QQFvqiTiP7YPKa8cpzwbbEzbvt0uKt
cDHcxzE7oEhT01566i2OPhDi+yyI84x4bgQQuBLKUzUf0lZnrVt2rPkLFLSA7cFUqZgPV9c2NiSr
lcdHtMucb1fp41HzDXWSdUaQoiXLbddmLZPAALW9u7sWbo7lDt0sFksRoZ/y+bBcSs86xamDOYjn
FAiB3URQv/Q/UtN4Q9GsNV0OI4rnyYaIRzdG7HBOoyDOx21cdR9xE8ozQWCoiFBJuBhnLLu65y5Z
kGHd7JePh7OsgcSAiU6mNcZhtI8QhbvX5c1RHS1PeDhyvZxLjnI6KesnJdv7rLFT2ZHQ82p0oJKb
Rr3oSTSsiWwE8tajta4MnRTDRBmX2IDSudy2/LVoWKKT6ryJiNjboAtfRy5WpKJwNywUIImZ6+WF
RQjNCOpmFyezmYk8JRrxgs6e5dhLgzMXyLkGQy/otlJ0NwvzUt6ytXR9c2vMshzQo82pHCGZyZCJ
F6hIR0IddqIgjUioMBvkDPPv4++z2zXS4uV6jtp8Db2MTE5LHY0gOTS0DA+T0RbbkKGKFgsEqImu
9caxKTkkcYZydXK1tQMVcN2p+rG1inavz0F4MNeHvWjci0P6IDqW1A1WdKFpiJSwsKa6f4st8sdk
RUJE6PsnNouWsmMAZShLsCSiBuoGipBdTBaANxgrDIIA0WbxhZGIcWtEpoNyP/jVN83vxCXj2Gvr
lPaaSSpOUe5rYsWyCYW9GPq3RTG+KMMX/vlyqaZzRolf6wmUjDAfq9SZyJE036bYd65Bhvi3dR80
WUXkvmSsD5PSO7Y89Nr0XbfOGt/a1ZXGPh3L9TZxYzRK2LL3gVsfmtYh9CIQDnLZdNyTtu1vzc5o
b1o8JUf0KW/KbqezSszsXDRW+TSNVbqJR/DAtiNNePRath4JllvThIQPKwPz1OGmPQXAu/1xYG0x
BGyNmRrW/qiZ5J+S3+yRqUbyJyCJlJV1CVZUH19Cqw8eUoI4t2aWofZGl/ikoeta8X9AsrfUbNMo
iU/GSIcjsatplfWGcVj8F5HlXxG5u7sF3P3XAdJWMts3ZnpOZo3VckDR+eA3usF2Vly8eQBbsPL/
HVLNAEknkcvprvYrTONX4ivUmgVYQKZw++YQyNakA80GCiIupuyTTu7rye2+bC81duMgHiITeJ3b
2GzBvYTwBjY624qVP+c1yNk+wvnRCaPeg8275LO+7L+DdNAITBgtVlouf4IoB9ItZ9KX4/19/f0s
jxq6DCtq2YFfnFU+y4GSE3of982XRFY1M+pPqeQeF5m9y8SgTstNcO//vdQhnKOrYL9Ns8khGwY0
r+FMLIzngxhNbau7w0dIdsueas1DbsQ6Z2JYwtMM0HplzQzOWX7nMIZnr5fmA8ObvQcqnPQjpNDx
bOfDJcWDuiLVh8XRrNvHVwWTdD4sV3U0LBkKBf6iUz53ZC+P/fxOlkNuakRIQNVjComC0zQfyrDL
tjkEpZWhR+a6mORNdvrL4pOIZh7fcvBmJP5yaeHiL5d4MpMwHXr5aQLeT80arOWSNfMA/7u6XNJL
FwQC6L3/bADm7ApIsfmEFgm6kYFobDnkcwLxgnz/7zaP+PdVEoXW+i9F38TDCvCYuG/PRQhsOq9t
6Ey0QE2gmbMGLZ1FahHp0Ws7rwaU8njKJoxprlGWZ8P3shJ7CVkqdN0ojXqM7QKxGyx0txQQlOSb
1U0Uaiz9MVCYH3ICSs49oM2VGhkvwrkHqymkrFk9N0qZEZeDw2odHkRMVs78kbSz9M9YzNnzr2J5
O2nNORSwXde1AzHB7W6I02+9JdnU7sJNNRr9oZ0jG5Zhq+XsRCWOw9fTgwfKay1MEeLQwqgfTrZl
DSeELoSD+31BKjyCtyTJw2OKKYotEoN27nKqiUIntWi57re4xoM2O4qebASdqtrayk10jX55amso
9mbAXDw7WlQrMNJmbljsoqB9WVyGixFlGQ6WS/9zW+jwQyR6lY4rv4tWYZUuURvMEMxkm0VkLacS
3je9QlJ+cKliRIZTM+nhsHfJYqS7y2ZMSOuFjM5qpw+Jdx8gMLdsc7/pwUDQ8C2bwjTZJ3mAhnxm
ShMObVzbAaQOuG1uNwnQcCdicFHxnIIKFCnmzS8/F9eYFutLbtfD2etMFLbPke0PT0Uz+bcCjYE0
tQ4rFg1BM6K3ZNESh1NDGhspMeO9rwh6chTEHGjdgLuQ7FTbRvS0abIODyQyAkwLcp+nTvSQ92mO
QFzkahPlISXlZN6uEMWF4qV/FFR4tzjrdYSOff8IUo5tFJZqJJ7jTkxa8ZCD8BxxDz8EHi584dO6
qUHluhRfPgDQIOSt5tE6IdVhSfg10InBEjHlzhEkALtlONGdwXzY5aH/knXJ71oPyutyjVo8S0DJ
oJLhO1s3vm29D4W1HjXX+GotzdmaloH6QuTxOySK7XK7W3Z0EYBhAIlN67c6r/dSJvaT38vPGs8D
DB6TmlKlnIMYEcCIyX4pcTC8W/T5jyXeSIxjRfMujcmGjljQFJr/6qWE39jZHDODt6vJQ/BtmRFp
R10yN7sY6d+xjJ9Yzvs/qGz5PkwiNXOZ7nVdRZRydnHeQ/i6pU7S3JeD2ZQx4okBoFA1xwCU0vhW
Wo14ILdf8FSTSpWw8GgI3nloabez93irlOa9mVDFDwVcKRopBEjJSDyE8yUyATB5xnMqkEVqCK36
9NSk1vgYZbW2FjY27HGCoo32S/FRN1ios2SEkwxT1ignCPETI1DWjvVRj2xxaIrsT163+qotyvLN
JxEPXWlDsc2atA0wvHDreVa3Y91ATgdz5U9HblXaHcLS1N8GLz41QxpBHg2rF1cM2bEYunqNgot6
sn5rGs3mReBDSAwQY0DdJmR/g7oiYsahjUJ4BQ+OqdBXzSNwYGTAhgz+mKnKZzmrywqyaY99XZVv
NQ0O9NbEl00Joi/8no5f4JgV4iWOTPXigC538frGo0qO9dA294J34bhjflCmKi7LmR47xEjG+LtJ
oFYjj+FbY6ornrIia6+mqAHmcM1wEe1pekXnxsWbb4Y4OIIpuh80YPzv7pDt60nmP71PnS3okvDW
ZcNnNZTjhbYotW/bdI+uZ4tH4IziEdLAxU6oo+fETbBjcRn/Kn5kfgJGH+3TukVagS2iJmIwcMZH
057KYxfRbQvMlFBHxCLFSENbBKw9g64wyclglxANxFKURvTjwVbRIErQ124/0V05oLUb+xT4oXzx
fcoWeM2/wrmUQKmyvNAgIoEJfvKuTG3y7epx/EWw+hbS+PTp+x2KKMIayTc3201Jsh0pw6N6Vjng
RRxT8a8hJP+xdJ0/WlIN6Y6c2cUe651kqeAuUeBCAEmKmxflJ7T6C9aCfdHwbvih+VrZekwDkYlA
RLp4Jczq36vLX+lw0iS1WSrKJqienYHBeRitD8tspn0FYmWHr8T6qOrho6sNFHei/6chpP3WRSGg
fz+7kzgpz15CArRpUQG2QU7dqVrma6cO6ZXGZNHM5V3d+eXntO+ReEQvVkAjgC7JeAh1z32aDELl
6kSSH21O/Uuxt+3Q+kdX3Y+kmfxORn0HnXnI71k4K+J9KPx5HdPHASVGs6HeoU1MXq14+NRTmYCG
SL1vgPOPlSeqP70jac0E2FMmeaD4A4CuSd2VXZL9hiaJEqlNpEk6hs0JlKzzEkx9uE1YEew1dwLV
42og3Yauv8eZ8ZnF4XS0pkZdrcndGBh/3kpG9jyxXjsSEp9zzvnCtNQ91sICb4hnHPkR4cqwPbkl
QDUHKtGq02g59rns1LOsshejMhVxltNXJmQE5Eqwr8H28tRojbEhiEwjAKzs3nnMR1pbEDErToya
VvG6wrGwHhX1rdEHph1C4Huf5AChqFljVHE+TDr8eXEcKhCHZtWQzhPpu8oKCEjWo4NJKelAmSle
205vHYqu0Of5FTyygsEbCeoyxAU0d7rCbBg70GZWGqitLIT7XI+WDxKicE5ZCvmHOE/3pFIoilSP
pr2Z2dck1aPPKISzMmXaT2Ro9OiSgb1rSFTZyIj8qxl+W9hY8JubIFo0QjeKujNuTdK+DURmErOZ
25ekbb7q2qifs7DEvzPXNx2vtr+9T4yS4b4BqvTSGyI7+yo34C8QA8NomrHyLczXaXK/k9LYaJFU
cI0dgG6BCI84/Ip1kyTJvpkozHmyUsfONmEX1T67M+WRd6jhJIOeMl6QylBXiKW7p/slr1ZL9JJt
adcEkfaWfnH5VNZmvcNNKNb/foNKZBssNy9O3gwbz0+hzsbJDjUybtM+yo6enD8V3Xyu0tg86mlW
nsuAPq5hQOLr7OEpmgbtZijco/M12wEIypwCA7Qg2duZyM+gubWx3dj8nU7yd20bFiGOlrcNGwh9
WeN+90hip1XKUmyNMaW6KUUjo6qm12ZAeGF4sfXpd69FlIzkNHgjgspGu5q6lZ9HQnyQEuln7DT/
f6jl3tXaP3QyHvokQFiomSwt4mk4ayRBZpGRvMba6J415HOrqEj8O/wF/85ZScKXMrBJotn6AxYd
NkJkTQfaVMkzVLK6brxTjWf6FOrac2OG/AobculTAsJuskivBSxv5jucO1NAvDvx7NNORBXYg3kz
3eQtJP9MHPu+8Z8zQ0MAE8cPLa45SEhgQhmiXOndsp5tVTm/Q/RPGp4xFlhVv036V7Lj2yvFC+/W
KNKHtaqz3+oo2uf+OJEAYpRHmsblZqoAR8UFj1V25Z94utdU799jNlVvYoBsG/RYp4Kq/Jw7j99x
VBUQonrCYpuRFVpOA4F3k5EfiMFdUV84af2o9nZJeqag7prF4hHqobdLKY9tygYMR+tB0LN7XL6K
6N7Cqpo3AkRIWc6jNb5i44bNF/xdXA2P6Wj/6GXuzFv4/hGJfX62WNrDL5tRHrLZq66e33nwGuLs
ZdLOol/BvKLUhgOh12IrYzCd3iMBFO6q7rrux2NiwZMZbakXZciDDDi33dy/J35GF1P7qgXJFodY
zFQHfcUmRmINVov8c/LtLnZjPlsuXRYn1qa70KAE94iwD6E/BLuM3gct/OY772kCtXX+DzUaumqG
mwNjYbUknPip8og8zqxEHmyv69eFyYA9OXZ2tmY+JHY296jpmTw0ngGrrW+Ri01aP61iMZgHK7I2
pSuzd4CMlFio1xcqZc4Hhv+jM1noUZg/l25yr91G31id499jYap96UbdeZRxiFk4dPYGKKy7aOll
Od1nLquQ5m2enQfX2De+Yg6Lww87dAm5dAJU39pGGmVzjRNzm+k4TsBmdMWDgF4CBTCl/2SwFeJt
86LM11BNCn1D+FiS47rlpWdbCljGE94y/YkTuAbAp+iMWhYbP6u+LFJx/Gv1VotJ33CmDrCHHwU4
2PRuz/yBLKoV9dmsVH0uY2Z5WY/HEAH+nhVHsDL8OTO3IFE05S/n2hvqM3vlG0614wgz/3Wos2uV
tuaRtUmxKSxBmS+JzDPLLGa35jNSOESH1q7Oeqpd4eqnNy/NFDOcFV2pfMHbyvTokmbZ3iJM5GxA
vzL0XCPYcDKAJXAq46533uuUHmXRvqlwR4ZYflOemd20ajKOWGAflpvy1EBOm4u1KLPxVor0JQRc
89IBwkJe6r93S4hI9d4NZN6F5VMSSwrADhmp3SCbbWmlW09SJ3GB+UaSE6acMJDWxT7UWOrk9l7Q
rvgyHTq+ibS/8JtVT8nsG27y3PmZAXimDMPndHQFmDtsNGH8lbQdsA7bKWaewfCu0CUlxQC+Lye0
W9Os5jm1+cHS/jh4oJ0crLEhpb/crFC7FM98GhSlahWdUcKswvFHtfN21/waQlCQyRAEB+AkwymO
08vYsc6RteeSkibrb4WsuNMhCtupK4B0DBPGDz6JBLDmO8YTYgDRU9Bgcod31iwIKYHxEbizEVC3
H9lDFJu+APzpSKc+2BQw5tpBeF0O8QDOwy6MbuOHak1qhvuyHFJKu6OoV32cD+89RtxdlYTJfvbM
hyFwPr3X9FMQtdm1CZiOrQIFjAF/GpBfpJ/SoAeRm0NwplL1AGz/Q7M1zH5Nx9KKoSBp2b56rZfd
ii8xMtwlLbhXy4Ga3cyOYWpgGrKtLtuPuQ/jgLbPi5po1PjsBDrim5iljFtQAs6HxcFePc4BhKUS
Bpj7kIRIt8lJ+eOn2niK26Zfe2VdnoWWslEJdTTkvWUeFaI9UhWN69iwzYQyXLE20ZI9Ilub3yT7
tqHPHlvHUtek8y+hM4BSayUis5yGs4aoxXXRZquyyk86hW+/4URLO/NkwV+5uh49KoqY/pPXqLWf
hV+N6fpvrXRJrmQ5gkZUBm/TYBe7Nzb5Be6WrLgjMNl2rugv0d7QZXgPoyp9tSMy4w29v1Zi7gbm
jQHr1XKPcAg/jDoy7uhYzhjuqqPZOgX0NeNUYMqkIVOF23gkByrwkvhnIFot2feeCF6qfuxfxEQs
Xk3eXeWqq2aHzSM74Jz+HqDUIdAoL5CJhtknqa5uT+NVb3oTbVZLC0InBrlo3PiQSiJiGTyyg1J+
zQKDg9OkFMfMgbxfPb/YKYAJ1kCooqEFrXJp0x7udfslUuoeFlb+7QvPRPyFIKUOn0tzytZdm8rP
ogxp4Lj2H5M2u1P4JQtRm1W87e+rwktOuS2NK2Uq/ZrTarkix1OnvtYuqqi2BWWpT7dDWFupKD7L
MHhX1IQPdPAo97F9p+b8ENfYmCozfwmUaB9NUPR2XtClZx2a67X+3UJ8J6WKnnFr6Ijb6Joebc+l
ZFTl5pvumRhFR43yf0rzWjjIBYBCZM99blCq9xoymLJXcoVmFn48sX0lMpimNtjgnk4yYeyN0XnP
uVteozTfUrSyTwNYawi94yG2GelWFD1YvemhuRNUde5DB8evUc2700jrvtwENNbbAt8rD3YpqRky
a2axHmyZVtO1KnuqmsgsL6Owf1mUtNay1d7zahpOAbD7h9gKhwfDLsOdjwWQzk2LiIhucmJ76P4H
PXtjx3fDqgRiM26x2fk6QXYILw90300qH6FzSUR1d5FAKA9qWo9d60lRz8DRqL26rdpNDeQ8rGkA
LzUT3m8bnxE4l0+OzclUaHIjNIuIdj+jKTJSnCwoqh68mTSIt1FstEy+iinj5JugceNM2VokzyB4
MV6dOK4OYYiBvjckWgZIPHTFECPWcbCVwRReoRH+ewAh6J/gxOQ541T5nQPNPy8HDeYbbKCyo+Ti
Z0T/6ZQRZPWM2N94dFuZHvQY3ze5uk4OFjOuEEDAGJwGz3okIypyakUgEIeZmqhZKJBcAPeKrurG
MM5Rr6efRoG0cRyNbrukpChWK5S6zQQVJzB35bQEluRJcaAXbZBESY4YwW3iHsNKWuP2U4dOo2w4
9lq/b8YB8iaVVAw8hXcqwFLtjLh6bh3Xw+g/emc/jJJNk0wV/GuZz7El8hJrxfTcJC/WPO6G4NL3
Xd7XL0hD2Mg3YCw01fzOHWQm1kjIaNkPgKJAnbLDavIDKvWTX84qmOK7CfLwOoLmQAw6tvc+5sQM
9Feza9U1SJFepZXQjpoRPo2T5t4G2Tovo+J8jzGK/d1Xd9E4relIU6NGA6fqL7/qps/BYQ9qB2ZC
fD1XEYhcCCdDI06JYKXLIjqJwbDupTlWyEsna13Y5YfZKPOh73/3vdE+TE2IlUGiBmopwV7ZS+5S
bNvYqUZAjplfbQjJO9hWFLwn1tDt0l7XjyJuHzjR6OQLvdsELXpRpw7cvTH/VCNZggkDedR3FVym
bm5gzwCpYTkMN6o+1UnRWpWrCDnPAb3tyUmFfoPRqDbQMN5yUIZrhMbmpwM2J59M5xH4qIdI6iil
6fy2whBdcZsMT71bXVgd+AfIbchtZZq80g70b/EsJ/fM+mTXrK09SH9PReCj1Kaml5rRiUjTqMbK
7wYJWkizbPfFONDjF8XvuArZ8sTNDda7teJ30R0NCionF/KCaQn/Cd10sjbSyDosVxF7kbmINfdh
8ozLUBZo1rqa2DSPc8XU/o+9M1lyG9m27L/UHNccgMMBDGrCvg8yGoWkCSzUoe97fP1boLJeZMa7
N9OqxmUyg5EMkiJBwOF+zt5rizNq5nxNpZQ8UZK3zrnoIA/3BiN6xCVRN/36aWi/AH4MHw27rp/A
zm013/iSKSFeQsWu8LXsj1v3x7QOyMqUmlu70ZBPYrp6MhP3TBml+zKNlLiKsUPYpFczLQRkoJ8z
ZOhokDCjtrQQ/fErhdEns6+Gp7CEatwlMQYAhWC57dPqwaqNEAbwZBJo0Vkv0kGsOc4sGb4SjTEC
Id/axnmBmn4LOdW3gTVRXxTNtZ2wn9BmYdneeIqMwmBwvs0uWSOyUWgHQIkTgeZJwHvdU43znmWN
dtqA628HyXAxBWazIKxn50Ce7DHZgrMQuneIN4kp+1OUkIjmNK331lgR2vhCfe6ISt3kjfrR21R+
9TZB+WIgwCoToT1SQobjPWXxF4SLrz7NyWM28RY9q/G9apAn5K7m3xg/kduDLkSAGlrUKGkVJOUQ
PN032phjv5lc+2D0abmabHdawScOT/dN2NLgKAPz7V7BDdBZ6hqx9EXb/jQYIvelf23GSd/F2tDu
Iuqv9NM7Z+0p2sympq1zOm3Iq3VckCF5c8BF0i1KLNxWXkpTt2s6+lmxxgJPUthu7GYrIvJNA6lZ
W0Xva2dR9l3GFW28MnBZAtGZ3Dnf8KC5t4YC17JOHKgRuU2YVZ0DYbMoKMNesebycCl7Y3G3fP7/
eKR/iEcyLUdiEfzPyIXXtzoIM7/Jsz8nJP3xsv9mLqh/ubppKWWRaWRZH5gLoLVNw9ENUAcZAWzB
//5f0v0XtDLp2JQZFHHUDkbQOm/vf7L+ZUlLN11TN2wpkYL936Qj6eovjlLp0I5zdJyOQulCGeQx
/dXuSF5w2eJqVbdYsFTLqnjc142/b1gTkEOQZmsEbEvJVGZB6Eu8hU19zITIN3mvp4e6cMoNM4ld
lLSMh0n860978vrb2PpnP7kxmy3f/a73T4cN07Wh3Ut8r5bx10/nW4NMGILlTek5Cac58dauVi5g
YVt76s63XHqPlo6XLsujFpkF6hD6ajr9mVrSWsAQEtOopPUNucixopM3QdQSo83EWe/RZnvhJiWc
Op8Uia259+0fPv5f7bp/fHwIkIAxoBTw+//142PZivsq1+WNVWzxhVZNdCmniNPaLshkmiRldCZ2
14Cel9l/GX2G2kbHH6JwUpkBGb6GnxzKxsku1G2WpCWuG6fRX9yiImQJ7kKWeukmNMpq33U1FxkD
6/EMH/egOZuFsE+pltz+4TvNu/yvP4ltSEMXDvFcHIMfv5NBrgX2j8S8caBn26oWyOgqYsNRCBCk
BYXUDnSLJlev09bBUuThmjlYegDBT3rgRJ3yxRnG8min5saNSv0inWcjDMmfjGL5qBKUGViF8aH4
zT+Ye+eT5n9+dM4dyRnFWWV+OJoyIidav3CNm144S4Fy+XFEZ5mW1SJJQw8e2/06Qgh0OGJJQKf1
taiXjdNvLBQCuwgV2JrTN9wO/jRszJbpJN6WcNsHHYu1MDxqkXHWulmObdcorqHDPjgaGaN5L46B
JC+a1fFI/GPsHmimJRuOjVkqG0wg+pg2mHqNSDk13HWJGmoZ94DKS5WHW60v8p1tPlj+nM8kc383
McrfCnDnpdfgLUUwuIewdwkD5Z7vm5jLaKfSraVI9qxiFoNDGYKyny1iXFKkJ/BK+Pn41eX6v3D6
8JX4ivYcaXDTGCqGLdQAei6RHm0kDaeH+60+7q5oN0gAN7X60TSM/CJKb5/rLjR3Wt19rxa9ip/V
JOm8DpTwNJ2ixghXfD/UokJ4XPwYFS1oWhGfjczvf68bAp25blpXu/+HQ1WRLGcpw9KFKT/QQZye
ziE0JeOmGe2ps1tnQa49EFcAUVTMJWEVxqU3pbPPR5JGQsukhU7lKPeZWk4G6glmvNvWJdEmriac
Nfqt11Z+TBXSpA6+mir37ELneP2Hjz1/rI9nmHIZmCHq8MndD6OG0gT2JqvSbxMZagzcwaMfqwfT
pktmqBS/ZWaACPGoDju2k50lirBQi59q900AoTgqEf5Cs1PteoeSTo2qS4NUuzbLOds9aMPt339c
/d8MCKbumI6tBHQg+sh/HeQ6FxVGGQ/6LUWUcRUjHOAx/hr2wDHbfFa2ZuUqYnHmZPIE7yE+6T5t
kdhp9n//Qcy/Anbm0ZYEdBbc0hF8Gut++v8JjuCNNqlsgl+pzTpaSLo8Va9JEKkTFFj8Flr7Ke2+
xHkm4YzHRDpRqGx6w3i470rKI9Qu+oRVDOx6FnNLf6mJyNgXZUYTttbxlUcaok2BjWS2OA4pURZh
99hRFkQmMx56Stkb39PrZWWX4gTJAPJMlHyOYnIM/v6rGv/mEDHneh7wR5se/seRzJBa7pbCE7d6
CL/Lmc/TO8JAzGfaK9JcH8c6/qVoXWgaEXgFSTdfI2XO9Gu1NsCMbIqIUitV0mofUD41GjBudAqG
7UQPeVUig1z8/QdW//NCDnFFztcM/tnWRzCMXkSgfc3OuFU1Dm0kNOAAWQ5Ndvu9GBv7wQEksigT
JuitTZO1tQWupCqS+5qOWhtbVz0gQkzmw3c6H85JD2LaK07+VQrI81yAe4ZQExOaET30E75BQ3Um
MTevqvGdHdo9RG85JouM/2HX1uYhACy0Sos62FTCxKk8t1nQSBPWU3ByzxppY3iMBTbLJkaj6kSo
4LUB+UjcbTLM75fS6fZcFRDmD4Sdi8y4ZrVv/dIAcmdhod+01j6YlHAPeQSncBYcgF4GVIWI62DV
INuydMChBB40pX0h5y9lVGa3+fv9Luex4sNYYs/cGaFLi1he58MQCJPfa53R1W9goAFv2lP3SEkj
P052VcFsVsOj5tJJYiWbgCyfUDj3417lo7vutLTaIRTxNm0tDyyBtzLTLm1rNksLwN0yEn6HlChA
n5GPRxIGW/AhGIncTVG2xUqZc3ZMw9wwG+WTnymc2lH0EGuZenbAOySZcZzM1jg7eSEWJR268wwH
mWBXFU4+54uwTHUb+rdBm20GroOLPsL8lBKdtDfyqv2HI1SfuWIf95RJLxg4F/vLEh/2lDYYbac8
qd9Y6b/Kktq7g3uG9k1+xAYjVw56bXpqVbn0wjQ9WqiQUNX3i1gOxXFED4BWazxnpj2u/v43VB+n
LYq+mHRYOAjdIjL14ydLG9+IMNvXt74wMW32cX11LXCgbvzilRqQMFs7DdgVyaEGCqqDq9x65Ww6
UOAL7odvYaKTssYKD7yhmefKIVk6bDtxwjV8now5csxTtKiMQttImoIbUj5jSKDBuEaR5rdSPPbm
K4oRxkR84YBIldzFdvOmZUmPIH6RaVOIfdgCNiqBgA6kYI3l5C6CEiuAxCgHy5mD30RfIDosf2kI
34RWCTwCEG2UpShpyJigT98tNiamsFWPnc7U9fESx29RPLansF0XCUMzc4+cubrxibgyfTPXgkBw
FenG9ftqGbjSX9a+gcYTKv3aDCkBk3yV/NP4S7Lth8OF5ZLghDIZ1Qy0es6HTFl8+K5dIky/aXGf
X1IA1BsJP3JpZYENEf1kWeWPEFX6xp5GZ98gJHfx6NGx0ap9b8UJFgdSXav4Yo2tlAtATdNKFiXT
Rl3sbbvCktY3MM1Q/NSI2r4ltc/aJuq89ej24pLX4QbzenwV+pemKfXH2Btemk6Jc5tfkS8+CMAE
K3YYwRVR9Z1UtC3Ro+TGOpYVPPadoZ7SRgO74bcUcYxunck1loJh43BKLwjLac+oizaSwFPmqpGP
CckXK6440bElnH41JI82deDVFDBLolW8U46/BHlREM0OokA5Y7YVVYFwhiTvZZ3Z/QlR+nD6fYvm
wpDKg+2BZ/FDzzvpIaameIgfLPQHyBjBEWiVvbWTjJTctlwgrcrWBW6HnR8bj+5E3spIZ70lYKgH
WVtGr0RnVaiw0KtXbr6eYpoM1TRypCVTvQ0yROSlHdI8clzQbkVHWiwoO97WXPh1VK/oD7IYa0lR
iiErrEQ+ogNn0nspk89jpUOIyZo5B1bM6DvjQL9tPLmFTpeihrfFfKDy+gEUbuEDGQa9MaJlQSjh
Ihod0u9TG4OEqAK+pyWJMWtPGiKVh2SZtn71AEurpKuJqqkzexM3n0KrI5p8PegOjdnuJ+Ky5Cj6
+pJ2idgqB35E1SK6RU5/kz1HDz9vQjKE/UOPNG9bBaN2nigvWp7oLjTqzCtQOZpt01vmZMEmihN1
GzMqWqyV9p2jrrLyPldRMF1x5kF4SMNVRZF+HUltoxV1viP+J9lYef1DJgYEBHvC5dw54hmHzD6v
URPws4UgkPIDE2N9Z1pIn5I6vlAOn9ZRMREYM4t5klFdC06V3VC4zblYsf7xtm4WnJy8/enouUMt
oY7OxB9TO1Rmjbq6ri/eONdsK3c1pW21d3QHASKsGsoZ5TLxuN66pTsuprpPzx5Kgza0BQA1Z7jZ
NfAccAKgZvlaSCzHBychhQdBIFmOIek6uUVJ26Y0Cpqb+J3OYxWGkM0Wenzpk195wgk2JDaufVFe
6AidPaZcuV8P55E8kFVrSbUKDWo6i5IZOAPyjM421bFRUI36ykVaGVfVA6SF+kEmaBsmkHnrCAb2
sUoKf51biGgCSDWDI2Ct8KqTJgREhklzXgeN7w/joEBWsYgnKa5J04grmtr+Gu2tjFJ32LCTCBvI
Fi3xR2Q9FNnMUvcvRedRiZfWKQ3UG9AIMBj2tAubQeFG7cot6OcMyJlGFIMzkeNlm8XaqNzvI/zI
pDO/YqLRtniXPJLx8DOCAK5RZtMfOZiTz1gbND/tJhou7ryxC3pEJSmcG9Z29tELvHjbDckPGOHU
zpu+gUrlXXPA5Cga5HOe1eeq8vxzqEyymdyq2+lB9SktY+NJAWQOtHG6hGJrU3tYdCZ8JY3Dlji7
6cdI5PEWsh1WpwYcxgRNkckYXG8d7XphvQQFa6F4CiCySx3O9GRf73MZPwofaoJTL3iQLn7gBYiG
U/JaYnvOxAMz6nSlXDIQqDWIDLJXILCXyrOvbT58LVVzuBeMZSzXnkWvpzOnz1YA6SvF0r3QWyxK
ZWfnzz0NmQgXaFzqD4xTwaolv7k2ECzZQe1t7LgD15WmtLgUL+uGahd02s+g0c096QBXE5rFonZb
+aLrxouG2A0xPABqKL4whu+I5z/dZPVeHcbtYGArYjULozik/cKyaPYjcteoB5DF95uoUB8YlacN
nUI6WZkzifU0p5/8vi8ChSe3dpZ0tfJDOQdV3De4uc80LuzNMJuOWhAIf9rQPhRhYe1tmnmgrhll
17Zj/Lgjj6XJvEjZXrOKLRu5wbyxfUCcHuBrTQH1LnXQalzuDgGWsa1hpPvI18Z1OnZvvx8OwlOg
jHhLuHF7qOZNOtsv2jAlVAMo0SqZjTCp9FaA6atdePcUjbOR5L4JZmORJtiQ8fZd0d3bkDCXLDy3
HtdGLsZNnyUvvvRfKkWsi0N7cuFmabKOHPjfyQjyxgwCF9Uh6GWbABGWVlCMgIk+GQEDdWqQOqz1
h6wdrH0326TuZO375sNd4sXIDdNKevxuHa17WQxkPWWfjNlgd0dr3zeTjaX0/W5FG33X1dES61TJ
MpIN1+JiRpD/ccvvTZJr7vejId9UulYvTTt7qAb9KUqkv9caLsl2YmvbnsF+JgIuqsBwV62KsbSq
/FmX1EE7H/wBepirCKNqpTnNsSpzbW3rP0Whzn0fRQhLLJLR7U6n9QXwFJ0t8h2CX1cDkS/rpuzF
jIxeOn2UXxL3uYGqsPFtDOCakbz1br2degzwjJXDou0IkvP6YkMjX1vAGSeI3CKxCRzWok5C8Kll
yo6iXoFwQfzSXA0tBAZAzeb0RKaN/CvBW92vq8bfDbgNVj7+C5spzgkPWLa3cnA4Jdf+ROolQMG3
TAs3vZO1q2YCPlNbfrsEq3LCH3BfqwN4TGDUWmG8CvAybVH+WqtUJ/JnNOsjpaFdNoetJGnvAiua
qerxvOHytXd9/LL3h6LZknR/3v3W/bH35/5+7X/88/s7YFsfCTnTguXH/zOtGVIX7/9NUYpwi9uR
QNn5c92fHt+fY5Tog/TMxuU6Z/e8v3kxz4pIL/pZEboxIYHhW+QMT3PrueEXmVjr3d/h/pf3193f
+3439guDOT8JrrNQ2aoi4KMZ8IaIMyR3cDWNwA/RJjc/osjbagOp2szTSJx3iUxcKC+kGTxvJsOo
lm0kzCVWBAb8Ud8YtDWXme7gEHF1gxgpJJW0/8gnAm+wit2OFYeEubMsjO9BFKp9iGHkkHWlRS6Z
hdUis1yx0ZrgCYLzLGia/3zf4BOwDo6NnccoQYy5mYmk8/4XroLWYYyiYxVFsIvm590fum/ud1Mr
kzvNslb1f/8REcAfTysAPiw6gR/5/QXM5BOuxHQe0mKkgedhNnG0Zp9iy6JfzcUT416NGnrCAJFO
1i76DF3gCf8NkerzGOLhoZlDRriZgaGhx3cPNro/cN/0ShRifQ86ygsmYW1puqt7wNR9gx3zj7yp
+927zxTrO4fI+3PuNtT3u++vuz/7/e791uDXydqtHcYcIKyQmmxS85b3/KFYEiszz9mfMXRgLLqb
7910SA/vm6xU5Ky83x9n6/9/vHv/QzPTAt6f4o+BMy7f7394h/sfmA7AotHjEvs4tY7fz0ao5f5x
czIHPsX7K+uQfC6LS45FjK8ZEKfh3ekE9zd7f9r7f6rNjIL3u//uefdu2Ptr//TF73/58JLeLbX1
ZJ5Jur5WlE8b5AjznhtaCpzF8v4+BcCd5uluyPbSOMU7NO+ZIu6ydDchOqpTG254xCd7/0Xvd4lh
YQGW5gnb37fvD78/9X7r/vOGeYef7/eTuk6H/JfZgLzMKJwJbsz7+4mojrrNVyUL8XYe5qqxt6b1
7wSqyYjqz/ccKhiLjDaqYnWklziCsP2Q8ZCluC2ZPN2NwPcNsnYjWbzf9ywfcmodWItCVwU8QosV
xv8Jt7oHj1kGEE1peES2pSGMJVJ4BSy4+169/y4VE9+NUebPBau6vTfPYIz5B56alyRs1vcd+GH3
3x/7009U3A/T33v9/aYXo/FhZdV+dVr/u62FdLEsLD1jPg2LqXUKUmXs7NYO3hFpYL9KcBY95jEJ
qYuCFZdwNg50iQ1SKnurPA94+tzDRI0Qw0Vug3XRNPW2cyGX5EwlF5ExVWdaELDujPLVumrKM09O
dvN0C9Oqi2pZ+DYhMr6/aAP926TX8lLm4tnqu3AP6ruNRUXUvbzBQTZ2FFq+ocWrrfEibYA3kiGY
ax5dorqsoCOU6hy2ZG1W5L7biXyOemDLuLO+5QxWizaJ5jDeLkBWzbV+CN2vZZXpl7zt7eUgTW8v
Ru2YzLbfWomvLgz2TUc0365x9C8W/NH1SCpra8CTyv2meIjBAFVtBthSeMMm61nQY+V6wyfxNdM6
8hsjKlBCsHiiw2QwN8ASVtXgJdG3G4vBzIe9qw/fJxrAmz7V3K3n1/4VWFhAylYmqxvy1k/wAez9
mNk/Mi8dN6Im+t0jvHVhC/exzPzw0a6ncjsboroUvD3N4WQFqMonEzN31lHaW29GR8HM1CfsM364
7zkZHvycahUYu25ThvnZjcSrRR4Ql1iPZOl08Ffs9gt64xZAZ/YdOU927ooBkWQW7aiDXhmQyqOc
SD5MwuQSRarbJ0jHpCvS57bDIYFR+dtgjOJTlewEas5jrtnA7jQi5h1j3LbIo5i7dNHec/w1AVJc
CiOsFrVJzYDf4/tkm5fOLaxj6HEd9BAJ0R36haeGLrMgOlrUmb6Enpos5uSpALCok31yCJHVzOeh
rpy3xA+1hW+0xk7P/WRrl0vyFtpTrBg/LL0ur0Y9tgurRv9Y6+6pzJ2F05B+NGretC7z7qEb23Jn
68P4GAZoqTFwarbV3gwQhPx2Iz1KskmPfhPWHGoRCz0udBoJykD5yQiIaGJGmQ9pJdm2za1po3jV
dtI5JV3xye9sfQ9xcl92XrJpR2qIwgJoU3k4WJ1utI5Dr31td0mM+HCIXSw3absQKYaFUP+maaDn
sHZbXF2JBZUTQElPldbeVNbWvXYuSFRHY7goLi5F7PVdopq6fniJXP0T/RtmsKzQN7rerzm788tQ
cmCNALlMfMjkJtpPQWEap/RtouX8CRuFUYyPY5h5Nz2UX81SDld/8Cxyz0Zodiq9WHbEIOaKbl/l
mCbHvP50DxkwSnwARhVBTRu+ZxU1Kr8N1HnUYP23PX0k5MWzhq19Rqi17gXq8iyNK0xB+afedIo9
69M9ogiBGH04dXKcGS/dHlsl69+sOqLfdteGEfHp2MEEGEhtl4zTS1Qk1XM8LMDyD9fY3PgKybOT
hksgIQcttBJKxXRF9QSVV5sYwFPHAcO1FFuaNsOSySaoM80XJ+IJ8m2e0D8os9E/uvhDMwtwrjGT
ROLGWplIT47I1V+HDlQX7ttp2RktqZTgV1ejmDCGedI8MvEalhnsoB3uvyVCLBjrWYtTKPo89nxy
VvuQVSoYhTnwSyL3vLNmZz/HJvscgOPgKdkGwDJHt2iLYzm07SPSgyejMqgncHflAZyj2wJ11ba/
uWRZXrLCubRBXAPh1b7MEamXpoCSOwbGsjBVeIiTKT3RdiUPFxfrUD83/uhAibd3M+g5SovPuYbC
26qGrUCJqLm4LZsYPDBSmjVxkd5qbj/q5k8R7Xs4Dm/gI71sIl9dW1fVvpgTOULSSGyTANROfu2N
Vu3aqHtECvfLiqNqh8XtAX8K1dw0wLiOUhWIDxpZvMP7dHx0wpLYrEGpJezV6anvqDCaGT8AOZ9b
m1VroiLtRTfEzrZPRhIZz4HpELdNGLtVGsS0OcBKUxBCRPN24jj6Yp/D2e+s8XXCXrUu/Lq5WF0W
rfO8dNeu/SQAZpz8rKHQD25siAhj0zxWgDjifeyrpL4pLBdZ2J8ykWhnq13JpoXUXDuUtMziIUCN
uHJCwrrT6Vvej5jQKde1Rv/EVE6tiUTeDkk/omeNz6RXnGozCp5cX+EACKLyUNZVUS/Q+r4A/e5u
tqAQNrnIfybV3rrxe4j3mXRzRdwiNuEFSQsDY1ecsYxGFmfbeKUJYO2pAcXFbWy4pjkJOeDt3Ojj
hKh27XTrGtke7o94po+BaMh+xpELexHpcopmckuaysmRODjQ2TIlnsKAFBROmCLHEVLw/8ioK84+
uFH0+T3nBbwLSsPoWMeGaDifJILRSaOHhgw+DuuUjodbsRmyhyG1kgMZVaB1TchHCn9LzYXBVjMP
sxl/KAsabY7Dyx/DN3geNmz9edhOqUWPGeSqikklU6+KhOoGgkc7Inpomx1+0/Rqq2Z7MEUOWRpz
zFp0ZcOlV2pPSawWjpS/gAL2nworOsQCJzty4/CxTvx8UWMsFnk0XQmXfjODMT/XGGMXgOzEobmh
nR2PisiFiIF+S9uFpby0t+WY+dS7U65hVEUNte9y1b9QWuHwhaxFkADKReyNB0epea5ETEFUiC24
e0mkcu+eZYR1GhbZwh1iFMb9zS++8F9Oe1BnzYZ4iM8ozuVinAWhsdYRhDyaWOHJ4UWHXdkz2Pml
yWOmF5pFdila5oUex6/Et3h09AioDnqj3lSwtFcmEaWbgmxwbB34KpmpfpYyeel6yQyWEqvrlc1q
DAluDIPhObYyA3GZhG/b+w9DRfWTfGPI5yiliShOdr05OlvKwhRXSHQV6o3mnU4YRUtu8tZM0/6L
mdX6Wln+T7+iM5fTZ7oNg8a0sglOtnslwUeRU5o8kcte4ipFjVzrDP9MYTgqxulBn8zo4LJW7hu7
fph0qF3KHz6FrJqpIE/hM2yrs+97FiiJcdpOI2BQD3Fz5KKFBh0gOk7XBgERkKb6osVNtRpGePm1
tF+F/MWsLtm5Rm+vMkIn9kNb/KSZ82i1hvhhaiGFZFe9DpVVrPGErXSJrqpI7JdgSqe3wFfeoiWY
nOOjZM7Yxc5Rxmqm+5aEutjkwmlW78IOOnAJFZ9EmX2zi2LthqDTvFAnumymPqSG154mP3BPhUof
dIVKdkI9AhegDfE2sNKomEufWIq3bmzftHqeeUFIhWYRb4m/uE1lRtbuXC4RE3Zzg3T0TZKU2E4G
tYKY01IWVlhz0x4BRBSzUI4jgsZ9yPZzUL2VqBIzRbfq+8E/igYXb4xOfgfrzl32vnl1stS5WlkP
3IoKRtKHR1qCO0rZ1FXk9KUkceRYMhjUtGNWeksZLgdogvi88Q5laz7CK3SWiaUaYuxrZsuAKPY0
q3g1WLM0YbIfJOawJFbqhCiBerEcxCJ6KWyIP41oknVjC4RIrnMtBncE7CO+DGkCN0nngoKtLwOC
cWKq0PAJyGECOP+jtPSHYdwUYMC3EYG9UGfdKypQ7DMUW/Qy28eTjVUmhdeeWva1jPIvhR4fw7bQ
tkIHEKFNIMsium/bmrw+ENQuPPGp6Qi+Tx9JE+n2hD/Eq0FzfjHhIQ6yqr1F5UqIG3q/V1zbHgzl
7isQ49u2czJKuMObqmnASA1KtSXih1TWh2HwmDapetqEVRmv4wZWfW5anPSyWTaJumSBSdZz/NUq
RvtnVntvMv8SQrN/VJF4gIP8JUda+mC7xWvmxvqhMWS6Nop6ZL4JkbqMLGun6e0xj3uYqiFSvyDT
0zPOhC3OHA+5ZZde0GJBSuI9U6tJlgZBfq7+3CXFztS8lE7b5BwaaGSaI5zHmPE3GVvriB+8WkYj
2jnEhYi0i87Y6nJw1qhtf1EbfwyCjJ2V2/x8ZAGrQo27yde/5L13ZnoEqM5U2yryp4sIURtUw7WD
XeOnX9B161cjcEExlWWxsvJ8ehj4JRaFWXlrfAmAOuD16I259cbmOjZOu48tODHySUEvPetNYy0x
V+ZnI+huCRmlca7Cs+sl47JANYULmSxqVwef6TjB9i7P9MMEj5EWJBvG1yX1kpomh1XRDbKKRR50
xaqaJ+OxNly+dXOgZhv5QKW5jKbEfzpC2Jd+rL8DNYIc1KlT5/Q74YBfaVWeL9kLIy3gKeOdQ/yW
HOPIZFexnxb7PoSpITDz6vDjab7Q7adZsxhgUK7DgTmlkMeyTX6W2IZXyHDABtE6PijUo2p2DQcL
/1PgaCe6NPnFH75qpMdhIPLCK4LoaOWXXO/vmxix67lMR9Jz7XbHzC/FaGvtUgfSCP38dCkjlEgw
hZcBwbc7ljfPNYymJv5cA57Y1i5uVU+RMiLRjaz7njXIve0EhfAQ9Z55JqDo0x+lgUQz936sHXMe
hKDP87oNiWrnySrcU8Z6hKRyA0QWF5td7Do/6PjvGAxaaJfxrYxj/ehHSm68aDyOpNhwlbO0s3T7
aemVAFf0QXuU/fiT9XW90zDAGwOZqZGWBbs+yAka01i4W9ZnGnzO3olxlYWO+JFPRY82KNM2Qlr1
sW1nvKxbACbPYzpiWk1xt4W5bwCMiYhXMzNJXSinBk/yAZT+viQExU1LPL+jsS8b7gbFINERjOIA
fxGKClxFkjzybhnR+NiyIq4WKSfXkrINqL9cROsxna4qSbXVLLRpK3o3WQjuW3cHxEjrDPUVtgmQ
s3Znvlr5DzExPxrz/tSwGtszD3/lmKmPtfnYUNW4xbF70QqqNI0QQHoDMVxHAxNmE2DXMVH3+L6U
N8vVjtQXgM1F2TlpzE3mp+ZOCY8wX98JNlPhMkXw2nRpUHk9GFg0ll1SM59H1rWBKNCsahm+1tQU
z1ZFQIPlN81c4AqhetnuNhgFEZ6O7IGmMM8sUP0eebNRepxiYznuVK1Qu1VQPbS5QJJgPCvAcZ2H
wr8afvcQhJ77Cd8IEuVM6DhLwmYBb7FehKwWBcJAEAg6U9JEpjsXoeDatBN0chbxvB4ZOWmSwxyL
zQhHepGuNRPjHKQApTXGoxyjn3lPj9Wvs2Ebe1Z7cmGy7SwaZbgO9V9aLcyzXafrqa3Khx6YxAqL
4WHiKF0OldPuMkX7PJ6b24GX6Bct3WFFCaCY9RFCSHJc6A8Nh9x2+2swRQdFfUYL+oe+Vi9FoZ2V
OYYbaevNijidPeKO8dxEriRFwW8h8yQPWkmIt5oXJH5pRZd0al+nNtjYXWz86DsbNy65055sjZee
IdFtVPjcVQ2N386+lLUxw826DUj674bh+qzHjafS0nDoeqgoDNckCsVsU+zMc8xc5288goLWOUFg
zMwLl2JFdkV+ae69irMhgWrCZAwvWqOgNlN7WKLWwbO4uS8Z+hY2PLxxAwGd3Z2NoUQUlRvgC5S3
q7C8Usuicd5X2cQRObJanyclka5HB79gjQASkU57Ue3KAPHlBHp2XZj9s0n8Or1ZAKhO6hnrIcKL
AWbLG+BXG56zkiRCbKNWb+lgYGGoiZ+mfyfeXGZQVlmxj+PicxfH2qG1jOhRN2mGFGtHVoS8zJYE
x2HxQla24nz1s1Xn+98k4DTajI/Y+PRLoGW/0hnVYbIkd2KwanXgpmR8IbgEusy4D018SR5pv6SP
om26JIQLXsfAVfro5IwP2hhkrBtHMLKBPhGX/KJFgMWhVmt7WvAmaqYJB60HVc/J6dnXqbQPcTMy
TYtJi2vykIwoX244ozOEkpyopP0QhfRgZAOtq0qu/Ui0RwHOClPawkmu/8XeeSzprWtp9lU6as4T
9GbQk9+b9KmUmzBS0hG993z6WgB1xLzZul1x5zVhAPQewN6fQYggPJfiNztMprltnRBbvL5CMNdx
AYHfGqTwT+C8MxK+5mGJr6nNU+zRo65Lb7qfZoYLOL/ECHH7n6ayLveB7uJskpbNvTE80BpFN0rj
fJYhmNQZTPhwOkywL0aRauRwAQQVUI35bsyRJGKv7pog6Y5K/XeEcRrh1MF8yPv+h5XZVy/1hz26
JiD10wGK2mg9Y5SC+1VhAZuoJnoHaKX3njadk7JmzGqMPlHS8ieX/WhU0UuWIzLXEDLdGhbi3Xlp
0TnqiaIMAsIR+urXVovjnRskKrDbFqVAY+TdCXMbEQ/1EsG+Huc6OpaAuBHQyOeDEvrVCf4m4T8k
RzeGUaZPGI6+uH305GGceA6CCHWDng6IrfbZQfUK84Ak0d3YON0VMcBcvcPjZrpYpfF3B8TiRsvQ
ttNirBw90BPYq/G6eYioxxl02SChhYvoqexm/BcYJ2vJFq4OHYwejGNTWpDB++waJ/49ZlfIZhfW
61De6nPo3hgZcaQshn1ixfOPRKmDbaZ2vE/1XJ0x5vPpcxd/SzC8D2Mxx7XlEzYJiMeElusfVS5y
HwrnP3uYdhbyIOM4/EQydjsxYgIch89Cr32jwxXdt7NO3K8e01vDLR56OyLYWKQo0hbAUxO+5i3R
5m02dPVtMbg3VqDlT8Rt9a0W2c6O3tRLG1fRkXQz6IHIcm8AHH0xy7K+VgEcic4xo32NFsgmbvBT
maoGxIM7kvqo7Rvbt3GTycAkxcXV7zuVzLZHbh8O64eJlARQXfAheaFt48pGxBTs7alRtZs5Lc1b
pNvOI0wVc3qe8B89W2EdHAgrCVY16nhxgLKt0j7oyUiUXpkSAKDx54rB8E1sKx97n/yLC+YT7dzy
vokEeNETcnxkT/NBwwfJe0IzxrnKSaqYvHNN9pQ6Pp7sifl3yBgV4DDouc2g5K9TfEcvubjJExtd
jsgBdxrucy2E3pAn3gfcPp5TPoRrgJGg3WC0hN8MwbgxJcSVhO09SLjmXi/do+erKf/4veoSdlUg
2The+rPyeuiW5UxD1pS3eBmpV5Is7XmaazokRdheLDD/WoI2ZtqlL9EYJ4/1N72pjnlUJC+0zvhV
TWG0qSFVK5jJqyDr95k2kbLRzOnWg3mrwCA/jpAvAXGgqS9jC1r9xBBFOalDGR1RMYKxSf5DRU7+
pP4YQ4wZq56/fWIoz3lLTe8slL40NISz5KwUkQPkHkMFCHBfo6pz95hb8kW5VbxB2VaAW/TNQKfW
MfPxBMeBGFaow0PWKwjQZnSa4gwl11DzTyBEgAtNSCFNmYt8AV5MqK9gaaegYac2xngctBBVZ8N5
yp3paLRg9QpXu8vy5Cv2Yelm6svmKUdVKB9wo4sZq11LmKXnOCdQqEVFe62U8FiMunof5sVHbkG5
N2e64JOhPRghl5+ToYTinWWHyo3xdUBKfWfQIz6C0a0vLhGWcESbubL1mwn9M2Xo7WPuljOK13V+
KKOPbZCNp9DHgrzFiJfAanSLKBMSK2nf3qQuMrT+2GV3dfLNw6s8cvXsNeZvujGAr8D4CVDXx9gL
/634YGnobOX4YOysERKHMmjGZ6snOJy0nxIk7i5po3wwyra8Q7B42jqYWR6rGk8nDA0ea9R5Hvzx
Z05Sft+HjC4I+UwPdujH92MSb1Qn/1yrJVri+VwBzVOB0URzD0Y2b2+RsNT3vcX4QUcDZuitW0hH
1q3tJd+zoIIB7U7KPcn+Z1RQcOX00AgZB6Fju5kJBj3T5nibqcqca6PjbhhiPQ9L89TDUS+G5FlR
fqZTWxzJGfbCNkp7GsrkZiQycpuq6MJjVMPbFkfhjZ0Y9zHOMfee5mR3afOyVHS40tjOkHuNAOzZ
uAReFQPAKuab5j4ykQ+i2Sk+RPrAS6IF/Y3RWhhxdlOJYNnsnCThQh/oQcGFtrakioqjizzHHNvu
DZ4GMDwC7IOGKf7UwbV3VU19KEhYNWFn79OxUrboRdZEovSTHClyCaB+MQl2mpbnG/O/d60WgK3t
HPVoRiVSnXzG6ATvxnjE/oIRZ+A/IvQy3nMG9NDd6QD1Pt0nfjHuwfweCx7Wlj6NtgMdiszGXL2i
tdsfRgTELlWg2QezTr4E4n/iOH6+rVrlMWhw4ENhH/mv0VGQwHKcUz9VewbVj2luDMgJtcqxGsaQ
NAdpx7Kh2R/Q+/NMJFRy0WPN6RYDiYk3ZUfjQLDLxU9jQlhb2Mr1DWo8ik3wiXa4QtROD518H/sN
Niedt29KYHN9D9+MawKTiM6d2xGQQ9L7Y18wLKuG7wQwk9OELMXBHzJ3q5W1g7cWcH5Db42bctCu
pTrH94yTS4YCkN7d0CIXkZcFZFFUgOsWXUAC+j2RbmKsJ9yGpg8mTi6PAb8sVIIAtTjT89Dg3Fuq
kQuuTNv2peieRdren/UbggsQjWKFFEkxuTu/7sDlQKGZtFD/4CB63QLhzUyccTPkgvmDlX8jjWue
FfrFeLqXWwJxuCtF9lcUPxwHMVanQ2UMyQr3qomfZ+ao3QnR9Eqp9G1dTjadPy3Z1XFUn/TCIX6X
XXvQfLBoQwuMtKBPYid5QxILXX/0uHriGVt7JNTbtHF7KYFbkNO070q3jXYzA66b2tY/+fbXMbDb
jzysl2hw0bGP6mFjGR3oAntk3KmG5iE09ZfeKL6ZejXc+e5Rz7yG8TMDoNL36H/YOE2GEJLH+ogd
CjJ3jrIfsug50xG+Uzq7fZiL7GwiAFBYISo+IjOXpHzqpTa4p1abeHp6FNDg6NqdbsZXZ/rQmQDQ
pwKJlylNp/siHAFo2cMXCP5cJEpEemGcFEZKN6n5TQGOewy6YEdSoqLZ7FAS94Jgi8ZHeG0LZLUU
LfE/ZmG7d0PYI9i6kCau5gF70ohoCDaZIBdMDBMnozzmGSHYdrh2Uz88fAgAK10RCEHP4iNdpwot
Y+z2UC9S9x2WAK5vkCpRbOOs59kLUOnx6qFbeZ3IFI2NZVy6IaluawArR8+dvzlGkF9V3cAPVZQK
RP6uQ6J9DKq6PPgGRhKByUSWxtmAGapMxJLS5tZRCGzbEG1bC5xArfmIJ+rAxtwoADndYQIDfYhM
Mo8577EGHGMEqgsH1U41mbUPUx3USIJCY68D18QTMRxva9L3kl6Wk159nuPvwuYFAVD7S8N4Bb2F
L+XodE9GGpVXZ6ggvw/lprQV52okglQQEQxsivlW79vh0Yi/Aku0nlszOZqT1wMw69Rtdi3Kpttp
ha5vk/ZnEWWfQ3r+R9IPRHVBr9Moz86Bvu2FlBn9L+xao2D8bKoZv7kQPyrPNRhEZvGrxEeMwUR4
eoiq29nEQwGkNOhyPCFBXrvl0Q37D6EX6zdKyJ+SMNQrrjHbGKzeBjTFT6218HW0+Ixr1RZ4lRYX
dvNjpo1PwPO8XRAX32P0nI84FqNxZmGWNlu3pu8Wu6aFveuZHa4WCN57bn+tSRddPT+7KTsMFRAq
xT6xoNdttB10Da+4kDN+CeC9X+gmof1DlpvoKa1Di+/VApGt9bsII45DJJDKueKWpAORzUu7rNli
zI4reuu5hyYjehINhoKvSkguufzQIQe0D1z+ErnqQzwnO7WN86ndJl0WbJqRgHntaYQVh9aHlp7E
+ybDJQfxLOsxiuwUfKp1jm/BQPovRoO6r8XffuvZIFIiJyU2mk+vQMOrk2pdAkWxbwll0e3XlX3U
IBLsps7fWQUuinYTQfMK/kZTgXp3EWDCTO88WxgM5lNxAlg1nAYgCHlI4LnqTwbqOicl+wbRpTj2
RXQfEpDdwCxpTk2DH649HJMudr4PpwZLzWEeuqdCr7G5GupdbWGmMXTEPxGWsHEM6Q1siT2Nnrau
3Vc9YmwmtOWs+IyCE1ICpunwf8GTVy+d9jD4jPIcQBOThwzYyUtbeC82zrMjupMg+rL0dsy772Os
EZf0k7MxOS+VRoqkcpAnGc0YtnibDfsWwfoNeQsogshQ2a6n3TJAeayRo7mUVv0lMNQ7vWiyh9bS
D0Y0BLfoOj3g1TETqE3R4S+y6RIGEOrVXCUfRv6J8Z/APA53OBCo53puniSfoDW1DyA4i7PUTjPN
+Dmui/405/bHFgcHhtbOBEtF+WENtBRZmKDtNHkedBucj1yyTls71YybvG1fg7pqr1E/CQCptRCf
/1cR5X9QREHIApbpvxdE2eLcV7/+KN7KoSzb/KOGoup/qcBDPc8ybE0on/zX/xn+btr/+1+KpiJ8
gvyRg+GcbhmeypH+kUTR/lI1xFLZEhq7q6tQjH9JohioqwAM9hDZsCwYear3n0iicBr/wu2DY0l2
w8H/HcKCATz2vSYK+KFS9ZWZSHlN8N8JOuCvDT8q0OO/Ssu8UjAs4imC4zjIslzr/1k2+uQnEBCt
Nm+Wi/3JqpwUGi4uBJmGQzB4DwhGQ15shvQx7PmC3+C7m6YZt/h2RwtGXAKz5WTBey8g8DrHuA5D
OyDectNUQCrXVd/sbl1nXSxLI44wm7obvvS4bCww8j+tO5jCU+vdtnL/67zlzBoFVlbmjRFmPv+c
V641n1ToaXslbcHB1P2x8fP6ks9DfVFNGwsE9Mlb3JXEXDlx7OZf6vzWfy2ZQxWBJqCScmu5ctqj
UKN9kOV1xXVn65rL6uKwbw7wp8Xv5gU5lLUmsW9D/Ks6sNnndU+yBIH0lhiafZC2XKORVGQTftt0
xb9Lcp6OUDLuGvB8FhevzlDtzew1wAnELVuf4ruHKqu5xPu7gY7Gg+2Q9SCpOG9rEzYQLqzVhRYi
3BSjE8E+C3hr5UtaZGVIf6okgitWlPNkadlOvtLA7o2D1mp38j2d5Dy5GPbttTJC5JLFtumAx3sX
CWiLPOa6nk600+6cgUD8P8eQu5LVZafiBI1wM2rKnbTiMSPd5pMi1LtY80Sk4M9d+poLA6IpqMEQ
ZwJYnPxGF8uqKQxdkOAutpGg/0BpB48oixBpUfWoUDgPs3yHng46woLoIyddg22UytPfaT6wAsed
CE+zMPq9hpr4Rz2v1WMtuFESYwzFNk43a92oCwSO7fyLDoIMbT4maEH9KhmpWl40MZEL0hlk1VS6
e1es4QaogxGKPo2W+JigCDB1o7A/ejUjbQGZl3Y3gdOCyHxTNKJHQFx8Hki77AhnsFRCuxfot0SF
D9XYn63swQ4864Dhwa28sHz2OIQsulYHMjQFjbLFpxT7eTSEsntgXFCNY/sU051V9+vpO1rs7PSK
UYUt3t1S3A4yJ8VFVuXEFAtkKcmqW7dBkNESrLPWKeFf6bOJ4YJA2V3QCEYMcwJvKO4CrmgV/UZK
8mhqp0yn0XTowdZATb1ovAAmod+cMxwfBycit9SNwyWIKooW1iO7MsHiPU105+LOQE7KqFRQnmkg
VCznxdhS2CLxhhY6gDd5UvKZmAp8FL/RT3KWfELrs/JJAUKqSMENQqZLs49lkweHpUoMsYJCIsYk
vuAvQU9CRig4B+LtE3ZX3lgFhwHcQwxO9ghbt7nIZbJkIt2pm2l64onXcNVweJIl0jL4N0knpypk
5KMZ3Q8Xr7x004YO30mi0HGsRVHW8zl+1tykPFiCHqb0BqQwWfQFU0yW3CaDLlQHN9KUSMtzGIJt
MHJjZp/OupgEMHk39sArbXnBZ2kyRqquWezG1qor+ADmHP6Us7ou+OICPNyHRccr4SgOyIU08w9G
MN8Sxm8vclYYtPoxsosT9hOfSjPlf//7YtGEgT241kcVnX59VAAV/L7C5TKNENUeu5mqS9lq+hkZ
3SDhAterlFV5vaUgFpo9sR639o/IhE2kuPpoK69cXq4jDZ+Q7+BllDOKSpBgB/0kuTWIBvE/R49q
/+Z9lW9HkTSQApFe3hiSXrl8weK19TrlmIWGdlxnmWZ2h3afddBrhT+wQRO/ToKZoYtjRfNWPhWi
vcOhUvsHaRw3CAqQZELIaqwWhABl3UIuELmyPoaWIzgXkpQhJ6qLY51SVYA4oibCeZBhHXGbcueI
d55wyHDJnISgbobeR13m40XO8/Ppq1O08YGgdCwi0/HVThOSlAUhmCHMiN7OxP46jdZxBJ5xkSXH
xRltkyOFdAYFrQ0Trt+5a2+Lam4uZZaNvA4oPYNbZtKPoEE9dcz2garRfkv7MfmCL3WzYrCWewSL
wkDb2QQ/f73gtXiQcoKGAjOraXA3euXBWp4dDdSl4Ewa4n1uFZUUCBFMj4whLR63b/XiWqttbWv7
Qh26vatFGwxYSdeJSRBon7DL6+FX8LGrwqlPThzB/FnnyWoxgybayKJcRy5eq3KeEQch/uD2VdZM
WmgUcsWul6Kc+2Y/S9HVhi0+WmACpl6B/1DdEFcBBjXxZ9AbeKZq81iga7PrSBbtTC0xdmg8BESW
CHcMJCN3yHdUl1R0JVvZZdJy/hqmmNnIolzOT+XezyCPqSl5uFywigbRyNSBwlnKopwpJ6VYLEsK
vWYaDUl1/L2NrPaPRoc/5bqlnCurky3arIQw9aZs7JKuiahHYifrngioVxg2gKITHZRgWQxkXvAX
xZro49IYi1IsSrKaSOLjWv/j4kz0e5c15UbYCP7LPuXm6yGWxe+OFq/bWF5cHMExvzmhN2e5rLjs
w6mwTQ18l/BlQqNfjKLRa4QFqqz7utnvAr9tlnlyQSeWypKczC5NplxZltZtZbWbq/CSWhtZMQOH
hlUW4emSD5UrK6ZobmVxmbvuZz0ULaJKXiUVaNd/jrceXpbWld/scd3Xu1N8t8m63giI7exGJ118
rNBrf00k6flPVcyzvS0NvIXnICvrom2rfhPTZcm0sho6/vRD1lSyvbCh/5XA/q4qV/y38yDfQzSG
RrWR60EDYoeyuG63HOWPy7ve8tEMqMxfZ/z7QuW5y6to5E9qvVx5M+Ti2oj5fa2Xuq5jaQEE8+rk
lYNxIviHYSF3UE7kzRtAUSPrpA3ZQUns57LMm02fdv2ukJ28rO9vsfVwDo3opVmibwY3hy6frK+T
ZSYcLx/4MWH39ysZYstll3Insi43X2bKujphpaYBcBlcB3K3C/umHFTEblHCgIc/FRtA2O2+qqNi
4wJvBKZUY1tXlY6zNQ3FonMrmr3RnIdnbUQtkSw4KU013nVajaaH6EBLxYJO9iWlgoEehlw/EgCk
I7AH2PudZ168WcVuXpRC6ORLyYx658hQ/4REGGNG0bsg0s3/Mc7tcusZkJInqFDqVrlqQlIhkz0+
3BPRKMhTulyRaL8DMZEzbYHX7fXGJNKsPQERqA8pdo0q4HD3gjfSdOxFpkmmmzqzKM8RCsrQy1ui
vQxdZCnrm3Mc02eoRUhMxsUGx58vTW1o+6Cwvpmd2l16MQ5aJ3KeTQ9hZ2gYeg5uE4HIRTanaBAT
05s53KYKPuBaFX+ea9fdZ7I5dkVLLCfNbPXIbX/CsYTLknfCEv0qeWNkSU7kAkRKeuAk5Mci4TK8
TPQ0PDWzeyAxyf+0lX/mWfyuB/F/hiP0z1w1j+4mEPyHCYnMi2drHmONiOsNEPR/v7Im/tZyZ3KJ
LBFxLA0eRlHj+bpOsAx5W5UL5LyogmIJA8faoZbcYzxHxNqOzZzni0S8nLcukKVR3CoQht5GKmXI
5ytL60TqashnLufJaquJoM9aX0pz9xiiHHhIltGCGB7IBXJjuV0UOHetTSSXSDEu6KIhpW+YX9aq
IpvIUA72gBXmuGaLhnddFTFiE9QnYP43K6UGpAvormHPUNWbca06jVPXg/bC7NbTHZfOkYbwRGJH
zY4BBuJSjlOgN1QijCkm5Ba3Ttu5J0dFqXMbCMNZOSEiP9CJMN1dD6Vq+YFX6J3/87sSvyPcJkZo
CQi+dbk7XVKj2mEtMVxQ38QNXUzWajebIWiU34tlSa4j15bVEnDHogX6v8Ha/yFYq2uOi3TZv4/W
3hZ5+5q/vg3W/trmd7TW/Iu0nC00BDUdTLWzRms1+y/V0jRHNUziryLu+jtaSxxXJU6r6jaKYqb9
VsDa/MtAogXtNPzxLJu3/T+J1uqGxgm8Ue6z6L+gSCsiyYbl6i4Kfix/o/tZzgVu9v4U3ttEE0hH
GKhNFfmJLOcoMMbnOSdrTEb8CvcVt90++uo2bntBFkBDqyeEHRteOxX0O8xf2pr8p1tCIylb64vu
tk9mWcdbp0eFberJbMDA4UPxsACtnI/Qsh4hDt97IfrYuH4jiYU76bd5TveFE897LUJ0JamNL2EC
r1PPj7aZtfdpMqmPISgqHM7pUQNyShFp3NB5O2mpOe7hnhkElLWdkTxU8/xRsbJPxqREx+JnMBSQ
gOtjLQzltM7EgBhdiSMmnuiV+ukxYDOShzZpKGy40hRbgMiZfowmUVzuHg2liXgwNnCqyXB6gjIS
9K8g55PHDL0xtJhIos0gix0dREiPE0KHMeAGj9ZgNw9CNNCLflQk6vM+LQ6eBcS330EJUY+qC/+T
3+g28ro97I0EmHQxHvWS/KSV2Bc1hBYWArPdmGgpWi5XbsLOvIEPWwaWfbCVNNqTeXPhuzLsRsdl
F+vTA6yDPB2t+ypH+xY66641Axd/dO9ZiVCLmWv1oe3xx+yUvN3OCc4Tdvnc8A6gPGwhImam2AGh
qlyhRKN1NnoPUYjFlmcNAF4JkIKCPxhx8wVBa3SFQP7tc0CRugesvKwQJnRR69IYk2TIUh8iu+6O
AXcg5UeH66/zFS2tJ8SOzYMeZ+o2N8m2uj0g+WmmFQbjc18NYX2FDfYzThSSaZnLwG06h61nnqae
fcx4Bjsl6nSZk3m7MNVfafZHBNR6sL4hXPEkxIo6LfwT2oriwY53ilGR2J0R5opoZ41cxdt+RJ0z
crIDX8ptNnvfQAJ1RztxvkLLEfoCAX2rqYU8fRdWhBvxAnnNWjPG3QWUgtqgSq7hQGaXs30YjRtD
h/wblAPGMTGgpLSKMHD86UGxO4dZ9xn/l3lfE9pCS9DYjwUu3Eatt4ScA4TPyF9+T5SWpHaOcpcd
FvnRBMV8Q84HXxm0mD2MrnchsABYMB/90MO8rmq0bRtZA+cT7pQ4QxWs0YCCQkweo6exQas7jPeV
+d0CqRe23U6t7x0hnxQg5L1p4Y5nfN+OhvOjG28SFGHD2kzOaPB98oyMPoSVCMylD9AqT3YkG18h
Av6AGKBiIqERvpv0A9ZEIpIK43Gy/nbyEdPHnH2jtrnJKkx0QO3yqqMTte0ZTBNejLuDJkBRXlme
lApnMKLqODlvakDWGD9+rix3PDulMT/UYAdGEJC7uoceAhlyX0ce/nwhmd45z7pdl+KF4mHFyPD3
qFZ1AydX/Up7vgPFACvXOPAH3hJR/MEdzzdpq2vXZHhoUd+rNZdn2zr9ARo2aXITWqeJddLJ8G2d
JHmhX5NoeE0xCy+aboSeH8VYBjbY0KrwHtDTShB8K4ZzrIefSy+8Uwu33mEc32/7glcuSuBnm5Cp
di7y0SB96V3GxX5qGxTfwSMeSw97yM4fkCzAurxIPweFxhuWj8ax6sBUYAOuCD/DZoL9tTFSINma
iosJEsavrpE9JWn4auXRfY7PAIFngJqDT9+2CqbHuJtuw5cIKgUhvB344XY7YogEee5YDU1xgJ8K
IifUsJ3vANmbE4TxcYcDSGeliO7FenJpMTfc5B1a7sB7sBPbpCLLE4m0UeoR3xxQVjt6gXpdZ8k1
sAxQ6ekv2yzLxIZv6gw8ahjH9KnQ+OkRnaO/I0vaYDzMiv3DoCeGVaB21GX0X4S8LREolFU5SWo7
2wtHX/Da8HcqrNOOU+PdaybR1DYpINeOWGh1LgTTZm7O6KH1m94fvG0VmjczP+qdHeLG54I6uguh
7KizCviEodrWEyEsVyrByKKcNGWdgL6aCHOJ3qecgOHFxkH0M9d5WjtquzwEqoV8o/Oo0YwOTtDs
QvEnjOf6CVlVgnx+fyDd9KFw842R4CY6W/MpbKIUeFp3ryqGRvSYSWkF+sUMwnPXZEA9ay25VKhV
JGVyCS2b1ETwqfWzR7AbLW4I8F+L4NZtXe9sOCo9z7oMslOd6PtWRCAjS0NKpA2eR3QN1K2c1whh
uhRhmvPQvmTpGKA0vnOTBhPlLDrZyMwfxtF9bRnOt7FRXcHZ/yRwY+0V146PUF/vLRECH8XgMwlQ
EIWxRq8WP2NDyYulx+vo3z3UgU8QjoRIwryDo2tt1l4yeh1ERmVXWRa1lt8jJG9Gu+ApTkqd7rGA
VzfOiAzXkIDwKU2smGwZc5N9ezneMZCPuZiPjjU+AwPqL0hlhEA1NpEdpkdfU4l5IyDCx/kVRGVx
yFqksFBMO6ipdspywObZIMTpTAb4vY/8/vIGGGo3blsZAf89xpKHk5N13CWretDVuwYRgk02IAu+
j8QdyRq8qmeo7Vt5l+oIqm4WVX+vwYg1IvFuHi1jfXAs9Wkdwc7t1ECkrmHczgWiQ6CVIDXVGvdk
sMfymHnAIMXTWDX1DD+y9o6mf86TMZWvwyzSE4EJzLFS9Z/6pCPZhou9mvtHfHuj8FuI8J8yCvmo
Srzeo3jlXRHPXauoDaCmJJeMzlgTihBrZpVQrZqloJUzJcWvNeSyGnM7YJxhDAHbPK176vM+2+EA
N27k3gzx+cnSspvlEOIMZOnNYWS9y7oXF5TZ4d16cjfL6ayHWteR8wrf2puT4uL6HTtf3y38t1W5
4N0+l1NdDieXLzPkPXtzGW+Kci3f7WZ6INDzb9JaIcsjLnPd9ZvV/3glf17+x1Xf7VlWnQwRL8ft
DmZKx7wymvAKZCm8FpM2BiRUtKNfz7CqxAJ/0vDqksUsiJJiU4i5sm5lL3wkfPKh9eyQjj7g8AHk
NRVyVX8uNiVdPNT19S1BsxaWYjrsjLFFZ8nBUeOC9KHDMFrsRdblRAvzHqFgDTJMD/y5hFG6K0X2
2ayu+SAuwpyBGTY6yEWaUTg2vYcvsZ0dZApzykeRBhKZ6iAq752MmI0QAJNiWDLfK6tjpBIwWOty
ptTKkqV3mxRDiqEe+VNkEVHIEBPEMYqlpCfwBc2YfoAn9MnkTgqprCaLPVKv06LFteityTN5MxcD
js+4oJpwOQgwgdEy8KCtvthLLrYhyRYr6bnthQ5h7HrKfkz0l6gPXwPdZhwkvkY5kdpnMZ3hjeV7
8V6f0m/5pMNSM/j34badmCUce687Sc0wbdTJSntb2J/tLiyCvS8+R6P9kQ1Khlone13T6j7azy7O
oXY0/JjB3lQw8jfyOnziqX41IKgkfwhynrwN/HudM9ut54fWEeLNU0Hw6fddLOHW/8qyQzaDlWMh
KCABA/SUPveaauzLNREv0+YYHH4uR83aq3WK+p/MW6nKWOHUAHXSN57GOj7SJcCFDYGdLE5HojyE
3PQObw9AD6h0pI6u7eRZekl7VxuI+shEvzwv344gHur3s5G39N6Mx2XF349WVvOu+x7DzNyMRYFs
XiGwRPIoMsvYi+Oh2MalyXoio31adirxFoac3Qwq9BVk3ierzYfbTsVjUObJZVp0EOFU3oWfJeoK
y/OVT6IRMbB3Dwb4xd9pj2wT+a+dBd6Rr8Qxtksu1O195P5oS0tumXwy8rUO1B5ZSYYXIh8vr0Yu
kxOp77ZW5dLlhRZdoD9V5cpylf//rtq8H+l73MpPTr5r8mRkdQFjrHVZWmbOUTJtEHVLl+cVABc/
qcj2y1XkYRlr8iXLImL5fGpLUX7f8uTo+f3zAS4AkPWUgzKHpUs/UfG6D2sqOVQAtu3lZ0LYpJi3
wWR+hXlTHj1ih6eiCUN1L1dfir74myNCIJMGEuoh31RZWifrvGnOTBQa9H2Jwu+7f5C8sLYXOoOy
+EadcDn7ch7vrfh2LNr0AIXxvimm+YBdEHoYVdoUZ9v85soTMcmIghA8y5vtiU9OltZ7v85zwCZs
4fAoiwamXCCP/qdt5bz1Ma47Xff3btsof+kSpeEfxj9T/jg7J6zxwxZ1+eVxx5P2KuvLyaNaTSBF
QTVX7ks+0zfv5fwK8Dg/y9c10iFjLHqQ4apt+eei3MXyqxrxMzqRMN9JaIGENMh/iazKkpy3VtcM
+X+0nlx58L8PWp2f5fHlh9LLF3T9ZhZ5zeVllnM9lMzm/bqBLC1ryeL7+pu9vlnr/QHeb6VodYTU
9gdtVmH1iPdYNiOyJLf907x1Fbl0kTWVxXUiH81alSW53b/daylj+OsmcsV3h/rTvHd7fXckTNIL
PB32dReisCW79kQSDJxTjgtsxCIkKUuza5TzVqJK3i1Z581ZxrBB1qvWoPgeerKu+maJLPpm0G8A
+vJLFv0RWMQgJNYP5U19Kcrv6s1cWZfrv/08AWmNOHd0cDgI6dE5rr4j+WjrqvmQzshI2wHuGHnp
HduK4Js3vCRjbmwRflRf+J1AjhhL55G4MKbkc1e9lEi8mfBaN7NmT19yMz/ZlaG86JrvPfR6Ue10
v39O4jI6FDWKEyq2TecoIuJgW0/5GOtcIKINRZOWNzMafzsnaONzZiIV4kSEG4mTbEN0BpElzKoj
9rVC4B3qkhyDv7/g5XcyY8HQiUGVUP9yJaJBNq+yYV0n74E+S5O7tsbrmn+aJ5tuudvlCH9aZznC
gH4iinGqCuFHNIly4kpp3LXuiRHUSOicsJhsN0VdYj2WmX9c/m5zlLumnSNQqgoZJ6I24tvMXCeP
7+WafVLBUB+rxwVDIgdify5GQRpsrbT4rkW1vdUKwGPNhIrG0HY0m1jBxEP4HQJ6p5Q8aLQSY9OB
O/05QS8DddT6RMDOQdoYY2nGUZfebc2PTYk+DKRrd/TujLx/jdy4/Cps/PQms75YnfXkj+p3CCTW
Vvye9xFd/9Mg5G0aDJwh44FjgUbfkLQO1Z0SKM0OMnezraws3WVxS1yTOOOxVbpr/dUOQuBhAT1D
mIIth3gIyCKf/AGTPRLmNcJ2bQsMq0AEKW1Onk9uTrOSKw4ZGFGXXAkaZruocKydovgf7a77EoQj
dj5ppu8srLNG4mxE+dC6zAmEbypIhWi64VDvOTgqOSP+870/3fVhQJQCnh4hw6w4+EkAwY2gxVRS
sjpjYwaINQUNakVm46e4xRQ/FMSVTMUEo9y3R6yGfsLmR8Ifu+N9iVJDlFofU9ucoC0zBIdb/dCH
8Ws49cHJwdqJMMG+KfxPnV2hOIlAQQy4IbW5q2hIbPVvBrLId90EfBOjM+j91sGpfcijWf4DLJiw
3hLqQyM+jFrW7ackf0AN17tn3Pfd8ULlohYOyUwUhmad+LU2YPeX9uizCbBMk8NuMQmvzTa4Nx8Z
iwAFwI2HuBrDNiLnDQTPIrdPaW0iGtjbh2xU68NQJHQ/SSJ4oBwPWhniYAJTukdnAXH0Y6aZ9c5A
CQAarfE8FJWLSVRl4j+U7+qqefFm34DwGHjoT3rPMRCBbaI20WNsdZ/DMD4mGIR9wNatAsyjfVCK
HAkSHTkUflCY7mj+bT7DkO6QQSQpjthiGKk4x6PGnPeatYVne3S96nXKhFLknOg7BHiwd7az5sbR
muFoK/mXzkWrFpV5HZ0Z5M7QcyKm95JN2iujT0aVZqod8qY/jX7tc7kjQeecMFOH41Km9d/sIcUk
wiwuPQiDm8oYDoZTJngB9BukuPjrEW/ajTneXhg7TWl+89/sncly3FiapV+lrfYIAy6Ae4E2qw0c
Pjudo0iKG5hEiZjnGU9fH6jIbGV0Zadlr2sRMlIKiaQ7cPEP53yn6cN9ZBn9sRvx9ZpHtovalpSq
r9YUTruUAWvdw4m6tTo8ZJlkV+EazdfFJH3dhWaXGfLJAmu7tMUPDMPR99nUvyfVVDw2Q5qcCrvs
fFkaPpecce1mZuXsWzZWM57dJXYex8y4qJFOJbAq8mrDy9QU7WG0ea6UbNh6UYb7uf8Zqri4A8v8
AwHegRgMcHhNyXIOx+jcRBshx0fR698XWYgbToqUCUI/ejyGvqbs2DFZcfw3df1K7h7maUTbG62J
aQ7JaFnX5GkffVuQ43uumZ3cMku24Fdfy50ox3aTyvYN2W2/S2ZY8IoYm05c5CjeNAdDcKnFMLyH
LXiSuXovaju6hxQCRA/15i5sG4ZNRAsOZtNcSMHoNgYuUUF60K5nRjzH+EpdTb0bQQSeWcvTW2kj
Y5Em3CTEABtTV09zaOW+0YpyWxISCCRIbNyWE0PoXLOJbnjDukvMqhwHbeX+yBm15dO4r4KZPMyo
uFd1emYcO22VOqaSXtPIXtyYp+HgOXBswUY12qMT8jXc5lAK5p6Fbe8tM70XDtCZJr7y+JNYSj1Z
g7HkfQR98VjqjXiHIAl+6mUscHRiXtB3YxYQes0LqRnZeUyGCXWdkfmgn4U9vLiAoXfZPG8nweFP
gXmX2/l5nDhITW0BvF3l0cGxkMJCKFeY5EyYEWi0B7vUT3XwsiysjzK1NfP2GewjOlNXjQQHi7PT
aClDkOBeBDH5r0Gyc/qu9celIsRnHZIj2D83pXHj4B6wmmq6WpMW+LHV8oSYeS7h+F82xtSQgLtK
yobmwyoteagHcFRRvFkCeBYDtAo6eHg11lIcu1XPBEukONYWHaEUMLc0g7s8JGvVy8Q87uFY7eZ6
HMk86mooeI25q1jaxGQDH+Ieh3qyOiI5+bkDoVjwl8J+15RILRdlsZSdrM533K9Vx85UNKyC4It/
aGH3Hi7DsunM+2E01dEsB+hnjdghYQTLAkekIO39xlxgpehV7RVzmp57zTyZ87e6rbRrJhYulyi7
GTVQWRaO+yNLOa+0B7mZEmufgX9kUFB4KgfEMAxA3bumPTuhsr2eef8L5+NZunm4CXUuVLIDvd7k
sBKGthra0wcm836XE4qr84r5qekmezON3hKjvCYOgLO0ZWPXNeXiMcu/Edpwt3TJ2W043vpAfqdj
3rc1w1o3JjiV6Z2dSDzvKU8jjUgiIQUg2Nq5BroWg3tZyKMcDLZVcrq3YzvaVxkAWHzKB2TH7vlk
VOyCCQyc8PV/yQxeXQJA4TsGEuBT/KK3o7PNvgUBW31t6bPdlFBYx2F/iOfnQUd4Nmj3dZbGJ2HL
e+CbexZzaRSaO4ZHxO+K+eKO3OK1Ax1gXrc3U//GdpsbNOAfKq1cO0Dego9sfEnnqLsPAxhAohT4
gUccM7xCBYdL407J2dAJl9OCbVNdxql1H8I4HI+gUzEmA/SXBXroafDGvCz9wB0PiQ4Ah40yOY1e
Etp3swQo3Y1m6vOEOuGD7zZjRj0+2CmwjbjEYZ9PW9CdHH1L/NgL7G5zLqmmiRP15oKILkNrw60g
c9Jr6/pLYNypJbumI8wF9Wa6S0rmysBoS9Rbc80+0uW0Dn4I4CiipPLsGIhUPWnr0rI/24PQN1V6
tjTA0KnahyaMXZFh5Rji9usyouJEW/g0zdpd3Na8DEU6elwkwufZtYfnigbJsb/OKDWmvDqPGtS0
bAJ0Z8LPPMTD+Ix15WCooj52STNhDkATH8ECU8ArSifqj64EGeSGFMxxpLxJuyOn0gOJzDkJU96o
lofE3DEZziLNguqhX2F2TtdgJDA9ZfkkcBB5zfyNSVvgDXb0oyqWy2SqYMu+llciNnbRsSQ1iTdo
uF1y3a/MR1QSDiBeW4MVxgM1A6JHHDEFZrWceCqxCe5rbsGYoMq8fR1QX/ihDeULwZ/bKwOwrQOD
KQLplX5FaYKmkrnEhcTbBzGb7i6yB/swhc73KE+f7JwEHwQxutfhq9q12USZZNiPkXrJ6X9YR2MO
b7JKbo0qvuQ2Nv03FUb1Pu6p5skHIClyvAB9eCMsQO7akroFNvDG4DQtAbo8xEN7VuWijioI2dpD
KIhnDmXiDzJ/NhRb33HYGP3qurkTppkcx7F/dmbno6mlAe1Ykg86EMISzSD3HWQ2dQSJBOElaKMx
WpAvpD2yS+3OFSTFzRAjuKGao1B9RXPaA72f5FG0rn2huaBnyAemy6eJt+qQwSLbaa/FKCjUS7c8
i5hleu4ceRpaj8SI6co5cqJ/yRfHl4ypznpzl046wOUcJH9vfQRFMHgxEqA4QT6UWzfkUAGLq4gR
1wZ3B1TVl73GLWwT7TAGwVVvB+GF9VGtu8KYfecS9+O+SOrG1yPAnkhT4y1EDU4gDj+zHe/6aTq5
1EFUVdl+aWeQ5kHIde+SoKilOhE8PVScTj9MSW7d54uP6IVFaHRwtehrMTdX0pCaa1fMSEmiRruF
RLPDF7KDYgwDnQbacPTimpIJaXVra0KgYDI7b3kuWBCaabeppFNz9Ttf8LL7MxXAFFQPCVwhEu/3
1tBlfm9O5NsFLXFdcrxkxbINWUv6iRTPc238UEuY+ZWd0Cwo+P6VbeabLE/2tA2vdQn3qUdzkOmy
hdgDPdEZeXwaC2LootlP2Nw3rtri2B9PYum/jIgWTkVy1+sgULEKRxvgvN+KXF1UzADIdut0486o
LHrDHs5oyQmXC49IpdvzKLrl6mb5I2rdd9uxx9fScV/qJoM3Z2Y/yH0mtApDE8j16jCZXF+ZBYDI
Fs9Zo15alD0sSI1tF8pspSP6UWEWG61rxx2U8A4wZ3gwiuS56qz8se1GEqayfDMtiJ2SWPtS4CDe
tdBzgnLOAVoxRS+M5UVGTb3Vp2wXObyX0k64csrWRzq7bCEgRTtJPdDMJegEhGmbsjxBYMERYhJp
Po5ebUJRr+Zh8ADl4XcqN+BxUN4qF4PJGh2UTYXXyD73YotCR0A+24RYo33VJNp2CO8FzxvIKyN7
GIDCXYrmy7A96GoRYhX89IsId6UNDiAGCuBNdesAkhwoOSKVbgmnO4GkTE7NiNI3rTpu/QqJdsfw
OXMuqU7IaNx39ktOu5SErPLxNDkbCHbZJkDCtgw1Ihi9yw9mbOskeaKgaQDUyKQd/DxEPUYdfNsl
vpwymg9OsixtT7aa7V2UZwFtIrkTzTJijIgW3E8WXfLgtHtyZ1e343yY2+Q+l6qE9TEdualLMDwx
3wpR1OSHBDtngjohpQ6oqBnuAWxxNiDeihSmRb1Bnaa7hNDRnXPDcQXujJjTPyxsg2RpEzjPnD3r
ickxz0NrjFbCpIrYjjhRcGrKh2lsn534IbLAz3RlsYGjURKutgOyL4+8G03YQnYF2umGvHnAHfy0
nRBY9eD4Ohg7JmAXyD7uc1S10Za9970hQonifCz2igxTwFekaDSgW4zFMG4RtCOnCyhmjEYIfwy3
s4o+Ml7LTQ05YV/F6U+45t9xFOzXb/EI+OvNZsoF1Tb70kwj07C5O9hduHfzBOYy7iKAFOQYtLtB
uZeYLDXAOX5ad/b5o641CJUBbBYeEQ+CFsQzw6TaWWFOdbRGniy8pZWNUY2ncBi20bUvIYPY05D4
DIbR4DU9j4H+yyL619wIxbXk1YPA11z1KV43AqViClK0W9TVBZmh5mPirDtYuaaTdesMYr7t67LZ
tYap+7DOCf4GY7VV4GTOjtH9io7+H23xv9AWK+USVf3PpcWbsih+vnfxe9/9Li/+9df+VBcr4w8E
yjpvDRLjFQUh/q4uVuYfSoCY1E3lWIZy5W/qYgAStm3ANzYtoZRpIfn9kwVh6X8QMS+BIdk2ghAw
JP+OuthRf2FBWA4ZC67QheUYqFR08ZdYcBsXnyspwQ5Nph+iLiBOIawvVqziTcSce2N33WunfdB/
PTj6APerXDpEpHAGIcmTUuFkxPMSBLUBdP5Sldat3jlPpL2np7CogvNQf0x9BhTbajHQymtcZqOn
x8dMp2om7pk+Hh4UMGKXT4dg8rLS2pM3BABCBmtwxBcEtwnel+VqRNp95dK2VKb61k7pFwWRHxAK
VV443uByzj11p29thotoaUP6YJRFgNCQLOb5ZRyBMBnfEqMggAxpkj59CZwl2YjYunfnh4Fgx4Yn
l7YUT3RFH1EjQfMl35k03LYyuhmb4DJ12O305poaYOloBxav7zlBq6F5XaLqiaXsA2vbr23W7GcM
Azzyej8P1LNlRne9Sj+Ghm9e2tUrFc4HwVGgvkteZiXFvSTgqLENHJG8TmnI9xyq5pVTu4qjnZmL
fRC022Qsrp3bbHXKD4ec5cFNXrOBmFdjBMFEgq0fFj/MmgFM4xAhyMsWtFhGTf5KEtgVUs5gG3a5
6amMoYGcCaSHTyol76qVMjtArB0xCNFrvgfSiZCZJ2Q2WYUPRc6bIulsK905WpN8Iw3gPWj4e/HA
kytLaBnG/BwXOQnnAQR9uKlcKVpbozl+MyT0cuYGuzTKdC+dwqOsZbwZUut+UcTtETF0WP/hBBwT
AuzPb1v7YcG7nnkdqsxEZDY5Lwktl4dOy/HhO9y3IeZv3P+oBDaxHOmGKzIcbFIIxoH+yyIMk6iF
a18gMDGXYtujOvXNSvLGL+EXXM4Tp3dPt1AWHwRHu9ssKQ4lycKx4tLhv33ntLTsapXuluql6QBD
ATN8DwCc0n+7T4lqwDOGN+GK1854jDGGwCOfJKh1E6JoO8fB8TbfaYPxLpp3I421B9FCbEWYSfwR
slMzgt0nYWoHJwuJ+o6sh/jgTqfRQeJvtnyvzPKOQ6COEczJz5slcF3SEqJhu9TMUhb9g5mITsyX
eZ8P3DON7j7VU/iC2JfClvcXqXCu2/dD3IgNSXP3dVfEu3QOMt/KmZDWBT9mtQsTZK9zUE1Hkb1P
zC0YwA0+80B4RaiqwwccxaSouAoAEiQFB1tVn7k/A/w4cf5QCRKUinmfWfoHJFfC48R649XpMYsw
Rue2fZ3m9GNyU2iRglelEeWLPR6irGRymXIn6C8GsXZcoyTHGlrhk76DUo47YyirDRBs/rWiKb1l
DF+NkhavK2FB4/dyN03bvI4JPgftCDWmwBrILaZx0wHm39dVfgloubG2PSm03t5QpYfQWE5L+j1F
jZY6YM9poxmWpR+6EX5YsDF7AsKJFiG7bWekxp0TMVN3FDdNQ+6ZFzGdRDHH2AohZ5QH546ZDSh0
/lw6yXe8Ha3H2eh4Yx28Eog+H3reQmWpJ2ZQpGIy5+JPmPy5IL54cKc0DpynZhHE5L+OVDYjgZSq
fVUpX1cqAJuctYCw5ovD6ZlKhfa4ukO9yRsLf2pXE5fkVWn+nRmxtUm6+phXHCxEu7no4tG1tzYB
RxSh8Ia8iiTkXZMZD73DRggyLnQp0ow2omKANjYIZ12x3rM9k685Vtcp4bAsm+abKN0PMTEa1trM
b6N68oN6xltSBfsSVprTavSRoXmXRsupiUyxNWt+IDd6bluOo1SVYjOP5iUmKpifhyqfjVGEl93a
QT0seBiQg8QL4dm5cxMGZz2mN3Jj81EjyG7qNAsMN34KIy191pYfZpkHG8jd5W6I7Ouo8Q4OYP1R
QbC7GIpCedHsoHezD7BfCc+2vfqGchr7dZ/g0YRp5ruq5HjD2rKCYrYk7xb7MeiszZQO28GArDek
LLxGy71j7buzzFst563QguLCzOEdCAejApiNUZX86EmwMUferdR+HbsxZ/5IEnVZNe6+nqvvVUp4
eNHaTwMP3400I269zJk9TYQb0+JyWc+SsBX3tCNkNrjdg8qiR73pf0z99KWR+DYcYtGBMoR3Kv3x
eZVPLgktESNQJKad3I8WW4G8pZytVHkbm/GOVSjHLQjPY206uOLWB5Yd8ZagKuUd1VpGk21NQrpr
4rWw4+/mUN1Oc/dN4Q6KrHyfLP1XmBEseY3sB0jPeJObpMuFIt+DvrS38WChEEONjaiN+bmOzBA8
4Xlqg7092fsVeTgH/VEL11GNkNdlVGQtw5BOdE7gACVvHQXbHtErxRHPqUX/qcvu2VkILoiy+X4x
c3YFRf017sGnVyEPIziPHOUT00cluZfRVTY8nLKr1rr8XAWRASrJv+lj+tJU+skgmieeeE4Sl1vp
+k+bYSjpQNMbKHasTBZ7VRl+sywLH0B1scevUVdmPjlFKOMNiNHN1IFnkus8KZVHF0oUrqiu2Blt
scqudb9hu6FhqAWfZXTbvuLwGZX21A6gHRuHLiDoxf3QQ2ZkjrFb1gNSrlE8Q8uTWGekgS2BADdG
fmGyeMHADzH2BmdyNLK1gXBH4ICJpSTP9I5pKU3z5+OQm8f0SioOwk34n2n3Js3YDzEHIqvYp2Xu
XkmxT09T2VubdUPR2NY9A3w/hve5c3uelJF5YzP0oX6jbNDs6lEj+WATuTdmiz0aaQHCnVovLoQ3
haVG80LpElfiRrWt5iG/u86L/vp55bgkunMFNBtHA31XaHKrPueXPOJ2ViHJtFmsxmu09nYcgpc4
yQ+ZhdYyvOKdS7mQMK7ak+oYzwR3Yhkjv0sU7z+U4ITt47bsSPSOi5/OaNRopSVLTT341vW2vR3I
7ox6UixIo8enlpeUSqlGmSVTcDwBGtVuzZ0Zkl1nWA+85MVBSIlMSUx//lLPwJ6bcSDIdW4KSqat
nAb3ZBrt3ukq40AF/jWqJU8JdPstpMa1OB5PDfjF7VhmL5k++eBr1n/twY7UNwb8LE6qSuQeilyQ
Gy2//Ppcb4n/KwbSaES1BKeozG7JW4FNaOqPjgM0B1JkezJWGAZGPlLNCYDqDWbVqzGavMn+tLpx
fqGiPn+vX/8g2M3gUE9oxsa/o2hk3ZUbOWO26GMRnUkBuLUkM4NPkJTrNK7XJIbcaGR/u6JxUG/s
pAMVBokHSFPrauSRwcSLlViUBpFP3EsCcz3t3X2Oua+1VvnvJ6TqM+KWSfIXu3Ezds3rH9RQ3bA5
Mbw3ELyflg56+txvY7IteT/DkDspWI5x63rsYtNzVFzntNMZrodY02YjvBDdBnIz6jdw4muK9ja8
gEe7aCXhhmZkSvTKvTy5lrmNpAXDWOu8pigeA/unnIrgsV1MCjB3eC/LZrhESh8uy30WyWtVs/c3
12hrvsoXGb1VTihP5CQw2hmyY9YluBcaLhinJc4DN7hmbD4/JJ2VEkdmH5+f4YhGFNrTyRswiZLV
L/5Jb/r8KFMk6ajwvMo+zkkZk3gh1NeCpYgPLxoARS9fFZO+XSnwT41Rap4wKDGt+z+fiykUW1lE
P/IO7S+gIIVt7vNDsoE2s0qpHQO+jtZU4mRogcyZvbtnLBGxT5kDTWRy4ELnggzTQSP3G6ZEaEN+
Xj8TY0w75YYoVyeHTKPBybTz5y/t+se/Ph2rZzMOgp0sO7WlUSHWJoeW27mdsRUjhnBdyeGc67CG
4AtMfrpGIMqA9YApbELqmpAME90+G45rn+u8kL8+CqxGkZComd7n733+L30dwF1ZTgb29e3n78BT
tM8A3bl5m2ra9K1+Y5hwxdmE/iTu4lwhUfiaNgHeF1uXV2bKmDPdfjiP9bhGiWqXhFQIBTz2Me5a
7drlNqJzILLs8bNzrXo0B23hQhcmGOzzU3uJrtjnyGUeqc1AOYinLE6MS7uwXhzxd25mI692meuE
CJLN8a0iOVdNKr1nNJqynZ2+5vBFn6vetbdZQYEAoovynNGs2fNqR0o+/TZfuCuzOSyL/1X0+V0Z
g5H+z/8w1m78128ff/znf9hrt25J0wETycXiQG34Rytw5moQm8qmPxBfVuwF2y56VXS2jm8WzlPf
UNXg6/MhgrIRZtfv//98fYvBOLZnIJb6X6YF7myJ2e0q4hfU9MVe6mujKCZp9sw4/UGxL1YFTS8j
9KrLLxzp+/S/w5/lf/OzM3r5v390JQ2WwYaru85fvjTFv2bFS0EY7kyfuDaMRCA/TRns0xAFzmLp
Bz1Cn/b5E//P7OtfzL4cx4Ra+s9nX/7P7Nv4rfn5++Dr19/52+DLhoHqmqYhpc1BpsvfBl82MzHF
A1S6hsUfMJL6k4Fqun9wbTMUc02LyZi5Tsv+xkB1/rAsJAA6/55wsNab/87cy1J/MdUTQG1LA3+z
zmHEgE7+5XJKE9RapAbXh4GIOJ8j8bQYQ71zpIPcjyk22YDtlgsr9hCHrYA/bU1ujeviYAzj5JO5
xsyf7oZZNMv8hM3qnFikXBLI4s+pqs82yD9vhyu421ZtF56HImL5UUKKIgPcH0vRndu82WD6uPRt
qeFvfXMkCagkEchNK0lEix3oV8SI0uDX0Tfdlc6+VZx89pwfKciYe1j2GaFoEekWQ2fys+O5/El7
uuzRZlCN8COSIUS6WNG+WpN9LSt+LIP6tM/emJcBt7f6/TStsZ8zeEs3Us8okEKSSIKrYzbaFuV5
um1WFWDQ0DgsgY6Azt4H9PSPJbNmPaSr0noieTDFLGeirPbFYu0rBcW7MexgOxP17OSgkXp9OSi9
q3dY5wn+Ct8ke/1HJ+5LL3UuASa6U77MxkaHD49Ux9PoglCPNJT84A4JqIOhM9Vr3R/qXxed5UlB
CbsI+3EcRbVd5RuPQai+xhUN7o3ZSOL1OnYHjWX8XApFFo+qrkYmjHVHht+DHlDkM5uXNn7rS1yA
mtgmKe7cEmY42iI2gpI9I2fdDr6M7knWIlL/SEcqXrNiUNEk3eNnXyJZ+/M+i+45F6z7lolT117C
c0Rg8eCEP2wNWw87F5YTuMObQdzbKXJJ100jdgwRW9Sh9Ha3USpYuY0jzqj0A6iMn6nTMugmc8wy
v1ldzbkln4IAULhq2fe2zXzmCb3sCDH8YZSAue2amNJUIrqwk/wu4gtJk8VRrLqbruTh1AtxX6wp
yKa6ELJzg+6uYLVUPA6025s40J0N3JnNNK50iLQYPOrLY+qwKXPyC6u7i61/b6r8rqppLzC0sOxg
g56w//XSOXxjknWcK6otDcocsx/TvE/n9K22eTqgU3zs03yrnCJ7Jg9pw5AoJ2C7IinXD5ip+rnS
Dr3OBALsAdLM27Cvbycz2AaKsjkN+MlZ/Xsoa0nowq1eQWfd5ciaIQIygez1sAdvdDBDVDQ5KV5N
z+Ro6NCPYzyvEVpNh3IcrR0qrENPa75xtXE6DjSjYc6YxJjMYg9ZEvlk3awN43yMk/BJGjTPYLZr
epL8I3EYh0VnJC81KWrGbWBppy4MkJ82igLEeeybdryVTX7JdblXS4WcYe4eNDa/6x4ffWr0TNbU
dhrjD0P4QZ4z+RjtA2NoIuftrmbQ7B4SYoxoBxBr0FZaKQ/16EYhhNhmZNqXE0lWXQa6QHdxQbd5
QvmVqm1ogvUC0cCUsK5dNvbQOlOOmrQZ4mP1vcns4M6+mlnUnVxTuzL/jXbVerZp8YIhGX2CHxgv
8zjh/tWHhzwmHQQBmzfQUnv9LAAFnFrE5waxl2Q1sJO1tLHdjmhba6BYF3MBLCCoE726m8NtZBZI
m+LK2udrULIxczoN2YNTg4Wgd97o6dyiwaVcV33HqDTSb91hcXfEi491XxIJGj0Sp8IqNSpYKEc1
e8ucfV5g7LslLHZzZLyr+KSxpz2Nj6zfSTFhnAM3yED14CK8qRHOufN4HeZ7YSbnrjAwcZuRRFZB
LnKgEwYwxMTv2s+kzj8iWIq9QYBjtdFQnT/zYpJpMI6FnLeDk4fEoeNizGiqz5VYiLnjGzDrDvRF
Lxpqa0iabH5/DCk9YTDvzHkidsN2PMmeEvGLszeJTTzMfXyvJkzwEPwBmAUOzw3VyLMQcJ3JGvCp
JZv14BfG1INWnKptmUFcyHWdcOsyPluwPjdpkKxbmTq9EGS4IQAhIrlz2JPyau+x0k8cOpyjIGVX
nEFBRG4gBi832w+hGIpXAdhvzIraGb21vQ8HcachWWT5Ha8B0ySzRVmdn6MMVxEEYGOjMXI8FONy
7VidYPQub8xp1tkyYvnjpWDZSrEc1S4BroX54vYLejVLueeZ/LSD6cqbMtE/QwOSLdAK6ccdiurP
76JZv5XPj+rlIyJj6/T5CR3HhDCp+fVdFpBlzmkPXAU3Zb7Q+QwzSvM/P6xjeXS6Z9td0zWk+VTq
SMK1PjrMlJEAmcX9tOK1WDkNnx2Xas3T50fF2oVZ2sz4LbF1YHLDR24zEi5n5MkieR0yfpflMHq+
Hsy0IP9Gn627sLDSNdGPKE1atBCN3NFgkkRTSPKUttzUE1PW/ylAiy7u5n9RgBqmtP+fGP4D9Wcc
/15//vlX/sZ1sq0/HMBJtjAtc117/g3BL/U/hAWViTbmV5H59/JTiD8EI3oB2EdZlmS5+vfy03D+
oOmwaXyQDf/ba1fDZIH7WzdjuQ4BAJZrSyF1h82as65lf2M66dLNlgRyxKNeEQuVzVl/0DKSS5PC
uEnjVHtBTMSDaCzORtdbX5wF14pwm1WziCNoMBZG6yTtZUExbq0YlK2+WMwu9BwlCze3rlNYydBo
9oPLsJeA1Xxbdd1x7ImURmgdPoyOVlzMtH2KK2end3DB6dBPM6XfSQ/wemto0DqXx6kS7Hl6I0SJ
OaCHDMeWu4sdoOMygc4M6rLMZTPiOAAc406v0EKO6sBGo9i6Q7vcgTEkcZ6Rgo+dIWXp0t/XIZrI
Re8EQm5mKgQqOTddH24XglPrIvKF2z7W5XSwZFBtFw3RRZiShNSDdkrM5eCGjM2Z8lck254NK8l2
XEvNRodNTZ2qUj9gKeZF1mjdtsP4ToabRzqstW+Sqt/n1dhzr8rvnT2/gGdurmOo7gX7yduhY16K
K4UVTZrfY/DNjk6LbrdMcCkg17IfKI18XLrdS+sEH3WF/kymbg5TSGoes+iKuR0G/Nzwkdu3B+H2
M8taJsZTEu+SYeyvthXe5FMwHBNFXjo6sFNZTh8loWe3Y6+9arF+15Ziecjtad70aRs+ktq06xQp
UlFtVTdDExpMETF7JIX+MfIznuOIp1nnSlrxjGJqSio/1HnaQNZiFwjpHAl0scefUt/lYRr/6o//
aVe+tnF/vZClJE1iZaG5jrFmXfx+IefQoRItaOVjQQhUqgf9AaWMvY1ozKGXDsHRNqoOzSdb0Sx5
0zEv2xVqI2QDyclew7YHl3JCKw3ly7Hcj+lg3IMnsv12Gcy72iulGz4ZZaU8GMnhSVXDfZzq0Maj
ZKZI6nfCKOI9o/NrZqTVsbLAHa54poncm3Cs1d4hb5uJpILipFXLZXBHg7tsq2ttey3zdh/N2rSV
Wc9qvsve8Xt8U8PSvrQ8cohufQY2aj9ElbGFYfMGODP0h5ZLlUkaIyqzvE2M+aG1APObfYnrKxzF
U0MoMYIcnXq1y93H39rs/2YMItaIkH98xa118qIMGEm6ZTET+sdXvKJFJXy4Kh4VE1c/mjsFKX3e
jgODfTOEHxTYL0UYhbfZZUqr4ZygEQaJ+NbpmuanMQgh0gxDAtyad7svGtQAQ3HAZdRcZsoZaMY3
iJyTXeII+oD1l7BmzUGhQWQHAWynZCLItQl6sEiJeWck5bGPWucUT9/Xx+Mpq4aXNtWcQ5LFd3VE
YarHKvIXh+JGQywWTvEXUZUGKfJ1cdGEuXf6UAG4GTdmWBN+5wTPoTWJfVMX8UkSJLZJC5SyKl5V
ear6OurtJcuqYp/3i7a3nAuoCjpYKJnbGiE49U/1NUYJfCdHUKnSyXGdmz8K2V/Ghjw7xeFGgR3v
88GoN3WRlM9zOF4szEt2TqfbWRro0ZUd5UzVDmW22piJju0mLKlq5hwnEm1DHDFqy/LIOiXCOPIc
umb6ElPq2vDTO3sfifFIGb0xhpKVa8UIvE3cV7Cz7+USX9LIDC6V9SVvy/jRtoZj2mF8y9oEWwCb
EaI8HzpHczaMJFjRjAl2zR7Zbu72e2ifRFYVzaXQ28ZPMg1vG4TUNFnscyWNL7JYbnsLFbbeUo3O
Uw3ero3BV0VOeojRinu0+bAJFjS9y6oKiFFBVFV9QKZvXdciFNLQWYscniQDt/QyVPO5RjpoVoBy
FJBrcE390cIyRULciJtNn4hS0pxTYaYk7BlV7y22Za+bjQPMzPk0z+HNMNikpJXVj06mAgHAQNck
WHkFTvpeRG17AEAnTqzVMnadN1xXGwemmRBLeqlteF2JXp17DhMWKAWLxJkegAYQ4SkMlHZJ2V3e
m7Dc7wi4KKh47f0UYxzrZ7vaS1dVN5+/KDIyqxpCw8xPhqQgrQ4oVgrPtbsbKwtmEIDOm0lc3U5n
QYEBjoAIR6QHcqBpJux2z/7X8taZMu4B090MSZieTFwwowhNIt8tqD+ER7phGl6ikaejcKq7Trbv
fRONv3if//TcZc38D8cAUi1H/Bd7Z7YbN5Nu2VfpF2AhSEaQjNtM5jxISk2WbwjZ0s95nvn0vdLV
ha4q9KmDc983BgzIssQkg9+w99raMQUTNps5MHHe/3oMEJ6OBnFwjVuSNQoNpsl6qcACod1E+4Na
DouWzVNae8d5Gj2/cXvmJT17czc+8LAQLZvq+YTeEM52weMFX+ktbNpqbfJ6Pwzh9MWoRT3H+THA
kNf307lVwQpMH/gpwyHtuVKbvIL3i8l1TTJAd6296sekZerX2DjI0eVONsKZvSbF8lmHABAddxch
EHPdjUVmHR+5eWZVkqzKtu02OR6YjbSLb4c8ylMU9t4qshAzllUwnBbLcqjDybwMi3MdTTUuZiTc
8r7UHqc42Shh+eTTayv4NeV2uM+FzE9NK/2+hKhka6DFmWtd6oGzfzTYYKg7ta/iv1+pjuEP0zvq
ocrU604EMe4iQP6lk0mMrG7u9yRabjubWFS7MNhtzOJtyKOfQxX/coxQ76whXDNkDE85SfbVEJqb
Xs3q1DJ4ijoHfpCuvY0rFfYz/LPHBvpJUiUVOZNsNhxtIY0f7GEbB924is1OXsbCrlbeDKAq1zN1
mUrDUxzy8XZTMt5VwQkHQLprGz5RKyZVTVfppZscy2/oGddlOKZnMrG/Std00CHcYkNHZNErYy1s
o71ZhIqfs9p5QcgdyDI/m4W3Y+Gfn9m3h49//thPQ//Xf355Ofeb8p/2F9y0zHQ9V3gOU17l/ZnK
/lPZOxIKaoRLE9zaYNK+HjBDBU6lT9gCW7b51lvV5HvDWKbboH4ni54vUm1Nw2LoFpNwKgJ7ZxSo
1wyRUQVbQLRj3EBbhmfTOR/TDlL0ja4uOU4dmuS08Z4Mlc0fXkGIKlPg6Aa1BtazJq1Y4hSO6xZC
nQdbi4Q3hkJeM/iyyKdLXXKW2W6zbJd4ys54y8jtdMZgx4/xC5SOeepUurAzXTZda1+G6alADHye
ArT8TtGzpOukuKkgayii+dCcRrxpjH6Lu5Coai/dmkrQQXewIay4e0xA1DAQyNydqxDHxL2x/c8X
Xt77iX+78PLe29D3ojcleuxfT4tiSdvGxAR9+6M3IgxvutYVp+cPCQH1sSAQeCdkFPqlp7YjWYZ4
KE5lG/fnSiE0m6WR3PLyWkTK2NSgzrdzzOC5T6s3EbDwg/sIZVIO+mpg2+G9gkbBM9W1aISxiqPs
ZFIZHIIyRNXNkbG2ytbFLpnRE6ihOmWznb6YQkGO9T6aIiqZfEbRusC6TMIvwzFe58+M2lp/EVm4
pUo+GNi0j//5GrFF+n9cJLRYYIAttKPy3y/SmDdxw/5Q3agReWMmqfUQm0/twga+iQbBVD344RCb
snaGqT+KfploVxJE5oMpD/nAUWdoVezStu+ofTEczEFOWQv/za/cqt4UhBqicTBPTsgMQWhsxHaA
ogyvOHOMKgaz2MUXt07egbrIfdmeo3w4C7cqt20VmYfRQmXi4XPsnFzvSM76NUe5guA3Lwjc0LlO
tj5UtjgtQNPPAy5A+KFoKAR6xIqKkZkeJAbTS+ZrJjnk0ngQJyNutwbDjRU+IHlEIOgxvyxjUsnG
/jCj/cd8eU3COPoBclbti/h9MPrmHPdwcPqU4aRjh34/R/JFmDOu23RxTnmLYIdCgoOE7BFyR5I4
p7+68x2jYRx3Fp4bQ3SQ60xjrauE+WKtfjgjj+VIr7OZRrKOGi9C9FW24X7MHUw1hWOeygOUZpBl
2jH2pFy3j6Yc442hGUsaXZYj08X8HUWxjx3rXPZZf4sXgcyBrNy6q9EhlYGLKUVEZ63iH73dcmyQ
OGeX6S8cIt2nl7JW6QibrLFD7HNqwpFS/DEY7K8BQPKUY4G7qyeLnF2P2Tf4gO5vIBkVjx4H1LkU
NcGfeI0AJjw0pJ5vPWSOG2n5S5G1V6nGQ42c6sj8eF3iUj4yPSoVWcNW4hrHKnIOomjCN6yfuGLn
eH6KScJonD8ZdeI97zzzdZz0Ic1QsxYEyNJ1IlaYrRijIluebWd4xSnx3Meues2tPHmoa7ocq4u2
lkI5ysa9WxOoG1uDfWoxyOT10J9GGaMGysZv1yReV7AfJ6ecQILZwiZnx6S1GdG59sJyW7XYQf/8
1cMY6ObJb7R45WGeqOJ4pGh7rZb6m4m7l3LZZWadqZay1TR2zzaZF9toHtnvd6FezVMoLlxc7+/z
sv+yMOIw+/enmOUh7ajpKfVnYPNvHalXAExo06G+KYePZsp1ggerdxlgL8WVl9JtcTj6VVPIBxJA
n60IIYiFuXeTjXcUWYDNzkwcKgq6u8lWzclOkG3GwaORF0/SSooXhVEHS9WTsJJoH9uzZtgQWa8a
6vM69hyMrQOCwtKqXrrEUzvR8t7+c87aTYcuOWvHA2NiPomwHx+8NPgavOEmMhshINNtNBfeFc59
srLMpNkGDFAA7TXeRlUsNazBm3ZUuMJnOgMFpDSzbTu2qY+6PtgH6KagYiGl1Mbdmzm628aYvZOx
eHh+6zLc93nNFNipC/7jsHhQvX0ysGjSOmn0l0XYf7igQROoaKw/6mGThSJCf22pdVE9DUWnGMiU
0au91PU+jfl/M2NKXvLg2dH3rxaLcZkCLyNRt80OfaytFXpXbms3fBrMXFwCLRY/FzZx1k68QurM
5EPZ761jZvBlrPTsoBc6gObOcb4LYqB69/d9i3ALe8FeNIrR2NgYC6tyX2h7PJn3cgYB88zkRrs+
mx5EtJRMt44ApY4Zwg6td7eKFW+uuOgPdkpDN5kL1TzROFsQ4pgQ+24FoDq4WnWJh1gQmRCJpMNk
jKeg64ziit2AucZovLGsGzZFUJGVN7NJdR1ATz1FR1laDNGtF+gyrH7LQa2CgMlxUCZqgx7Cj222
GEs+YsrrdbgNitjDoeugyIrqmuzqqk/3mWZZEoXJe5RgJbrPkv2sRy5VhCYO80zTw7bBGR3Z/MR1
8FWb/h4VW1R4jOlOlXZ4jIlHebgbQe/6t3U31vlvUz7wxg0+8dbNPnIq64xdIDukZYwaWwenQObp
NfbiYwnGDou3+sXAxrzU9791tT7pcLnVdWaTx+OgjyHnfROakk1a/Ja3hvXQitZ+DCLbXUPfzbYo
pZCVCqykQ6TTG3Z05Kcl7TcS66AZfzm15zwlb5ZthMeoHZfttAdaWz7FxlfcRd4aMoDH9kGFGCAK
e4fzz/NBwXqvcsnyHVNEsnCTrNylI30Xr4E3A+quj3izPaehjY0R7a4d8f6dWhSkLCjil2zG895N
RXJADfVahWW/6+95JJV4AS1ByVPaMTlv+b5uLqyXyvMSKm/bld2XaSfeacYPunXvCYtLGkPkjuKr
YMD9NIbdndLibENpFByv1fyWBtx2FEdR1C0/6mnm5oHA6ucKoDaghOicZ0W6lwXh2zmRMI7r7q1E
nQdZlY/uhKXfGKbssZLNc48KEOFRbWBB1NkFvtOA6Z7x5BBP1GRGC9i+T96LGC2uRw217j2NNLcY
BXcL3AVlmRHWMrdej+PgErpWMXNovphTWNcorDRwddAbuJTZH7NdxM0K/7/Dk43Z0XvZF9RGN6qV
g1Es5tmT0WsSdAZC8n2WdM2enLKEMRj8CYf4er+nf4KWKIN9bnjt1iSP3LcTc7iZLM+FKjeCTbyf
FVFMiHMTPE6KwakcigzN/tD5vbQxQKQ5S2AF0sM18UESyWVx6oAk7+rxGcNHdrE8qEL2MB/zPKuR
BlA2z+qTZWhzoHl/XoIZg/0MLqGA8nGNSazW867qk99ZMmYQhD1xJtlxtRiDB9bmjroq23XozMHZ
GOvlOg7ElmukgmjJJcUsupH9YtofbuHuzbb9II/N2ot8ng7apEhIu8RZp7E7XoEi/FwYFm+EjU5g
8MYbOwTNRdOPPCzNMRH9eM0qKO91Yf+V1eGySSdzfpdz8RA2kbUiBI4zTabNDWD2Vus3U7fFD4/Z
uU/qusB507d7h9r972/K/y9t+m82SzabHyr//1rb9Fz2XfS/1p90yvG/Jof8n3/6D4mT9zfFt3Id
fLImp9//3TF59t9ssB8OiyfteX93/f1D4qT+RiwIy1/LJiUEqRPj239InHD9SU8ol9SQP2sr+T+R
OFm2xbrqn5s+qXH0KQJN+KYOY6J/V+uhAU4LDBblvimxtprB4J7jun9Bwe+t3en9rn6+4QOo1800
DH4kTXVO5tOw5MGqV6iNQPDqciu9IL+69VMA4MHXC51iaZhHuwxB50YBEo0ZjhBUlkHo3wkxBfTg
OBmc6Q4YAVW8+jN0HDG1+uHVYwnwrFMBAbawX6mkPT/HiUwySR/4k9Nt1Jzauw46sK9Cz2NExDnI
bgaLlTksG+HCfFFFkewt3ofbatJbF/blSSskxLJmdm2aG5MfdNXAfdlo7P6HMoiP3jRNfiNw+HPg
611RxZt0lggOaCpX4ehcWzls27bKnl0TU3w+2OBr0mUf4yunHTerk5hgDdSjx1B3VkD5p1cGquh6
sqQ5GyzeJy9GocqMatZj+2HYEya0xt6FCelQRH/Ia9AhpQi4X47OWHw16YwrBIG7PyAA3rUpbAvD
nFhUoH5jodfePYJnchKjty4r9kkSR0gsa3una31AL+CesBTTPYz2LxRMKXLlmlV0eHBjU73oupWb
Mq4PhdXIbZFHZIlOwb7H+XA0JZOqYJOX0/y5DO05t1+povXJppDEJTjebIERbsmwVjucmRd3YDLF
7kQ7+S1gBYZGoJUP4yzzQ8tID8dgINcIr8RJ9QZitDk7RjSxV5ydEE509To4Ube1+7n2lzhS56xi
yRlFG7gEwTlAxEQcAh0m8VVbCvLmaSnNd9xN9Vk07hv2SPYqyKX8GSLFjfmOnw33wXPdzwendMY1
+t9kM493MgbK9yUO1FtAMddZgX2wmvCGxsXe1hnWjxpDAfLjRxE4wcl2YKZNVpz6M7XyaU7REE2d
empcO71xQX1DO/tlbMeXytDZutWiI8Q7Av1D9QXlgpjONC1HsA2gbMLmy+TXXVlovx9lmuhVaX8g
UKo+ZzYH5ywYiieyZkj0hYHBDHNw3qNY7cdkppuuUOuWbvbgOuzL0qkKue8d4FL1fMkj13hshxcn
ZPgNmujmFRYLxu5Zams5gu7aeFEYnSrTObPjtY8gV9UehDBQyKrdY0QgDrqg4Jc13Tr4A6z10j5E
i3lIUDVs8CeKO+6eBZDq2xP6lae6BJG76LQ+LV/AGJYjZImWGyh/dqbuamX0o2UYfBEzRFqNKwSf
KxkibdgT01PjukAJzwqEwjKpeYd70iKtoirGvWEK82QFJxOCyqxf6ripH1Cz50mNlpAfaWQFMSce
KN+WmDdGhDgEWn1EjvcqcolHReszTKUHcQ/j8uz+YaKpfCh24dV1nVPpQP+ZbM9Yx6EA7ptYxx7R
50YbLRnTUTVuFfCIYGL5mw5JtGknq3kY0Ypr5IjaLqKXxnor7hwrz5v8QpjxNQxdfA/aolEw6P5L
54UjyH0E0PJX1DKYdYugXce0vhsnn52zILk5xzBLs8IaETWms4NrUqw9YpqAltXXKYzdc9npYJfd
UwPnOEMl3fXGRXr9La9qnAREILBZmYs12xWbGre2/RmXINfH+mmiVlhndap3Iuq/MIZu4UJaDNez
dJ/YLTMJ2Xy7/XzXloEfYdEXbcbEyx/9GR/baWxgNyUBGTB3qknOzNtnloK4f6bkjELj8c8uFdH7
gHLL+0vq4K1hm7KuzMLG2+3IXfk+G318ZQFLQEYdBPzcE6FQ1TqK5/xWF9951vWvTW+ScCox+2rF
MDfpN8xSVybgr4lFURfCympANQCiIjlnVBhohoEZPtA9Almgqbjzd1CxzG1rmgamlcu2a+v3RJnp
Oh4axxd8jS6KH02KLNRzw3Jdy+m1cAWK26lzV+wnzhGwt/Uoit+LVx/70ux8oxh/A1nA6pl2h75J
ho07o4ulpNwwL0VdBTXEpGRb9bSVazyZGMC6ENLRvLWYwCCGFW/VTPlW2oyvYkKYViEo2C0/+n7S
0aH2UvdMyTg9YjY0VuNymBpHHHu35PWAyGEDT6XZTOGYc8xPmHZlPm9a413G4evcTjFtvbYPs27X
1Tz+UlMOjAnT3k4TYnOgzf6wwuUXU6TgqWkOziSHWwuVb07Vkydk/BjGJkD0Dh+TdBLFGpRfopXx
UxPFHHEzj2bDOsRnVcr4UV7sYIKiVLgad2tYrRsbhZedalJ1O4jiUrcb+qzOF+LisUN66NykWMPh
FHuvSMj9UqE/mspYLRIGXqJ3pfAQ8dV0I60qrji66nWXY4wPiyTf5I5lHd0CGbQqaINnVtWwc2s0
nXLe61SC+7Kbd7tzor1F77FikV/cTe6fc4QMtdPJYVlSxfB8QWqmMH5H3GBZbXHAuq0+lNWj4yTh
6wQkLJ/qzRKFC7mN8gtUT3RZyKZZZbbi8On+mnOIk7ARRZn/MN2xuuVD+E6W8+/CRjOydNwzMJ98
Var2AbVoZtiHhPV/YBjE+zUfnpPe96Ph6BNTOkC6x+TtIsUGerLkz6bVHej8WrKEWBgzOLToh3lv
NZ75pB1nkxRG/GNODwnuyL1nWcR/uabAIDcFRwXk9z0dJEro6aktaNoGJMqFYmtbJb168QLjlWNp
VXFJ3l0z/Iokc0gnTdurG/fNRlPBrEOyrPdp7ZR+2vXZs4zH0veyhpAhwZknaqhDScToenLmn9bc
dVczLqSv0Y6GlvwcRHhviEa8zI559Vj1nqKIPrJ1OvdTRd6PoAo+I7GMBzZq8qXo8cczyHfPEbPy
l8Ft3gcpeF7McNh6Xh0ydiPfpImifL/MUMe6GP9u5U7psVfTTebDcLEHrPPWYlR7J9yHSxB910Y9
rhS+zuc0yPrd4JnmIehJTMKjCP5NskTXjRXt7To6VOkoMY0nHI0Z48X5G4DQ2Y3c6lBPDFmUIH2S
3cYOkxUE0tgM7qMaoP7mwpPfd2enuNFsQhCKSDUHvv+iO25ihRX2N9AkqE/1LWaMsa4D0R6qGdgO
6mUuFfFTbVwd+s7ut06w5Gc7a8KTVyefpF4666T2ej4U5ZeNWftqiqMXJ3m811lDvmytLEATHBWo
U/L6lXfv1mnC9OCy6/F7oW591T4iGQjKxvvpBRKUDuaE5wXBIunz7LxjylXOanCx2SLXMg6+LV7+
a9lB8qwKe/GN+43Dwgu7dRka6OdhUSoazqSFahEhuiRAR2Bnp0pq39lxNF92rz8C6J4/RBSA75gr
XnCJ9NNFwT2NZvyx5dvkJQyaQ8wGwlDxBsFx6U/4pj7YGdnxJXDH6TusyhPzz+VjbnFsu+pXq4vy
VtjDYZb9hfOIEwS/OXyAGvSnFz+Y3JYEho1Qdccfikn5KldUpaQ6IXhdzAawAJ+j28bOgzfI0xLl
BnKdv+ygx2bsFb2fiKRcw9kjo6512o3ppuwiDAli1Rq7dbEE8aMjwSjFxpvXyyN1HFJ7rxIPZWBE
B3NMvyovTf12NOc9ZoP3umw3dQW2X8+L/kiH5hLU/Ph4DsReNWTexPKNJL1u7cIHHRGu33NAwZHd
rZkYn4otbcKXXTDpcqz+BGDWWokqzqEdxG9/Uh9oPZaVgDXp/7Fz/vmHf5ycjDmxped8LRX6czUC
U0Y8r1f0WEm2nFoRvRWQftdymL48FfebxCoBbtSdw+gUHrIwGDlU9nDsw3D8+x+cz4dIVE+QuRG2
ojJkfk+kEneclTjX0hyGHQXYZbJQMQUVpCzZT+Pxzx+jjqcjbMAPs4RfJWMT+4lQmmcDafTcbAaH
EDDoJBrvspWvlxAIXTGTFiXcDiZEgynwiF+v8NOK/U9dJe9wnNNt39W4tN14ZyrguVEaMiVHw7Ya
2/4UunghVARxpFe149sCwQjK85lE1b7Y2Dl+eixEvzrAiJu8T9w1ukm02kGHtm1O/NaDqmwvCLQt
aBL57DIwmqOnWrnOVoW9d6A8WWr3Vg79xo1+OemQnruvaNAh/QM4btUrxl7QZAOzPSEUCA+BoeR5
Go5zEYtd2jn6EFYyuuC3jLZFmuwX5SUPbLgLnNrJJiSUCOmjqy/Dkr2VEcKvKZXxLR2znVljAOlh
QbRRmtzM3N1Vqv5mCS2ejSQoV2NigI4o8IQz659hbQ0fBgEua7UUAtex9wPsZI3uEPCxhkQy8ki2
pLATPIgzZrS75yUhj9IIvY9kKvdzM0R7UWQ/+sz9kImzw8QMHTj6FSldrNNcvhvNJQK1U3e4ToMa
Moh1dy0NAXqhbv7oUr29+2rEmIW0H4bth05whFvqUNDOKy2GA43JKS2SI6b7LGbAnZenOrN8qcS8
G+mK2ZEOe1bJ4743rF07e8Ex4J2FVltR7tIDrkAcOPu+rtbYco0tadLYkyf3GDADzRFr2X39OYAe
wL2sbkYLlEKL6k70yVNkjm/p6H06k/3Is/tY9Ol7AM/lqNH6mZO4Mk3tfQr7P9+oXCZzX0P7qIPm
KNmd7u2KyOlANCvlLu8Aya1TUPIcRywZN/XQBeuxhPSs7rcfRpWRLojxwT28EeKKdQjYhpVg1XZz
bu8Jy3aOzaizXZoaD5jB1p0il1DPeb1x8xrSrMXv1A53o3BmDX7MXsgXc//MwfMU9zY1Tk4RmQcW
KNGGdmRjjwvCuPwhZgh4CmFUzA8VK/pD1drGsUfkBBsoDA5G90WGykjKo4vipu+RhTTN1Ztmbxun
LmKvnEXHn98/N8yersd7obNSR2nXitjqRR111Ns7xferKumhaFPZWphGDsiUawEc4Fku+Qec6ger
jzuEbuPsQwDAU9p4L2ZNUlihXaB/pHyT7hj+phpC38CCFx0Oay5LsZxkZaoH44YUJzH7m+mZUAA6
kLUDorPFy65i6aAkLlWy5vX6JhxyXg34SsTEfOVeZrI6K0BTip0hqJWtNOvpD1h/Mh+tjikoFDlU
zkqI4NUd4wgG/fw9Fh9tPeXPlvXtLPotnxBwWagGRlQJ0Knv3u/Zs3ZZ9JDPIzsBxwUIaaBazFo/
iCbzlLjdL7M290RvIl0CoNtZ3mMSmj9702+LXh1kLz5ItzOPpdetFBqvVdf3CY6i1RK0Ieo02HCw
pTQTCVxY3a5rAaCGKb1NM9fIUK3vyqj1Bdy71j8tJmUew+A+77cjcrzQC09wJrKVbudhVVsdI3+M
aRHoaj/EetTjk3noJvQQYB6tLXtpxG0YfyxKfdYlIGdF1nNqt9WxlBsFcFjeDbKzMr/GKQMB09x7
ACYj3JfOKTCYI8eJN2xK26xZvZlfiSpfRdUlmwX2NHnyi99OJaK2FAJ1ZoKgNEg3fMA8AonEHlN/
6K0e01aMfoDVCZk9uCg0HXDNbQ1FjKTsJXtM72DZqfyu6XWZYIf72IV/aGTTQ/Uaud2OVSuiseZN
GxAisih7bHXWbjDjWREEXKGQhecLW63cfY06DrSSUchiXXmuQYlXR/Qy31XH7WAReCiB0axVM14i
9ic8VympAIj5CPFmtl58iiZc17XzXIOzwt3S+WkAM8ySYlop2X+SOrYfbN5y2m6vFu+SVU4bh311
Y3TLxXUV74WSmsWGVEv/EcsvL4m+mBvqKHmeQuD8qW3zATVkFaQfo3O3IRxkwydn1kAB3X6nAvUU
hfzCzZB9lpF5GaDbgq3Evx+MfhoZB7cL9qEovrymPkzlVGyyTh2DgmDYJCo2kkoZExCIj6ETB9kF
1Zmm6iQS47EqgxXTHhYJyUs8VM9ehGmfE36bUN9QHN14Rrqweiri4dtBD0BZ6byHw3RF2raSjCjQ
xN8YMB1jy/gVB7azkiRHVMDnhdcLSgDumo68BrFpTXIYOdSMFXaLxwZZI7HynLiDjKha3xfd/F5G
+Z0s7StGRcC60ybxxrc2cMCZTr/J8kXw3swXI7Z/Efn1vIw5Asr4axDmzSXtV+jhsKTFx5CZ+Sop
mR8pcnT7PvucjAri9Dh9mR3AKIs0N4/PgUblKi3GprQJBx0T9qBC8xUjACbE9BDGJc8TeWRVB8dG
vYx0AWOZsFKzDlmZ7ttBoja2oWcauxyNTgQpk192H61KkjBSO+Lmrsh5NYT95UX6rk9f4ATHgNW7
7E05JT9j0N5cuhBBHs0KtW7tA1vyZ6/6xRj4MTrI/Ktkm2Q0DXbUkRcrod0grJClZ3K+sMj81Vny
FKiZZCHWnclUvE0Kw2LH+meVUpd1grlnmX3P8lAYxGCp7N7dIGee5W4yva8mGD/kAPI+Makfy8Lb
OFXxgB3yZNiPmcSRVr9h9Xgp0+5Rc08RLJ3XoCJqXHoL5KMwJfpaBXArYZp3NnNca0AM2cY2Ok2X
5B2JBRdsGrqintoa6ddzEdEFBYl8S+3XNPWOWjH/wK+wIutr3RWGyTB0+quSKW1Uql9Jk5xXubd8
oCa+w4ft5YCUGqAI0xa4339hKbx2igQoTIuH3us3VtcnrG8LgQDve2YO5hR4KmB/7IreM/ZOf6uX
XB5EvoqYcaxVns4bOd4/kf7Gmh+mDsFph05HlyBtI7rybJstGFEI036Ax05hyjCnqDEJgyzkAVWI
Zu1i3DUYbQ9mNDRYnJGxw1sv6gr2THRyIZzBDWKoYt7JZ3NzNBiensiJyKI9m7thN4gAxkYQ+kmO
qNwgFHUtK546o0dcLRLU0Jo3ntfSYzYRrpx4Rh7YwsI9GzxWVlZ7fpzXzGTB3bZuJQ8SLfBqynsK
z7wlayP5ZPk3HiYB4DdHM21w6wMTTQVcMpQoVqwchP47e/IgrxkGA/OcAb97zGOPGghnYz+o19Dk
Ko8gDc3PIvtdI2h69SI2BE0LVjwQCW4701wvLgKlBLXFFtkHcQlZszX7oVkFsUWNYTKXtOUmKqi0
wNnY29aKb0uC4d3QsjuENcPPOh7o1ENjEwUIoBtV7ZuhwffysPS/RWXL9biUHm+5mbIxMreWMZcQ
+4aX2RIoL4zbUtl4m11GEsLVMH4SzMWFvi92RkDZZbiKq3Ta8V6Ue2vqDbAiKTQv5SI8C4o3rByP
TRi+VDq758zF72nXMH3CCDRwaGmztnaxox8hHL6Y0Zwi0I7ii3NfwpK0Y6+7Qd2qNmkOqNloW9Lh
VxOFLx2EE1JhQs6dkLlqaUFgbNtnL+s8TgM0J66f4YammTx0cxGiXOe5SireEBWD+m2z8HR6Gq91
K7HP40LVjxKpljKp1uaw5k4JxLnRywCc0dqnAKv5uby/ioTk6YKzygEetRlqZx/V5Qxv+72ZjeoR
+Si0W27Drgg3fYYATOTAauAgo259o8BtQPu66dFiJkIFkv3uS7b0pfUaAic4pJomTOncfhDh8pNN
PonomV3iJWi2rNdfIei1Wxv96lrNuCeLEYtOHnxWPSSj0bTAWNkaksGc7WDS4xkZ6Lfr4Y1pf4+p
/TtBn4Dz8mvsBp/wDdJmDedDOsXDEoYb7MO7esBgkQzLj6JFaOvo4nkiYEOLJw+r+Gpiqt+okXr4
p+WOz17BCEObJC+i47qUdxMTuoR6S1dRIwXIq8nxJWSrbRM6CSUXHjSB30oW2d6c2r0J1My/x9PL
DlbITMhG8xww0oknDm43oYHDvE8aVPBkBO5zawcPlAWM/oFCMsZMoWASa8MzrlsLi8pCHLxOGSiw
h7jNxLDDkmOW3orsM+KLUxlCn/+CKXVxRWAhwGTtZ8fVjdQgE3GCCjFFz8m1ypufzdhxx2YfinLX
maZzHJFFBIW+Mioc045LdIQ9PKb33sBeNpQzly5/dyY2h1EK/EuL+nvJBtqUnC6FcZe9S0X/ZE3j
O9vFTd7afmO5R/IR/1q4JIOS396UgVuv+C4jCnnuvdj+tCGLWmn+hWttCvVTOeM1M1HMuHo8Y05i
+4r/Lx+cp0b53dICGQ/TjeuElzpuf7bQD5uyfaPKI3CK+J1+ci+GA8gOaaReCTN7GfruRwXi8v69
GpVeilKeqFh3nf2jBh3GxoJmazqavFtjOe6CuDiF+UPtFj+0NT+OwrlpYA1dsHOW4YdluWc+ST1m
vjUXO5UEfqtc6hROH3szF6SRc0SCge/RwQPl4ZAivoWSGE3yqlxodf43e+ex3EqSZulXKZt9lIUW
i9lAC0KQBOUmjLzkDS09lMfT9+fMyq6sGrOx6n0vkslLAYIEEO7+n++cU8uTVXOpJAjj0YebTWAt
JgYdnZWuJm+4K9z6aI3VU27f+KuteJUSpdque/QQatMuzthf1OPVawx04Sv5kWc9WwJN3oedeB9r
plpzOmAMVLG207ggmgyuBzJvHHd0IQD15fgR24KV0Wa2Xlttw5i+uceB9tL4LX9uwQpgPhDAA0SO
c9qdr25KA49VbZCz31LHooY+be5FcF8a7rnB/936klT7fAu5DlTWOM/4uDbEshzCvjw1bU/yY6bd
prKF6x7v05RJleYFiDUxfat5nj5P2vSFqkg4PZx83UVXq88edL/EqZ3TloTR3c7RDYRGQngW2jgc
7EtDPnrax19wYx0QGw0FU/LM7JnoJINcQqKziDvUzYt7Du13BltQ3uSelBND6yHd6QFRISSPqWBs
ovtHLo92f41gfwHrT5ohT4ltbJM03vdpfDNTNt6atZk7CV1d78JQ21CqswxdVJeadsya/hF6h0M/
jLCo9I8hQ+BO40wblNvJJgmBi+KdWdEwkJSP6onfaelHlTP1YE2rhvMoq+VgNavW8l4JRzi2WnDO
8ZyKzn9CaH8diZ5MnenICZvLVUNgKe0aWMJ/l5YfsVgL7KKUjhluxIMzjNpyNMojW4+7hqBEU2+3
hSBe3w5vJtOHmv0LMV1nGKxzmdYfyNdvYvJ3RtqhjROx6I2/6O9blcietjavVOaVIr78TvucDfHV
F/aTNP0nETN3ZxjxRZXTTWbuWtPMvds1z+iY7zN7xT7EcBne27P4nTXxEx0hm8zJ7tGc9yOdo5lE
aIWvCCimw1GpVc3NjUk5n3gpB/mnqaMDu9ZjGSXrBOMaY5idMtr12Uer6Q9tLt5UzZxW1nfEI74S
Ivo2YpZZRrZFfKa3y4riOiPBWhXadwRE12D9QjNd+kVwwO+PTVfsfTd6Mi3jWvGYWL7/xX1dqJKr
WLREmT2RuXJwWT8bo7im0w196TuU/rkhM13k2TtNPHCC6S6PozsSW88+QZWWVp5myz62Vv2dDCqm
azg6Wv9q8aIiAvBA1FyxStBMM/0eZ9xbWZiYD03meRxwSWtd8AJ7cTTnzoEhU56+2iP/I6nPsRfs
rAExRe/GizXXl9FsD91snbXCYPzMeok/VYTZXW+MN4ZLjy1rymJGEYHRJb0Rq0jFU5urp0OIpfR5
eRbmta85Pz2UzqgtFJrNKNLtu6OLAYDzGakfB332Lo40KQJxgF+CUsZL9WQJzeIaRlcjbDdxTUxJ
wvyK64zGqESokoGSoVWZM6SzJPQE/WAtNuzoYg/5LujKm2H768GSS69yrAXxMOtOry+kGqx779FK
R6q9LOAEJvyR+epISMxiYgTkyUdPweje2DNJay/zYJ9SaV4Drfm0pngXtfU2Lua7EBVVzPO5yMR7
0ScPVXHDLR7iqPFeqNgI6QSZnOlXpdUoKYZ57kT2EBLyOj0R9fgx9puhFXejEK+xLd9IblsXGV0A
Pi85DHi5LbpfIO8nmyk4ssi21itUTJPtlNVW+4mOtkSLdpnnUejSoWzAxSSAEmPALK5AjM6qUxrP
2zBjj8QVY+1aPEwjWf3e5HoLmBsTv3u5adhmLUv70dAkpl/PeELdOgXUBUEHHDjj7BI7f7YHXvYj
cT9jMB91xg+1JXZEvfD0Y/Dk2Ff2vN+Sz4eGvw4CuZmMi9sUt4qQ8Mi6n+bkRYzto+s4m4BtBIoC
43LYRCqm2ENuNC1mQO0Ea9ewf6ufm0n3XreCY9zEp9hgLtyaoDrqBxa28ehBUGJNDe6mqH8I4vLA
sWMXxhhuC3PTDdWzt2yN+eTgBFqEEyGjIh62uQMfHqM/qy+aiualx8XMM/7bFHFHj5V7g2S/p5CD
NFJrXOVV+eiDlAC0r7Ii+CTTmpAmy3nQ55mVPFjNHODo+kiZDE8CGXF+tmZ8q47YwK1uReIvXWKn
HLwRGap83c1kE5PsnWmn0cAZnkmWg2nctd5woWeKMSFRs6O4SM07ycjaR3FHPK21t1+HniG2vFHH
BM4qdxhOL3byFqlR5lh9p6P/ybR1jx0LbIIEp8j7bIInJJpdFObfoe2f6JxOKc5p8O+Kjzl0H8Ii
XZPJtPdLJji9teQHmAuVeSxnLpF1kW0Z4S176b2XqGkrB4U8z6uDQXsLv0BvU2pjG0uQUW3lIauS
x0zp2QA2gAJVLqmFY29bmG/qkhmJ6dUtGqx6BV3nRKRS7UPhT6o3h6zaBSaXR6iJkyNjAOlhOJTa
/+Kf3/9JsEgACPn/oz9XCcxT8qv7W/X7b1AgffGZfPw1ZeSP7/8TAXVVLIgb+Da2DsV5/pMB9by/
GwbdD8TYWX8E3f13zohFmAgsBblzlkH6h+di8f+TAfUJLcHPyyddx8PU6v6PGNB/s/3hg1EAqAVN
CrHtWuo3/2s6A7p3xkF30ncaRoyaKWL025mPiIXYw0FzEB/hdFapTxSc8e1QCyqGx56oEX3+Milo
EHq4Toh1RObajeN1rHd6cumaVwPWskuuf/kzX//fcEvzJ/TkLybFn3trua5hWfx5TBw8/3pvK8d1
azYk3NuJBOeYSGdR1FfdY8AU2q8yqO/EgP1gLlBxdlqhP3h+tqhnuKRh12jdp8m8ZLCJs8U2iwGW
nvfwlFT+ZrRctGh7MaImJmA5PQpacPGsb8FBK2PPHIcXbqYhaykLQxzG9VXdnHQL1lE+xldkLbnw
TfVLfQ1M1aIjCUT9OPD83RiES3wv3DS2gYhwMuvOH/qfD6kvUTfZ1AahzvbCh0ZTNzU69UEw8NLr
Xza3/uedapS5n/uk7uDPHW7GTaU7zOO4jnDHE24uInk9HHE64OcjN5AMbwyECbFovM+BiktNuCTK
fIF5ayPYbCS+flFfExfuuiWaO+Zb+bRCs6Kab1FfGvExugJlQ7hqd7EzigD6Alsj/1FVo74bixj0
e/juioawXG4jqcqVIigQFJj8k+eNIS6S24Z7NRbBSd2cSa3rIHY2xmb1FfS+3Td8NdQrHaP82LHT
f5s+/QJZDyl8ccTRxujIdzDx4drsrn7uFz+8MTz61f74VdXPI25+wfkFTphyomGnPmVb8c//p52j
f4q0X5ogjj+/ALdjwxuEWrJVfx71u6sfrn4HXK3rhk2xel/9CUP1Pp8TjHcDNvzZTeeuSat8VmKB
2cb0NOasmmakb4GqFr3NS4OEWRyQi6G6puaNUN4VOTRsEQ8JQCR5dWv1T/XFwpjwufs7iQipY2Bq
6Miy02HTp0RK9OVRfTzklDoM4Sqd32EZt+p2RYYtHIQu4+bUTXBUB1ykZ5Rhm7pXLtjHn9/qm1gq
U2o8RhKkE5uGJUJ5udlG3ey6tlUq3LBBn8YPZXSPej5sMN0v1T1Q34ZNwg3eMFStM6xkQyM3Q8B+
Kx2qj4IDWEAhHSorQ2QMzTWe6Agvebz6GBhZtJwXKQW9BRGhzLlVv2cYq6m3XQQSd1CRP481Q4GE
vWaJIS4SHvNGj6MpI0eS+zostV5snvoJGqZU031J2W6HA59B2C0rX00BMKklYUMmGYZWqasDUrQq
4pKU74gXjGbEV6pg1hR08TzrUVS7+1yvgXnEulfl0pl14SL2v+mwf/uP1lDDJHrmL1f31Uf38Y/v
PH8U3//3/2y/qzb613XzH9/zj4XT1//uk70KOKKbnDVsi2v9PwK6fOfvrs71XwfetVyPFfKfCyfr
258Lpa4sFrYbOMQIKDvF/2id9Ey1tvzL2qMKmLg1nZ20bTquWkn/kkwQmAgoYeXnO5acb+Yr9Dj0
LIPN78Bxibs0u0UfZE9M6u/I5NxKPMZLPx76Qz4bJymyhRcziot8gXyoRvM5sPzCN+k6HzUaNpin
Ek3FGmyIgPPbaNz7vXb2R8L8o8qiQ8i3fqvB5YrsvO/ZbQ66qwXH1BqSTR4TH16l9lnTBpglm9mS
MRntZvKwnbVxcyaVgrjIgvSp0ekQ2YWM1xajuMJ8HZGwOgf8XRA4v3Ar51pr8PN9Rreba4mTVsAO
tNrMjLwrqIhIuUyPENn5UFBvkplfBDEhbMzWSmS7WKe4syWmlAneO1JeyQ1SKpzOFPWm+gdq0TUE
dl8IUR6KoNjLGRgrS3tqgyr/MnQQ0/SXLD2m2b4cxyXSKhMejvSrNI4fh2K4b0LWOD8AomkT/1dA
JyjYJ6m5Q0gYDdPzxdA4M/fSeUizhrtbP/XdMN7N2bEq53lvw2YWAr1qLqS1zmu7IBB3pEURm+3K
nuN7zZXfdk5QOOsd1yIaySEFynmboCqDvjFXJVpzD3jEArwwZX6fufqelOs9kV6YVqV/1av5GT0w
PYSyOeD9bMlFwhCK2ouXVe/qZUNkInEvBJG7sbsoLDLEO7wgk+l/FUNCwqv22+QCT9RapZOUaMZb
2uJ+kVqyy8uS2Caf54O7jXrnV8YpjJLF+iIVcjq3V7IyX8LCvqvheRKKulZE6dAB4gs6JiZ3RZLJ
/azJHB3Kfxg7+00jwtFuK+IY79DVvmoPKaXrX2hNuJPmTJCN5+9cQdQo/WBMi21mTaMNBwcALdst
puBv5WX0PVz4cZY9mFb9FQ7B1rYT1AjibC0576qqOHSlnTJxzaOVNE11EJZr3zcCzGuICdjY9nAY
IA65eHRCgzVL/rIcxD2G41OsB2tLxSZFtr7OmFYSPNslG8/oTqK2azZtvGTCMT/VPuKt2YeEvpaO
uREwpgu/kg8wWMUmEWF86vV0b2dQNlAdfgevy4WluB+b4x+VD8l0m4Yo32kppgyhdUsZOWSTBeHr
3OUU80gcRJPY5A0nYz/V7KNvTqQWWVRca1B7KZjH7NETYBFNRWNtwuQsNilF7hk48mA2hOBvRU+n
OcF7lOeE4sb2Lt7HcSPp/BvfWaTDqASFaTgVMh3xYrc6iUx/J5E32EtpPKWTxZATbq210kMzzvNd
qiV3VcVzd6JCa4v/6Q1wrUDjIfyps+WGDJWlq41y2dn2pcp8FJ8R0gZZngFpomHMiuNN74l7qqH0
nfFFCF6w77LIWRnm5C56mhkYAYfrgNnhsezUL10zTy1T6h4p1oTCanZR0YQ7DS8Y6jMag2FoK72n
7c2Mx2hpZ6BcpUEPMbU2PI3iT2RVOHbkfaAk+th1DvZAVIfWc+p7j3xtPmeJFe7y49iBkadV2Gxc
7zXTAuPs1D1tSOnGChLnDuDpl8A9uw0r83lsExfahj9s3JPP2UQ9+5qR7jiLSfnKJ5F3UyAbygJp
sR8gibuI7t7JrN/y3nM2tmaj2NarqaWHaJ5+ATklNwTUFaxpSszzUCwI29V39uQ2a8c3PIJ1vbtR
9Qq5s8bvE2GboANd844DETmbYv4KPWZzjeGyqxqCU9oNHt9NVFpIGNNu1O1lNhAZ1mbuM54bb1Vw
oRkQPRfCzDYTsdYPVWTso0x5pOocKWd0cxp+2BU1JbJrHTfkCBs7EZVPlohp+gi8rYWD7lhJ1IE4
eWcBLeBCwoeEI41peNO9Top3PFsBe7epvRttQWDenLiY8criuSvLD0+fTulkjxfDZ0Hxg/BXkZJ8
p7fZiip7CMf4U0tBTvCd1pQ/UAILhP1kivS5aBm9izLh3EjPt0iQuQMwwXXByNDnaWC6AwPltl4G
lmPsHMoHVhSWmWvh+MHGlP3Rn6J804dht9FA0hdJ/KbBwV+x/BxiqdsqHplK28Av2BlOb7HXV2fD
i54H/AIgqd4iaonWIyUkXjqGn6w6U3twZooG2ki/GEHzEI9Jv8QvMb7appjP1E08DJVTEgLEXTXi
0GDwiGJnEAW4J/ltfqo0UOimmI5T5hMBPTXFtg7mVZXOCPfJML0S+EckWCx2ZksAhqRxq6JJW2a2
sdOaUBzdXqnfMcQvBNgWZk1cYrJJOEBwJcWnU4bVOU+dD1CpZA/XtqbkvX1zRrqS49LAok5RL+Xv
411PPegljOTZjGoGxM7QI2hVn6w17gtF9sz5b3k3TMecIhyqUoJHEtkptPfbl2zOfw1WyCg9IdOE
59Ju9ukOxaNgzjgTgwIgU/e+RMXc13bd1zQ2gwVy5HkM9PowHlzCEbaxFbCdtrWMeZTN1FHOx1rt
nrXhAYWf00YeXGCKhpVFsh65xU1xwA26yos+O/upfaIvMDhwqSZsN5b44gN/1WutdtN5QePG7t5g
qDMOzsRhtHAoK92XFn9YymDsmeLzIPc4qQPhLL3Mahc9bnLsMJR0FG4bH1B+OD13e5k65ol6XOz/
2jbkWbVvZ9bAAV/lmbCDXTPQc4VaW1csJ6RPuaSa0bHmvhHt3S+zqn7Tg7w/m+qN1JsPnzgcI9xM
xGmsyKSp1w4v2roAcnftNl6aLZEqOqnSS2CebtNWWNCqwJyWc11AsRvpewZsv5zdSq1LubaYfFI/
6wAp1MJkf0jxfGjhzNVS1/Utv0P8ErXPPbhL9055Bh1mAapI6zW3yDODh7Q7BrGFQ6j1im1VsZEw
Y7pcWwodl6PMu13tRtmFTi7pUspdlhEbuQkPWshWRNfFGQckXXBy0iitr06GXZNX7KHYZZX3QZhE
vzRi9RhneU1H12PSgrRGhDLapsspP+Kp6emkW7p1/s12KDh0UWOv9MynCarljzGnBovmbL6gkAzr
znLIRtQ0Eog6XirE2rQtMl9XO3tcZQe9bIbfJjMMw9sNooxf7WIytm7BUbQeZvZYFf7AMBw0dl8D
fNhshQzR2WebIX1lvVm3q6wUv1LfigB2YUfguzYjbcYJ89Wmd8ZTPp59w5VHPSz8e/WUqbPcuZ+G
h7HRinUzZ+QAuZ2q0VE+o1DSFkTCjt0ngMImrjFJDHlv4TOO2d3CC0SnyWOrb07gYbWbM/D1tK0k
HGNB2/amlmV5bct0lfniXvc6cQWrqC4dU6fZoF6umK0bGMAtc8ktaGUtCGzETW3HHgnWuYWUFNDt
VeVdsDa8Fr6E+7Z1XaBJ0ROF13r1JxH12XFyA3DwhC9zLBMHY5yt69I0L4H7XkA/Muox8x1oMfA8
U+Ooqu8IpXhz1Di5U4PlVI2YM2bNvho6a5JFeuhnSozIK1zXNUvBpENJ49mr1Nh6YH49MMc21EB7
ZrIdYawb1KjbUUPvoNxTv73XmIWXSfBAE8CHW4m9poblvQxPQB7f2DJ3TfPcGMGn19LIxoy9N809
hPZnyOw9ZgbvJG8BE3nJZH6m+Nh9bgNyKqqPIXHoheu2E7P8xAlO7E0vmprxM+uH67/gVN21MV2m
xF4h0mkni01ED33pI721BMfLeNx2qAgNaoI2k46rQdyiMjgTtJSSHZhKkDiMEmGgSNgoE5aSKAij
+3TQLPyou5tE/cgXQnUNBOGjbvioHKy0zEWS70HJH7kUL6GAHuixctE0dsyacWt2PujvSFBE2Run
egXP/6y+yKyzJ59B4CSrQ5eOD40d3vlKiinRZCq0GaFEmkTJNeQ5nQh0RAx3QS1ITR293z36DhA1
3up6UyvhZ0ABGlCCatKWmtne+G392FXRy9jeR0G95Rl7Q6N3UiKWUJVm1KUGlcm1r0KJTuoHNqhQ
BmoUuW7Hic87SqZK0asadCv1czlQUwsoTiO6FhAWKSj2o+KKUMvKzagkMF+JYfqPLIY+pqGTkV5D
nHyjqxfIyYVOwjW2IqXq6CXJvqKOAz8yQSd1spNocBw99pE1ARsqeW5Gp3PQ62Z0u0IJeBW1wT+C
HsreMJlrIvrfJhS/EeWPVN8JHVC0w5NGym724CmRECxmI1ENNdTD2X+n8uUFxgzKqsCUlhBXAo5i
T2eN3XWCBhmjRdpokrWoPi2pXwfTBPViw4J06SsR00TNLFE1XSVvauicXpSdXHRPwHXS3B7p3lr3
bHHY0KuMFQsKR+KJ9dZOmd8cdNT4UitRdUZd1ZTMqinBVSsJjUaAjTSk2FSJsomSZ52024TtVUO1
FSHPlNpke6hjpes8p1kIyJLi4LCn9JTwy0nvaEdEUbqEgyEMaw8DKrGGWtz05sFFPY64RPSoyTGq
co26rKMyCyU31+jOhS9vPv40HFQHN+s3KUHbGF3OY9lRNFtf9EZeIIOKZV5pu85vzg0Kt8ExzEXx
dlG+GQ28DCjhmmsu4tFBGretA3TjW49mToWnpyR0Dy09dewHF22dseKRi9ByGMS3jvZOIs4pQIun
kevMb3pns0pPDrKCUbxLD8UcDd9By8+mW4uy3wBECEGg/vzU6WLbov+zv1vY8AB0l64s+IAATkCD
F0jgBgL4garnmTZQ/UQSaFqE/AVYU3OIgxZtPLJA58vMJ9pSvg2wCeqSWcIqCJgFAbvg+vTpdCsX
oiGFbKggHEjQeCwqcZRj9albDoI+CNEgbjgH4iy/BHASuhfCAXLcKoq9j8W2YlzMgZEeLPGbspt7
V/EW5OtCX3hQGBEXuBkqo4LOaKE0OoVrzHAbA/yGDscRwHNEnTyUXkX4I2YteI/UqMjB/qWKNkmg
4sDAkyVy0rcKTqTz2bzF9rnoCHEv4lcnxNMKVmLBl7RwJlMTneyqPtYKQJlGht2zglIkdEqlMBVD
/jYVtuLBr5QKZMkgWlDDCSc0XjtIl0IRL5AvE5uJsnZeR4gYrmkYgIczNoR1nb/1cDMlj0kYZI99
Fa9TuBqpABvKZICiAIsgbwqnf+SCwXCciHoNNieA0cGvd3Vhdooi3gqr2emwPCkHC5KCVBDVYwrr
k8L8RKY89TBAMSyQ018nyKBy5i4qVo8jkampy+LOG5p1nDXMECCLNPvdOzNovDAAV5598CNHgUgy
eU4UmFQrRCmDVWphliByLomCmDjwrhyFNUl2Sw2ck6GAJ5tJdsPVtVAolBMgisBGkVryXCtYKqKP
naxlAKpwvJcKqGogq1qWTUiL+iQJMW50a0Oa+fNc86yWdbHFSLZpobQqaK0uuK9htzIYk4WA5iJB
fONBd2VQXiSpM93HtyL1hzFg6GQ1m8RtX4Kpum8UJubAiwkFjmE8rXF5AJNR3bkjmZ+J3MyJmAsH
0wld4WeTAtE0iDQDMg0D/QynVib5peiKvQu/ZsCwlIOGA66g5Q4PZcbRaMK3mj3Z0G8lFBxmurse
Ko7SxGUKJYc58pZCzdkKn2vkqVY43RiaLcEoabIoFBAMcydh7wq10WtCXIwcA7GeAnkvXFg90622
jHNWSAcWJF9TdK9Qi9PUcgazHxxrvLZwf3Fx0aAAU2hAk9OfDh0ooQRbaMHeejVgBysYQsFzxIIp
xHB9SOP2lcrxW42hy95CBK0GOERGj+dZgYkCQrFje95CLAIcAbXA4GBlWQoHkNm9dxTiqG6r1OVd
zJSiVBAkxuV706WZqPpqKQlOrZ8nvgc5ycaJRwWUcoSp1DnRRmH/W8BaljCX2VytzUC+ZMZ4P/Db
9SwUwGCTOax9iM1IoZuS0PqFM78QcX6aYDshxdjiDPjZgT4bhX+6iCopPKgHF6oeL2px3gZ3eA7M
7r0Q+bkjOqPO8y3dVbaiSxVm6ivg1IU8LeVXDoeawKN2cKmY8JLF/IOqwqyGCl61FcYaKqCVPSJx
h9YKKSVbYH9dA2ewo4eCjTTvsYSKxd9+8BUmmypgVoOc7VrituigAafNoTFNBdiSxbvLfpDbZCMU
gisUjOsoLLdUgG4LqcsHogpwl4EKpDgsb6ig3kDhvRzQH1MbEnm8cHJlw4Sd0/fkfT7vPejgSmHC
Gbxwq8Bhr6q3OiSxA1FMmuZbpxDjCdZYwhxnij3uv6MGFLkdnnOFJlsKUqapaDsqbHlSADO9LvmK
mI1jGzJX6P3SWLSc6knwD1Y2KWk9lgcDZOZaieFU8VwmAI8DeoaNx0sG/0CU50KjzOjE1JldHWT2
CKLtKVa7AtqmM6JYArT9zhXPHQN2C0V494r1nrl+uor+dsDAES6DK2HBzO2AFaGmFO3GEX6TKYI8
UCx5r6hyIsP2nAAW/mpQzHmg6HMDDH1SPPqoyHQHRL1XrLoAWudE8Dkrir1RPDsOgIdUEe6eYt0t
Rb2bin83AOFTgHgqj83tCCLvgsoLcrEwQ2nPjaLoBTj9DFZvg9eHirN3FHFvKfY+7qDwU8XjA8HA
XZoG+2Zg/QRo31D0vqsA9WwUz32WBytdei9mFVqbpJwIAskWre2+OprF9oejXqL8AqFyDtgkd2o6
LbB12q1MZT+ICqh0ZUhoBecp3yyx+tYtmqsfbAk45S+UyA1j9u6MGYoY0gBnQ6ssDhWFDjge2vEM
rbTsbe+pVYYIwhd3pcdDiFFCV5YJmyuaxEKhrBSEarETUhpOFHAYL3FcMDRQAiUmjKhKP2Jly5D4
Mxxl1OiUZSNT5o0UF4el7ByRpq87ZfBIf6weyvQRKPtHmIbvzsj2NEpqEHaBGh97nDknnkpWZgNH
utiShsEDHAO6ICioIEoyeySK8RtWflfngdgELnevdTsWNVxGuG2Ih2C5eymqihNART6A9aTh0KmU
VSfBsyPUM7lVNp7OJ0VKGna1yCsfxs3vFlPkMtwodQqvPVK0ebK1yhoUsjwVfbzipErw0HrM22ua
WrfJqJ5juY7sa4vLyMNtVOM6ygyeso4yIhEZ/CZxJs321sWn5CrDUqWsS7O9n3EyQbetMKQvemVx
ksrslE3lc63sTxo+qB4/VI0viiXupCujlKEsU3Y7Aj2I9lQZJlvwX8aW6Obr7NefBX4rbEH4ypQF
i9rkbRYKGE/U+6HLn3tl14pqgyxUHFyRYX3lytKVK3NXjcsLEw2Or9yv1yUOMB0nmI0jrOMhKHgB
FzjFJkQHW9MwK3q3wR7eQpiZGGfZjMPMxmlGwc5TqKxnpkY4c9A4C54x51EJ2AiGhJrgV8O3xrEK
6Qonm4ujjdgopCJlctNxuxm43nzcbyMuuBE3nD7CLMrmMUqtT7OVp1TZ5kL8c/rk7DL8dBaJND35
+UyHnnT8djq+O616sX5seKy8QhnzbF7JjKQhSpVpj2djjIePX3ZhKFNfg7vPYVVMld0vxffn4f8T
+ACJxEUwzxcx/kBErheXaeFidqfvOG7vE6Z+o/+AhrKihXuja23CctE+RlN+M4v+YoQhO4/4ntDl
o6MsitAdeybMA6dEbOzMq0tC/6HLST+WyuKYue2e4fSXi/cxm6IDp6SVB5fbBiOZ/655anBLRuzv
lzb+yTEbtxP9nBEhbhwj9hM+yxy/pRN2rzBQl04DVImL/JGqksxNv2T5HaUMNEr2jTbVei4+Tq8w
TlrgrgkfBVjE6Ek8zrk1yGeXs9zl7fRhKKICMkEnxapf1cow6g7+o0hI2vDqD2viqKXya03G9egx
9A/gOo3GQS6LlkptKtvoF6q/taSldMHA+mOe7Sq+TzrvLRiCJ1UoNv9YWyuK2/WRzQg9DJNWXH1l
gy3a7jlqkBRTIhqeomK6pMo0G7QxHiBCXfup+qZmeG9M5XUosQIZHaosDIrXGfgLA4EZV9lybZe4
TQLThsPPm6DNxj/e+/mnpv75bx/7t3/+27f9fMcft5eIbSYtpKfCZyvqPiZpZWx0qM9F2wweKQq0
rQW0hh5KtAIk5vmhTEMiHHK/PJjqzc97/3zzH3xsQjyBY2YsguM723dDVB1kPNPZSlYfmUEqEmwO
qz/e/Pwz8Lxu781Prd4P3TGN6C3J9Yob8CePfLUYzlsP63wmq9niXKLurj1hU1ROgPJAQ0AISa3e
pcKclkd/2oR+wkU5wF5x+HkDivLneyLkyYrJ1cqDbqvXsKROz/39uZt/vJupn/Lz75oQWQZ2JGDX
LX7JxmkPU1S1xJWN/3jz87Gff/58wvOjgcf9vz8t1Hu0N+ZL1otxWdl+pTOz5IM1jNI0dCiaVNWi
oNWHzjZZ2PQRwiCLG4Dlujn8vPfPNz8fK7RG2wf9p18P11Abv3K4mb3bVitSYVSHBOM4z0o+Z+Sb
s+Vl+FA7Km2TMSpX9o4KEY6iDN9ynUsc+dcb3xy/MwJ1OKXyxufck4uqOdaGlKsg0NZy5jJpOSXx
b1PbLrPMCPeRX17oH5SH1pY7o8Xj7MrhnLUUIHqOR2w5r5/JqVcGAU81p2VSxpwXHUPUYeAQkM5O
dfYwVS1NMcj1XAXZNnL3Wp791gkksSafGqB+lCQlzA9+OuKJs8PuGFfRQZfNZ5vGlACXYcbZepGK
sTwLXJPnzsaTGk7uEZUBarf11sTs7j3CqQnNM/gxJk2wVLvy8BdFSiCbixU48liqfI3IdVms3EIU
TD5MygpG/d4aDXEenPZkkEVymCt3T5NktWcfvniiCzc/6RFRi2VnnQfTss6yi3j1WxN8nXuZrfq3
V2TJmm/pzwXNOEVpn9okcbc8sa9JN/l7z6BSKDOVHdxahdr0buCwpW3B/BZmV+C6Yv8+I770hId4
/D/1J2LcKslfNQsY/8YtV+pAfIwTfa6jVZUXTcwY9pLfVe8QGdbOA5a3DBpMp+zS5VFxRMgWV8fc
mmVFiT3CK866dkNdmk4U4NLaU+dIKozbCBGeNoNB5hLnc++UM5E+MSPFpV0+mFHjMcpq5B1GcV//
bTEimJHYcNkE0GLmTL4CLu6VZGFiq4pXKFOmP+YAxdqggoYGBHk2JgThMpB3kHLlGe1JQ51je2Po
Hii65/fbCWfOuaLGhZChomUlCvJzNpivrHf6jjHdjQ0IQQo8iChKkCYIKgWaHF8VlzyzSNey1j8f
++PTP58hnCBeTT1dnv5xTrBLWPmCwJoXyma+ene+q4qGvWtaPdpkCKU0zcE0HlItfJqmJQjjh9tY
33qf3mQRnbKCIAyyDMbJuCVdRHK0bTyTONcstKB+98yR8c3MVLaZH8aZzP4it8AX9TunY6douONd
hQCzw31DVvehtpI7UbLPS5tNH+PiTqyWmMcoXST64FA8MLzYlUnzdSdWuW7Wiw4PIAYNa+mG7FM9
LXhoonxaVklsL0sfps42hlvAWqVN/v2YROhJo7w2hqDBxjxwvF1YKr7a75xn4jxPviQIQbPZpnLw
1F1aGgrQGaM95DukbbYlU0A/BhFDY0pTrWPVl8I7dcioA86hwERLyZLHOgmJP2dsNXg41q2ScheG
37/Ghk2YV+jvfV1vCW0PcORaw0ozjr6f8WDP/8XeeWzHjXRb+l16jrvgAxj0JD0zaUWn0gSLEkV4
jwiYp+8vUrdvSZR+cfW8B5UrmUUxHRCIc87e33bePGo7NKNuCQJo+kSYbEHaQE2nLwadxt7B8gl0
iEEJeemOaJnpNOZLQFCA+ix955O7fFoSDpuki2/h2BSXGdk962KK1jbYwkbVJGak+DyMawy3Ewuh
5ti1sAiV8Rw1TF7tpGK2i4i/85aXKOJ0ylX3KbBcmIyfPO+aFR/kGMrFTFSPc1dujNm5bHE4bYHu
3gERvADG8c21bkeVzDTJmVnAHflSofggqnzezUIbj6fvVVOHFx0TkltjSiDfS0Zqpm2frHrnIIo8
LDEkDI86Dw1IdrMsJkiskY+hmPeTZ1+aGTvK3r6QDMKmypKrfghXY10RADURM+JQ5DipxUFZL0gz
zAXW44j59iTYxaGhJ2u4KHOINxNxy07Zfhex+1UIMCOSWaUpHXqSWXgPMm06JJ4NiqHyrFMbv6jE
sp8lwljH64+lEJhz5ATsksxLy7hu2Z81NQoUt2tfi9ZimVZH3DBvlsW6D+qRDWJxG7I5U7aiMo7R
ihmptRIRWd41BbSR5CBPuAIn/XLUW8mePJTZY2RnixReZyetdTfRiQBb8pKBnaS7WXHcEOkdh0zI
49eg96uTqCqkahQ/q9jXORC0E1b2HBwEAMMD1W4FJrZ5RDH1VbnZ90y+Emjv7ZQ9Rxt/iQ+suy5x
i2w5PZp6cHh3ExU/84DpMWjSWbPJBb2zYdi9mF4ld6RrEOriLtu5Dev1MEw3VjIhYPYZPsKhazZ5
7uBIe0kMZ9l5VJR83TdNbHn/RJ71vU2WG1xyNnnFxERksCorJvSrLgnN7TIS2hkO9ApRCl9MND2S
Gcpsjv5wVQ4Rhk6nAaiYuIB2op5g+4Wjy4/bu4LSc2vYHZffiPlMJ2ZNVP1mK7irRrE8GAt8xsRO
jrFVXXvEY+5j07pPPPbMxCROa7Q9pIrJ9gB8jv1bUX2fjHxc9dlMOczKRkvXv8o8JDp1dGkG7rUb
NyjfwoLOWN+5zM7QfsEf3Aq7+yJnM9z7TXdHWxYXXmDdpAylOi/5RCw2SU1MKrahGX9iZn2gMxRc
x0LrxIfGvMiSZsFUJMtD2LBxCTy013VRl7joxqPjyDe/XZ7KsVL8bf/o+faljObsqZA3UMle40k9
tGgP2Kh1GzXih+gi3L9ZdEuXJdi1cUv3eZjXrDbuXrE3XkWx9bUztPPX0tVC63+v6QATyybA1UH3
mczwFZIpOYUSFGyem9+ilgAYRzQkA7jBKh3QOJYF7YmIkjrFbLqD7ZzzztbdEHbbObCikxF/r3qB
vC7InQ2DMfuEwbXZAaDEgp4YwRVMxOBqLoyNNcJuM5cIInSZ5gfo41geBsc4mKKXmxh84WqozBFO
J72ahi9R9Fc2wqRjFqtrui/F3pPodMyxIyOkzb8WEu6UC9Zl1btIudTSFNWuxKG8EQOvPjfSDOlB
XB7H+nmCGXj68Yh+mAwTqoDkAbPYsq5MKdeRJmz5XculKm76aSe79vnHj2hO9p1rjYc5IradIpvh
ot78zTETCwy653tYchAaeBCgPWJr0yJEwnm+u3Q0nMsiLjdOZT1VixiYHPIr5xuhonqXVfIzPw0H
c0zQaJjFqY+RRiT6XhpQugylczHTT+UUrC5MYgdPTd/Xm9ToCOSIFkr7wffJihZ+s7Ul8UmCiDYc
hMuXGVk6y1aLpL8jSbsS2ZYv6LLh3Z9It6hOrRGNO3Aqz+eH8iSIiCWHktgOHilZY1+mF62B6aO3
wwM5Oztb2P3pfKPGCGZzA/hAhPJg+z0+s85n9aoy8zgWWDAK2iCbYgIlScYucD7E9nzj2jCNDItY
h1WWlSM+/pjULSVrkqjYYkiWQI7r8qsVdxoTS+RhipW/mxgulhNaEdwBm9zM+xNyR3MjO6QCZcrh
45ko8VISPU9OTD65LbJvlK0cD6hITyPlyRq/d7vOOnJ1rYmGiS8YT7lzc6K30JwGU6LoaOw9jiCw
hosmT6vGbDd0F0I6j7I9QTMgmG6IL0kJaU+yjLtT5YFrtfpYry4xg5Dzg3BqQTdLmuBpWFG5i24b
VLDYxJyc8sClt3N+wpSOGzC0WicHK/0hxBMDA9mnV20cyouOBMrza89oP53O94aUa6vM2ET1c3dT
RWV61ynONKv7hg1kuQiZ+RZ2iltZiQtArNPObEd4mOA624b9jLHIm6HkBaTm9NlmBL/B5X9JTgu0
FlP5+rL9pfXpgPWtl6NIYTs32/4LH/RuGWVxxVibyM1gV6MTig0PpVRAN8mf4o0VxT1sk3FCKjFu
CGxKd+6d+yka2evNYbtPE/+Lo/qnrEQIbQDyLhskl2qpOGp7GuagL37E+/3/RIkPEiUsy9TxnP85
UWJX1F36+ouN8L//zb92CBMvoM9k+V2ShPgvVjEfwrllWxgDBb6Eqia94H//L8f6L9N0AoyCoDNM
DyvE/5gjbPe/PBvXIQh3X/g2tob/J3fEr2Hl5JT7juc6LvFuDndNSydu/eSNiMfJpN9aE+2cg09r
yy69MbIaZlDTAj5T1oZOb7JPS2SEKeSFtSRHaV23+SaDU9MsycmWkmTAvMf/1iH8p9FI4YJnrIgR
KsqqvxgsddV7bXDo0JDtw4SMlp8+7z+YC99FYXim7eocDsc2gSL59tn+8dNbaIldCWnY0aLhq0J+
le5y9BQY5mVBkUkA5AJyWYbiVQCs/eC5Le2y/Mlb8uPJw8AzTUDtfCXvfI0IupVlld6w79oERXy9
J0+Jjjs+jfPMhHP9pvHx4uUovCIHLevf3/sfn5+vLTy7aXzXwW768/dH9Z032AmHfRn0t44Lw88a
iVXuGXeXIibsJr9oUxBs2AvZH1XpD6fxf4xks94dP+f37/DuXQ5v2/G0oefn56cvxQDI48P36B1x
NVCfYlIeMRB4Fv7TJKAbOxA8HKTfOhUUqB65nLKdCkw680winKYzPvhI/vyKMNPokwvd1btPZJgI
LnGagRF57cJRynCZVJhaLz/44N/Zb3njns3pAlyXkaGD8vTXN97HgdOrNqL9sKDrmIM62+ra46mJ
2Pn5Aw2ouIqulx4mhq2sgxyN8VZ0bLkL0bJjcNxkX0y+f8pSN9j//bW98zudXxrWKhO4hs0h6epP
6KcTwmtpMyXWIPd9+yoiBh++kXxzHXrhc/SQuqZJL4CA2r8/6e8fu2fbdmh7LuWuxar165NGgHDH
wKmhAZgegXIR2RqNCWn178/yp0/ddrWFWuAj8xz9/396a2bQw4vJc95aDDR+CXgbXc3UvYB4+cFx
9KdP8eenevcF+5DPWyiqch/MabiShdoQy/XaZHnDhh6o8YxBMk3mq7+/QUfwDn5dUDx0zDjEncAP
OYDfLcgz/KdgHDmhbWHKVWIM1QG31GlIRblbKD1XKrxJmD5eNc34MAiXHXKrDuQVhfQtBAjPwnPo
Rhh7YwSHkBci4nXbOwQGwSaQaqRfooO32foBMFZbvLNvXewse5IbrqJ5UmtCKt9ASS6HOb/tMOKs
YyxlCIzs9JKtXjzcWdL44rZeevjgnesP9N07d0xMg+TgBML+7bDFX+fb9cCJW9gDEd1TeucMpFSQ
jpVvjETdDdruOipjK1T40BdUnpk731Ldic00eQphMAYh2JxaoL6SwlrhLBqR44M5jwkuQfTeMHhV
4O+7pV1TA18HgrpjQjDQmghKbecSr312NfXf0rIyIJuP5iH6PPvYEexMXhp29vz3t2xZv1+7PMfk
2qUXK4//3p2qWcigi7HRQEAzEF0pl9PYZt8n4jswez8uWU0DijnoevS86VChZmSa+kagxLWJlwrC
t3EZ16+wq41L0/zHZl656RrrnyRaLNiKdUofzNr50iNjeSDNzinEQyijQ2h+zYwgeQR5pFaj4Dpp
tBppyGo2qHJmKkfL3xzKUxn2mCM17tDNSrTYwV1YN4+DvLSIy3arGemtI5D50nkDf+9Op2yJse4k
Aure2B5Hqe7iZnwMgEtPSHxqgDFajcpU7zHwivsuI3U29JGmQvLYDopqqa6ORV4hoHQNsVsEDe/a
HkcaT+i91l1gkZw9TLsliB+dLL2VgEQ60LZFSkWE8/DbjOIXkw0TNCtuwZjLVSEYCgS3gi4zYRKq
kQ+u6Q3r0Rhu4pEStqeXODWPbco0cXYL0o1VcXSx3NBTH5DNeJ1NNJDxyaoFvZTwW9J532rR3Xru
A9Jpj5hV74tt+Q9kxH8WZcK4O5wuSsv3aU4zhB0wrK06JR/9OFBwproU9hEEddYrBAjdcFMk8wdH
1e8LV+B57FpZitneiXOI6k9r5NTHHnp6ziPpDjuKPJqvubG2sMlFU4eEIYHziSPxg/X/j8/qcdX1
6DPoC8GvK3NIzlgQLjmXXfOpd8Y7WRdvsvOvp8V4RJ/0nIf+5w/Ont/3XoFHCJuwQga5Pq7iX5+y
j0NVGej/6CYooLs5mrwpu++Qxm27F08QKhaaJ3PQiaLecvv3J//9xA3QUevteRhqCsi7ExcXp8pG
VfN2Rf256WzQxbZx4S45GsbBPprDQRivxijKDz5mS6d5/7pK8sSuj4kqcOimvP92SzMySnTqw96V
4jrkDNs6Jf7eIia+MK/Sl5KaYe0pKMSEWl33LJ402NEnqCfksNZHr+b3qz6vBrNYYHvCEmyJfv0K
8tRYLL8Je4R+7IIwxawgiOfbMO5RDQYzZ+bYW9e9MBmAuTXJUDT+C4IsygSOlm+D+SvMzd+/mffR
eGx/EOQ7PsZxy3Ms5vq/vqa2RTGZKtEDkLbp7heEW/qutVOpemri+U31Iw2uFrqy5dsx173iGS/v
p5k282VfWP+Q4BivDr07HJOAFOZcWjSAfOQSfK+bwYwfrMy+GlJTXLMVUXu6gdEQlVftkrwlboSw
NedP//0tnbc17790uoi6InRCarV3e5EYpQohBQ65zC7mo2oDigQbXcQsQkndf8lB3GXEJSjHhV5c
THAXezguhadP/JJqrTf9F3th64Kfr1+j8hobBm9+2IfbpUQZNxbkaHoYSPIYj7h0gwfTrsU29pNl
M7nIybrwMpzEcPBq3nDsIv/nsjqh/Y75jBgmlR/svlwd5fzbWw4t2kOC/joV9K/fYmR1IU65safz
SnxpkhzQU2GtNbCctNalGiCfki1BwBhOD1mh2q2Ttyw10ACw4VfSNQ5sz6FHMOfdUACOYE0R0kIO
xwaf1Z9JFZIoZChmh8TfDcVXIxgfu6QIjkWFZhZtI/sf39kgRiNM11PotuyGIZrKj0E8xtsm6gnY
Skna68nzLnK3gwuARNQ2+3u8UK9/PwDOu76/fRrvzjM4yKMb4xDFPo7idy7mbm1jcV3VgpZfkwfl
lnWhweCfr3xLZevQppEmhPeosuHm76/F+9NKzwacizSrkCXeL33BrFwiIWS/D0uh9qMbzCfXzjGf
IzBtLQa1HnKRJpU08eOYBaGwbsqpzm9E2BAdXRwWXvhlVCOL9JpwoFSdTwJcLfI0A2Ck3uNkFeBM
N//qYQvXAsyXwZLqAq4t1rjWD1AruQ/82YcugCm9CFC2wHErJFA5bNQgfSPKeF5Hwr4ZCiDYEHA/
0x/DGhKiunfAQO9zPTd0zIvEZokKHDLvPBND6xTSZUzNZ8eNXphJPfoy49rehFs0/88SygEZRSk5
m8BSOoZJVlYcP/hsfz/ofdOEUsEemHGl7jz9XN7oyoDAEJbTwM1f4ghDobGAbKoX9vR/f6Y/XL98
SliXQHWAGcLUX/JPmwQIi37Vkce3b+LqLWsg9jOkYOm8DcYEJRzwxap0kUZV7sPfn/gPW156YXbA
wM0FKWO+L5zBacuGWSLLc0V+tsqIhwkmdJYDAyiHdLgliDbCRtXvV7m/8mITsudMJR+xryfKXlsa
YEl6Mt0viI/XM9p9EjF3kc9A8+8v9Q8Hum9ilhSOw+aCwvbXzwi4bGtHGa6VKomZn7anus9elFnc
MvxYl2n61ov6o2bWedPy7kyn42eHgWXTmvPfX1EJ2CA4LuXsspS8Nh0TKQCTAGI6F19cxkE0rJkN
4EoKnQNdhk92FFzYfaXArOZAGGv3dnKIByOmWu069CLg2+eH1BpPg/HRFuj3eo0v0uPSKfheXPP9
9isF0OElijVpDGrsv8z8WAeFDhdFAu4l/92B/o+tpj8esZRI2DBot9Hp+/Xb8MMMpqCc+r1TXY2D
feW6PKtd+dcszsTBcfyuw2VC+P3RAft7RR7ALWMz7eovBKDNr0+c9XBA8N72e+anz8Sj3lmC6hAq
RI6CtruhXIEUQv2ZT5idCX0jLNPrscmjQx2jGOdm2fuIadTODPLjQhLHB5dK6/emCC9QUDyanMwB
PtJfX+A4S2K7+pwzynBfWFUUhcyQoTLHA+h535OU3bFyiSWDNIrw/r6BrxThFtuKDvwaq9ibQzTv
ByeP+6fvix0y3xTVbeC+P5CHWEW2U+FfmmWc7UxEMESOe0jGFmjMqKevESWE6wwY1i4mqG7DxhHd
FE1EZpLl7Yy5xvbSe9J2v2MWH++lFd8lUd9fx9UpZFR+aoPkemGluWzDVuL38qp9ykbzuuK6EGbW
1RCgXUnRB18tDZeJSrGFS01c6Ikfque+vaowLoPAo8Nz0Q/DC3ahz4ss6gvDycST3cavS0uWsLKS
/Vgl01VhcVlzUEejx9n0LXuAv682f/i8AjIDfRZjwV7aend8M9klfrjy272KPVjkabaVLraCsZIw
gqT3kCbyzje6NyLPN39/ZusPey0ErK4ITdIJg+B9EzvNUPu0uNb3/lSIQ8bkj3jkKNoTtUv+cO2j
gO66o1LleCwi+puOw6AtAf/199fxh0+AWspzTZCoDq/l3SfQEA48NIHb7vMUF6NLrkSbk/qajlWN
XsN6QbtiXc91dZm5dv/B4fqHRnrAk9PNpYgR9PLfneX2EiHnkjw5EjqELnGyt4P6a9bE8SVQadJ5
DbgEMSiiTMU7pE7JB2fxH1aZ0KTl5/oWmCovfPfm2SlVhFt47b6QC+jU8MIhZinoiZ4EXrzpzA/f
MaXQH2pJdtjYpUUoAhJR3y0cQe7WMsbXvgcKFX6tmfGux2bwbyeaNrsUK1BRKdTQUxuioSNSuJbR
qyMSojOmqN0TaxfeZsYLA+pkK8s5xueOmjofHdRV9nDZY0HBFCSJMiJqY1MIx3gMCNdt5s6DC9vn
l0Y+iaeeFhMwyubeTopncpIAF/dd9oKQbOfMfXHXF6AsGSJ7XAFNyt5qSh+roRm3aVNCurcn5zl3
3a+EUXvb0Z6YFVMTXcWW/kOuFb3k2P7BKGiG2Se6OcaDG7GNFCMo9TDPLmh/RVdRSjIazjPj1jMV
SdU2rlM5OncMNkh0fHPqQK7SSfnPgfOE+z77rujrdyOWCpk+CCqIO4JegNziTGHeX1FzB0kE/0GA
Z4jj+ZTI9HZZZuupryxt1HDCz0Aoqr0jalpENoyfKiye2Mkwp87i5XqyzZPXSOs4DOEXiqD8qrGm
7DJYCnPFFZI4mTl7MLGuIftaQvDCw/xPwr6tnIfpxa09oCRsydECoD7JzYJY4lnW91kqvtlIZr6Z
uXVXBSDSy9TYVbabXs1CpldIKF+buR8xxY8Fkr+yltuySYl8dQt1hApJBTYUS7dJc8K9M6uc/C1E
lbUonB7Za8OuXhbPg5HJvaV/Oj8kEgR4aFTQa5givebKnl4PdT0cZ9ok54esoPGOg47xqtLxMtM3
temqH/fOj0X5tOlVF0HzCog/Qi5F69G/PN/792YsY7VtRnpygQfKZ04Flz3A8FfROKdXsUvM+4gB
Y4t2jlTLySSMKjQGgu5E92Xya6qXJYLtGI+SKFvuLWVZbAtEvoj84uXGqDvi9NCaATa6OT/C5G++
Ie/ZPQQLtrDOvxyqyLv99waf2jplr4KEGdm+R0bwvqL9fugJpmKP27iPE3lEhwE6yDggbBzGyAXO
QUl1hJvzNPMN7NDexuAWvegeRTjwpsp6NpK6PvUICB2DbbLZNManobGMT1Pd3qlCDFc1ubS3Fjr0
JUyHfTSR+OfBxHrAWt4ek74ni0L/WLLFv5qRjcke15YyAMNNIh9v2SZ04EkQc2apvO1zgMfZyQZW
dNcWcA7QtxYXqmmjNTGIyG1MP7vDJpzd0WBS22lOl80y+7TffZWcHDNVp0hnwg2OCJ+KOSv2wFkE
UACbkMusN+BwDyV7q2Df+9PyNLv4ZxAoLVckIy1PMDGPhmuFd6XZdU/ll0I/6PZJAcii4mRoxL6l
fHmMAY/f+wMSQmG1j+3ctXDtCLtpFgcOVI2qbqYkvvGJQLo532PrSsZbsBJBn+4s0kxo+M5Odyna
RexEm39xCvL1RDD4xzIhFXCBakA+FzkqUxmvGa91e89KsMM24lH3KLW/V5CkRFRuVjnWvVlWWA3U
rawbRHoLbztUUfiokoq06ykA+pTzxCqVBQywsbkyZhueQ9Ojbj4hp0ZwRKf+blBKfsFA+1nJ8WQt
VXXjj7ZzXfccJ7WNrcboSoBqI14qv0leE78kYYbwP3oQZrurY6/cqh5VbVYN5f1SyrsZ9sM/ZRZU
8DSb6cLAY/3Zm548T5QYkNyt04DckBU2lahsg39kcmzt2f/C/HfaTd0yHHoo9589aBG9ftx32OUW
gL7XamJZdYK6f/Rd4lbtzp4PUtuxuiV7qub0CwtJ8YVQZn49h9BRd7cECPpPCVSwOC2fJjnKOydI
4R48NW5rPQRdWN8E5fQYyy569NIlv84G49v5p8JN06uqR09YAhHbjJXBt0Hv9Y6LDGJoP7oP9c08
uDAzksU9FYxAwUzZ3cGp5LBZaC4dGtuaH8GQu5s0bRzmbfX8iM6K4E5hfp1GXLptnfX3ckqsq5Dg
z65X/f2gb6yJ/sGE0W4da35YjU7tvqvC8TgiB121+sdMDhB5qgbHv/klLDtsP1hUDqMffp4QPFOv
+ZyLds4x4oqDhWv2a/+dL3o8KGOUXHwC9zbyBfW4h7+2964Zy5WrCqjVPmgHxhRj125Z8PxLz8Dm
5qFlgpQezzfI/uab8z0kxt6qxlDiLUa2myeHed7U57dT2SQ3fvEUwu7blYp4POXEAO+UY50ahE9A
BMQCLMLXPAquvWEbLgfMIOLk0F/Lm+RazKI+xVbenNwGHnPfZxCRkNIDn6x2jGj7Ozs1c5ykrji1
dtCcSt/lKBVLcnO+2NV4YolWHCn0I3O5Pt/gC33CrmDuzb6LL90QMEds2RduFL0s6XDyE/iXWfu9
NtQ3cgW45tBn0/DBEAqh1DhCKupwUwtk2+4QnyykohuvshDKwTG04Rl2lBErD8KhAenQgXiYQj7M
CQxktjvv4iX9bsBG7GAkehqWWGlqIvRELnD9thbBYdFgRQVhsU/65wFtJfb410xdEvWyp4BZT3AZ
Vep/MjWokfbXHdv5TTUhSREa5jgrcJste0gDzmMA75G47tsF/iPtkJtCAyETyJB15KIkgS4k8ucA
ciQorW82JEkX2tlkH4E0sqwZbxW8SWJCXhecsasKEqURa3W2CKB4QqmcNK6SUSi8KY2wFBpmaUC1
pBjKjla9PMnZv219tWysornINToNIqbSOS2UTBqUOWlkZobPzYGh2QMcnJW9Jx4YqgIjRzF/p+K8
axzmq7PocFVqICclnsPHxpbV4201Gttp5ic1gPH0GzLlwHr6mu9JYA/kF4wYloZ/OhoDGsEDJT3g
W2Dh/0hTCJRLMdxVYfTJx1S0MabZ2vcYeAjtK3WTUaxHunEt7NEiA0K6aBxpBZd00HxSx1fMJo2b
dJpeUgimnkaZmhpqmjnWl6oxr2mVqHUQ7CvT3oiF2jPsl1dIcwbDPxsbmmZZDgxVWo1P7RB2ggxp
kc6aGXhFgR+gcW5NyHm4m7XYVztP7c82SIJZA1qVRrXmJdBWW+Nb26S9HjXQ1dRoV0ZVADU07jWu
7WvPoI6ougZfvbLD0wwd1oYSawyqwRjgvBkVANnAqx1gdCGmluXO1JBZaYG0jGCR4QOr13mFBTTX
UFoa/1ibE7JRVWrI7QwWtPEJukywJZEymq4X+LbtWF/aVvo4LIu2qXtHOoFvFa3kGGx4L8vvAAHe
HK0iHLWeULKzWAlFooPWGhJR/+Qr50trNQgMUCN6n0BuGAyjYyI4fK1YRATdrcic5ANGzZhoXSNu
71OIzlHrHU2tfFRaAokUEhUHmJyzOtJHJ9kimHRAS2+sbNQciuHS0arKDHmlZ2HWhYF502nlJWhZ
gHeIMaVWZTbIM0ut04wQbDpaudm38lvFBTBr5vRuQNyptMpTar0n6X/TKdca0PO9Hllop/WhhHlf
0c5x9yR+IGTVKtJU60npM3paX1popSmet1OotaetiQo11HrU+qxMRaKqtIA1OMtWba1grbWW9fyg
1PrWBqGroxWvzG7ak6VVsONZD6uVsdjCEMmWI3pZiXBW6CdstZZWaFVtqfW1OULbWitup7P2Vr+L
ROtxHYS5jAZSzJBodX1qdzzw6HeVVvLyOZvYgFD3elrn22rFr9LaX4UIuEYMbGtVMGavr0rrhKEk
kbmmtcNSfwi51hODCfd0+Iw8JVptXCM7Thi2l1qHXGpF8qS1yUQZmsdA65UdrVwOkDDPWss8alWz
o0XO5xvmgjuhtc8dIuhJq6G7szC61RrpQqulW62ixtv+3GkldX/WVOsbSvDLVOutF4TXqVZgL1qL
je/vS6DV2Y7WadOIarZSa7frs4w7059yq7XdllZ58/KqiwXht9AK8AwpeKo14YNWh5MeWZwsBOOL
Vo7nSMiJm6x3/BQdzze1Vpq7WnKuteemVqGfH8/O0vTz3RG5Om06cWi1ln3WWvbzvRB5u4HMfdF6
995F+Z4igRdnbbxCFp9offyPHwlrKU4cUnLtaiW9k1DloawvtMb+fDNr3f1UP+NTKX88HGhtfqVV
+uOiBfuD1u5j4EMAqPX8HcJ+XKRE4Witv6NV/znyf0f7ABIMAW26hxEaMEPDKZBoz4AlOHwK7SOw
+MZXjfYWWNplYGu/wYLxgNyB4KrQXoRCuxIABTU70CY2JzmehVq7F+Lk+6LdDDT5SDo6Oxyqi0w7
HojMpbh2guNshAtRxEGwcpk9YFVlAcMyMWrvhKVdFBhDXmdtqwiSCYQw3vpxINY2tJIFk11LBA6Z
Sjn1CHdJZ4HwxElcHf3zo+DqMQapeamO50el/i2vtbKtE9GqgKS3XUwzOZwfhypncVLof236MnAQ
nOhfP9+c//z5HoZbd52FcHzOP/54nh+3539aG1a1LoFkrn88eP6t5vxyz3d//NwJEgnGDBTc/7y2
6fziz//7xyshmfHZsxfx4yX9+4skb/rbaXKfa1ul7Ln1C84N79B7E5fpuBmOFVlJx/O9Qt/798fz
vfNj734PKQcEV1k9nh8/34xxZ2vt7P/9UyLuvV07JTfnh+DuLNuurL/2Q0WpDFp9VYbChU/Aj//e
LBmFNEgYvu3zXdZ0eXTDydsEhXOE+NAdkrb31uHYRpuubi+VaeB8RRO5aRYShfIhK/dTaUWbZhLB
ytSzwCmbiRl1h7cps4b1hElqnZb+Ny5EeO5ZnPd5l1w4JVApEUvnFooN3GcYC1d+QCUOVGdHIjDD
7J6ECbchhGBEYGXn8AbMydwvScn4NFjo328MybQ3Nb8GlC43Ca0O6uz7UvzDji3ZdCzkq7ZcNE3Y
ydC5svb4efG9B1PSefYdghVkn1NaEEIePcOXQ40Mbhg3vfgSilvPMnf11H6NYOdq2rjcChuUxRAN
j0VGSSdx02bKT/dlnV4k3eLvzdC7rwbERbAv4dbat9h9CXJTQMRi4AwjzRPHGi6LrhjWcCDmdYja
z/EhtudQo5yRIXBahzBzqm6tRAmpq2i/pvejau9SFzJI4zjsn+Jbp55u7ax+G1xvW5bYrLh+fleK
hOVkoPAInGGjepfA+ZaqImOKMKGwoLCjWUSPhY5Yxw5poCg11Naq6+CydJp/JnkjzQo4EZjFLiaP
hmZkeCtU/VVVWbLNgxYUnHwwhhb+BVTCNRCZU5wlJFMA3+ugRAValijdjd0l3bZs5V7UVXiKO7QJ
KXsjqxqNgyQivoqsQ6IeE+Rbn7CukQiZRpcG+pQThJ1Z1aiRHPMyDIdmm4dZuk5lTQ5cWxJGnaYW
l+frrHmt3RgSMiXwzvJiUua9ulgvKXkXylRiH8Yd/JTchCJJGrDVa8NFl9PWsnIo/l186KPlOxrH
/Fq4TX10u+BUqgmehqfGOwfhWVo2zwY26ZNw5cSsQ7LbIX3mqkibg6dc82LOU1JuyieDl3DyaH2s
mkgxBoyCabvoCO9aZNGht4HGudSRzHBqnF22uoEIbWIHXVUGY/lGDjEOHYGzjfEmgvSWiWIpKAhr
andaYOW2ozvA/0gfKGhmLCWpIviapJZIESuYA/UJ2RsgNcDF5T8qm8ieHHMwOe9bz9xksjQAvyC+
SKfKvSh9cq8qcIiMjRv2wbgBHU2aWegkoopK/hGZzxV+cdKNk3Xd5UB/qA9QZrklbPMG++42GAPS
OpviGHzNa9ndtNE+w2G7XjyITTEdhn4y0kNu1temhfpDeWCG+gQcfzarkkjMPtyjfQ1JsSSTsjDV
und9wgZT9vtk7pAuzPbXSp+dCXFpWklvk9UUTknNJrWLQXMXbUEmW9HT/UibjajHkTZWNe/rRt56
dtHBlaUnQ5/rQkoAhmY/ctQUwXYGWSSLwL4ubMbCuUlsbOz73jqqWZgL80VrwBoDRKfBp0NdR0e/
WN4qRslGnf5j1M2bHCcXUMRirNjJ+/vSR65VLs0uJsWX04h/H5J8tyUI5RtAaBy9XkuAfQrGIQ3F
VTJCVyocQCxthZzT65hJ0/e7ROcUbIgp9rh0ukSBd9N86Op62WdDmm8ie3xN03q+YwVECKMkntJ2
ksc0x1gOgJ1wxaWEtEA1R8aHdSqp3WO/rU+WYgPmmPaTS2rwrsTXAv1OApJcjPAwq+jUymzcxGGW
3A+T8xp5V3Vz3WfMcQzlOboTnN0utRVeJRCISvgOG6srObX1WQSUcLxoidETcUcRF6qSGaXY+86M
LNMM86tW34zQ01xac6AjjoMI3b1BZF0fNvnVjxubtXFwwreoTTAfMoTY/h/2zqO3eejc1n/lInMG
7GWQidhEdcndE8KVvXf++vPIJ8AN7uTgzC8CKLaR+JMlanPv9a71LNGaGP1tJLRU32jiQ1ViU9GS
1DYYBxqMABEHCQFrUzbsO4zzew6UsyObzC+KKGwrHHRwkApWqvtuUva1NgrgqpCGTQr8CEJJaVQ0
uaVhbCGOCl6bNEEfQkeYyw9VSiW7VohfTtQKOM/dWOpejgkLaSu0h9iMPVLjQFplVmthSRGGrGmr
isPHUq5xYIQjv6uwhdCC5GdJsstPXYLGtVsPMo3UHRAr0eiJNt6ZwWWceBCLu6+pGL9kcaaXg81O
KSacY0mCs09cfiqZ+KOugHpddLRQyl1boT7gcvZHdrAXiZB+ylmGHDpXpDwouGva9TWRI7hCSfmy
9ukxBmu+j6Yi9ZnlCFxuBD2KodpGqF4ezqt2eexCVtk87jXKiaI3xEbNZnOLd4c6TmFeZaY5FoG/
zLda2S97mTVq4JNp8TsVlsdzw8u3xGe2qZNXD+A1SUOldpHd+6LSJyRvwkeWN5TK2VpNC2etkSOp
JznV2NNpiiqoOZgs3Km4Zw7NHFw0XRCGMMyXuNv3IJIrkL/njB1glAvttVXqrySDIGepY3acs+41
g3zoU3sRe9UwepQ3A5NqzYh2LIxxEKFJCGfSMVY5hQAZtadqyvYGw3Q3Z9EGg6iu3tSOuzEmYb2g
1Nsa7uczVfZup4w3aY3wz6WAEup7JGasE8ld3oh0FLeRARIFVaVK22BJiSCSl1cB+hrN3oOfO6zB
GGXfkxRRjC7pKnSgjAFPrnzmuSX7Ko0KjoLWBW1lDd3eAC/BQC1Al1kCbWizfdca9tjXIdTZlfYo
c/4U8FPumz6lXNKyIi/HU4kbS2bYNlvkLPH9nZACxEOWN7ZEycilUTnDhosMor+aKTMeqvRyFZOZ
NDbj1W2kpfQQrBLsMU2f5S3JrfaihLexVYqHmjaRHHLPBY8CdZOSknlm2feONLy1Q1g/0lQzHOc4
eePj1jz25sC2XoP6bIW/8pgWrwk1EHuxFmZbvH+LM44GGV3OdspYzUGcozE0RuRN8yT9CklO8UXv
ttbsjI1mvBYLLT6YAFFJ4EAo0KrOJpk84g09ZwKkJC1M060sN5NjSNN6Bu0SAfhViyCnvMpe+EW+
JeTe0sTv2jwGeWqO11qPoxMz01M/AyxO8mGLBCVhR8t/e60fbWVoI08txN+sP6eY+A8NaIE0747Q
Rhn/5Vgr49LapcVAcfugyG6azIEodQOfLpH4hjCA4GWYNeGA8QtMPcy22HYujUgIfZwYknB4KaMw
gayus7SzTaFVFhOy/AViwtWWUcGFF0ngJEMOuGH/LtMHr8OUP2kScmEI7CLQujWY0tKbE8JKFHV6
VFXolzHVfHWhY4+h7Xbsp5umav1pSVuRO4g0enW1UJpacHcFIBjg3Yt9RRStQ96wh53K1/ZepCAj
XuKqtLZFLX8avagEVqoAx0RGUGbF1aeh9cVlGHc586YNrG4O8aZ6KOboh2gdgqhBvj6jjMjNy+mO
xdGDPk5KwDz9gMVfH2wAFdxwwyVHT5jV7Z28OkJLZI6SnkdWXSmRtGuSaPQ6hwXx8TpVaQdCEREY
gWE0WVw9URVbnLphu7Z5GGDlgYCQy05u5tiqWCmmVvcUpCpHq8Q6aDMNkGe4PMeNpO0VEgubQsbK
HM+F5ZUmkOi5S+oHKS/cTkdSrnC3+LVeQMkMKTGP8DueLeTxjdx0iwPObZbELmBFmrF+6CPCxxjf
TMjiIrbqTrN+JDUcg/HOne8UbdMvCZu+Ka0dmVO2XcMJ9SKT2yjwdsGV1eEoZcLiFUMDnYDj8n7l
OIvdNWRIoCXvMhJroJrWezSF47HVXClO40s0ExYBy8I+SRcLNhcGikrN6Y4TLegFzNpQZMvDtOww
TnPwS/+qsbQWtmLiY8LEcU7vQJi1pD87Y/Gm0sqcKQMv2BinttGphxLnJ7Gzw7QFCDIzlTHaa7o0
oSco89fCXvFQVhw8EdcOZhoCH8KOQ40UVQKt+hJWWuhC5xLe9YmSllJ/kdKveoHzaGnzclDNkfKI
ksZZLMzc1LP4GJckYCS1fIJZ0R3DPpNu4/RYZ9ATQ2wJxzg1M1hWrCRI+X6G4eRaxAPyUJ7oxzE/
aSZnucjENW0W5LFLsMHXkB3M75K3xklIFhRsDfOqruAaNQWuXyCEyL8hQB76Aw7a/aFTo95rjdXY
sG20TpYIBiY7FItIozIswnZdH2FXpAdGFMutVVdbWAXOGn/FfZr62nSref17QLbbppn8U1cKwzsx
NzChGonN3p0wULQ8rmE6H7kfjDd1FHfQO94nZGJU65EJTYwrDfZPd1wHyE7lLMB0sEReVqUEIJ3R
sWwME9LwwIx9BSZa5XifzXqilUJfqL5qAZzLq0Nng4V30VVLZXENXSxhEBXpQYk7t8/MdV8iFLuJ
LCq0EqB5isLIOEdj3NxosS/Be7hm+EaofaBXcjYPZEfnnRVh3k7q6SdpJoDg83ovqirnncaBlTYm
OBRxQ6y2iCRniIE8SyayorTP8qh+KLU7bNZWCC0dlpz8h1LGXqvVIbWZGvt3IBR2L4Q0iJvlJYuV
ZBszYEABXWxdqV8ZvrOKqGXizbATHD3pl7NSLb3NfIROqjwc3HJIWzteGAZJ2ideVCHQ6OT2ZynZ
4Tdo938PQku3dz3zwkBqKq7FAowG483jyCd+l47dQIpAHHdLYr6VYfQD2d+85IqCVbKsA8xUFa1S
ysSWsazdNSsKZ5mUwalamclxo0dB0Uez3RZN5Bsr1BWthjMZ6ih3ywLjWojvM35qLaDU9CmdNf3E
7rBJzNe1W48wWLC9K1O7n42kZihSvhKM7bkkrMSNBelzUUX2v0s+7XrOxH4qmbS26cUVHll7oths
PodhtafGSnaWAnp6ySrkl1NG2YQOQ1Jq4pelE+jh6XP6xgQMfKFJCZSRUuxRo0ictejDkn8bY1Re
rGrC16fnb5VAPnRW5/QNXb22Qy6xSdUDDtbg9ioCf1NM61OvKFSgF9NjIaVAQtlSaEXiD3qvgwQN
rYAIDOqAn/VjsiVj/1jGcQ2+XFbu9QXsPXpTpx6yHwI65bCuWGJzGvZiYfyYg4x5swk1R9aWR1Uv
1GDoByjLHWYFGRNyUZa8o33PucPEJzBgeMNq01PyIOhAoqP1W1dx4VYMxzk90mYhd/RaVpSPMZ/A
+E4YpI+q2vsrjVobA8s6p6KszzDlYMJD11pl3n26K5QWwnKWSB9N6HaSzE5fYOzX15af1zIscqva
1upSYTSg8KbGZ+rn4QrUrqb0qsb0ntUOiGCmn7UPI1b9nai103Toq+JGCxPlIkgSsMhG2FZi7mY5
wpU8o//o4XBsC+FtLmaI9GghxUBbZ7ku4K9WVQoqYaEC3rCOtZC1B6nqTQc3VcFAkyFqI0leqciJ
y/3+/tEtbXp0W0+ZX9MKkGtq7Jq+YL2n/6/Vm4ZbvRFtVCuttwrbKYr73Goq522vQBXWQxnLJZIM
ewn8dfVk9xXT3KJKIc6k8WszCCi1aPwcUvHz1KDQcQGd8nZddrWYwYVdjH2keZLU4R0XutIxSsQv
WbN6mpETKL4VHRAhCBSmIXm/q7T+Gz1c9E2lofNViSd3YsiWZ9UHYzLdXyIYe3A7+eRn8HDlWNkk
uriHzFduZmUIbw3i0jIzrx1IL+wFCj045vW3JgO/PGQRdohBUB96WrlkNadzh3lfXyzSvVFX2w73
c72AsDb2ibJdiPfaQkJqQUMKJ3ObIqM37BwL4yUWrDuHsy79Roxnp6nXDLPDDMqXQzhv1kyuoeVs
IjbKeSylHfE7KL1AIdnLYhJvCUltCEKpdhx3ygGi/BoUU3GxjL46lCVI8bZr25NhsOfU+/nAIrxu
5jCzznmCDpKgrSUpOMe56x/ZQbVcrApmmbgLFJMCc5UsP8PPyI361vJXscBOMW/MpjIcATTeaTDW
R4lJ2V2RMnaSnBeOOtD0JZu8cFO9cPzXhRDJU3pssrXfscLt1EXPCN1MH8MkS3aaVoLdKch7sauG
EKflhu1bVEmfcd7nTDnK745Duz/XZWgL1Q8wlfiAxc70DC39nrS71CXTCpgSudfMqXIopbY81Qw/
Zbk8h+mfbouQvcjMybqY8O/AVW0Joh5IZazZs3VnNVV5Z0d9LYCkT9nIEi2k1bZUWWeLH+a8HLIo
0fPCNeW+DbfVN4UUYaGej0r/joZhp2xEXowpoIfA2GVSL9kSdSF2azZMRWnYotNK3Fmr8tEaVL4k
Ypzt5lqHiVdJrpyMQ9CU6cABnaWEfeS1DH8lo62uogrSMIU245Z1mvrAiintsKgeVFk3LE4btUVs
JFLuN9bCgmE9vfXUjO2ppLhC2bSjtqkPOckCO9UrJoQr52Gzw4Y1affWUvYDSY4YRCnaVygh0ahZ
z7s8advKAImua3O+yUZLoWpG+MwJEotkWj0kR+4H42LuZ4U/D/C2Tn6E7roiVGkBYOR4tqi8BzRa
3AO29IQ1oeIbDFsy4IlRYVKUtEhVYAp67kP+JLSuvomLYO6buafSKJmSwFBPFSKLIrDiCMI1kjSY
ElRM2ILc8UHO2xfFCClAw/fg16tIyQrjp1nVGegrDWiiuGbdV3sLig8P+aR912hraH8J/OGhT2g2
LS+hWat0zCif7CnFr7xVr1ooxqd4aUxPgq9ujJQwN8kouUhCowc4iM/zoPIGd2HOWVOnSj1PXlKr
Oq3TMG9yRLC0vo/H+uixx87KhilPd3JZBE3W5btIjNqAOtarUhqzLzcsWmtGHRt/mpPFsENzfB5f
tBi2Q2u+hDlcwXhSMn/O4BMWljCzD1CeQA5ui6H7kAHqP0JJ6n3GZTg8RqU5FUP7yKZqCSiLwkpQ
5s8le6Ql7pVgtGi6IAjuhkbGMa2OO1YkmlVHcMO0pBGwb8I/yn28a0XuosMccjZsNALmXcZRYCWF
IUXUWgI0OGCZ8+5GdrecI/PaAfizhbkWvWWx3g2Ma7aoQ6pUZ7IHRLcGWmr6bSNXyn6ms3NjcRbr
U+S3DCwCQsMEZpm6F3GtxKO1StwHDbiQUKgAutPAgzRm0FWU+V1lcdQhX857HN5OeZjrXmoN1FM0
fMq7WkahicvwWIjzVpxVa5ezlw7GnJS5Xnf4nWRQoGMubOfI43lwLhfS21IZJX6bJT5ZRAbjlPyE
HEm5XzCnZAQ1d8FaqxyVhWNaQWfWRDV1FGmtg77sJ88k4uVQ2rAhDjIiaeqvOZ+VSyFR2iJ3cVDi
oDoXgCaLpR2DQc+6kxVFoA/oiDpOfC5jZZZ2GuR3CmBDQAh44eLsFPfqYHe5lhyyEM78MvayTzMR
q1Uppvbfwm/e4eCGUEPC66nt4t5xSha2imJTX6ooPSsyou+qjk4upOOeN5PWb65LN6prcVtnwxFV
vrHbptUfQp3hRNzKD1XJHiWcMB+NGZOhMZE+y7QuL4nRuWPVqG8mQotNFIinRL7DLZtCeRbHbT/+
9HWvPjagZC9m2tNpg3+K8zCN8UqUP2t5/FPp+vhT0TGga4tFlQV+WE3gKJysy2EUdCXo5Dk7mrLq
r9Zcv3EbLPEgyimQ8YoeQaVFHR8W4wThPvLCCPjfTNFiJDV5IDBKDxP5saPqLC5WLiKR0/lSKTQd
jCQEcXIqp77l/hGmvXYe63W0Y0AEFVLeubk/LGKRk5Zt54s6TzL6gKg+rbjGqU56Jidn3c+4YDWm
/LLUyrzt5vq3qLPGNlOj0Tn0YyhSl/kyWVJ0akWxYNxwA7mo7pFujL2GzumYhBmQ72MQx2IZu0I0
GA5Hay1oujYhBEC2baUXbG3x0qZsavHBUSmk9hzq5Ekgxxtl75ImnUknCz6xzdiTW0xuLPfvhrRq
7MirPkiqKaL9ss1gG2c6Caq426pknR6yYv2tub4TcywfVWtQtg3n6E3GZxmEmXieZpaf1MjwrK4T
+ceEejB46BhbVHNgtLqG+4J20DhZkwOBxuwkS4eoZbhd9UqBgcS69nlUnSe9ancZnH2HxFC3N/VQ
PI5q2Z3kLg/EpnpQNAH5mWROYLYtG5pes2WDHZdkRcrTvFg3xP5+N5rUmxAR2CxVFD7gEX5WJ3OC
tt9k+wbS8lXu+MBXMLIduNYoZKh5RyutEP9kArpzLBcHZrScsepxW1gS+FQKtK7V/BcK1pxmyPXD
H054EEVaUyFZd0Mlu/n9LiLkSLd6lOC8w9s0McDScijPOX7SWyRU4tWKd53uE7bKvzLkKVufxe7S
jZeqz/NDTriAg2cmvWJMJMAttRjMGTO8cF4cp2NYq+abkvYV0x9uihLyD7tDg+kSfTpolsNHOadY
F/Va3RVS986JQNzLLfcEK1FckTi4MS3VvsdPzrvC4pTlY3yZZuWxMtnrqVKMQnJ/MBlQgdwYrin3
7wsxiKuk0IkBI2Snph0uolRK9iOltHbfkDfq6K/gyDpx1fIQ9Zy3hXWatqAi/XHMpKCxtPQWYozT
RYCxrIt2oYzrXkfA2C56NCHJwIsUiAXWlhI9twmya1R0YEGbqiTBCEaZrGv5nodsRIB1JNeiHGS/
Yzr6zGwbm94VZU9Xs7NcYLgresoEjPq5GO6nZ+gC7bgViA0d1Uh8Chlo/lZKwy3Q0C76gNI3diAJ
8tBUTkyFrtnEZsjsw4Umozh0qqE4VeuYsH/iiF5ltXgU0fqBqg8P9M60vK5l8hI3yDuNSV5sWlpP
lRaFE61ka2xCKTavj9RUtnSTZxB3GotFONXCS1voH2ZEI1Ksjw+yEJ3bGMPtkJWzH+odh7aQf6ZV
86u2mOaeOT3F7emUopPk4bbMAf+M6jJeJ9IlE7mDV71F+Myy5CqRNmRQIusbPpOkPMKA9J8HTlL/
pv4h00M3q9Cm/h5STTIgr6riERqTEzkC86DXXG3avZ5zwUtZKb727ThgUovNvTJh7xu62PBzYSyO
dQK9vNa04Snm4kbszZ4xU6U+8iFHqjUygrqLJNqNrfpzYUS0JJJ4iAHDQt2xtJ2srAMHOR1/Z8eo
XimULxOr0FOHhMNuQKNpxzBbPBXTfFsWHfByH/7MyEG3JKTCFWxva1t/elWJx7Ss4Vf/yVd6C3jd
XH4NQ5hnR1FwdgKVkWwId4Pf9PfUQZIq1LYBSE/kUdl1966YRqKx+e9bveZ+By1u8VoYmVuxwhae
lzON9tNCWKCI3pdBSZ7y+mbVVvU8ymF0m5QJz0WaXqGuC2fAB34dh4+oOsuhoxgbe55lXLMyjJ+l
v1nEMNe7keoli9znY5yvh97SDOSUbHnMqEsUCJnt2xwTBsccZT8ZRKIiq21e15ARFuGC+t7kByK1
RXOwcLMBFhgsLxs4QmuYsMu7vXzV2tmnFdAkX5LD6F3IQZYKk9wFq7k7Ahb0mO7iqNS66iRXxS9S
g+k3soiDQZ6UgB05H4l7IeVcMOAPF4Flhp2uLfbz6g0WZ1n21stRZ8Nv19U0sr8TpK0lqf15XDny
1lkkPy/MHvrBHG48sd+lbS1nxR7iDlk8bUtsaBsQ1uEB23fvMtVkwBq2+jnDUWxSkTDSvDlGbHiL
bvjl7UQgjGgYXxL6l8siu9+KJeXCSVe9cKwciPxo+0LQZrefoRerL4tWZI9NJLSP7N+ijSjksa/V
7I+mkjP2tPawrWeEsp5uokERhycsthxxaRO4MtqRThRLOENmpEciHBoTyOWd6h3p+PcgjBLDHjKQ
6Bf8jDHZtm2s0TeTdc97le9w60m3UNslw5Bd6y5U9mExs6ZJHGt0Q3lcpYfeEuQX6SvvBtoJrOg5
FuToDFHkZdat2sk1A5Y3fafnoe2mMxUVBxKwVD6DvEnVzYpu4JULW9SV4Ctj4lL0uqbt/ogGezFb
uSsr9xa7OpEvg5p/pBbeyzmtlRd8UjEmuwfabgwKi6XIA6LeHuOuPBvqvRbOwqA2xiMaz5q2eykS
dl3NOw805UVfpWGrjgYIRWN842QhBQTHlD2SXbSdZ6nwrJnMTJuvpWvhA0U4yVTK/GScta4chY1T
kZ0jbdY+x6jiNsPuj1yV46d1uOh9XLgE/yd37Yafse5vSy2ZzqxW0xFSxW6sFA14XPQUWY0IDrYH
H78Iq8N9wvQnWR3/O3D5/4mm/xPRVKUv4j+Cuc5H//F/fsoecfv0Ufz86x/B90dc/ePfPwq+//UP
ksH3/8e/eaaSJP1TVBX+I6mKqOt3csv00/X/+gdSovFPrMqSBqGPHDM59X/zTFULnqlIpNckakpq
4g6F6KrhjjpVpX9aFnFXRtuaxkIoKv8bnqkhyffQ6n8AFKBPQUXgeYHKAUSomP8P/ofSkWbQjFA/
SUs64uSt7ClOIhqoVkZLdZLT5JDHcr/7e6gTOAl6FN90Gkh3uZR0FEzfv/x7SDsGbuQOcMc2FLr8
PaxC3O3m+8Pft9VMHntT5rGXTzID2FagluT+MODq2CWK/O9v//tnjBt9DCXYHiKK2BhvNawgPPx9
JXczP8Qxhh5uhEza57be1alBPdDfl2GDOjyNBoOf6mVt9BZzfUsz9t2+bGjmlvPQJcRgCRK+Oc3W
lABbLawNkWd8igbmRyRYymN0K5q83ixYEe6ToJmqOEwXzDYH8M+lLrJRM4JuyT6tUqdDgt7vXUxx
ID2N8bhjYZS8Ru4ugsaP2rvjE1AbFs+oqW9Ip6MnGDynKDWfhsUKwPzBbxGrQIFWs8k6epM1zax3
82oV+ebvy447ek4ZPcX1ijSjhAvt9u95CrWOf+7+jLmTGUHYezBl193fg7Q2sS9OyXkmiLtN2mUb
0UW0ywhf3fummvssfKaVMSeD6Ek6e76PNMn2MV3aYt8ZgYzMDKizDqJoYv9pzAH7pIeiSBo0+mLX
/5l/7+Za6W75hfgOx/RecfR/HyIwT//x7XL38jrllF5nUxo8bo7V7u9BvJcY/X1l3JuM/r6SOQRt
cxJ81r1T6e+Z/z0Y92//fiasOjJ9oVLiNebD5u/59Gk6elEG5GGbP+BRlTaYtAyK1qLUbq7KQeoc
idDEk6w9QKaYvxnR4/28G116yi89rGGj4EkOInru4ee0BVI7trl89EgwwkODLWcYbnxlDb6FM+uZ
OBAunU73FvFMhmczdTBW9p2xx/WCDlS+Zr+SA+r2pTrGiZty0qT7PAuwx1ac7zu8EzN9ot+V5pmM
ORllt9nAnGlTx1hEdzFhXLvZz6BqRTDfG/ajuMeC9VN8iuF+rzbJveQGI8jAkrPh9gfOlnRDAFqE
Mk+Lgu/WWbODoaJc04i+U0tX/0kvtFUxUyHAinXrLsyDhXsoH5TU05/1gSLL+8tGoZxGNFa1h5kg
yS6f/LTgb6U43trS4JezN6Gpdd40ht1Gp9r6rL9JUfLyncfH5Ko/C9bGitz+0D+MRISAUjkMh9fB
VxubCWAmH5d7O/Em2VdX1Mbuxs8xwW4M9yMLCOTsEX1metw29RsNn1Re5hSxjNhwHGZJKTswCuBs
Si5UTpObefSX5FLT+kCC7GfQN1P7lRY2KEL+TT0LqsYmzk0TY4+/Fr7rpkfMxvlv2eJHPWwsSmxz
tzuxueIOP7Opk3fkhIabQvzlIj8pL2xDJY01ZENrNobe7qrQQB3Z9QOxh4Bhrli66P5Z5Ol8Nm+1
uWXWdQdp0MpcUG3n5g8644RN/1J+Gk/ls+Xm55ShzkTobG+1b3gdjC01wwLvIl6N0GcYicBhsiKN
X4ZsW9mT6SfHfLHFy9I4Re+UlmM+KgfhFfMmfwyXrfqh/syPCeL/Xt+hr9GqZ4+chWVO9U7+XXWE
93Cu+ulXwbyBcU3qFEdZYaXYqs8ZQM0N85bhmlUP46F5xuD8ToFh+0rJHVNbLrbxYNYUC22oi4D8
uNqUkeC144LSck8mqoYhwdj3mAB0O3pv924SiDQ/P1KDm/BO2HBo6Z2k4kVy+6saO+svAiPW/I1M
FNI17Gyn/4KNfFT23Y/6jWb+kXxbV9adpXP1B0hi9YY0V7E+hfmWiLo8OWK1ry+d4iNMSy8A8xrb
2qH3T4WtWxtQAdswGM9L6dbcDnQK7jaIvh9F5Vb51uR6KLyaye530+E/29TO93ik+3Q80tWsv6Br
MzEvvPFoOborFw4jW/LdlHi8JnBrXMRHYJzGptn3DpLxsV9pn2DNoC55a/6Wq7c8i+h7NLz0r53y
xtqBOMzgada/Sfjnxk1jWlM4LRU0gfyxrHa1S/hIccvl183MuVe3fZPIbW/T7z7ydVT9DdH5G0lq
XvPugxpiT/qsfjjv4McykRAwcvHvb5vWTl+XJ+2AJZtlcfIjVw0mqlcIVtraU/IG0nXyKugZm+l9
TL01qC9pv5U4ZocwI9y4c8LwJIpB/Rju8LOX/Ta/CF9Nc39/J8HlreezVz7OsXO3fiYkezfzYXgO
14AKY/HeiuRYgmfyd1QbQLQdzNR5rw2kB7YlNzrWHWmXP6ZclMw6BDf6IH0SE1LDN4x/FDh5SkbP
1a98vK/FMf1E8LO+olsf7jT25Swgyo8pZ56sbWK6yOfXanxKm2NGJeYDNZiz4PFrGJMjmi/CwRDe
YQiwLfCq7tB+cdh4DY8WVTnLBY/2GDnR8yQSH3jWdHqNWtgEBAG8qvB76Rk7hyheu/lsiL+MlMmf
R4zsWW0LN1SRBtwi/ynSrTgiZ2/k6/xaJ9AsbP5s42F9CMd3ufvpWGT59DYM9AxP4SME6LGzSJkD
GCwu/A4VYJZIaGfwWCzu4g/GJwxsOEspf4Aa0jt5+B6PLyiCRboLMUj95gH/ocHXg6HIH8b6L/rs
zXbxV0QHy+aR9thrlL9m6lE+Ea1Pens9ToEdvrYE9PHfcM2S+INagK40R18ko6mryYqgpNJo8Ohz
l4vtKnpyhdvpUrV7IXGl/jhOPk+PdkxsWJiipOqYEew682SlIQCIDwlm80RJywzogGUM+fFqZPNG
Ih33Zu2UXXrT98tWPSnn9Rw+mTuu6GIj7YVXo3cblpiMYIdo17gWPWL4HOCExInv0/NT3eX4IF0p
3BLmLeUH2XJwNZMgCm+5Cx3ToznZw36ZM4/0MHSUEHD7UzYfJqANhKP29Gx6z5SV8A5q33jD1dgL
5e18L8DE5e8geBLIg8PLEEIEA7bXb3cbNP5+0W4+e+YwAmFkarWZe+Bbpz0q9RuJ1DW3T39KH9fK
G7SjNG5HlcTOUWfGVtpy7Ub5tczcCE/LnS6/qW8sRE/3X0UtzjlGzmN3u7GC+qdi+v8kXEDqSGgY
3Hp1ZGa61DfpT5Jd5RTf4QZ3IFPTPqP+DsKEPTWuNjgo1AKlJI3bNG6q7K3s2UCBkWEDI0pski/1
pT5abwVZgys/Xch97uP9LJxMdhq2+dLUDk/pJtMCslkO4G8/yUs54iG/LZ1DPxO+kl/BcNpTZAW6
1/o9YUlfdgiFu+V7fxX88bq6EcaJ3RB052mvvDXbq46L+gdOyIlOPPMML4//jvfqtvRhLseDk07H
wsleRcqOH9vKpinB3PMa4bpbGDAJm+QBja+jJp3tqsVZIaBdd8yelQug4ZYDPr5uTC9oe774ab2J
L0P3Mk5u+0RQeLwWXg7C82HZs1fiWTD442iMD8ZnyJvvKBJh0HzFTnddXqaX9onXn38sGfb1FStZ
e+LGQX+YXQXd4/SITMAVWztoJP1Mmu9U7oxn6Wn9IWOHP6ooj+tTu+MYMNUO6GJRdqOv4VJ/qB7B
l7+qKa4hR5TRMNEgt/FtCKIH4dH45sJpfelJ7F9wpGvPEio2oane5hChiy/miiBiMwEZPyTOM885
v6zeNP22HW+kLrXKx8bV7A3Fk6D8ZR5m+AM5FcJVqP0kpsv39IoiwLC9G9x8O5CgGlwxuyW6O4y+
Pm66wpsKD8q18nFn+ZAK+nC75lx9c5+2oD0WnvLM7C32q2/aQP3+NPTMPmFeP3Gqas79k/hZYGR/
NZnCe1npkS6hCLHrjnVE85xXTOxuL+OtvbXyUUrs8aZUvpUF2VuCPSjmqm8uiKoIdc1D9sUf30B/
O/MPkDCIcttKds2FKgpa5TodFyMprJMsOkKyg9/andduw/+00t1a2pY3tQ9w95W5a4oMsjbp+4Jn
8pSdwxee0YABZk3sMjpTNjGWTtqDSnesXxJzobDjb6lVdG6/TR6M+nMutsN3U3rV9JpTyKk4AwNu
j92EdJ4CXvOi3qiHaSUwSjsle86YKOimVVbCfG1n7rS/yOgEOaDGQ1VJ5u7vwbi7lQUmsKbZvocK
bKAxtv6LrvPabVzbsugXEWAOr0zK2ZJsvRBOxZyzvr6HfC/Q6IcGDg6qXLYskdx7rzXXDARf9lB4
//7097W///05B1m4vpPQSqp31iHSrHrs8LogcZkjjXBq0ppqn3Z5jVaHju/1p1Ga/vunHLIMRu+v
f8lUJArMNTaTJcai9/eNk6ZgkP///rRaVSQZYZlid9rSSEynToX3usEnSC6oFAFHK1co6TP71y+U
zVezqXCprRi3P2leY3/V4cEwu21QNGv4LBz7f39UKlp8GIejIx91ttvO7cp7+Fv+xjIRWY64o0Vr
2R6dOHReTjENc2t8QlxiqxEPTfxWVnLx6lLGXziWG3xJ1NVgrM3KLr5Asc0tHU/S2SQR0knA8f+A
pEtMobEtZfQPjBxtmsndIKIJd3D3sHSIMK6q7/vdYBuOfNEvym6WiBbaCKaPVhk6mGx4+W9xn4+C
11GLWtiJUOt71Z1gw2AbOeGu/5A/aJCeGz79PsF71Ma7a6nb1mmO3N5XP/pd/aDrROuCeBpr4BhO
kulRj1WFPdxrpkAfBF8cpYd+6b6E2Q1/8aHmQqsf5cIYfSypuPe4xmca3gi2/Dv8JExWoQmetS/T
1U4EkhOGnkZnbY9ef/oq/GJF4SGRJbHtIDFRJTntP0F2uneoQr+RLz0S6r4P40SsF5fOtOc95J9X
82yPuhN8tL/low4JZHdg3TDbkDZcvPqX4jLix0KwD6KmLFu+NZchAHzH+dTF+UDbKl8y598JJ1Yi
NKmHd0Slz1Sxkc/trjp7Ps4o7ZbaqVuHuxG1235G0ZagAbLBvYvZFn9G0tATG4GyeuiSJZJGxKUJ
W55LKgbDBn6Il3qeMSp6D/wqYFzidrJhY92B4jCZ7dEPtzyVWCcVX1iX0FMN94jLiRLkLnjfkzOx
j8Xb4M1wCMZe6asnE6Bd4Dez1/rxWoEugnDJxtP/C3WN+sOr4lz7nJ1iiR1D61hfCIKESxd5OT+/
5Atn4VwTMrdTcfIxON/P9M/KBhxF2khsLJfkECJVYfZFbOXoQdBTP1r8ds4ixhxPOM/8kmqZ3ZuA
Dp+ayn5R+GQ/4yC/4p4kueo63KheCI3JLWtq+PqMdA3zCx4jU7X5ko634EJpCKl1rJ24khN7WvbX
5AAFybjXa4JAp0V2KB/RBaMCBU+nHywZT8Hg4VwXXruAJ9Phvlje8EVSosJdvs8jraUee/KP+rLw
diQBrp/D54A4kFNSX+RVs5zu3A3CifzqEAAIfRCzkV4r+D07upf+VQQu44da+RaNQMoeXMJYX0ln
ivNTBcM/dLntVelCFoONTOY5+fMahvRLSCD8oWv9CbWAembo9zo4cwfATJBOqPyDSxl5yScqPrRN
5r9JdRRhpzUrgd79m+KP9lRfVKsXWMa8+ZX76Gl0KPUfYgBGAOHiJv4z88WwpY8UQ2d8PLfB8El2
MfmuMHgKBv3SQq/JXuBZp+f0+0/tK18ahCMAeoBOJr4he0F4KbI37e6Lt2kFSxiYCX2NtITtGYnu
iJQUSjdrHBzsXnwwew2fi56cRxFvbW/6kipX2iBjeuEtrdM+Xk/Rw/wFRcCN4sKDgc8RyxAAiBve
n0AFhHeab+2LhyR6x4dkEpz6oTxd7audTzl0nMTPACTeGRTgIfJR1S7CljKjVtsMx3YvyNRU7nCv
ZPh9bJIvysKZaOvTqLugXMlxfFgMBQlTCx1wrFm7p9AuDbuoPfEXKWf7mCufCfZ23CVcBY7v0NFj
x/zXgn9lvoF5/YNgRPyP84UA7BPC9t4hxHUNt/0KTNxMbXWn9HZ+gxO/SA6Ic6DpPe/5wzrP2j5P
vbF3JQnz+VOWvmGMVdxRCxNfOjTQ33ft9IJZXlGEyX4KOHsBh8JtIPjyRdQcLBjOJZsejQOgAzgB
ljj19nmHSbAelrhauR23s7SfJ2AtBzoDd7f5SU8sklC5MElB/vFUSNL083mRR2uL8DjdVtz2Knt0
LyBpS5iv8zU/4Zhc76rxBurFSYR1HYo6FjZHTvNleMYeBC3eKHfWbifa86466Mf5WFq2TrQXu9K2
pVgobX2t+IrL0/R6uVNcnbmP6Djn62unSJzowp1nyQl3EgHNU5zA0GC9sxi/ODVQHifksiiSM8N4
TzflFYHn0Xiobm8RauCKv+h5XkLpdCN8IdqF34Bkb47WEA5NkFCo+4ZdUkZYx4AqxrDZu8ARS+H3
73pzY5B/wrBwRPODfAIHrnxul9qGPjtYVAc43BpkR/KQa2I8bYMipFzmeDvKHuomON5uPRMlvgDC
Mn85as3RieeFkL3r+HFwFfDSr3zCcw2JVtPu3saz/Ntxmy8sNya3+egBiYPdJYIry/6Lbz56/EJV
dSXDtjhfWSgyxnN2tCcwnN6faIKeZW0Xn9g5VkwC3l9JCu/zY9yx0tiw0dQlPa9qx9IuS66itkGu
ge5pRVgoUk/ifopyRYfKtRKUK9XCaHjPJasWy+JkoQrn4bXRK/S3vHeut3ppGdbWeORtUfBUGwVd
m2cULsql6rmqewfHsXryzfzQ8zT+xB7tsU+coRTiceTp0puOEqRZYjWmtF7Tw5Fy2UEur8/MzoJH
GfduR2bzZEf8Zal9ZdQpCIuQnQ27qFqGxjGNMYPkUaCr5NhOX4WREDhx6agjxkoezimvB0UFTsGo
/wQFt4VC0Y87jg1M0GL65IAAGd/as/3ao6ffBnYtaih5k1mIa53xV2ov+A+1A93lXrxyKAIKYuU4
/JSnNlyVi8SPtSM3Rbmr1/AUXtUf+ObGfsC9CmhzslsMq+xwaaF3BPt1pe/kGG7ayRlKJAsL1qjK
AVvZ5QJcBOMV8VqyMJGu80jcx19qr7q2O4ZDTgfqc1ZDpzkgvBhge9nPr4lLQTl36t600jZvM4a3
LtHowallI3nB0SndYrlC7OWPZ+z11vlnehY9/VGXro56GK3mH6DfjyvprvnjP6tZhtDJffLY8O/C
4++7KpdEByzNT7ZflcfyyiH5VH3xwoUN+tfabX9fEQm4NNLFVUwGdsInR3q6bh11be6qd0myw3+6
QbdN+M6163CoUBxTxDkW/I7A7WCNm1DBl9QXsCoCWcKo+Zfv6fkfiDRYK/Kv3LsN4szeHa+jF95y
VgAF3sjB5+fFEi+PfFOgivgXsQNbZPrYImaTHjgwOCbsAXk9beV/7LrIHjE/gYqx4SnrLsUPbm0B
YToujBD4J9v51BlegO+1zQ6O3XYFDpSsnww/xl/SqNfoV88YNXjNN28yqP222wKWVtWBm1yvg5VK
6bbQ0p1M2/4wb/Ve9aYN3Fi/IEn7iQErjyegTv+PYxkZS/YmXym9tE1KU7LOttJBex7nGY8Nvklx
Kc7P7FGNspSR1zEgK9HgvcqMQNqE5jaq6Ht8iOFiuaW1G76sLxangFrhzsMi/8idy/WzsfK+Bevi
wOptr9MdnTgLyuXy/Tyyt+e2ubRXNsUE/AT8Bq9ojwp7pX48v6z7s13M1zR08gfnkqYesh4q8zcH
DeV/sFUeTO0jfWN+U50IuJEViyZZReec8uFNO1UAOpdU5i3bWO/rW/kN/5TsPiz731dW0jo7oJY+
ie8aBmIrTGPzbbFRDQ9pO+1eCfsC3Q0uYRT7q8qzdiFcDjtaTp56KAsqcM1LbrKveKydbewpS8ST
R2szLafz+C4tzC3cZIQuwn5+Wdrb3QFInEFF5HM3Ggz4KKQ8qgvU59IXFgTDhT0SZ17E0tmX1MCP
XVK+hwLtE5izWeOW4tCQIKk0Kq+pFzzhauHEW21BAjXjgDcxxu3YFTsPUF+B2Pn0Ef3KvUOQPIwh
AdcQchZXZeabFwwTsJ8iWw9XaOId4SdBqbVc+fB0zGVvrGFkV2ysKVgUaMO6p0SWl5nkUSBW3vgt
rZt19xihEfkI1eT3ydFRTrwqZsLaNJrDA10fhekZlwTpoXn6qrzS8W0YCCDTtY1rzU60y/ZVtMpE
eMwwZ1+tRvshgrSy6YdLjP94doTPYDm+T/9EPl5pC7v6Xej8/ru74fqCz0B2qlG7QUhD1XMzN+IX
wBVW9uod4yhpEZ2n29h4WucDXZQ/qIRM3hVovv4K90O/g1GunyC5jBkAAG5yw8naAQ6BTQzv2uaF
q8mRt51Igw+c8tAiR9yC+8yX+blVPGNhXur3kLAwRlAU4+SQ54AxwCRnNX0MfKJ4Nb7H40VTfWt2
CEVDCSNvQdK/lxjHggiduW11YDtDBvBm4xBkSu4MRM42snyCcP50jvFPuTH0CELsMtFFMwFcxkfl
uZMyt+WxcJA91eYVsTXeq+SeR7TBGSy+JQxq3K8EsucW6nJMHbGws8KdGa0uzO/KlpzwPQMfU50n
yDSMfUzvGhcLhukszW4UUGmgp6HtpMWbD9m+gw/Mgjma32ODxvjVIGSzbaDJ2rFrZ3Q79Hs/s086
us9s8VjviZjHgMeT/Wqds3golTlIwh2GCn752d+0r26bDDZqwfATBV/WvLbf9F852/m/7sOcXgcV
sz590a7bTbRjxhr+U96ShfXWrkdnoOGfH+o/dIMMO57xazYawTNaaqbPShtW6TkQjk/a/vo143wG
sP+xsN7zihFmgu9BsZnQOxGwyW0D+e8JUlqbKYZPjqZuyeZjSAexNMN4++kz2IxfZ9ZV+sL7sTCX
krVgaIkZYWC4yPcFc/Fs39V0VT8ZujmMibDO6BdFSEYIdQQzUdOZMFDgXp9foSTa67da78qwZmqa
Q3DCHlrwOBYIuTc/KY6DvY4uDzOUFZ6s+Drjd+Aw+mYBfBcfOdia4LJbFtZJ0xYxPPRlc0EcNJsU
MHbyjdnA68hy02X+iW4WKwyU3SnT4OzAgGO0AKWZfi5pXGovYC3uE//lP7ULHzL7GNW9J5NsuuTu
UQGnJ9xWntLrHTwxyTihSgD/lO2I2Lmt7PW76JBou3ZYYSrBgYg1A0jMgi17z8elMk7eqZZzzHUm
ZkTlkhrN+jSuOX5Nt/Qn1NEvseemjuWZHyABBgY9tF7ATMT1bcM949PuDfdz03At/HHe6OEZKFof
DcQ4AJPkXqd7lvRY8gk84Xf8RqHa27IGQRl7BYjC6/zxDF7HNydcrrtsrsNl3Ku/+QlB97Qyvkvd
rr008md5FQRQHXngtHcSpYhS54RlJaU+s/5pxnPH6xq3mH0e2tdezc2n7H1z68Znmsy8zEAgbnff
HKCKk/zM19L0BAKHcfDd5akr3kZvOuA56clMpp7UNvVoW4qXoHbAc44+jJXGcy3Y0RU7zUuKZZjk
4XxoFsvokSEwPVbXsiSWbclwgYmDlIDZ+dawkpLjPN6sxIMQCFsoCCk2eCt+/5WC8yx04B2XsSDP
uuq1u3lXrNDcLoGOeBao7Cp3uILLzjG2ZXZ6wd6LvfQgrzke1ZviN357x4+gQoDZOsMVZVsD073Y
xoDGJFslg/dSTV3C2/MiYUWrPGITcZvbMYZglLXEdYnBnNE5CVZnOJYzqTL0VRj5z4ZoiLUSPfS9
7rVoy2AQO817DNkguSI+UL34c8octA38h9RQXQzzkYE5A6MRxrDhAllSbqgMfdUtw9PnDeTCY4z1
3jOmvEpHYZUf6rfszKGOoae+EVycWX4YGCX0o42trBg4xA578UVUD8l6POidze/KfoO7eJ/pfSm8
V/VHsUDp5D49UB3lE7C7e4D/V2vEfdB25U3zKDxk/avuGl/4OKobSIjbefVoFUMwYLvWnGgXHqZd
sZDhYQMqvSZ05Azw0FDbZW/NG0tzeuMhY8OTa1+7KO8mG/dh6m1pRcCUIm+H8kMEwrjpgDHooiYP
48xsYibrGKSggd38FsoGdYQJJsSsjCOaa0+5k2PVvoR7TEDnlPpz4GlsL1iDpHiZrhNzZVQ7KXQj
Y9VXCxiQPSKViVkGHt4e5kh6ytNv41vI/GGSFyZ6J2iT6R2RD5jiZhD20o6DpZnXjL64esbfPA7z
OdxuUribdEkfzW98yb+mwil+GQifeHmemNdNWLeRDTe3pFG6t5vmtxF5RDjSbWOLPY5qm2cCG/h0
yvA3WQLaqm1GgHhuDKB+b9wdPuPLDIUy7C5vehct1QGakCNuzPNLLNF4xg+Glm4ADoGHMYNCCJnJ
Rt8Mn/N3KrEGbXxiF7gT7ZvJ7mrYp4txvCFFkBQPGUaUesUpfB8w4wTZNXbGQmQ2IlLbqgw6F8/e
ReNOuZEzs+voZu35C82cwlRw0WBTwUSH4YnXrzXWKZSeL3NT4bt+qq7o/GNfWLE7iD5k7KbcWhh1
jku8dCSPZVC7NZFtb+oR+5AzmqL2G7Fq50CLuGa/aAjQGfOa8p3fN/h8djCrXXsXl8qVkaLglhfh
Qz9PH2GylFaytiBw6bulRPnBFBPFkq1dhXDVOdaC2eLVmBdsGe2lWUeTrd7DC5uCLr6IaJqKQdOr
Sdmbu3HJnKHSHYsgWcmp/fgoLcbv9NgxfBOOPYm0sO6uyofKkCe+ZKpbXc2vGXdewJ9N/8bw5Fm/
rmcDAdme33iN7tScxC91kx4sPitm7Aw4//go0+35wJEjfI1aW4AGcNELQ2YN7jVZNjY2xW5+wRoC
CPQiAjY75oGRTzW7+fbz86VMAGFYEpBGDfZrjHZ3rQGFnIhfxHuMLyob3iW5Pi9wAwqqWnZwTKf6
lTA4M6vzy+JnrO2/jAuKCcwixGfH7eEuMBu95IHLWJnBLbwpL/vFrt+PTu3mVSFPHLwQAWwoJFcA
y023zw/6XkAzzfSLsIB+E/vNuTpZK+2YuvVxWqhfCgPD0YYWspGX2tG0vO49vrN0o3XsFqdsP7pM
F7H5JT8M3guwPGXnySWoFomOI/vEFs7GEh4eMAvA/Flh86heH6K/d49hr/NpGd/+vCDbkFvNlPLp
RhtBs2euM+16ZBdXdZmd9dDbav/qaMP60pcYjuH9xX3+AYuJQk/ATk6zoXdAdOPxhXgD6sAQ0Vg/
T4q80g+UmGn9Zq1RmLN9cvTUW57Lap1dsSY0PvUvvtZjrvDLFsGDIn0gQ86o7O/NDlsbKraYisit
5ePYeQmTmhmLSPh0Dls2n1ANFwqdbe0AO4/R6xER35oTvE+BkRsddQ5a/kn1XilvA0XS05PkBb4L
Fj453/WWV4Isa6La7J3mNl50mC8shOI1CTY36gY3Ge2zf8vfkg3PJ8PrsrcFkG2ImJduJ6zTt34F
i0r/m/LTNZ7lbTS744pKvWLr4y1yYtIgRkvzzgi7Tp1iJ32A6/5OVFXb8FZsXxSx0DWnRzCvrEP9
GeGDbD/BU9/hhDC3qZyBiN+twHEPfc6rrAOhmDV8uFvz3tKCjy7+0ezb03vNdBd0ah3eYHQIW/0E
KoB9UPDgpHtLSXU8QSw7QXM9dR/1HVNo6ujMrz7ZsXFBS4jW5PFRDpwgnDT6GtaQigkhVj5Ph0JT
qndh7cwnqmzjKM1IzfAXs/vmhBHaRTuOm2aRpasYSy8q21uzYIM59KovbKy3LFzpexECCScz8Mfz
W4gXoQspZpNMiLBswYfzCMxC1TtHjmIu5gVOngvzvSH3+sasu7klN+tKU9qhBuGwIQuDqEO78EK3
X79nwa6IXIO6FsSYr1o29Qkj1flfbDnWe/JGw9BxI0Nit23dq4/NPqHmoK2pnQDne1w/GBD9dJ90
qvGwSPbWI7g0lNoyxwLOdG4kLjGafzmSjJui2ifiUv/Wv1PZZtOJuIhbw3C1dMkYPX6np+rf1Zlx
iKczuBIPBsVu7qTH8YfE3PKSLIu9wsLE0elTOHLSYZOUhx81HBaFh0ulnxqX4rztxqVVnOPsNCpL
1A41o1YK09+a+R/hjdg6v8qMEhjLrcFWruH3lHpyAMzhsHzYqbFtzMvliEsKZvnpom/uyKro1Tma
auA0CbbskqesKUGXmbsCXjFrCm1AMHmHym7hZA9ea6as4utsLYSP62vjI5e8ajF+xQVua6AA+kbT
nQj7ATJ6C0YJrw35KbwqmjD3SA21otcBHF7mZfeL7nsTs4JIictt7a29p1BUw2VUbs0ArZkbqW6p
LMtsh48hNCp2PhzlccgBkiMfTPqe19G2Ast4vkpYuhtwy9Bpay/irKohyuAHR5E7dQdjhUQUVo+i
QEPdck4zlvbRHCHwGOdz+MSBZ43OPdbXcu9TkfCG8+xdCqCMVraAX0WCXhnTRg4VhhHU1vLr8hOQ
lR7IDciFzTCduvIcvwR7uxzHD1xSMbWiBxJuwrgah2Mxr02mXcwgSwYTGFfslOxr1tcorKuE0Bvg
mmJJWUJdRi1EkaByewFDKNkpu2XPjH32Sm4HQXLjtLWERQCpjsiReRngQY9kGfDwXT1bR+hJfQc3
1ukYWJdLQbApjIrKl8pPImzbaavh5pbe2JhjfTVc9a/h+DfY71/T/v+d8//9VVLY1fVcEv7DBfj7
vsgMX+hIAx+OH0A4iv1+3gTjQpOj1d/XZqSLvtEZR6IOkB6aoocUHxZcy0rAWYWp0//NHDIqGPW4
ICD/bbamoNIr/n3p79vkZwFhswPa/vsacTD8s/X6ib+/W43qY5lnLToVin2e4B4kTjFmJy+u/d/X
mtc/kKn23/+RrlX/56//+w9/3/efHzFJg2A3R9DqDirjrb9vyjNTYcd7vdDft+JyQ2OSyOl60LLm
EA6rqaIbV2eIKiTNK7xZSY/NRTO2JfLsboGk2pGTDvfmUZ9dvfDia9rPuyacT1PQdm5octdKjIYO
ehEfsiz6tPBEVFThUxaHzscAV3UsxhsYW65iIfEa1msfHKZiUhZRSRRDlb0HKAdtgxxkrAzxpgmH
afHsWsJOkpImDwTBwiFay6DFzkoiuoYg0dKYBm1yD080UxLMvdL3fCjH1RBTn6I44ejTOTf1PmZw
1fbTkpxtP4vHz1Is5Y0a6PCuw+Vsqh53ZZUUXCONyMeWLEueQaDR8Zh3srSxNKYPKCZ+TJFZvKn4
FYLYmUBms5kfqEJazB4oOPpBz/H+WSjowd08ixlZxvA7NdgWxBqH3txDa2xHDsK0BWwexWmVldH7
kMjrEnbqS0gSMB7orapailoHMJf0PhekcDRyHqB81xAvLSKQtRiS11NNINMNwy7U5d9WhM6sowws
Wsl/PpmXV9EoEjds/CS59llY4BlZrAUEHKQuYjV4GibcFzLeV+RhOyRU0mIokuRKJAsgdxQr09aF
saBjPeQRZDsIgXPxY05F4iEpj6f4jHVM18IWa3AWYBgWIgp7jq5Wv378ZYgfR7cY7+pzUKYQniIM
tkUODk3R5q0RlcWiyDHHEQmKW7faFza3WiGsnwJ74Fwmscsl99oJiruE8a4X5/07bh7Vqsr/iQnM
BzyGaZqmbMR0Q1tbzAIGRA+xBObQdHFC6BC62O6112TFZ1yjtpCwiUa3PJYmpIUnlvRGajwiw+gI
TNS/cPvfzViqY4yJyXghav4cQ69N+UShCrYpR/q0z7UaVksZLLWI8GE8sPqVoeA8MEzYIs1P2NyR
BR7MTFHRy1vNk+ihWQSHrFcooiBHpmxmCQaTzRg1m8rErOkJJkKEJBt0wfoIxkiEp6Ey5MmoXY0H
W2D1T83Dn0RvgNYyzja8VBkW8Mh2YGhyLQzbpzmvjafCKkmoBhCEfwgmZwEhIk7dMSBqVB17QRwX
bQziPzXyJDyUse9GjLISLx9axuoiprQEg1CAK+MNQZEgHkN8Y5kXWZdeDYH9qpRMI7aypMq1g0T3
L48o0ZMI50rACDk0cTsKYedmsL+Lf6OQ9luyhojfkhUEsTUVeYwNmG4x6u4paZIgRFb9xMm9hnRb
yio8QxFjoC7D0t0JNA7UcshKf9b0jc4FGGrQw7znMRsIg7DDMSLATYbi/2ySbR9TqOQtVV9Rpacx
/IzbaS2p8L5ESAZssSHGCaYzq4wh4nT8yZERO2kcvkclI+XSyCRsh9LFrLQYzjfpcyH3auG35swy
gakaDgXgf/NUSS/u0zvufzeVRKaK0RS5DfaUzpCfe57gqDHtTADEIuqLFFPBzdNZPBlq3h1KnBjj
dPoWDfFjmrjXpWbNnjCnBHnUX21Jb78OcMqzkbwfTBXIUVBvhS5xVv9RgGYGLgk2jGNewMHVmvOU
C+pHCtwoK8wqiRqWw2jwsQdajxQR8qRz4LRmh4FD/MAfMvEQ0W2w6TRgRT6ZWg8MSKcQWUIASwSz
kRN5hDb+Lthv4PflJTWVQycRZTzUZeMXOIvJ3eyRuxy6KYHGdtAol6wnukLWwAyNqTQoGWJkyM8G
+Y1B7IAUyntR7rET7a9lwzrpnyU6YGwHZAN8IgrbaJ9XNKAaQ/unJtoETAG2080ZY1XxuuxvshCc
sQJkTlEL6RouYt1pZJpQXyT4eBjWNmCLLM13MQWmDHJcE8hXXkjJ3OHrMWK9kF0tbP8Q2fePjnjH
lYjNejLqX5me/86dbi2QGxNxJILB54TMGrKbBlBLZDmPsOmUpENfQjUnGiB1TZV+qR+BtGQMv59h
D22ijTzymW4qPm0gzeAULDOYcriamar5dEOecph+Thui72HiPBaJvspMHy/gkklei7t6PN7E/jyP
7a0tz6+3uA6MiIcKq62FMgck/Soaz0l2iy0l8qNCk9ZyzIymKeaRMQ4cDwk3B9fsWIoZNog+fiCM
Ixh8DLqAGUQoOq2E+cUzCgN/GLQDmRyQmzW19CwypHoJ41a9zU55ns9LTNTt0WwXhopvpBg9ITY8
x4xxxRxAtM/AGMlZ9fO0RSDCi0x0OKT0SnlzKEIeeSNpB3d+wdQthbgac08tscuRJcBdESrJ1hvA
ZRxbTJKtwL7kQGQI0Wn3TAQ0yLEvIfAaAyDYE+XYYhxnPpdVNSTrcqrWgRZmXklIC5ZDSPuSV2Zz
pQW4LgRY6QV0YakQx0zQaGEgnoxQFkIT1FCZm5SglpMiVYIXERlPsUxjn6igHq1O7zdwwtoGg6eI
5E8UiBkzTAEuNsyReh7IsyW6exGStGIburafJzDjcm0RDUa8AfN9HFcdXHm5Nw1CmVQoWzfEzWxJ
3gpk6syPAwjyTSTfsRZWbIHn2+sA1MpkRrAdC1cra003MHOGnCNuJp2aX+QiuQk1loV41DHqasl1
LWhGxEJ2+xDRS9Em6JY4TAhauLepJt9ydT8rjcZBTihLD4A5iymKra784YrTspvWXTe18X3uze8g
yy+TjNI+74d2M4YrZWIeIOvxuNHkEKa5RVM/5KBQjWVurSL/1IIgcgaRKT6W0VNkGmucIq747I88
rJQ1VHfV2C5QtgK9MmlMAhGDImoveFxPtDfMnwiTe8+xCbcESGwJxrN+F4NhKWKWwUaTfpRUu5Xo
8/FHFL1pnLcxWavuQP/iYvtDNpuE5W8KdSFqz0/DWMV6jUEwpAaZJFyzDoEKQzQ/Sqg/lHas6b46
L4snQCyh2FfaxKP3RDDG8KDKZRzjJOHQ8/7dTgubfTk3+0CIPmZCa5Y65ilPd05y9YRhzzLE4xib
YOu5wAzTGxr4P2LLZBsDzsU0tckqiJ9rtR2PdVbGi5eXchSDXkkRLP4yqZEhxZi04gHrmUKTeRG1
AJ4GLA5rH47SvDJ60JcmKd2UiDtfrBjSZxHJ1+pOF/KEaHLGq5qOkFGU/mlj922KHd8WHqFBzxvq
Oy5YdQ1I4lzVW1zR1MtT1tHd4qmRI0l7UpwsnuQ1xqqPApxIQGmN2QbARMBTi9XQdow0him1QIIQ
XCFDblaxBko/tXJNn3OswhzB7YyUlNQXw+xwy6tyDA6eBryrcTdZnBIjs5+21iXHmmFDjv1NUZRk
lWX5ESLCJDcILiHU1xK3OiZewBMFLPBQ+9qDUeM/bdQbdVLDc5UQwiBHToudFACWqvtq3T0Mqxq3
uWVtZot2xdKqxTA9Cm0nV/G2RSrsCYbJCGjGuyfGgFHSLl1GCiSxeh2XKYFNmAcpBWT6NofmV6wN
2pJkAstvsX+UuiHc5ipbWTGnH1oq/KYdF1QDJ7W0YRVp1UdTQzEW8vadrDLmGgRZxEGtQQKe1iMr
1811HO+7jqsQ46lvCBmSJuUiEo1XxcMhrMD2pEUdmqJv4qtmdVROdfHcjlr0Y4x5gMrxK0hBdoJ0
1jyKMZ+U5HmvGNI+jwTVFjpYCr5KEta5rgDVerpeNn+rPmEgDxIcl+2iejF7k7pfWUYtOKEC/wvB
pvYk5FcLqT1bFCK1Nt/UKUesaMYd4uNWwoC53tRi7pWt+VHKnMNjJixSCeyoLFKYQi3g2zwLxwZp
wRsmWqBF7Uc+JS02ZyO8yTE1FhrE/HSjDzIttDxsdIXzo4tkRCYkimDiAXdODBVsi2P4aZqCzXAM
VaOJscAbvsXnM3GEruCTnroaDfSIpCyS5tDTNcSh4xBDU5yJoQ8CWr2nkl4IUiKSumdWy93AfYfY
zyETiVjADM2hiwbPN1OCQZthpQj6UTJq8C5CicR5LcCbmHBmA5YcKM8L4NM4f3ocWvgMEJ04tda5
rbZN5kdz/0Lc4AqyeOA4VblrReNKKeVFFDSMlXHgO4EpXAVc2IlQFJZKwA0UpAYMZOofaV+kjq6a
HtU8ZpiduA1mprWilsOCBG6cIUtr+kmnG1pL2mkUGYgl8y0J+yUmZUAHkUTiUShwwVjssukl412T
BDxBAwlarfXSy7Y3xN3TRq7gWx1UbG835CUu6wwjFT3GtVnRp9MwSHTemNragZIAhdbmXtHBXkMh
3D2DV7Es8XBSl0LIaXc857lrhhbzXevLxLMQNCoh8W444vpPdERDWlBLwyaMLRr2od4TL/xIlRQj
P3Kb3Z7Uo0VJcqpqpGd5gj0+KB3UkpnrK77uewCfVCFaTA6s7C7qBF9GQrdJupdOMR+YQM6vXNha
WGSdxqxPZO4yWWDT3Eq1Y7ChpU22m144X4sBX/M/7J1Hl+NYtp3/ipbGDy2Yi3sBLekN6F0wGN5M
sMJkwnuPX68PrOrK6up+6qW5BskkgwwGDcy55+z97eCzHexDNTYx8WU1W4cjGOtUPi4fJK0Oywqf
QJGoI5W97y21D6L7PEHG4AfNV6CjqahoDpQNix6XufogmpWu8PZnPZ9uQXMGriSCnSZk4K3lLC7I
QMPLPQ7VjrMABujKQqeLHlGWsicURcHutPu5lYHH20QUF5pgqOUA9d2bzGzfVujrWjGRpmaQhWWh
Jic83dmStUsjmtFzLiSmqurnyKHXdkF+pW0ysVlAI21r1Ee9a3ukCXn9uY6DXddNN5Nuxkeg9cUS
MOPRbZt6VVQe2kEvXNuRdxdXiK+1yTxa83jHFhyYRFo/y0QxgtNXsn+ZfJ/4P2U/d8JCzNXVYJk9
lEB8n8FOaBOqGGJ31plNdEzWYpQCtpyOI9t1qm0sG1/D+GwlEiuqPhHoU6CsIstl4bPV99AfibwB
18Uq+AVpRqFX5tdUPgQmkRnzUV/xhWIwXdbhGbA93mArvMsRdhQmCsNiLHd1nKxKQ/Me9AqHyMRc
mDeWGMkLkPNNR/hpjbdCs8IjZeEdHZMJsUW/JRz0JwfK72AqoVVlrO4yiJTsAenKq4G5VY3FeM0k
CCtz8rUMXRa0jvsIpoidULKhKoaFPWv4W7D7EnOW+prCEE0Iwve2Bp1uyv4NB1XDl1hVp9HmzQYo
qkvg5xutjJhzANO+G+Wn499jcSjoSREc0LprSJrvesMwpZ+nR+Or6lm5JLJ+N3WWdZBiPfHq5XhL
sWAd9AadR9IGH41OUyiCGRDl0So0e8qqiCFlXZav7HI0mDwDv4gu3iqrBSJsITzVZWYic9c/Ldk/
QCAEJSHPcZUjBagJHXZJMkz6+DtQYXaZkOqbOaOyfF7H2izhDGq4ovdPGsYJp6cFMiTGyZtC58Gu
GIj0DK9Gml++FRpnlQPysrFR1R1SzbgYsofJIn2tMIJP1jbftscubcjHzLXpalr1N+e3t5S8b6oz
nyrrNicvZkc70x4gI/tl+CZ0khDAevecUEPoYPu6pa3GoeEEYG4xZvj2G3MVWmm5JbN7QbXLJN7q
N5y6GE2I/KD6xFlmRvfpmVGxNGfat0d1MoKSxnXd7QKRGEQTcnjLRuMjIds7I+duaSXXgxXDJw/y
5pC8OUbdbyeZ1qdyIKmxSTQD0ryeI8gpP7pebOdlxjKvbFjEUkxH1+2QclC35FOVbcheu+FAFx0d
0xULvwBLrjvGY+GWrA3TQUPqiSnObl85eYV38dCM0I7dB0f57ho6I6r/sn5ysmwlx1KsSIjHlppb
D6Lh+JcZolqB0d8qTde2aFQBgsFPd5KU8xw9HjhbAGJ0whzjTm7SShyqPJM7hfLASlS79TSKUAcn
p+VlHIVSHT8CVZIe5vjkWep1AUcUpxF7TbRwA8mribPIBQBcagc/F19hqrm3YVRcJh1TJ3jYgfgf
VnuTg+MlzSjkhVwTGbzxSn3TjUSACTdrztZnj/AETqINrSwt0fbGq1TVTB28FyvL1s5Ect/YMc8I
oo+qyNXFoR3NqmFcyE49u4jvUqx+eF7EuLYL0pRFu+2lA1Nv0m5VW337NN7WeYVWoi+saeuixJgA
ni1Lj7J77trneppvfGWRkRv4pHp7I4yvwVp4ihmp7Y0UciXFAXFDNWG/aBBGkyOGQf/KnyoTKetA
FlHbvvm+9hwBK1wlklVyUGSvxECkO9OOj55X68uxx35otbPIsoGjPOLj13oOpLlBs9mqL5XmgGLw
U/ocfmBv6veWnNaqHpkmTT2mDlnBK6hbAHOBRpCCgZdHzybiQcOM2f5EO2LgDLeMDBdQNnC4dWny
qWqD/iVb+96qUxsIGBorJyreIzl86I12Nit54lx76flmnwsYaEQ9EBGV1ShWavbBlIi6KHslQVrt
vAqOjIaaITvFPUb+COk7GH2INtiyOJEM5AN1nJ9l+ZX4GQWp4SAvzmfyzr++GozVXd/MhirbTg8w
uvPo9vpwv1TOyKB6XkR0/bhi4Z8dfnvQ/MhfN9NSwkS43v7t6vXX/+X9v3596ipe16/bymHC2G8N
rf/JnwzwSFi84vnieu16oeVddqg63Ky/bl6vXX92vffXg//ys7/cvD7OgzZTdF8GUa5jjFXYTYf0
4MUk/uBv4i3+dvX60+vtyRq4Cxp7ujHdHBwcr+R6wdaF4/bXbW3y/n6bHBl6h/UqfCXAxN7FkwaF
UQf3KmhlHpK4mXiXWkMqe7pIitHZeYMFLcdhepp2hCUHemAfpsBzVq5DSXO92ZTT73fE80OUFEwe
NGv36xeuD7ve1GgKbWUfHK8/Cm0hDiRM4mRr9VjgX4bbc33c9Z7rRZ5W/HEWnfdRaGHclhmGrmh+
Gde7G9O297n5NQrTRjDsdrhbJVqBEIrYkcIBytZMK1Ilw3zA2s2yLJj+iqh5aCIGNF01Euaay+Zw
vTCHBkFEkAPHV+6EQgTqjMqbb1Dk6C4c2OnhjE8F80m1zMQsqGvGhdCcY2Bju3CmSkUzKCq7buDz
zevP0mtgbasqKIN+s8qNOdv1ek/nz7m0XpH9SHq68r9+L6kDTqhjKw8ecLRtfH2G63MX/px7G2jd
kbdDnMcff++3v3J92t8ec71raJikGH2GK/SPFxX/8cquj77e8afn/i/v/vUMhRPVW7cFQ/vHU/3p
b+ahswvj6pgYFMAwszj8OSkgBduNVoHvPvQC4aJp4LNTRIDHtJ7BSUHP6JyMYZgW0rr8iIVR7lTp
MRXIg72Kx2wvg6g6aS0Y+Dpmjk8oOpTDddQAgvbRrZQ5KC8QKwSEaB9dpf+UIkgPXckgvkoo9Ssq
F1acNqtsSAWalPTEmFmaHitPNwOlP/YwiDq33nrMPjRJK6BuKhpv7iMFWH6Oew5poAuRzuo6uQgx
wbV+V2JWYlhP8CrCT4e1iBiAGtQwPDISBPxQW1dkgcbUAsAoxwshHMAVBAfmTOaPjWSAUAaQQUD3
khecMTBNFPPuBr9imAh/Dkt8MFV2S3lbLwdSLylEI1Inw3zXSaNaNBkMHoN1me6FyKkc/Fx5e0mM
nJNZ6LXnwWCw1DLBNCzGdO2sBk98FxbjMK4IbB0wrqEltqdiYtcCiqPQKsP9GBFKOoVWXUjTWHjR
beBNCWGOLhIao/m2/dhZT6Q+rchcAL3eEwYuPMTotXfwyYhY6Mp9IY0HhoYIScojX9pvUfRkNc17
7aNt42RTZfWnrjZxQqItxTwT/Ti+1CWL7cgu0FAH+HU91KAmw7WjsN+VbX2YMTR2u6aZJkZjZ0u0
40GOMCC/7WLkhiopX3AZwAt34JxUje8vSoc+qRGHNqdAuOVdzPFBE8TIlYq1g88MNoaafVS9dmZO
UHXNY6lTFxusTJsMhslMPGcYfO5j49Rbjo1+rI3WjZPfaI1Vbnrbu9VM8ZmRbIR+P1hobMI0R0xt
oUUtyMAMY0zsZT9JnDomXo9x3C/JpcrooXE6gykUanwmiXn2oYxYelctq5p2QIkEZix8c5nNPOnG
+iFjbZf5mCv41RvaAewwwXRJNfnQSeDl9B5Nn2IttlGASVu5OwWPpqQZctCEPuKaiuO94bAKylzt
qLyHWHQ25G7zp23i4g+TJ58CBUd9hm5XvHW1Di6lmV6CneYbLBMmM9qJeNb1yuaLYeC88Ou1tVOy
1mtyTHxWm6yLiKOalRoTwxVq1jnEKkQCW2dKXzHGMtd5rL78rgqec9pbngckNejDTdkDbvPo6268
1DvocbinmflklsLbl3xCmmuRq1zk9hMZNackddHAORxERdpjqxP2rrMCZ0fa4U0dhNVBCFKBuzw9
0BK40TFhDXX3VsJK10lKXacFItjUuyty41IHA0s/Pu9OW3c2paDVjt9GLLWbKsQnYNa08LTAQE2D
DisOkYEDfn4NQkTVU6bD1AlSik48wE3g3eSTpNfL/gE9QvtiuYaiQt9n5KYv/PYo5uQ5jD11BVKJ
w/nG6qHxFRqxEkOUlp+ppG1QQ0hcWRL4nkDfZtDaQ/wS1xs1if4hbSpUhhFCGT5bBMxNoJ2p6QH4
GYhux+zYqNC/qJZzss9YSIjQ3wyW8e4Q3Y4aJkN/acZPowjbbQ1XmsONss9d4H01tNBawwaJYSLv
GlpeV9lGl5BIFPZ3C/es17J3D12HLGacE1utje0jmup6b2NPRF8Wqukf27xnbNk/kp5KXFMX/DCt
1lqWNAs2jY3mdyC9iRqeJ2VKjMalnZ2IvesuKzzTSZ028E4ikwTZW16iuTIJF0UxSuuDHIZym8Go
ZIyPEnaAgZ75PQnoEjUpQo7tpGn2uo8wVUADIq6jWcjaTvemBVjI1oJbyKI9Gq2ZhMD0jrwmp9k3
vn5bTujCGFY9tVOCqQkWd11PS9Oh9wG2Fnuh7otD77RfEaRUGm3Z9xCBJOyrIKNK0581vaz51Cs8
SDakzLIZj7rtYGxr1aaLWlr4YOpZ+6oZA5phtiiHh6Ex0YMLMr/nTFWzmI4N4prE9tObWWTGlqvy
juiHYiK8OU1P9ElvNf0qQA/FOo9kybJDVdu2Qf/fD1N8GCu+aHeqwYCHwGmIpqKNMLypGA1IMgy3
MX37Q18wWAFADDQjsjAN5+5eH+K3HsGrGoa3hJi3rS6jm3bS0EePWC2kiYVJr6ylT57xZuzGUwvz
/zAHB6d3hOBxTM3cjyKraeY3WHxl9Rw7eohmpniQDLWyKYQiKjkzp5r6lvOuKk1GOHF6qnp2IHp2
VHvT8Onp5bnXxwJoDu8+wvFu6FiynRQLchmQMFTbBlJdt9yjy0lLhAhQQHk6kPMSuB1jZmxQ88+u
d0wObLxSice8bvyjG9ivYQLZMKr09tDOBJt+vjD6GDOFnz0FWhAcgrRyD6MYXgMNUEVN7t3BoNpD
XsJFpdn+2k6RE0TooI5xmc1A/ImccrqHXm1uh3kNoCvWBSXrSKfOja0+Qz6vF+Yf1643f3uJ8y/U
YchgjgxDXjgJH5Rzw/zKnd541OIEyI/q9ZWDtxxd5AvRLUeSXbIt5eNEw2mMm4NjOlxlkJ4vcnKb
VoarASCp3G0GEzGt3iwf7b/hovO8lvTXC0KeJwg4XFxvBppDB50F20o0VXuIvXdfEAj824uy6rqf
1s1Y3wXzFh4LzgdNFE8Lyd7C4pJFRGmCLsnni+u1v/ysc1zOmxKDUWUSnRTNKydNKyhpfatFfRnb
Z79tWdBl83f566Kea9Q2JFFQZ+K8JEAIlKMxk1mviFQ/9lmzZPqW1CpYCfNFpOwZcj5fDWco61TS
jXETaye1LkZXr7oCxQtk1rS67xrH2EsFz8iZL6YEIS+p9MTw6P1MqgIWe2gLXGdVbt8EKucAIYlZ
nQnZh+u1StfMQ9HLnGYGrVh/ZsSWljXXYjZLDm5dX8P1mmSpu5ICCVcQngq7NA5N7RgHdOxdIL29
XUIzMUlboedDDintSjHuA+uesUh+yAyn3AaRA5Stfpt66jzWeumSsUHJV0igk+drWHZUbR0K07AO
NZnrq5Zz6KKRqA+UyaFyRifDunRVBi0A4k3iQVMoEJQWTOvGWpikKrKWYY55KTwv3JJJxubksuRd
N6H2s5/XFdeLdr5m9B5i+smiMfR3TK7KQmdVJTREqsrJwNYb2Jc0TmhQvQoXIW5E2sR8QX91nzcT
oXhzBuw0X1w//+tNi5ZiktLM4eP2AejN3wGV2+8X7gBDxUErsJxcDQVuwoLIDCxEpf02b1G8lBS8
7gwS/rUBXm+OEZ7yfJy8VVs7D5bVvxUFnrpumrWS0RTVm0AfPi3s8Rz31b4fiuN/pKKrA0Fc6NkE
Rji5e5o7wDcJLiL1IgI+GW8B08drhTtMf5++AxYQEW3CNfJqeI5r97H81B7zI6MpHZEqSu25FoS5
HFEQL3E0qROg9DfwYt/DLRML7yl4TNF6bMlSRWWe/gSiOO+Uw5a2JxPEAl8So4BxYYk1QxDo1hHg
SKbhr6TZE+6IzYuD+vQAT7rqAb1uWn0L1THodvr9dNt85dwckQ0uBGIIEEfMAN9Mdl9jhTCneeVP
SWZxyL/IabjHjMaQMMUNjvBGnsJPg1UM9lSXX5qQM+A31o54p5poTeVcDVscIabYBPYXYhjwtgWg
0Ufj7Q6A1Tq8tIzjFtiMEVo8anRKtQ2282gGTTmn8cu/mCfUaYAL1vhjIRIkjF6/C05nyVI+yG/7
bD5o79bBe6AfT61XY8eyYO8uvOBEzcBhxXyLXsZb73vAG/7Sw8Butv7JCAmMXKDL6jloSxaSG1Gu
NKZYyMlPwGengkX3In9lO8ABPzGdYGp0So7RJ47LYpl5a0Ns/ApHAY5Y9BYYewE8tNqiDBlhLZHH
AYrqL1RiHDeQxLt3J9QW2+HTLxf2/Q+32TQjUvnTiM/bKTkZ7kS5c9WDlmz/hGu//MY6/29Zm17y
MGvq//3fTQc6O3Xh6OfZzGtHeKLbOuWErRykqYZtS+7/+rgPkc6Ac/+Pohz6KCFd8Sz0Q6EhWVnH
P7Vjvos/24N/D+U0Qbew0T0SnAj13NJWJHH3ZvpiC6GuRaOXzGyXUa5I4PIom4hSmjmpkb8NnL2X
XWB29gUM1ZVF6olrMmOnbtiaSP5eIZqgDHwmVmhRbtJN+gaF4wYP6K547u6i+/SxeCYiFOvfqvoR
HSDWviYfAoPLtjuTltgT6QL2hk48ZhprOzKR2Ko7DmZoDXbIZrBTI5/Gt29hbBq3Zr8UK/aOJZg3
lKWTwB3VPKsbMMwD3eyT7NZuu/lRdd/ykdyQeh38xJiAoUH9xAFFwJ88skpbAUx7iz4RQ+rf9K2R
v/YPDBZITAOztDZhFXMPezW8BpJ/dkjJ9hhmvZN9xybbMH68R2xWviCxcM755oxRAq8uveGEz++A
JOqNPAUD6+4nWv2Ndmc9Q8HcuGv/x/QpMXZb2/AxmTmN5qtjrcNTu9d3wVac8YWK97pYYp8iEXzZ
3IEBRPCcvuSQRXC9oGxaI3fGHMl+qnADfEbrZbjPbHCtC/aw8XZGADyS0fADMFmo1lQHq2YZrnbA
LIF9MsEOMBAe29l4ccSnAE59bdwzrDQCKp0TLXLo4jO9gc0WGd95XFFlrLRyB5Fhz1v0N9bF+E5J
sdsNHyzBeamcwLf2oXwbj+4b68otlduG2nyn4RhazaCF85v9jpIQhej6EG2d9b/Z8me4/z9t+NLU
DSGVdF1T/OOGD8i+RtFl9mfT6c54lsiL4hjD5vWk3FdzVpguQmhd79hmUDZhNHrCkVTPxO9Zq/xv
XgxBCP/0YgwhUDzrguyDv+6FdtQMsiKg/Uwi8mL+1+j7ICPSCQwBcoHlxPljhc8ugo7BHIwIr1uf
AS42yyf8I+Ht9eX8/7yLf5N3YSILZjP5H//5v76G/wmC8Z/yLm6D8B/iLn7/hd/jLhz9b7bB16eb
fIPoH61fcReO+JtjKJN7pe2YHGiJovh74AWpFso2pWsZSvKfzRH698ALy/kbc3LdcIRlSkMZjvP/
Engh/nKoF8p1DYcutqJeM0zh/GWL93rN75By2vssSFaKSdet57Jvdna9SFPf/qRtQX396XTGPYlG
BN26AqRs7byWrpNt6LDj9OxJTK8EOYU+VQVC/pVrEcJEtuUlyVOb9vDgHXKlpl1GNrTtVneFQVlX
zM0so09NuO60VZmkrv0wcPdTdCZ6MF6OiVEvbP0tjnUOuJmDIfUxg9A9TsEuNUyf7d88GDVr4T99
e//q9PcvPhJT5zPnUzEtKeev5c9nP7d1Kg8Li9hPGq0u3wxZqCbaOSlAd+WatmWqDX+hLrAFTtZZ
94Md4UzvmkGRjiQd5x/vtCncGJprxrvxT26hd8s6wm/I4GXjdMjsfFe+jkoW+//7azf4+v7xqCEc
y7Idjl82fTpHCsv5x1ePchspWouL1PO9V9JlrWVhkSk+4EhNiYHcjpNxm/UvWUiXbyxKl8Kt7PfE
hnBe0JhJVT59EPp1qFVAHSvi62Q/7lqmhnIA7smCiP5JSDOk/OyKQq0sUysXOQ3l3A8QctvJ0UpY
bKfRtDXM6S40ENxmWvWDBOR6UXjNsSQhmKBzkDid/4K69ybuRUdZ6ryanf+kikYs89DY6xM29440
3ZgaXzoXP8jBORVtuwnd+Gk6JR051lpn0gMgnix0Jgmmc90Jel2WOweB0M6cxGeF/gIsWvc1svIr
HcEAyJuIdCFKCb9BPS90DNmBnWi+zSCANMdy2Ymwi/qJz/neTEnakC9lP/C4GsNLTnqj1J6LspHL
ztS+yKAHGaHIfwySdqdMxRSxcwF3eQHElFY/lT1bC9knFHE6EkOBCAHF67IaiM9oeBItx/kZtkg8
0+zL9/AFmH23VdFchCMMIPVr6GJ4koP4cAK6rEz2vbK5hDYWWh1Xw4R9ic4HQwBqbT+J3qaJ4Z4H
ciOvhFhgpYKektY3pZhm9p2FPXAytyrLPkgUc5bSTnU0lIwPuuq1sCu+yz6EdtEOw7rMTUyTzqqp
SClzJ9YQDUoAOwLfE+LjQpgC3YVcd8sjtXEk7y/WHhyLuI4E/p0bgSuZDMIpu+GQqubTq3CkBxNO
D9BhBBwyAwHulja9Wnl6h78nn+58B/j0WIxvafdUdWNJsm72XIzivWrqTxrw60i0r8oZnEXXEOAc
hXdmADvFCMPbKgYTFLbdiyyLN3zcmqCh2Chq/gklt+8A8hXesZiQow+6oNUTrofcvCn1qVrmkbkN
RzQicQVSrTD8rSoglup4LCAlOiN4w5Eo1HKDdJ2WPukJXbsNzObELG/boKp3hn5fx9WXMu8stzu0
bvpUG4T5+vrwoRnQiVp6IFa0RgTDvtLP4oyRtRadBR+PizPi/xlJb9OCdm+j8wMeAaZGFy9OrB4T
+HZooE5REejrgAXwKoh8nYA0BFnpeIs28T6S9Udu1m9B0m2Fn2xs9qRFFsxGg52VobfI1awldna1
gUgndj1joWsRQ0iPA6sE1U7nRCWfteP8JA79vUpAFwvrQ6tRYJgNB3RVo4+CkRh29mvE92lEwaze
p2UVbZuqfBpgPJcdLWLb/vJs3kBG6sbYV1tlMDDLvHsUADeRq4E29jESa/Z9Iqo1AnOKRRMfq++B
aZvSDsyx8SNjz6MGZQnbieSJsdaG9KdZe0SwARMIqp2JFYc1eIuw1vNFrfJ7RZqiEcc8RwP3s5M4
N4rEghEmSWmkj512d6NyLuEQU3OPZ5r+u0IxFivInhjt1mehiGrGddeI/c9jSD0uUZgsUVriw4Rd
XQX0urxP005PWhY8uORxL+U4PBXMNVYTJhgMU/rlt7/LlHtFGuWGCTkcvegjQf4+799jnUf0MoJj
lYZ7DwcDLpr1HOg7Cf8Nawt04m74kaQs90oSHReaVawb4+IVxt18R+Sq15gAVzm4n2bj3aO+x8HH
Qgd5OrZu590ZrJPvHL14r2oXG0LZvU77Uce4URouWkLCU5JpWIcuFMuS3kOvwfrSC7nNTQ+7o6xS
mgh2uWll8Oj1trGLwnZv4u8CRSXpt5EEZ4j+ls7ZPmuMF7wgIkIfEit1lgoHn1sdmYS9NmjGoTex
NpYfOk0cLNTDaQrpUmQuYmtkw0EUOCuV1cWiaLHAtY16rKuOGBN4BLSEon1P/iCmSeXgNgw9zl/P
VhjskoRh45CZ/YaW+W1SVM9eMFyk6sgjz9SzAWAiiuvvIFSwOFvrm+TIRd5gQc24Unkhg5u0gwnG
XaNb3hfCPZG+yzmQpn4aWO/mgCW4gNEVVTBZXCaSmtD6JVJduLfoTRmmags5dT8HCzNL6C4HP/2U
+qAfBiyAu1DKk9sjmvTDoaKh0OEbGm2SIBAhjSxy8qR9HLS8J02BCp4ldT0C+7Bj4ystIQBY0INU
jEdMWfZbPNSA/zzzo9C8lypobywiHBeZlWebwde3lgBbRgRuqtAlmygTSIbFV9OOyLHdUdwUOMj6
0XmI7GGlOeo1nWeBbeoGq/eoCD9G1MatZOBpU4hETQCZzmQMK4Z2WYQNsRCVOgvHTAklYlMsGnmZ
nNk3j6OBZhhHlh5uf9hUF4FaMkBDtaDVDPa4sJrbwNSzpZO6xQ3CZv2Ia/Z7cvRH1EwTpEjMZvMG
r9U1RBjEuy0yNt12kxU9zx+hjkaf0bK+wP22Tsdo6xsuw5SSr6chyNixHxs/9E+dt7/afapUXXTB
SMoV/fcUQj0sTZb0o/kUVHUGqtQH4EMzslXqsZecQX3nYDbdGY29CMgxy9FbeARPOBy3vKn5SKSc
tjabxM3GTqKb3mtf0PJCh83pomnmqcfRkAz2SjVx8zZ/dDDombDxffS2/eqX7feEpYZNSX/tZ52r
hkZKCvXiG+lDqmDetg1sotx4VZVZbBSQ1kYk313WIdCn2ka1j8zVLY9uol36tnsXnBCJmbIWvZc9
yWwEF4rrclGW+bODz763wBxLJhejvMcBeRsVCKPD+JHy86C1w6MXIDdgdsShiV4jauCa31pMvv10
fXecHpekAGPOH5P9/GctnOZmjPQvkqz3UZ+Ng3ouCNTteIdS1GtGSztnJqOVt5pb8cJFvwqSJQYa
mngVrvrBdZNL231OHYp7QnDrbYWKQ5fWWhbIRe26h/cwqj3LWlqljHqsGZ3Pod4YTawIxVPfjOTw
KKYpPehojbaoRdLswrTB52Z9SKZwFR6GHLKEwLq90ySVj4sRtZCiolcZrkUBFiB3+0uiTMZ9ORm0
ZWYiRybOyaiIGatSGpRtV5xikTwajdNtIpMVTCzIl20i49jP4fDlhOAyZEis4W8YiCaHnuA8RnEg
sePUfI1AAbxYfzBaaJdgyTw72ra5z+5vYPgm0w64hPsj9FFaZZixl07EB4+8g9adOeHqqysaUQUu
kdSrznSp9fuMdOaF4Yd3ZUoOcOzipyoyPH5divauoFWa1PvBx5ylgQiv8TuuCkdiUGL8ttZp66ZJ
r6M50I6JgPUwdjS4Mh88dOKlNypF6xwo3MhTghM/CI4tAgK08uweWpkCI5lkTkZskOya0ET1b42Q
s/IaIUvTkyDYzRf6HG3w6+b1mjHKYyWJCbzeic12ZkpkJViwP37BuiTVNFAZgQz49RTXa6M+dRvV
aZeyFeC8et1djSV5baa1DfxJQjAnfnzZhQFWioKOFemnTFPmDeZ6gQDz96e83iQS/pLNAXe/CfGu
crvr1Vj3WF8QfOQ7zttVgJcF4H4zG3iHikxtz4Bjn1YaklSlym044L5XFVJZFnD+gdPHgxIQdKLR
exQ2bP95gHR9ml+yP/8qOrz+MJnlSo7AWFJjtYMcGpcpGVSYCI1U5/sq+1NYk33cKYZvKWDAIjKy
vVvp+tFz4cokgTOdI3deMVnYiyyt3kHMnI5sMsFtpRnBLbYwA/aQot9eYpxICggkvlFH5wDnB241
s0I1RBMbW+tDP3BSGLzGvFe+j5BzloxQwcx5XWW39vvRJvEBshSODvvONo2Q+A/AXLjMScVhsLVU
KSiukPZsmo/aTe45JXV7T9ZRHOm3caCtZZe/U4/kxB+64SkMqucm1QaqxGxdJgQ1G2l5g75kuqBF
2BiItNbBNLobzShs3OP8/Rq99anv7Df6C19TNcUId6lS68o7gH1KcFWBcbMxcGqFuA+MCLMj4FTb
nuPia44PWcGpokkJlasDO3mfOCE5kYX1ueiqYzkfZ4XTWWsyLu9SIaqjaVQAWfrqQRjmcENySQCJ
Eah9wwz9KGl1BLLyb3EPs1bP7D1rfDgfnQcp1AXA6bPLUGpkn11zmmLNPeSCE1itpYynDCqxqPTr
J3/E1hRoLtWlAnfiBV3yqpR/l3tkIphxROYWXo7Hfsp+WiXH754WrTFUzd7tPeuAve2tjNNhq3o1
3bCJQJE1mdf0ve/vpNlRYyrn2EtNHbGDzuHpY1PQPEmyV7owLPewed0K2V3iOHK3hD5/ooof90Uu
PpNBweHyung9yLpcFTOcoPGa8KxZvYAdhWexNeVhnMrxUZOozGPiS8BcmPe26zqPvlbDgu5gQ+V4
w1nVywuOdIjN6AnwBEZUrFnkmKdivuh0AVXCJoTZNYAGT435FCp5iYs+3YXtcFOPWkHYonfuI4Me
Pgadoz/0T4nCe05d7mHquzirDFfrfQU55RQmchf4zDpZmtyPYwZ2sMJ+3BfiNZTQa3UCn5FLWc4+
GMje6qVPIBJaf0jSr5BTYCz6urWv7cglIyxfi7QqzkWJwQKigdjLhOa1bV38PtZpNc9kRZfglqRG
idQ/GjWNh0lIwqwD/9Y0FZ3rxMy3Q+cfQhxPGDu976aLi3tj0FdR1qntGBA/Nhk2H5gxvXXVEO/C
ZosuOt9jyTpaHX5Imy23ghSh6dZTGnaHAC/5XvUDkpwge/EmI75X6BUNr8IZW7AE1VPsvooNopss
jXLOJyCqYajGJwz/IvN68qrplzhyuAtHcKS5PQHWEbG9Q2BFKWQXYDlrE96bFmhHD0pa5wDIq8DX
MCz/ESVNcNsOYEBT67lzqWSGqdoWPYrpii03KP30YPg5FKzJ2hsBWLAuaJfpOFEcCQ/wVBW+W2He
3Zc+3LImPlRp5t9FY3HG8tKtGUVlLEDSZcCI38q0GTrBu7NSkA3T86SDWnfJ0dyGCEHoltJ6adRA
Q2Hh4yQ/ij5uj1BIsurODtNLSEmDPMsRw1aOdQl3xQKgOGT6MYAOQD0dbXK8OntP205x697qmFk5
Vyfk6qnx7MWTeagSgEo6btpt2LjyTMgPRxmc7FtdR+DUyuzp/7B3HsuNa9mafpUbNUcFvBn0hDD0
IiWKSSUnCBkK3ns8fX9QVXVWnbg3OnreEecwJZESSRDYe61//UYThre2l8RjfatqIXrtRqLFQDnO
ftjCdaFgzETtBVEhxqpBioe4ijuzPDLnpDpvayQxnT4gLVBwcxw1H1rSaCINIFRhHjqiS1P4MRrm
tmVLLAGVSBmYQGu6ep2srN30GkPPDgRuTNE8lGLX23WbH+rkCuXhaPT4EQft4O8myzbbck8IeQXj
oNnLRSM+g1mikePkRL80YBhjVZa1M5abn68iGAMVW7JQCQho6uXLsT7QAuMQHoaIK/oYM6c+28RW
yRhTBEsSasjydirkmCMr5ClkQikQgVx954LEMGIhLsTgxStJtDoXbx0I3vBCld0/vozKUQFRqNJd
Vm3NfBD9k5ymhD6YE4Qq6hLwxdiDj4Z+2aKBb7FPcIk4x5WqISjIIAeHDoOx4vKjn5upsX6NHVBH
AkGQNA0cRHa9Iff//DIpqmgrEjUkZpq4m5abn69kbWTm2rfDP79vpzRyxDjFX3AhHqg1PI+fr3L6
8MX1CM6FPgYK/Q5GQMtDuojxJqnNDNyWwqXSIYDIsW6Ruonx0M/P/J/S5c/dOnu/GzTJnWVeRz5o
MeD+P7/78wd+bv7ysz/fivjMMHurYxlTdHrQP78CzRTNW06mw59H/9wrmSK/8m9fSiWQrRYGmfPn
t//tQT8/NAUdG8YGwspf38HP3X95CsuUkOcEIZzS5c2EFcEFrTwa9p8n+Mtv/Hd/5c9DpJErN2pF
r1yqRRZCgjohcmO4FOEYJejYzjVFGLs/d1eLgZT840wV1y9RYIjbPzR7w4+6HeDp+E/avbkQ8McG
J8TETwu3REqM92uWYfbVo6ivJuGS5uarbhHcIS9nANfVpwXk42rFVIgup3ixY6zBHUFNg+/XpDma
cnqBw7rL/BEjeCULp33a1IACDBaAAGDZxKp4H/N5W/fDV5gVxFeRJhD4x04ud3kGcY/Cgg1y0pgw
GnhdcxaRi0udrvVXNckiHMvKSxQZ32FRnpBIk85inQspeIeDQ7xLnzyBxH5jfNn00bkaOxHPa+bx
pR5tabvf+gghNaMCAiWVD70RiMYQMHsQaxjSUG312QjseMajoRo/kywjSqocRycUOkwGA3xC63Y6
KoXwjQMZPhfSJR/Ua5wMr2EFn66TzfPPBCH3IxDedPhUYEIHRLbDxCtvtfrAnwlWkNmfMhE+Rbbt
xYWnUg9Q9MP2oRInEhIibITJPhPw6ZYwv17es8C4AtqfLJnIK/CabjRMQTrmztR/cTd6YwelMQjy
i5Dk+2G07BbxUgL3JCeZQNa6XxFgWAiYnla/+kl70YoGQZCqriEdfTWmKpITG51k2JJQ1a4JngQb
SYVZXVvFoa2bDaT0XUrtliR+sitbP9hk1vRSBnr/1PvfRjFRFlUYKoYDDbLfNPh2KMcqUPAT0Il9
ZlHDe8Qn10ZF7TxIdANWeh0Vwg2rgTSAfU2xZZeJaTkWOIRVoTUzWJNQglL+B0L10lbXKZmGb5nW
lEEa0p37JAxeNfpbqfOfKg3rwt46tjkxPy1i2Uh+Es34VZUsXFAK62KMTjwdK40w2rY/Vqa20aMJ
tvW9HxpIngP0YTxCIarDNgoQYMW/Sjm+jT7Jm4HfKXgqEPnWNZlrDQP2PmH0YspYH5p6+VEoEHSs
BoYZC8kaBixxHp0SeUOlax5nD6YyMhyxwLcg/zNMWkZekEYZQmQKfqdqqY0bDH1WiWmikSko5IOl
kdGLAnFu9lULA4GS8pJzuVFS1aKIxgYNhxcfpz4OYDlg8mlN9IJ06juzx973xRIi0lFn88vo0pNq
qJjtjn5i+xgGBIX/LNd+ucpyFHdAiq+msmTNaP41Kgzkuc0vmrItvQR511D38PyxCENXtXOk8IbL
UYu50mf0B+mjQKYRJpcitb7NQURRXpQ7K4FBocyQAH1Lvjeigmc2/vFzgpRYBVG15RT3QwNSbSyq
o4OtcinfihQb/iIzAILSiIkEri8o9SusIhFLbpISN9mFrqlidF3O1X4wOG5WkLxNlrhFXWEDFKFv
5BCUuaA5I0QENjlPXq61Us9oWnYljNblfx9TF6jPXC1TqbhJy/4qaPUrJzwrjR5yatWYuycdHLsC
yK5KQRmwk8LrCo2EWmNAii4Pl2xSV4twxtOK+I5oKJHezfpIvlHwlDEqYDczfsjMB0Qqk27ljjgJ
sA0Ddu50yAGKfzfAPfumwOIdu7qJd1uPBDU1FuPbwa3N5K0GHnGVDMsYpa4ufoppZK2SC9LMwE3C
WzZCjpoHrivdALDT73Jh+bxeDqQU4z8+a6TECHjbzf6lV6d7o1mfNXgIn4Z0N9dBDYkc6j+svPHR
MoesE1I/idAzhpycdT24LgNppl2ke7SkO5l6itlghelvhtIEYVBvD5U5IiigpJcgFWNYBFNnGuKt
YoZYBWeZSk768vYhyTtmRaVeI7YfLWOdIjHxQpV+cFR0nlCDz6yJZ+xyyOJDsyhXYbOOZTjylbht
GKTVKSkWgawy81O/e5NuuNL2Wo8X+QLYt8sViVlynhaYDXfkGuVYi4aW8CmH8SFJi896wdPlnois
EqhwfzStAPdQC3ciBVdYQ99gy1JufXn6hC9q1sDOgiT96iOgm3aKfvvj9yiQ75zA+W2K+mmQGO8K
QN8JJ50IdCrq32hqAdxKRgcgMnab4gqmzTkBF5h8ZzQzMHbNYsLjKUs8FQwWOpT2O5KYGsfJp5LK
KQkNM4hgXBpY8w7Pc21+JqyhpaBdjUTaZzNXgyzJJyEjdLaT1Pe2gVHF9U36UcNrwtvGyQUF471c
P8VJhs9ETna0OZI47i99km5GNhVEXP18FOorgzVysKyagNdq4oTwUSSjIHwxuSxJRiCpoMVaqcix
SxwVK8E6f5MKjzol+b4KmOx0mjCyiSL3ycbqV5Ke0gKO9jQPMlwyW1FK+dh1SJ1GjKYT8qFE0rDK
bnJzpTtaIsZtakyRVM0UB4ijNj8D///Pyvm/sHIk1RRhNvzPrBxMfaK8iJq//dcjbyMgDoiN//yl
fzFzjL/DvFEUwwSDlrW//dfwaNr/9TfBkv6uidAn+LGpW5Iqwn78Fy1HXu7i56qkG7wC1fhDy9H/
bumGYfIruvzzF/9faDkwNv7KQoGNYyiWJoqWivgMIvV/8jgiPVJjGDAhzei1KSxrO/lLFGGDU83b
pNYYWmWqjBMA0g5EGypGpnqDZEo0PTWJvvSx/J4rTmWcACssznAA5cS3h8g6T02f7ZDdWwg9MDYD
xprwjjnQcw+rLOrItwz2pRRrv0TU99JnoAzGZay0wyyMxKhoxvwyNLPJLgbtEn2Qf9bAzayRaOSs
SltPr1h+6nrC22Fue09psDRM3wb6U2jQ8IN6+TCmCVV1na6lIb5ZkwUmbgYka6cgWdjBwQMSUUhi
EQmTMML2pNS0QxOnv8wpmPfgOJAXZAZhm6GVSUzFmOdt0Jl5wJmd8rw+y1luTxqoEZSjbeZDCsWL
gcAPBU4lKNNuSLslU6hRzm3OQKMMqX0ZuNra1OfrAHP2xIrrGxsV9pwjGBFOWszcSvT/naagriFt
aDZi18Qu8ennptXlLZ4/k8siyGvgaKRMKacO0maCoszuhVhxsxiyK/nImOpHwosKdPek8XxNXTJ1
koZ9WbOjRRPAsDT7LpQxtqiSQTieBSWVfYeDB4vulM/SJlGnRz3ASLCUwU0bCLpmWqz1Yjypi4FD
KlNPkjJ/rtPeWMUDIHBfIE3uKa6bmIyJBHdAtDrWbganjgLEW0RulWXzmg0G1nUjEVw58v8IUY4X
6lh+K0Ph72brhMBArnOFuDIMF7ICZZOq6Zu4YIpQtbPJJwhnXYuzWwRSZqZh7xRBSbS68SaSVpZQ
gT4LA+Et0OAXGZ2vnHUZSmVumHdfCwdi7QXistJyH1lGBP2EejOL4m6nWJSGul6mjjwJzTFhkN7i
IOTkWPC2Ix2I0bUkh416+o8b3po2hemlj1LkTozum7oAFy9PgZz/xhnBKUafFFW5IkHRZCDJgGCT
VWYE2o5dgRICeedyV5yLHnqu0WDUp5GF1eDdOyYJVu2i9MK8HCvWuT2ZZJNKihwdE+yxmkCRMDhF
7dsKyNWMiTKpyrZCkhDXpBTmRwLpGY35ISv1hjx5VHjYKAWwax2lkrdYi8YP3QyPuS99qBCeXDSW
7LR4656qGqd5JvnsVIhrZxGUskV1aHd65Dvi+BQMukVfGT3j7RC7Y0fh2bfSp5nR8wt4QYiJhpBw
TDdA09hgCR38WisixpX4lmA/NnahFpI9+GmPtW1M/ns/J+7corNjzO8lk64dTClhFsuQwq4IKZmC
BN8GXI0gvAx95M6z/KnVyStNoEDSbc5v1yKSstK8xT3c6QqWic0kbWvGIcFp1QzhTMpJUIMTP5XF
WRyIusuVCpcRhusF0J9ULPoVeoQ11m8o+d0KmzwpyjyfUlhXMz73RDiFOo4U4FzXvsihetQY8wsN
b1GPavTaA2ozheBVafiQleIX5DgJ6lq7QTFD5U4XAptrXGzWq+YJMtgTXLkRnCrE+0/VVID3BOYM
2m+ASxMy2W9D1UfvoWeybA/yV44/D47DK/XctvkpHcvBTprqbTLn2E3Nngp8TgoP/5hy5RfQ4/om
h/uExlfLEdiKefpdBcMFuV1FXeVQcTLfRVRi+iNB4t0IvwYpQaeEgPf0NqDKH9Ql26AcieJoh280
wcBXSfHZpkQTY7qEKVU9IkaDpAxNEI0E+C/pXPm6swzMWDJyJwv0I3EoYQbjX8C4vvte4bdUhjGR
xJAaas05n+e1MFTn1HoNTfQTVHg3S6XGLlMfU015U3G+TU33pJfNNUqrez5G5yb1cYjUBcYUAkly
5UxR5pvdnTYh2pVky5iaPCEKwlyLGQZblUz0DBgEIzfDVsNZdPJ+1xIvvRBgQKW/8kc4BOc0TMed
PIlPegucn47KPs7Mo2yM2zADUFHxMItDTXbMtMcYvMT72hCRsOqmcpP99J6mfgSeMX2VkbgFzP5N
N1R6Va+8BUlJrHsV3UZRegrDTltLb6U4JC757rIDbS60swjApIoMwhn15hYRhu53/oD+A4dOQFPa
v2a+zHn/zZy4wiTSVnz/WZNEzPJk8A35u5jDYhGimpuyjYuTxezP1dMZuVMIrwDCY6rHh4LpHEJz
zfLGkIg3HN7g2DyZLXEMuoxznzDlbl/W8CiWgVccw5viuVYtOKuMHVkfme9RFB17aSFT+UxxWFuu
Qt1cwMdkx49BW7R6b9YxInRDYEofnAJt51eo8cqclTvGjBvcfN4MOcQXCD8+MZPiHvco7uP6KJOs
3yYTLzL6jhrtneYUFVGkXiu5le2kgKthQcNsINcsgRCi+jIFlXrsIEXiOVDsJiG6sPSYDX+90avE
wX7HxRlxn1vzdYJgSvEAhDzpJ2sw4aT0v3QRB2kFDIkdyJNT0pBR7KHIxstsIsxBEZwymWpHYHSb
gh6vGqTIlBEMV+KbEaHxqNCtunnF0Hsy5N+Z35dPvDwy1hSgEAjXVBnJwVBwPccmBseXZQ0fuulK
pY6TckWKafbFpTpvhXBgL1YJvOIjnjKZUqYy1lY95JuRzByqpT2uEzTtff6AkLG1KiQnHSw5GlXx
rfGZDwAW1UGpflbjs18pujPrUJK6DJp+RBUVAHDtwYthgenGoezotLXaZtA7zSqE/0AkPE1h6Yql
R5exlZa6tCLZWJFCt4xCFp7OgM2VfchWemo15YhFGeww7R40v8Yej7tIWufkc+O3SZq8+eonGywq
rj3W2G63ZDDrICEEDnOiewn1x5xAGKixGRnq9xnqRVONZytVX6QqOKIM/JIrfdtUEzwa+scpxvew
vEkTshOdU0yssDGphA1no1eKc7jGp7Vfo3/OiaYwP/Luuw3JSSwaGbuXoYYeS8sKNXyiMezmdZjg
nikFxluTo7YPtC8skAkO9Y1HRE7l0AvHdoZ8VMQj5jGa9RvVp+8oIkcMkXdZl9pm0IQAb4n8PKWt
YQu+cY/ycp8rOABQIByDUkM3ncD54igVtmHJpxBouaH044S1ZZgrhHcjtX826uAj6NurHgs7c6kr
xYr5xZeqYHYqcVpHDULgEL0LOCnvCYcrrGRnqCS21AjbghW8EAh5E0Ivyt6EMiH5sMM3DKtyc1P0
kyMRxezDChiHea816QVbDBDdQLy20qI4zlhaxkx87aZ6W5n6NhmWKJfxNmfkC1Kc+hsYsIAThoxN
ACq5WdcIoW6tNZpcBkoWI/oqgX+OuSXmkoVOfWuK2HiQleuH0i2tBcwVe6ZVlkqySb9uVfluJe0x
DoQPIzRfNAnOdC7p5AovkskZgxVF3fZgCkDw5mZOLnIiDHhXaq9SnZf2ELcoY5qj3MTSuk35+LGN
gKCab+uEhU6NSO2L8PnSMT6m444HBkaAZ3ETrDlloLLlyyYjxjVDfx2+RzUQEPPzpWZ2lqPiFgqI
xt0mCOk/7/n5Pqqq0DE7zIx/Hv1z83OHzLEnYXf5a39ufu75860hh54vTdHmLz//t6f/efDPC/vL
Y5iu7xW5y5mww4V0fx7HDouX6c+XrPs4vv95qgo2pakMIcW6v9OK7lIY5H7//OGfG8BbEsCWd/jn
BqH7v3/b1Uq4q/Dk9/0JUZr5nv08x8+j1P986D9+pu5E6lTaZIZWzTK86JabOevwvo6W6CVfRG71
88Ofx/zcaMv4A9VRZjf664L7EUH/H7//59seAocNdzMEi1tmZX/ukQo9WVccoT9smbBCIywtit6f
nxn9mNhDigNiMka+16AEH5XFVSpcBidhNqK5/vmyE4JzTkhQ1q2rITwIx0Z9YreatSP9RBxfsSTV
CWhZ+S479Y5YmPH38KxckIedCrsiznFP5YL5xTVb5xBJb/ONilQmQf4Tlyecf20q6V30KgGmY3Zt
HnA6j9EB0wXZxHQ94pMFkLqab90RdOc5fTXPyjivPlEPykReTgeJetjG70Jc9SS0DV734PqlVyF1
UiY/6I4jVLQvmJAbm+idASYmt2K21tcZcm18bLJ1+5lrdgJrEJUNET39ncxX2FshW4ujfDRHHzTc
btbKjaUET1AvRYFqE8/wq3xN9sBWUrgEoOJqjfJWuIA1d2xpx3SN5bD0qqq7EFk0dCTV1RG0ZYF9
Tk/mmTjRqFol67bzRPxsA5rZ8JTtipeg9YqXJSWSSCyM6A45rqTkQsACfiPje8T9BS78KBy5lYyV
SQDgA8bqrKMU5s/045a+R99F62yN5LYRNohpaVlxOCcjr052rKPg7HjNKLAQCso6ZlYJu7qtvjIJ
U1/Hl1i8Cu9nbJNa35k3GrOcfXrJ7izQ6RkS1Qai2iW/VM+hLazw9SNVwXTQdq/QEIERrrJ3y3sz
rBMBWrAafLJMSZXFwrZzSCJd5AHo4xIZ/yeY5TYtpoNcJ34n02dTu9ObeirdTxpTBDvHdnCmNwBi
4Y7BxiGQV9rzjSjiE9HhzIlWI7pM1Euq4tAewgy3zxXpFhvTOWMnzI8Zdiy3OGUKtnr2v8xtj4AR
Mz5CVs0tGdtr/Rwd9a3+lX/w78C5Vt/w4/+IrpiI+19C57U3lXgCZhDnwIW3uaL84gAoG6vhvAox
rN9JRAw4D/Gc3wiWObMrQi6GOOeOq4Jm1Inu/u9P62qezTO+Tov1mTuqqIJ2Fg7fC6vyDIgEpd7w
cG1MV2vEzUhYA7e4Vo/k3gq2J0Iscu7F0yl4eQPRlsCn7T28XelkFMR5o+XaMAsgpbvwV+gkTRLl
7NHGFWEtvUyM7K9oXJ8eystL1G8F+9ESQvxRklNZOPEpItsODrDdXV9jp8PxYz+vllxLLrznMVyn
2Ig6kDHZykBzmoGA2gSGUSU8guf8NLntocSzczVvkuuAPdY+YsVZz/to5EgVx9QZ9/h8kXndAibd
8Qz6108BNLxgRwxOT7pL/tIVXAFepcQOmWWrYDfPTnXl78anal09cODlXLbbDQZP+eCMdvmrOdCh
yMQsrMFZwHrs+ZOT7fMYH0avdnpP1lbRU3esT+2lZaYbTSfzOKqc47+iDbZQdug91G29IWGSsO+I
bHb3H2fKI7HXlp3So66Myalvn8m63qAWfgXzYf/Ocf6JeSkZZA9nIr/lKDzhwiusENmD2i2XMx8m
Z9keMUqwWw5m89hK3D1c8RRAiZ6fyvzoB1sDjGMXZHtxp30iJB/tZDs/Myn2Nx0h4PpmrLbRU3gO
ViCSdnEcV8EdkATF8A057wq+xT1ykx1wd7SjzymeKZg4csUa+68+ewZiXxkfWNclrnict5BNPRRv
WFZmT/eiPMvP3TcMEo5KLXgdEXEbZB86bjQWR62w7Oq9eYpeMEVAJUDaY32XvxhNiNIvKl2gLFiL
0Rp8cka4QTIyydb6epwPpPxa6nv/peEM0x4rrKZHx1rdiY0gS/07Ek+xsvpgLqnjKEAWPBKH5Oo7
463qHNiVjrC4HiPUM1YgUVD3TiHgps01kT2KdS3Y1FZYhj6gA87kLWNfYa4iN1pVR06WYs1RcYMd
NmbTNXzrnod1b5w4OvOeGGl4xav6A63DDEHflnNkGh5+ZPx9znScldX+d3GU+IjI8X1Leicn1hQL
3VW24ypEUEfQ3HzgGolcMX9RNmRBXiUHAqpqHlrozS8xeI20xG2PhDjgjLkm1WTkox8eOPSu4mXH
uCgfbJZsgRCJ9nBFWByIWSjuxMOQosPgqXOqdfAcsdF748dEpYqbFjxXtj9CJ5bPHqimeM9284pJ
OfKbL4XZOCfKMfT6jbqceyWy8u5Xtu795WOPKPFi+QXgMn29N+yC78FzeiHr9fTCSxQf9YU3vLzp
I0sPQ22EHVxv2xhN+7Yhd94hI3xD6vTP/8GwnT8gFe0D12uusOsiY8XoxU2e4LDa/nN+JtX+GiAp
UTcoEDgSOZ4YhU2Wzaiv00+RGbP5mNWTRrG7hhQWYAu0tlroizDxbXFiS4IkFAtrEreHa/ZgZ2AZ
uaF7WHKrcPPFGuDEec725u+qlejizAedjnxp81tvPKgbVc0e5XEKNVwr1ZoNymMn5Q0yW3qWPsju
QXngSh/yAxchlvPU+jQyG89IH3wOs4L4QojCrJ2i3ZZBee5hWbfSyGNOVzu9WjtZu2IKj+rHeIoD
txWDlf88b6OH1pFF2JQYbzyVUElwjApfLXiinANPySuN90d7E69cqI/QYQgX7JR9dY+dymbxZM1A
EonX+oexH2CmBysv2Hfv+q7cchm8Be/+Xdjj3b8PPOJsOYI2TG1Gy0Vzrhr68VV6lt+DPTYHIwiI
Te7Gz8LksDg5o+Hh85z+OpPgswKgw/YeCfsTH05zJc+KQ0go7/IhKmwZsDid1+U0rdY9qNGq3JuL
BabL6rg4tDKT3KbvmBbOrHXo2bxmbcYOV755Lvf4h9k0DYIEWEE5NBd3+CUUPAvLBM51dlb7dK+y
fwkJxC1H9w895ADFk7KN0V0ME2bjBTdYkqCxJxG3AR+tHm81dR9jtvBCZpv9YBZsC5u9I67xaCAj
1LJWE8oeQlOsFdFmfOQKfh6r7l6fQi+2zuXGcNe+B5rl+B68Npuz/EVxIpxi3OF5PPnDKag+Uoyz
PyvhtU4De/xS6CZlxTrCh8zFHeZfQtTgn3KWuhKvoczF33cunnSbcznbmO/EJSAbxB1l0xrvKcIl
6r0Sx0hsgudXtUxdZABEyBLFjXDJuABxav4BRwfVRVcg5J8y8hAbJjMGWDKmZ+biyucffSgldxUb
Cy4gSO+IdDapl59iZ1Y3ygdrG/sJhbRkkJAEv3HpGlZx9owZem15lCvVFfP9agQY21KocuGdWHlC
RK+77lHZ1RXmGfkEJQuHQwlKQV32LB4vUPu0lwq3bNZtbTcpVJDu57zv4XuQQAqXOXEkbd03dgKU
LF/hMVJZI0PmGnPa/JnxM8GOFyhMsLwf6kMoN8RgP4a1YlJG/IYzRalxS9x2K6Jnh7Lqyqi9eD3z
CnRllb1IRFYNiNtcQOK6xTF4ndQg0KsRCDrA8Jq1wi5ILWUV44pH3YB7DH5B1Dsy+TTMIkCCsNDI
tzJXqzzuRvUEpDKnOPx5wosfPwWjzbDibrz5KpFNTyPyBCDgL6jV/zgerH1YM3WJq/Ka1+wJZbHl
aKcngcZjT6BLeaF0AX4Uh22lYgLKgbNx60kEqKX0GL8IEY89rueJ3BbeS7V6VYeNFhw0PEZs/Tjt
RLfvXAzpi+Q87jFqXohOXlvtshSL3IegHuLIzXLnDotGkFyRsgiyBLExqwS3ent+w22pe6rP05UA
uUH2xOKlr9yKxNPEAVQRr020EdpVxyvQKdK2in5Umssk/PLH30zhC7g+1AzoU+4tqq54dWtBmCnB
EaTCj8FFCDKK5RmWh7KXAmNaB92JAnXe4ynDOa+dABoN1EBbzHKLdexA0KuO/nL0OJWKawoL7JWh
zm5CQztstY+GnQDxj4deqEg4f1YyTokIHDZ9uamzZz3cjSSK+q9pTLgJLZydw6FZyheF1UyuYFED
cHwsToBiimunlyrnTjpRzrA/tuWOxW54mI8BeQeQbA3RyoPlUaleQnZTWryGRBaFgldqOH1DQXBV
Ds2JIW1A0JfB2mYPxUohVyUh4HtjZPsqILTaGbtv+oSBdfYCFkL0A1AjZh/M6BTSFjTAbyePHbEk
AdjzLXcSDqScjTjvG04erE/L6bexTgQy5daacUySOdpnGb7E29zYSJ6OhUx8QAO+FGHsI2gu7GJ6
DiovDQ/A0blF33pIFlpjI5Io8pIlZLvQkAiE7oi9TY3If3GKPTq1Nh/A/EE1CFFP3yUJ+3KVnDPy
6gg3D5klMy7Zh6yDaNWNcy16lbhjy5Zku1Q/hjt8C+ujxBOaXubBriRr9kMm5LMguGkjnjVXZ/h1
ICKP1Svgo9qBfE8PFhsR81T4wYrHNs3omLwjNdrAfE6Fq+a1mRdaGx3N8a2W3Cz88qHIPtiScNUq
ttH4yotmzcF5USl3AVgIWxEFE2vdnD6PxEW/sj2wP63aE9eNuVMYYXsnibu3YQUe7lF3tJdsA35l
o4d8Ct6T9/ZwL7fF6l5+KZvx9gltSsfp3G6/SpUVfIWIhn4/YmGajnwIN4OahlP0F7BAs6rP9LKb
6Jg9xyTigrGDzNLevQuXmOTKi85Belec/jTqbvxJ2WXYCtuYcXgtvVJwsI+trua2/uhvrKW5Uz0j
bGXEDmJYrxuU6S7TJKbIVKnc5qfsmOx4Q6v2om0W8AByE7wcSjTb+ogFj+WGTi/Z5ae83Awv41cH
VaUGaO/RqaJphVa1oigKKzdr7jAWhRJCrmehF6WHGhE6c2ZCgrwyP1y+g0ekbiPzkDDPPZMrPhyX
jWS8cG3xTHTu6+rKMlY8d2suOBI9ToSxmKxZh/zCxcsVmXrMysELWNNH1qCVTPk0bEIblf+4lQ5o
iznLpkfkll/QzXHkMVzDd3BoR8HugUV9i1fpmcudZ8loGs4tvshf8GWzR/ScPRv7Ym24lHf68ef1
BP0p/hTd+YBcYmmbKfLLcpOe/O6U46Rg7BrZ403hd8SfI5UGaxIgBMriZWDaXRUKKusWv9GTG57U
r7SN/ABgEj4SKGefRul0z7JLpcMCmXvkAfE55OOZU6s90alKN8pL3W5/E22ID7XincQtn7ixrk9g
JYsNxWqOPNhEIhUtBydiIGVLnwBHEcRT0QWsZqKf+jQuyNdMb/Gfxijorv9uSo+rJmD9w3btSNGk
Wa8Pg5xmV76Og0fTjiiqyB3iltaSg0NcsaXNEBNXSU61foqyb2Knbjx5O3gWZzTbMVYMASE57uIA
F7jiq+BhBkMJT25Xew6MVfcyPKXoy7Y+FgdUs6pyJp5U/K2Dfehnk+vrwQm09de8B5msFZslqyMV
dts7yXt9qOVV+UpckPCJVi9W7AziAho1zzr3DHFU2wd5gQF90HPvVn2Sy3OAibxHHI1olJkMDA+c
9hD5rcJnO2jtS23c8DEkw/t93BGFApy4yjynmJyeEsLBvTRx2OwrPEPf/e/+UlgHXJulktzoVRJd
Bhz+dYcrsdBfIwvFL6j9oezfhnf2M57mnq01aqH29638zlqGH+BN9Gyq8F02DFXt5J5eXgtbCQ7N
M9VId9fZriGXy/slKj1b5cUGxgUwY0sdCzrQPKZmFeIitYJFjZpKfCj7tfVCbb7PXDpM5qJOB4Yp
/8ZoDNUkyMxT8DQN2w6RnbxH/xPPB6giskczwfacX6gFsjty6FeDaRhnamWDgABggPSwTq8i0GfC
eZ3qEZMs7+EkcJySNT8V5b3AOTRuBQYazVGcwZrd+NDg3aJtMuOK6c2gngn1Km9gviVxRiw81KFm
s89+me1prF/41I8IOctunyDHyE9WTSWQfhRsBBUYXByg++fRxkGc3kDocn0nGgcfL6H5g/9AZCwo
OMs/T4q/J8h5NZRXy3gem72+1KF6dEYtvymLzSv2+2b4hXijF/Y8Rwfiv/a/8xNn/SfYiKWux03T
b03DrX2HBe1Aj7/gI+R4bHwiyllYIfoWm+bF8Pe4byt0V1BMf4PTUcLD3r1R8dItAVgilvFtnC4Z
96yqq98Cn9vtrb3xz4K4bbSb9VLlL6TI733N1n93wobG64nzHn5hsu5RabrtrWf5mUuXMoxV40Sn
YebvIkxytioz5w04Y3pkReVpgK/p2riYQ1Z1yt/IqzexF5PxiJv88Is/9kFzifEYFJ7uFNCvA+jK
e41gdLrN1XgTntiGECeywsA4YfBDEVW6Mnx2UJu1nDwRw1z33rhZDsidVwQb1/AZhOHHvnTR7Iiw
w4g2w4v9ZwXMjiy3F3r18kKetqPHT+MHR6u/UWuxrOHhR2zlcvax6FGX+r+7a/hJ60JdDJbLAon9
LbL3jRzvaSz2D0Ix/d+ReqHEjAH9mAk1zB8/WN3Gt0xa9zwGcvS8Hxg6HeF1xhdADS6tJ6r2dNsE
R/KfumEjsUvfIJWPHxJDbMKBgWZ8yUvWW1r71RjBFVmLqtPfRLz+6ML+N3vntdu6sq3pJ+JGFcli
uLVEUdE53xD29JzMOfPp+6NWr7M2Nk6n+wYMw7ISQ4UR/nBKbfcmeUZhO049Lb5rHU+75SLH9Sah
VgiWlx7OZXwxvfmIRw5x9Y5JZnx3T2DJzhQ8aqo1BKDOB9E9Jsf8SfWfVIiQQlKzIkawuAevIbki
qA6PYEQae5nc9aCmbvKb9g9MNyKq1NpQckcDevTw06p9whKQEQlMSqpKv0eFQBPAs5fwmBzetSdq
oiwZfhodKSlxWNwg0x/G3yHlnD+rl3CN8kG5QzCAsGpMMHnkGBgQXK8jSVLwMY8X4624Sz32tg8u
m0je4DYw1p4dKjQp3jFbTXxPN85HjI34gaVhNUF7mb75JJYVfP2oS7HDj/1dBnrq2SKp3TjQYMqz
8W3qJ50F7jN6QqsObhgVx9cATjxnf0nSO1v5fFjWYu18q3NlyC2ejP3wlL/SScaDu96MrxGDkNdX
4Rkfpe4bxL77hKsck5guuwfO7sIAp9LksPmUFRVFxHv2rF05IVbqkaiv6QjYjdFznRsMeVuIfOmr
at6g29FqoxlK/po+81oKOzXBRerpCp9Un7sxKJpL3kRJiLS6Bot1HxHx1R7vG3H33U57dFnJJCDz
8QY+ClmvkOKoeqM74yDD/gFNpgMdg9QKFab4SK19sj4Ld2eF+8o8EDm3xilXbxpLP8esBdui8ecQ
mSR/EvM6eJDdoNd+wz0jNiG5GhmVBb1fj/tgbkR3B1meI4o0fNS2bO3ZE4EJZjiwLwAZcvQcK5/M
H4ZkPFNP5+7WFEjr9dpwvp3xwheyknE9KpaU6Zln8wY8+rbQPaqJ/E3KVb6IaWPK50RlGxOPqlX+
CPz/TzX9cFH78YO38z1ruoJFyw0GecRZxonLyhlxXlgrGAN3ZItBC4ck6dfTAuPpBXjN2s+xh3v2
Qq4418vEdMDdJWhRI6RJfoV4GAp0QBoo9pAXV9xFSpSfjE4+E1Yr+x4iw6V456wzio11+krZnwcc
PpX1bg1HFE/p1K1ZKdn5SKklrq10M9WWFKVcRwn3jHMlG8SAg8iRm8o+z1VFgk6joIHWIzOejjfQ
FhRc0AXFNkf3GFsNIXOw5eg5Rm4RqwJDKVCscA9a+4QQr19/uvmGM/oV7cAnDOVeaH9MyvYXBwPd
Ve1gR52EUmXveOugdTxLvjNWeEjJVVfrZ//1zXwDXhgcAhpP1DRMKEX0x7ekJ5UBX9NbmRMUY2Ny
f2g+JMP+VB24/Hw9G3/xNC9HLivvpzO+3tBww5s4d9zsuY2cDoPe8DgqJhHP8BJux+hPEa3h9bQ5
Wx3LzlU7HwbWegk4RuREOP8FY8Vww5nzJo6XQbDeJGSi+i1MaFpI3EBy0BstWts3Ym7PwZFkA3EC
FiNOk+GAFNd8GT/54uGJLoFGxrTjezkdfpb2iQ+0KPOoW24PdeGUrNk0n2x1x6xQ5oEpnxunTh16
ugIKngdNYAGdnb7plg9bJwb8LCaD2vY1zbpn+4SURufsuLFMEL6DF3LbOUNOc7Xm2g6WX0Oa3WO1
Uy/ekj+gc86L4FVifcJ1xQ7X4qTdPZptS7Cb6Oq6W/lsZSeKJ1pKMeGJMc+XB6CeNaCc3mzfJ90m
E1vswzifkaFEPLi3lzO3gdfCIFjHIsAUys8YCJGcAn2l4k64w1gF1vky/lYN1mw3XGWOgtdxG6SD
LxG2DPg63zT2JQIxabzwhkicR/dMv47xwa2c0EzN/Vr6fBM9d1Ra2viYaEx1moDuaVxnn03ax1Fx
2MuZxgbTIkWQrj8xyLr7/pEGadhs1rkI3+oZOXOqHlWHaTBhCygdnxYbdDd3FxZbI/pC4p+jYx6r
yCNynPodkrHC3VS5RFr28Li4W5YTt38Yuo8EmFiLsjzq/eYFSJvQdw7u3voFn+Ro2SFFX4oDrXHX
8ECMpVBn1U6oN+4xhzkEz8w9u33iIae7IriqDRgO4vJA7u3hptG2cmDc0uZaLyw6/UB0dI/kCYTj
Uh2ul/8m96jg4DbPmHTqF3M6/HWFWUu1Dq4vFdWbtNiSC6fNZsQS7nU6gHXjzGYNF5R1LnJ9FOo2
Ob5HdJ02zb35Sg2Pq4EPDFQuyDyMQjAF2LjrmscFK9p9lO+4dVwoutYGorzLLgPwyYVlBeJxo6Cn
U/3xKo4bEhlTEf4g/jsmgcY6OJiQSChWNztqcj+cH/eVYRnQtzPX+uSYndzv+iHgnEicGIzxkQtL
mschcf4rIAi1AICsloceJyoG5Zqbgo+McebLX5blxNevg2CglLkZuJ84xiNzHPgmVU6yshs6F3rh
TS7yVZTUbvphvoFNuPFZPTeIluR4uo6PsfXOZHRP0S9QqvnjOl7xAiZJdQ6zhbXb52oJzJaXkmbc
mGRt5ficulhxnMWEJbH2JsB4XqedY+6sYb3SOC+xklHlwx6i8QktjBYo3LZijBWYRPuYeOTSWy+4
hXPLpnI36hXJQipo+OsMdBhBTyGLAyLgNBgPQPrrZ+psIDlcB2PZAmgUFaIHOwt8psE6f8xNjdiO
vq2A393jX1D2Z/7Bra7rU4Mj6LCFVMWUHG+DV66o0C8guxIq9/qWGVCyhugwJffwIo123zjf67g2
HriXFFoFDVHanjWSzBTqAb1o2Y6Z1aNCAqeUY1vgNFAicP3cXa/bPDtH1mFdd1n9SfExvAXfj4OO
u8GfMR/2yvTzbpuGqD5uS/PIMOQssIslgdYI1JmgjZeQlHyS7tbJwY1uuxAA+C4UTB6vS3yoFMw0
EJlOcijHL+0XiBWWMfN3fdTc/eQ85qUHYU8R3rioVz1U7RYM4jqSsMUU8G3RmdqIi4tZGZdnORnh
LZ29sD4N0WlGMHJ4x/lo7XpRSog8ZJgMZmhzZK3SKTl167hmLqZiY35RRoAmhfBzvWdgcisYsiD+
KUkVsT/fMgMVtT6CLBvraFxdXtiMcCBktNPEG50TT7G0rzFHdGgftG8eo5rJR4URBO+Nqg7cNXby
QrDbH7X0EZJmPq9nwSvLarM+tLbQHBuAkfjIAba24fLhf7RZ570G9vODighfb7eo/K2zh44T+3bG
dooyCqORpv+8LiDrno1Qpn5gJQGgvEBbK3YMm149MC0Bpwfta81CvyppHFEaCbDEiL22+8WApwcS
GA9M3S5msdsyoLANnjghwA7MCswYUey0hC+7I9wShAO5YWBg+pOh9uG41+adoHQebivkwmnEoLc6
nLBcp5DD5daKByRQLRaW62LEZK3usw/GDFOKI2MlWnA55giuyzmLESsHtyhE7z87cNNYeXJAKxb6
mLSXAGpt2y8AISxQ7HeaOvByDDHJm4mXsfUCs4ZmjLxjGevjS+OAMyY2x6p3Q9jAl/Gt7H0Uy3jI
NSQ4Y7aIiRz1ng6Ocinbr00GbivvykOIOWDGL6iebFdKTjIhbGm+4pdFP3ON9/goQpAUXiVAgRZ+
BwDhBAJjgfYfYHs8Hg/MGeppmfGFiOKGlgyRGGdv/2KRv6c2SrJOvrpu3yBPKH+CLMKld4UZIFNj
6AeQFhST2ZwbKkxYsiMg2mnS2TkT9qOb1kR2w0UQg6IbGlVhjWSVUXcTF3N9rDUF3aJBWQkfzwJb
10t77Bskl5owIUKyxtvFyZA2Lzr7qHBkCo1k2OYpSM55FLGP1tnDVU7jKq/h1pjHCGj5m8LMDxDW
PpMOGkXezfox1RhTok4PYoxodGuQWtDKKTytScdjIOzhGPZBiNm6rjOTRkNsBsEijpyT2DaWHHH/
Se+q2NJ2cuGOtKP5MlpjtgmD1oZYMa2mj6bhDdEzagwkUqs9irNaodiL+mny8GsM2GQq5MT20ZL7
ve0lxDUhEq+HFND0zdi5WIrZ8mlyjBLnNt55fXtgWfMuSJ2767+a1MgJcsTT9bk8T+f9ROWmWGlB
hY7EQ96i7gBhl0vWD2cUzJpj+l+/9HABiHl93EU2YFC9QhBhlapoTARTwjT6+5fR+kqVbCXjXBNu
iMd/XpBYyS9ntnoPd1iaQOsvtGkRb/3n8fWvAaFVPHnyw3y1i7k6x1z/zAQk8hvcuxO8ppaTVoPs
1NJm3k4mssKFbTNHYvD+2y4w/+fROhqI0KZOuwyYHX9eT+GvN67vBtnJM//8s0qDw9CQg3V4UW8a
GyTk9Zuvv7BNR9XkejjXP6//VFX95go6iZMBWynMBQrAJjtdtV7Y669xffgf/7s+cf2f3kd7I7Fi
37DHM2oWclcMYQ3Upa681ZLRjkLUMtP6tRF6izJWZGPxA70gbMetGJTaIDWVELP2iWNBCbZLv8Xo
daQyswAWU85a3k6oDBTTH6zLGjK/4BtDnIyIoD6Wgdt5Y61ojCxg2hJKaAlacrRHi/Cu0ADKGOZC
6rcS6RDq3maVkxCStzCbELxBZ45rN/erG9V4X3VsyINQm77IKjDNMylRdttMK5vQQfq2HZwF3rTz
nbdPjaIgqBpZPAtaITHpuojzcYcpYeIrvaIRQpHEbKyHWZf3tZhLpDoBvtZjcNNNhCczmENfNYif
4zxjkRJQnyvnnRFhth2bbGnl0D+24CorqlZOmgWXKkcReDiIWCIvljX1NkD1ZpsjvR65ati32Ugd
qjI9F3Kfl09c6XDGfAG33wZJs21jn9NQNmTk9c/Ua2zQIWGQRbUtrGimJ1pKt55NCO6hvaGrEG1l
Qlao0ZVZsqrdYZXFRR2c7ThQH3WFsatGECG5JMPIy/i1FOiWOZvYgm+P4gPAKduODxKR5xHV1Nih
QIgGUkCbqP8cSi5aU48mlddXwyV3KCaiTeFinJxOW7QOATJ9wg/EcsceQPwbN5ERvdcz9i5RjzS3
3Zemn5X4qVABUhJhq8lAYa3KCB6jggZMT7HKCuhHLdR2RLyMYNqQ6FzKvrjktf6kr1kXVIiDQwkR
qBcMWhvkkYtbDuabzaDZvojGj7LniDUtBRSoOee+m9StYO+y++hYTChvmjFgzypKP1Adbnyhvt3E
VecQrvomVxBNqzh8kxaZITjm/qDp86mPhmlbi6I4uQbCdEI0wNlUuc3kGt7LMkCNr8gu0MHGchzw
ThmMS6FXDwhFgZCi0QsFZTlBon+vdQMowaD5VR8jMTM629rxMz0MH8birjUs9y1eS4gK+Q7DOeVT
cUjisjv0lUL8pkJ1TGsuto2ISFp3n1ao5G4ca7AqTN4NalAPvYzZ9+I5xtjbiddBRJ4T2wPVHPun
qJbxZhnhtiWm+VNrhHMhhn2dRTyiDQVSqrENmCFHKK6P0eKypTrgx7ZNlhk/bHuEvJf0H2ms0QVa
unSXSPbf2fyxQ3vcjw3EPmgft8aQ6kcDKaiwzIj+5+BLGRZ0jnS8tEOIQ/xzXtu7AcWTc1PVZ/g0
3QneCgaY8o8xtxBoKgpnbAH0GgAkdeqklEx8LRl0pqvX5bI+iuWxsyDPojSoHwvAEdD8Ds5gg2LT
Z5KkKsk2eE+1RxhSPean6gfH7tzPS8sPZMZO0LQvY1N8jkihG0Mv/QU11nWkw9R1hYc6rH62o/nb
Sat4q8eR50RQ3kYoKrVs/Yn423T3miH3Y4xNn7Cg2hQuWI9mGXG1Yh9xuyFGWBqy90hWvIIWgYHY
NQzYWtmrOCbwbL0UOz20j3k1sLHYwbxN+6jeQBo+SKEtB5S/5gczivZJpU4Mkfw7C/SLUwBe78rp
RebkcT00N2uksza2lA2j5gMNk73pdNppiYFpYGYKAWxasGpx2pdZZNPBEMa55tZQcgT9HUbIsPTG
bzWS38C4GqkJEBVJOd9O9HfHMCERitVyp0zjrXFlS+VjiQ9NbBAT4i3gNnNHTggJy6rw0tOaYTqU
0gI3GNFFxtcpkMa2NKDpiNp6muG/HufQHP04cKPNrBfFcSGQsbLy3MeV8dDXyXOA2jWqam160JMX
ZLwFKofV2Q0X46TTz7LSWH/u0EhFZAZrHlQ1kVn5nGb3BylWPAbH+M8coZykG9FLuQ2hnB5K51OL
lwEfh/IS1HPmJ5COYQ8INIOBSIiAfpZTNWdRVdgryui1sAbyPDoZeFhcpIbwfuUM405L7ciTefXK
KN1UtYZIMor67DD48Wmuyry41egChurJ1BovW5TlQSn9nUzBOWl1Azhtjpp9RdiJRj9upWS7WUrb
pTZpAzmptE59MDx3id4eQhg6NB7WEgnc4bBJ4kuc1jvTzv+0toQfIH8FkNQhgY4o1xsxIo2W/tbl
4ehFppr8caisXW7j6aFmtlpTt3ZIpm4yuzF3uche5YCOUdjOD5od0hQzhsXLnXzrlmUB8dHtzvqE
QWfN0tKbg74bhd6f9Sq/xxXyYyq7uyZvqRGkk4ER5HDGNzxEoSkaqEGPTyZVw7sEcSHEoH1NRxUq
70J7a1sKDbZ0BuKiIT4e6MFBn4aM1ALNpg61PrSYKCrUnZ49Q/+5G+fpjEnfrYY6m2cvOSwIAvq6
wi5OQZZEPYYKSqIVP0VSelmiPOJ38ysQcJ8Z7I/I+VEqt51DTIS+z0NgHVbUn7XZfZTQkMOicWmZ
OAUA7q1Wtsm+GtoXdzVNHjSqitIi2VpC51e8EG2WDhrztUWdCuWcgyUoaaaFrQ7d6KGHmk4kh3IA
atJFIE3LjtqcUzNnhOx9E9EpuGXDBdbjlBZ/IO7f9FyLr2p5Rzjc2YQxxgXFwPlbMF6WxY0vM/YW
Kgfb0H/gPQmYdSYb0E9oq5+6upnODVKU4IZ/QmURmIdN9xppj6MCj566bY2L6fATY7n85NJZEmXc
IyfgOJcwHH6FrR342gF12n1d0brVu4kywFIe6pyQPpX5KWpy8wGvj1+yG/xGJ9zAdSPxG2d5jwOA
GDUsYSTYmMafdtt6Zrh0npID7WaJrA9qM7dyuswIvp/7ihYqcq67Ubo0CG2SHNJwPE1JeFf7Z/wp
cQKL7I8mdg+j3n+w4TxaWHTflKuiROWPzFMP90F1rtzsNMmlg22+1phE+TS5cXlAV+80ZxMnqUPw
VRToDdekPdga8J8tPJfrs0JZ8A674/qCMAFlfew9XCoETjS0npyqO0NiZ5e6tF4niDhphBnTmCwB
a1P67ZRBcm6CHnRQkvqWpSi5TgqFh1GUe2wvIn1LjqROcsKm2Z7lG/68d0s/WheZNa/Q1tknHdCb
CYR0XWfJmWaKe3Ph3qcWtxKhCFBNunGD1gF9TjFWW0s+UDHrshz/pw4RLNwuLoXZJlTAO2p1VqXQ
ZmqPyTDUry2wxV1Ffx11h0cL3VsUACpuWUZANwi69LUsKA03ZgF5r8TQvicdxjZ1Oyl1wEZXP5iu
i6c2xqw9tllr8E3lzG6HZ1LTym+hYQMH5mHuZJ2XpeoTYUvk35DhHSEZU7SUn41Z3+Wrk22/LEjH
MXmsdEalG+sVqSxzxeQSkmr5rrCmeYeVqIKPTRihsTJlPX65iIETXJqfJbEvIlLid95gPjOJEVF6
zHRPMS7vGBVRUg1ZxgwGeEC7Nht7eQiG3MHhIYfvxjKJKCUezQ5c2aB9NkTmXOqBym6pl/syXmkI
AD4LqeRpChY0fga51xGH2JNPG+OyRgVA19NQ7CZzAc4IIIyE+ijTJn3oYzfxo57merrSIsvSxvrP
mo2zCFJf5oNF1QyXA1dNB2uEfuSgdXTjoIZwzLIhYr9KqUlh0GHKxSA88R1E0aF+z+Grg6/0ZkkL
uGPIyofvmQ0FPyGo31r2kp5bnKwhwRXseboIbmfkleAL0D4JVPYiBHURy5TyvnIgw5qENjdmiDPA
1Dow5Q20IEw73AEDTPwqQOEp6soTPMbf9WzHR3cpYyon7WePhdGi4byed9mIhYs8oo5Io8hui2ND
Ga0IOVnhhHedwc1t0ZLCcIXEUGHGNzoCGNkMNkNLhNqVRfuuaRhTGvrgErMkzaGZgaOTRVByikH9
d0t3XOC/tN2thsPJxRHJnW6O2jPprsHeiYI0YrBmexqsmIoN/lNWrz2WhY3nIImC3dPVFAHbd9bR
RS/sW5KhbZEav8ZV250SCw4SuPDQdljAb3XvQzC9UnZQpE8Oq5xq96WNQc4YutUZrbyRhkR2SEnu
j3bVsLbU0bGl0681IvBRCRzgRHI7oTT72pIXN92o1ixUDMe5RZM6RZO77wmdiwxkqDRgn8gxP9iY
Hdyb43AYKI8MYRBfolkD2u7W9S3jk+U0MRbMwgVrp4Mrk2lpPzrMgpMj4/cpZlsVEbOR0cKEJoSF
PjQVu0aWuxbYaytZRmcrtG6q0ETINGs+SmM0vG5uPsWI2pWKY6ZoVdHJWd5lLF6ihFbhMtCWd1Co
Bv5Pqz+Y54UGdf0ZxbX0DKTpmbvw8Cvg/1FN9yOKBtKuPL2dYuNJszE0Ei5qcQJDUed7DIFfz1EF
VAMLIIKHJvOa6CFb5tdlmaGQuRSA+zK/Ldr2ZYmKvZaF4VOm3tph+DUlqPQhyCNwGrPRZYlj5MKo
3eqtOLZTDjsEBIksJ/AKzhEJtUvUnA0pPpsFSYbccE82agM3rrIcsLfDY+tiDZOK8beBwPbGUbBC
htjFaMpO0ycVZ+/W+FqVpfpZzKciTvHRarBcKBbaQMm0Np3pBLUu5dbUvExsSDhNd3+G2h32nUsv
D90aRPaKBWmxWmEYKEE0ot/ypS10FqSFDNwM90wDw+fJ9I0Fa9j1SQBSsmB9r4b4V1xmP5Ud1lR1
6/tGBv25AEs5sKvaqB66rZDYcpn0I7vl9at35HQres1zcy4SuhWlXxsBOACvyWL9XjbD3k5zcpqx
2xWs4JteTudhCI2DHhoE/NFlweyEWoJN66Ja9hPqGptpnqEdoMZO2e2Q62vNZSUmjlhRYINTURDv
a4wgF4IpvbqD40vrombuRrX5XrjubyPXyl3St9+FxR3X46DCgsy6MzJJRTqxd61GVGST21UOVBoT
W6K+L2oo+gDGJ9xhGhfeFned6WNG23aywXqkiMFOQ6SzYEMV0JAbvh3c6iemTdl1+R8VYNHaW3BQ
GwDMrDSBK760HDiRDPFlnTP6yDHNOM3EMrZtvgsJCypwdnNbl4fGLFleTVK5YIje+rZ9x7tkucvU
vZvDNE57LfPR/CjALiKqpGlEzC21dJfPwJ3hoUubaBeNbX/z/4XersJs/2ehNwcDvv+N0FvxE38V
X/+h87a+52+dN/NftmsaytaRqRemhWHi31JvjvMvgbOmaWKnqNRfT/0t9Sb/ZSvXFoJqiDQt08EY
8W8HRvtfNk+4iMe5jqvjkvv/IvVGBLl6LP6b6yjW6IZ0+DhXGTrxqf4fln293kbxEk0aEm/eYvZ+
ZiG4riVxfhfMEcZDLraLBBC32LKgS5lQMzZnGhDYKzxkZoL/2mT65DbYsYg4vNE64vJ+zPyc6hcJ
LgKKObpIqf5t2ehNmYV8aCzdPA5p/FXbUUQFKAI9yWZyKkuKi1negyfNQTKNFrgC5qe3lDRJa5Zj
vFveux7xFAGPruqN4TSPqOA72E6keA3eUF7Fcjcvz25WMA3m4TzMbgpvBBRf5oiLQjyPvirAxbpO
vme9Q5vOBErdYuaFIgbFi65/1PAMxoIDT6qY4CjIgdj1GBihdotgp97PQPeRIVL2Z6lN0W7OQdtX
TXaiHnXDS+DghaOvhcAY+0HCxGu9pikhQZjFj7LUB2LfGwrulZcu1Z+BGrjc0WbJTn1JtYh57271
iPJZkiPjryXJxtJomwYhEsLmRNt2kBRx4BlkFNhwfoGTXFY5UuNfUe/+TgFi17p9zjMgn4W8E2Gm
+zWrw2KO9auqi21VpfsepX30C6buFtXfc9MPMGLj6D5H9dTTMWoIzQgjJRweqYta9b4MxZP2lEf4
b8UtilQG7jpIwfdHrEA8SiDurRtM4qHu/yTdnavr4duIOsg2H+HIGLb+qzdt+zha/YYuFMumGy+3
JnoK+WI/zjHdvTk3rbs6e0jRaLIHmQC+yVjT0IdG06mzD3mnPWpGITd1mf5Yq2nCsICMcBWd/0Qb
Qz+288dygOwTSbmAniBBTZBDwv/CeGgdIKSoHLFNVtmvoHSzY2JXPho4Au/PEaElG5OT2NFeYuRR
3KIxHiKMFLl1OZohc1gQy3HQBU3x9rWcSuugw1Gh3iC3Bl5th8CmpKRb1Rltdc9tA2r6Rt3fTGBu
dDWPp1mM4S2lNdfrg7mHQGk9jWlZvbE9zvDLnCzst1VWmqRPqGEMobkAqMInZ8H5biEQp9g6A5jt
x32nxa9pVT61S1VQhYeaqrftTstsmEwCFTzLnfWNTIt6xw4olAn02dB6xCxMKA3RcmvhcDya03MP
Js4N2D2XUJ8PCVLkTq+J7bx68rDJI6tX39mUeDdTAae6x8xgo9v2WZbpDqkYhYRENm5HkUfnWLRf
8WKxR83Qt9CGtd3+U09I+2dwHU4MsSTtqkfNCdU5qx/sMXFu0wSMVpJkaHMPItkO9u80jHFcQww9
WEgupGlDmezCbw0wf9rOke8u+S/0624jQ5v9Ymr2OvcbOGTESoPej6HIyQQtACSI07RC5kDSgjVk
YpGtmtTbx5mqc2/dz4WA6mvipYEYobUb483Y0alFpPI9metT0juw4cAF9c7yq8gcEwUM6xImFWDJ
qQKJGXYPvep/pyJ0MQPCJJQqNTpOaLMGNhl2R/skQ7Tzsb7g5HM2OzQJhqJHV8kIEcs663p7G0pE
xsL5tqsHTJxTegQ5AgJ2AEKqROzOrtbsQYWOR1l+P3TJRTOQGDOsCuGWoT9KARO4kiWAtVzgxT2e
JaPjMBXTHlA7lKjQotZdoE5R2PNmcAj+MS6YEI28mBlLe4zt4E1HQjtI41FU9odCTozWW34atbdM
72OEKtI3zaR6RHiCFP84g0FP0Ux065DlD53LFO6mO9FoEl3BGmHBORPuezROyiskTDfksx2fEPUr
rPVbzJMIMFPswubKBrOitG2UInUxxr9lWY4PrlsgoLY4z/mgBTtT65ynEuh9SEvLN8rVFK1/nGJI
Y6GFIJdsuvHoso5LwjMg6gmxGQUV1/kTyhg8kd6/VN1a+ol/O93U+VZOk2RUWHZqk/ITs39fcuDP
i/VOdf1SiuyRItRjJ+of08FtPB7ybmePzhnnUpBBc98d5+lOinbnSNR8w2oixteqAdjkBDu/98NF
0EGgHVKJ27GNq7te2i9FJJeLI1u8FCvAGkb9UQiTirrUzga2Wru0XL6mOqn8RUa/jaWczon9h0wJ
6Q33UGhzDQDCOMyV9IpE9g+2kcE4XO6MIFkezYA1VE8Dr596nauQzPtmQRyzbmNkAEZ1l7gzjms2
fEyBIj5KhIgetpRXQrPfTLBxQyQ7dU2IO6sLboxJraYTPcXDXsPYRiz1uXWWr8AskmNapa+WLcZb
t1Ko/VEBVdVUPeYToXLqwH4zWQ3odNFwCdWlqYuHUY+AnbfEuj1V6pui0TJElqrflVsITEN0Vv9Y
D8iU4Hk3VnOcYQo4uZ5c6IWjMeLova966g4ZmjgJ+nI7SxnzRgZueTLE+L0Y9MCSWns1rMbrTfd7
oOzrdbWjfDvBZUnlJqyBsrjXlIVLDPtt7C4/6dB/J3NvAm6Ht1x3xXxiUTomocE+nkenwlFPc4JZ
rxYIYKV0tDb9IlFe6epngTktzEML5RIDoToJrmaig7/Vi+W5rlYGbJfdVzl7oTbjokMvBI64fI4q
F7zKzHLWVVNyWTXOE0uzDlOD71WURDPi+6t1eoKo0CT/6FNT+U5lXexO7EPKqtuZRiuyntUNJkzd
bb13FznvUyOk+IizgmcZwvaTno00jLAbzTqHfjMy9XJ+bxuUNjsLPcg4TC+KXmpO/HQi4b8PqWdC
Ih7M2w7ptYM96F9BTafKsnv7Eg4iQqxck76ywcEJs/uRoZrONa0I7Jdy0FWcSfJc1i5OUWXzM9EI
3ZWyfLHM+rOrDJpzLdtIaCIy3tEfKbvsCXtGOIPmoyNpEVZa/kamboJARgNvziD/4N5HlYzedFpN
mqdry3fcolUok+K2KRW4XgVvRcbmq95JnW4KJPZsN7jNa3UvcNUpHTwRY6TPtihxmDunQwwnGTKv
D9EqEOXyKxpp/OhEevBie+B8kEorO2eFrwpcm9Lar2Y4QvgDf2h91xLENSxsaQi6KYNUMVPndeN5
w0SpNwEQ7kXCaiy1Co7MINDZhL1aQqxii+gPg4pHNMB1VlqBeA+OS/tySV4do0b5I79gxfUUpx01
67jD8QO3GrMe0ahpT3niLMdujqGaLEBsJpJKlxIEC/10tWLEssPJnN0gJURLLdF3DS1uGA9EgTYy
KR2gnUMXXKIyr25TzD6uilWI4LMI5KDYEhNx5lMQqdqfNAEAo3jSbZAuU+HAtjUalLbsGdCLqwvE
RqtqZfXCXs1XtxEL+XZQtMFzbEbPcUARYR6agZ5sCmDHMZvS60oIrM7qdGKtv1QJCgb5dSAb18fX
X8TY8pA2j8bVKKVZPVPq1VyF9yZATTlf7WquolafFWd1XLk+XcS4sKhe3F2t+dhF8PbtsXj57x7+
d/+bBh1t9xSM3PW9WZM1AIGt1VT6f/Ep19cFNX7hG2vqMxDiGnWu/3q1SnM0E/953BHDbyMnA372
zzP/9uc/BxVaxnJTO9jU/vNuDXFOrNxKnXIUwdRfn/t/e5YyRL1FVdB8mAKfc20hLLIe57+dwfXP
tILrmxua+9cXX/+HJRWILDt1wIghxebSzqq70thfRdfsxoBQd32iXEfA9a82W40sArazf54AqrFs
7HWUZSYixrLr1sL5wpCK3DRBCEBHgv/6K0gKtMdSZLYzbvq61P3br+v/XGOK6GSlOiYZ+LV3fbbX
ryZHq49hmkFp6iKaQq2tZzRgizraZXn2oq83NMoZod1qh+jmU34USuV//fUf/zNNB7IRdtmzTdxy
0muFNauLhg3OS7DbK+QohpABvwq/6WrVgBNXu7ECcjiuOVTjYkjAZTiAN+V7/vk1r99YUs/+t/+V
FrX3/8HeeSw5rmVZ9lfaatxIgxaDnpAEQU26FhOYu0c4tNb4+l4Xkfk8M7usrWpeaS8ZVE4BAhf3
nrP32sjPKMdnOUGRfX4I5l7CwpucIlvLDz/39/3obKdCxVHsZ4fOKllxU90iYpI/ckLzPlRyPIiG
Dss2CCrq78sjmgWXTe1rUlX4wKXY1su1f7upTlO3nfUje/Rpkf2JT5A2LfgiId/6EW79iLtCyOik
XqOuNxvStGshV1s0aMvNP/ex3+EZWHnJ/jZt58MNFMUtJnYqQwaqb19kZ+WldD6a8L52h21yylfW
+WU85KtgP22rTbPBrwNq1doN3To2trf58DJsPZozK5NetVsShh2fCAXHVOc/eH1yyE6pvfb8h9o1
7gAabk8ghdcwFdZ0k7z50GwQ0rlv4s1ODM6gR25JvXmJ7fVJgKVecmvzYktb8zp9cUe34Q3hDDwY
lDmKXwp0k+SBA9vLTi/+Q5tSPoCY1cFHWgPl2zMLvuOzYQXkzT1em337m2o5PmDlMK/JBFr1w4Z+
VEHmpfOQzdCl2RaULPl2w2tUnfX8ymZBe9jMt8L4YvNM0APmee8YrynzaLr+19wZcFci+lcPVQNZ
10WPJUvbpoOv7zrTtZpvJv0DwEnzni4hk5wL7+2f0zZwU2bqw23Y8pMo+GJpeMenNNkhNO2/YcdR
s7BgA4ZrGY/1AL3TS06dTSV8BWqtnugOrPBic1JAwMbXmumPaISQr+zA5Qo3HX1bznuAY6SxRNgY
Mle/hohnhyNtSJJC+BGYEpjO2WbB/EUnT0UwMbAc3invPYHJJGWW63LAC7apk4ehhV4Azbs5ROnW
yi9M/sWbjReFzla6Kl5nfcv4kXRr3h2qr2Ruor0ZYJxaEW8kX2fOa2fa2E6EEZLpBum3k2siHaFe
Tb/OfrCvhLvZ19Qnn290+Ud/KVzVY7xT7wTViE5duplbL3meJoBo2hVzEskc65Luxn1+VpV1fw4P
Et8UwtUKf7eImVwP9qcMyAmVOw0jL/yUbynYm2HT/67Cdf7O1smmZ/+eUXHlqFjQPzp33oaP/SZK
1tPnrnmUt+7IyHqCBVGfW1Ec/10WmDL22VoD9JN+5tk5HlA7JM8o5WrkDAmppffdCkDbhsCjbx8o
4Mbg95rXl/IcYuK+5E9peZL234TSoO576/cjgAx1Z0EH2huMGKUPQGhkj+5DhF9+62aahqh2ZaQH
7Xv8JlgHCMKJbHgOKkPaytaefs0mdrsHKI2wqtf1sxLv7dbLyMPC50pP+tks7xwhZi0flcwLqrsm
f+PPW3KbVLE99CvAbVDq/OoKa2xgf4jpUsDoV/ZHfrJu/TIf5C+PB7tXaiXvSryDHs3iPYVZ7rIj
pfMu/yaMmxSm5l4pAe9deW/o5jZFwW9+/hJPKsdNuaaEqJdndq4gJJ1PvCXd0dl+yOdz+MyX4yU5
IEJ+WKu5b0FSQCuB9alhn4GaCVKSpjTBw9h7DZYqSIuPuoQ65mFSvyU84233wZ7c1HtV2TjSKQzO
7JQpiHy6UoRUKxvAuHyYo90c0mUrCaKK/VSVj0751Wm/EEHhzAHkvS/qvYwnjcJWveUlo/gk1Z8w
WHVewLAfgLFkhJUyue/B0+aKpwzTTuk+NP/Wa8h3sPxWd2Q+Qqh+r/I3WUYbV9zU8mw/zMqhQuQv
8YsQSQN+5kXJUaPH+561ONRNXiIsfr0gBS+ekTkENROxDccetUBjVXNMJlt7xe/eEYW91r9sZTVB
YN538815t6/8wio4yY7R9iNa29d2dYnCe8ObvjiCQUAzPHGYMCwM9Y4eqkVK2XXQ3Q/tDusEJhJE
kWAr54zRk2v8HJbXH3pXjN2MsW/sSryHpxy6L8bVkUWR6Iow6ubfBjdcPsopf6bONNHvWyOn55sG
zkcJdvKBaBwKde8cKg0K2S/y+lycm/VOT5iTX2jSP5hXnGnL0BR1nkbBIHO1Azshn2Q8TK+gVy5s
A+puVDG8WX/tlI0ZuP512g7qKnhk5IxO/HBAOtlaVvfER9B5smGtexc90as9bqdtOvHmjD4MpSPH
GtGcNqdFf6ccFE+cOfRgAy1wDdw7c/NnBktaPGJHpcoX0+zlO1ieTYow+Q2cSdnrpSe99fJv6b3g
5C5t+wM/FmUc9UrQth642R4eIn+fxe9v+oN0/o2ORP5i03UbPgWxcBxJHI7i5eMXKikMu0a0R4DM
EcyjDNXL22uZJ1nr4mSV6w/rnUyElfRk3eFueMXy+W7dcfrjd7Q8NlD4MXxxxUNrVIuzCA4ABBv0
BjkPc2KX+aHFmVDHi7NSDtJTH/JLsW9o+a1U2SORUAG82M53M78ouxafFdbROjuxsGd3qAG0jQeN
zcVUMtmLr7yWvz7Y8zhdWGsUy4eKTNCNfeVXcu446mfOxM12XoNOv8t4Pc4H3ov1zjLsVPLC4QCU
b8OgoHnyVTpLT8qBH4n/XuLncf3FRjAfhBeVlBBOJGxxrvL9+Vrs/JxC+4M4To1j6SKWJ9zrjtOL
YW6M4jl9Vh/4GUno813/wTpDIUF2yRjlOTFDFtvKOnP2M+44yvDoBzBdw/yo8vutVbJopx3vOHuc
yvDPYhn1Bod9hp2FNSl/yVBJnXXLKNq8vvHHzFEydmknOzJUBvt83kUnfngGn/SZYVA5cOTRLznx
zRgDXjm5G2dErSvtnW+D3IFzKFsWep1LMgtvZb2/1Q253670zgUVzwmbyyZ4ZLfP9lPgIrqV2KFL
l98FMzX5EB+5cWw4T+5blxB35gq+S8+HD2B5bOGs3mjwm8RfjWInJY+C3Sz95mNx8uctWIrPu67e
lf6t+eKw9i2PXwWaPafsCQUWXjPG1TPusGjPLEo68ZcT5E/7QeylupsqnsqOftJk0G7ooy8jkwV9
C1jrm1q8zWwvuLdgQNLHHR+oH4QUXrsnIQNkTK3eawnYjzHc2ATFKbrFE2Qwr0MvDgMXk1pOiMJe
1PTZ61tsoSq/JDno68yi49udpXukrbBS2cQEPJdOc6L40VMrCZuG59XdVu/NYxpGuxkTYLZvrS1N
LcDYZXOrMeKYjyXtg1TFFKysjfOH/cAifYX8maFhFIOcCtpmPZCXYj3dpuo1h1UMofxdkCdlqgHr
APBWIgHUgMvctnuC1E9i4yv5MkXbRsPDS5pRWdwybSpdTqt2f0RarpzM7MoQZVGWGL7GA3BsJxJF
gBKodfzG6XTgZYYIX2csXKonEkdcf1s457J4Ns5kt4BWSWmIKJ7vb/P84oyu3ovdwC7OJRQK3ukp
aBRQ7uAqttN0Y2YuD1AfziG7KzNiHdyhDNaHwZ+ZK7/PfXAmREhDkpf9tlnrP3NqtZ5iVpTswIGr
cZyCubtWzGnEDnaqGEeY63+xzwqxE/HiGD53o7MZbqg+m7d+WoNpbo2VInupsSXmpNvLe+zQDObd
LtbRPm05B6JyD+1Ly8270b4o8joZVr2zMTXX8zwGuba+l55q4DvEUb4yXrEHjHjEqGmP2845Z0yH
gk1UnvVoA/TXK9A0MgowrCCDpABGSo6JLVzMVsa1jA3W02RXkh+H/sgHZsXBvuWFOCtY73B6FUBn
tVzZj8ieqTsySeeM0XQ75QLNnrlByjyFifDACWqtnccJp98mOzVfY/MNeNiU7ujuIcFDL24c1Efl
vdpwUFoewXsi/aY+ogiwmRozIOO8xHTiU2VP5fFWUZHGzrOzPh0inxo9fKtUgF4fAXholjKR85DG
YGOfE48/DFiiEhVwP9dHNoW9z94hAY7WQSc1r3bDbhW2ayC/KTr3a3QnucwtXYOda8fEtnbZAds6
ZfF0kpmQaOfmreVwh3huE2m1au/NHS2LFI8ipv1VecGx/8UhV8QuB3GM2F3mtQWZguORNgMTOQen
4p7K1wimhnrTRD0e1ATVoa/2m9OUdXRyF/uRRBDTih83JF01ORfxJiA5T1ln5+FM8ZFmZ3MnR+s5
g2m+Ipya2CpcE1uZAiJTl0xak9wg9+iXXJTctWvSEhso15p7oEDdAG1xrGnUXmztJr9VktiFRg5l
cqO6X7YTrm6VBEthm0Fs547wBloo754HOt0GVvdXLHH48kbtLFXg4g8TK+/nYlgZlynfYpvVGflB
Po+vo4G1ul03G7nD4/obHeRqeuuMtVJ6MYY0HqF7RNBFvpWhend3hKQjJqGhzlfB/VTmu4DZs7mx
CteUt4ikHu+ddbMNL8vERGXVBi4MijyCnXvH8LLfwdN044TnoISKjroMxf6xQNKTBLueugBn3Qyl
cZefYo1piAfr7FdAkf6+A/p8zDkNgrmDDu5AbH70dyy68dp3oVZsCjM9yLEFfawdaPbcGfcNhWF9
E+ONbjmSQIM11bvF+FO9E+3Eb83KKYRhyBx25dRr496/Q42l/UKNlj3777rEkEH8AziVB6R2+cq4
d8ioLT/R6vf5vqy8gWYkgMqVRsyXc1be/ZNz31bKuiBPhd2y38WY0rV3fma930eerZ78lvFlPDD+
sCsAkGeqKpFvsqusk9Feahrt9XHq7yLjFgyPc/qq924RTl4Yvml8ACq6KygwmV5h00J0cFJA21zT
r1nbdHf52/BOYiNCas7AjJJH/Keb6DRtgLI4h+bEWRkAc9+u6k/+Da/pVX1qbzRiMDaDq6AYbfZX
SLXIHnx9A5NrZLyIXemcqXC63YpKG8KDD0YMYvJiAoYgAVGibdAkuwCBTpAFPLLJGWHQvPvv83Y8
GaeQ0Q1UeaAwEqI0ZHrwYXvnYDc/gsjBMuWEObF8D2O/x+MTmO+oF3CYQ6A5oH9krsx6jyTND2xI
N5kC4abc6+vi3dkqW8ZMTuZu9RzYG/tsPlFkcVVKw/JZN1hhHCANg6cCmIIvj047hTv6qM4WjWvJ
+moXbhXmKNBMpFWd4gwQYO9jwITeuUrH45TtaWOYd8ERNvST2u0qmFQefijDAo/NaKq/JefxCHtD
2wH70XbY0O+JsICSGzKc4fJZkYtzVTZUvBkVEp42ngjY5OvD9yUrgYTXV8Jhaf7AgKo8WcQveEI7
dyg9/dTt0RJWtwf/AtjiZF0lSgor61q4xVGeVuMDemPJDZmFqqfse2R5B3B7Mz5GLuZATAnzq/kW
vHdPSPPk8ADzGI/4jtHnzI8FJg2YHgzuStD+yhflHhZ/AfvsUqjHwnZr8G1kuIAkhJcGmAphfbSl
tTVIuxohcMBkyyvOMFbEmIjtnDH/UkLw3Vtu8xq/MIpCvCNq0cNf0Gr7KGb8PhZgiC0BL++q9zJ6
NKMNR7FyX+m3qRQ5CrO+t5VvZl12vWOOINd4tjCos/gn/45qqLx6Y+nE6Y8ZgtSLRUxWIPqooTPQ
Ehb/FsAMJSZFm/hku1hi3ADkzR7KTcKYeQzHVUpdhc8S7DNg8mQpz/B21t1peLWQIDCntV+yE6h7
w8aiPXn1CxqFAp5dihCcRIBSOtLMYlVFS4dWm40wiCDKVXen25vprGLqpTGD5NRcydAh2n3e7dRR
OOgHhaM1fmK6yQp9ek1wwU8uU/3StRxSKO4o9cv7XKzZUZK4EW8CqFHaUs2QztP2g71AhTjJWcCj
bTPF70CS0jV+qEu4G37R+mPVBK/Pom+yCp7SnrWnBWWNrAckFqvoubPAk+z0cwHTTYzewRMgP8ar
7fiafEcvHWl8q4Ly+0b5MqiebJwdSRw+WIUJZPApIUv4OwW3oaGYYBwH0szXgYp6F8D+XjHGoS5g
xnFSKlD1kGJWanOiHKBSRgndapXuaTOhD6J8gAKIGQKjPIoOGJ7xa/kAWqnxoG8bO3vPJP9hrgB1
QcsQvpStX34Ud3AUMcWbyVEgxuaNcwmv4MeUfJe+2JyrBtSqGCVX/q84V9xkn9ndqdEMbc1mzCHJ
HaI3FIlUijSxegmfe8Xr8KRDMr7HZAS5Y3Kqt/KZkupXG98x05K8TL917SbQL05xUBpKwtAhinnH
0JEcnH7lg4rr98NFebHh260IXGB5D8WPDdo/tC/mW8goSksczDpuWiBK4y6Ib0mHeg2wPSv332wB
VoHf2UUtfhtw3Fr9pN2PzCeeLADj/Tn5UFn3knfBLoKKFzJ4tvZrlyZBQXv5pfwsP4sv52wcalb2
1DWuyAVQC2jVQ8oB3YG1XI0uU5XfMYYRgMjRDYjgkb0j2iH9tj3jOpZ3AfWFQ3uQlW//1BK4Ub6U
rpiVXf3HXNsFLZBugQFURmT0/u+qgRBkisGAU1IKjlN9sqN29btdEQIz7wIQuJnlqpYruQR+sEQX
PwtLRq//bGHnQx2EM7MLabodx127G9EirMV2JDkD7j7T27NzAegG3LW4JNYrCCN7C68OhekK8cbD
vXMJ3ulXhWQIyG/yAzW25w8aQKYYbZ/DF6ZQ6IfBya1J1agI+8BWC44PChzDfg94FpcpdfGrxkie
rByKn+QCqKzjoVIZL+MvlcLvu3ZfPPl7sGLWS3QYH9kTf1fxrUeFW8XPenCw7h91ie/2Va3JJ1lZ
AucOIUG6JAdMg5yR2RX8G1BugJJeD7tREDKRLK6uSbiDKK3Kr8D81mS04h4FX63etYO/S4Z96zxa
hXRqpeAWiH5KsCT/LFeHJQ+onphDygCig6HQ4KAB6x9E32fqJAuBV0/rY6ADtNznVNGxRMfjJaKF
FU5zTitUqLrUmpJkPA8Avf96JBPXfm7qAf7XWH5s5RxWjOjOLX+/XCxPbXVsFYz6RojasmIc+Ne/
T9Ra2QfDIZLBD7Qidmq5CMTN5T6/FJlWoW18OGiGXJPlsPAT/zz13/5yecAQuU4/Tylq0Ltp0jwY
ho34rw5dGrU7DIkVaX5cBEtu1nLVoGGvuMtVe4mlsjAfQ30DmfrX0/u/PubPfU4gArZ+bi/PydIa
zPcUbP/t/p+bf66FWQhDQrzqzyOJHmooZDg1/Txgay1vstwuBuZlSlk6m+VP/untl6+NIhSAnIgI
S8gKs1WO6ax0ehdlFMUvUcMV0WJ9iYW8JmY17qudYVjhls6+7KkaSa0ZPa8opnY1a4/KElo2PDSA
vDoRZpZo+l7CxbNB072qobi2Lad2kwS0KJDw7rbETZGMZrXelKOjbGXKaBJYng7KvVYPa42WhSNB
Cw9F0NokkbWJljfHIQbaKYptr88UhYpxr297DENyjawg8S1npxnIZMPkJRXBbmaDD5Ckt4HEt3LR
+iQ98BZ9fNIcRXgZ4gdck8fMZ3omExxHflysgNF0gIAztwTAHWevQcA8hSrHwOLNsJ291ADbKWBr
hkMK1L4mB468OowhW10BjKeRZDd/kHN9sDpAB0YsHfSsfioj6UMm/y43QI0Hn0NPYLCWs25mwCEt
b15i8xL8YVJBlJ5Jpp7VoXs3Z4o6pO2NInZvJH8PqRnmk7oERpOgjmQFQPeVswhUvCBArFfqFHRw
ukvnML0MJPxN7Yhlr1R/oSQ5y4FFOicSVpVUwDH5UpRDMKRfuYgMxM3EJEDECGbdd5jbn7SR82Mn
EzRYiMjBUGQPSruZXDmKUCynWxWZbpu/WKQVKq0CU2M6ICbZZxl9ltk/kR58j9/+NmHBjkg9hJBC
ICEdoRrqNamIGYlE9WAyF2O492tUjbr61Dlebz+aIlSxwDHWGSQemfYxoOZJ9iKb6bNB9KeQyaio
8afObCsdnXE1KwCY9fVQUvXI2GYaqY5l3IGtJ+ZxnHVme5zjATGKGMiJPMhWBENKNRGR4UxASktq
6yTiIx0RJFmOd5UIlpxFwiRJk0BfXrOypg7qdFRTSaO0SKVUAvxwYScdB/IqR73Icf5b3iiiLA1A
8zbZlrPOxBLb2IRnI/5VZGtdteRNkA1Ppc3ZdWoNQc9pxn2fEHOEHggmIAh8qSbMT07LS9TIb3MJ
Sa5SbWnTa6wnM/V57JRi32TzO15FhhRVQSvTkPRrgVxHG/jGWp/uE1Q98j2tCLy7Q+Ine5KrKO2z
TxJoSyKoT1d6FhGhszw+jWN/7MkOrU0gs3afBeSunScreLDC/JApGqRjh/KHNqj343Mt4khTEUwa
08ss1RamGpmlmggvrQz1o/qSNee7SjKyTQs211j1nGSno2oo/naoeHFnmjh5EaLZGjAVpIq81NA4
KJjxZ9nfovD1L4hfjw4Bq8qStMriIS3NJ9TkNUJM1LdTFZzn3vgwc+QLY8E8mo7YnDkVDB4oRtZU
/IohI0y+1l0TubAJnLggfr4qVcL8o8YZrAf+t68N8WnoXg2FYY7k3YORmqaraHS3w0kBp1Q78Kyz
7xqHYesMnMVt+64WcbSwOWXSaXVSalE7k28ViDwxH0RrTJatieU16lhdZOoAwBlFLx1rmh2pDba2
fE6VDEqnMV9KSXoORVhuRds8Mh2wnhIVGfJ0CW2nVwm6sevi92lQXvoQ+Zdat4EnS6yYo9DAnEBC
b5uAGfBFQEQDeN1WgDgDhdFI9c1C4n0jcn6L331d/vJb+jwGDcjsoIlI4EqPSCWxYH+QFtyZMBRU
ESBsiSjhIqbjIsKFHVKGCxE3bIjgYYmxB4ILTkjkkreQdGKjbJ6qfLiwzS9zre4qJrRjF9M1leSX
wKbolTiPPv6qTOQel+Ut0oFmSTknhtqa5ZWfRd/6+KAVI0x1zcQcUYQ3VdcSpMEpFXkZhKMjmAUo
TNeS0aPoMokM1hOseH36JRU2mPq5/dZNyluVyG8mxzkRrq1WCz/teo73SIPHo0Xq88T4nYoY6DLB
3c+YNFntQ9NF3y2Oz5sCIKyeA9TquoPdW5wFkT0U28wmajpKyZWOm+o1ETHUDXnU2k2jEkL+6CrI
fhuZqq5/mTrtgip8S9tPEyrTWpeBABSTDAMP7ydC/YOa3Ul+TXZJ1VxQVwtVKQV1pYBMp/o10QyE
Dfht9iyF3aeBRxnmnWh1iVqdTgJalqbEXBDEDTjhKRLR3BK9SWSfKpG4sFHoe5LVvRnIr0qhYY0W
zBUR853DKxhE8HfZUgSx0faOZIJrIhwcKS64Y3+A/OVMq0gn/UBEieej2qCpNl7kWmbGLgLHSxE9
btbJozyrXwXm2aLpEPOsRxFVXhrMnkR4uaXg44pFoLlGsvnUsvoMRdh5IWLPexGAnusiCp30Qe0g
dQQF+7SbZNoMgU+ueEmGOvAZ/xxQciS8PdtY2vTlpFSn5IaSUUYGu9RT0E/sS9YV/ibsO4dPS58k
F9Ht6NwotJeEzzXEKfU6FDWzoQRgqwfZx7SpROO4iXxMsrVC0gY6Qbfpyi8lMXf/Yyn7L1nKTEVV
/n+WsuNH3nw0/+Io+/Mnf3eUOfrfmENhDJNtQ9cdVXH+cpQpsvo3hn5VNm1sXbpuaP/xv/7hKJP/
Jov/kS/tYAIzND7DPxxl5t8cR7YVW1Y101awXf93HGXCd/CvjjKZN0CIbGsKMm1bNU2Zx78+7qM8
aP7Pfyj/G8WJncbBaB4V399rcQoeVu/kk9UO42GGORTIkenlU0ldpatIT+zSilbiWKQMrXaJHE54
i+aoEEgN5hHivkQ8Z7nWR131TzcLNaOuWhu75cHcf498vdwPYv2liFXSck0T1+qu0/bM0X/u/nls
uQ8LMEK7n4fbokm8UkuO9aJABI4xbCOa8QaVXsrkb31WkP/lrHq/kvazWBgmMqOuZtZkkTUhr9UJ
hWKu9hF1jwKwoVmRBOTIKT0P+TEPRkLtdGkzhFJ4TNVodE3T/O7brvIspQ/1E5gSVBg16/HMkAnP
5aLxBULMTl+UDDvIpI2USmW2976ka7VsI7IM8FJIHpYkFJdCe8n7laiK/+XmWFIaZ+aH02q8Wikm
FSNEVp7O3TkVSDsFmQoTxcaDszEelovU0ClI2hmCDGb+mIZpfGPDgnPLMnO5kGbBhVuuGnJHkgnf
uYCmQDwzc5ifj7F8lll8oOXacsHnaLeNPNDqB1lYCWnjz8VyX0vk50hs7y7H37WrWqpXYtUe02Uy
C85r9tqEf+XqkoYTzxbgRVOyaFCLCxm7PEuZfje2KNvarKTK06bSdu5DweIYiR0zosMsbyOlHtFU
on5EnzwNYX9gxlJTPCvR/YBZQojHMlBn7e/ZdIfleOgOERSqAW31brwGUu8cnIqZOR6k3s07Sq9a
4RcbuenpssgoC9GNKRnqZGzZ8kEvmRMhrQcH7MPBHRTwY2WlwBizTySMIxkVgtDlQu0yeSfbYGTF
XVFR2Fu7C89xkVILDISMdLnwo39cKybQbUp6788664+JeS9HFU5Pm8Im6wXisrCdkJ0b+tEuB+60
c+IOiCvUxNhM6VxIXYNYHit3Uui4smStOYQ2DcFWdb6dCmEJTgMAmzOahPLPs8ss4Dy9PFNvfo/N
m08jvZG1XR/rPluXkm3n61sFf6sLcOZLajTC3NN63BSKJYxheHzQNA+HLpsnzIo5U/kyJgrTr+nz
ic1hTjbHUiU0u8tmMBIFXnhZ3v/bd89FXSbwrdBr/VqitUfDoRWyYuQBOUUNLpZjU0jl/36Y0jql
I5sbu46IPK139nok/ap7VMdSdjIbnN5qa9O7bxxInqHj0OKl/+kzeXFn+BukQXHKDnv6L2YXQsDv
ykdzJKNr7i0ynev+KZUgSyadgzM1rzx4DxT1x+2o+oQ7tYN8GGj2I70HXcICEbYUEXw4Jth/exHw
JhTj9kQBmp1cpZvP/M3OkXz4EyVKcBCwauOw3lS9MewsOdvUylAfdB3sQIoJadWKm2U24tmEjZkJ
dGUdlO1BrUWOz0jg/MQOWvQO07AWUlAf2bukj6CDUOQgJ6phNk7yn8L2O2jiItLUv19b7rMHpXcT
UJXL0W8LmXFVCX7kXASZ25tkZCAxZiZqyFg3GtYGFUgOV1Zostk1HZg/HwnV967q280yBi13WQ4r
K11SmNylH0o3DgdNXOBDomG5SvQY6GleNsXOqgzqyzk/57Iv/LmqV8idOgJXHCHJVhLaV3mkuYnm
t4fEYdkdqPtOnalDAuHTNyw44DkkzohLqL+EJSOEKnfgiwKSTzX75iglcQXLlsWuOZE8MURisWwE
T6Z6N2d0EQqK+G0WOhs5RWu4jL/L+JZjxhl1M/4zLtshRBC8xZzx6ijfyUopefhP7qA6ElxIY0Av
y3NU0Asqow6wn4+clCnBtNbqAqjWHKGpHS0ikOP6JKnm4C2Oix8DBmt7ZFbQxLPOoWEmKnk/Ke/L
TazMvyARdegPwG1M4q1AYDHsWdrvKSHHoYjAEw0U1Y8UhzsOOCPgxDvGKdWz5epyYYk7/1xTga77
JsNmHRREEpnkVIZYfNG3aCS7pHqxh2qWHWc5zY6T0mVHUENEiEoFUR8tXCJIetSNJ4aZserivQ/A
3wnEgNL6YSzC52ctcw7Ab5xDwF5EiEZ2nzcI61oi3CpWnZRo8MThec6Ktj1ocUOulEW5QhXnguW+
ySwhV6dM2LOBcb6xrclTZGNv5WJhW/UOkF2OeM93ymueDtY+MtNzj1NpNwzjfMAXshqmGAKGrxMO
0AAS8TUjcIGf7W1cJ7OvB17Fs45xqfZHB0VINbrgmTawmnwg/oUE6VkYZrJa/merTMhEyNMsBFXO
OmvnAS8u5keaXLGJaSvqg11X6SFNvVZLD07DGo1DYLmAXRdvtTJ/7kTZOBLTnlRMdpYLjKwg3MuM
ZFEiW6ylHP3nAagW0MjaLP1dj8M1swjhU5WI8auFNK3im2pq5T4uUESOVv+hUoepRZWyTPuXKCg+
pobJmzbU1MOlDh31JHujrrj2ZD1QIRVCVkLFmsk6wNtw/XF4Tg2a0TgYY+Q4L1OSNq7R+YDAyp7K
IBoSRxzSEuMLPt9dbVQvgIkeE39MgF43s2eH06eRlm5D+3jgYETFFp1bQEKeGtLZsXXVS6k5r43I
ec4UMtKHedqZGuC7SftuVPNSTLOx73xyW3oqe60Szc+1EyCO0IFuzbHPAF09mz2qqyh9tqCKXTLm
eBr6gDwSbuWYOjKW9UuTyCc5KvotWe7vVtFWq5lKqMb8yWUNR9cvz3axhZ/LHFnUMmPcpRUE4dQC
iVqMZNc05EZK5kdZwOCTyoraa6GSrVC5ym5MWvVWheZTlsMnk1ZWmJVXPxrIvmrF2cfh1DL3eADw
269t3TG3TFc7ZDSQoqBbomnTs8dIdSBTRwMKgHlUnhvOSXYvf5s6Rlonlb5aWYM3m1abuo4F9NtE
D+0z+xvNX0rPv5HTPioKkWYtTnEP3yuplLjd45lJhjPOppvNkVsUrRdAIKtsJTiS/eHH1EbTwETg
KaO3abTXiXrMXU9Jfk3lphuRWpgqCW4TQmajCClz1XtnwjgHqQmUpGVdVSq9e32Y2LyO/2EXxkHH
q7yyLIhmRRalG+1mZl18n0QZgagaJsIus/aajaRuNOSWwGU46Ab9TfR6o5lRaGLisJUMiodTi4qg
gi3NTkAURU7FuQU1z1l1iw6cuJbc1LbpqG/CGT5uFOZkpyDWjmJOeXHo5lat0E1Gk0aDAdmo1L/b
HfoyJ5SfBwMhTWwCryuznV7Yb/ABUQQYOvYGCvPN2VTBK1CrQe00FsO5Q6ybd/3GKidlJWt2C9za
eUvt4QyAEWHLY0dTzoyOodmSDy0j6q3DGs7MFD7pNmF7ZSOTEdcioIuKG0wrAnISihL6wNNHPNFU
Qpp3i/8PMVx1ZE1GSfsdzs0TNGsSC+b41EI7JjcZuF1JIxD4En5Ftb+bgjDeWBPizZom6Gg4v5qg
ZiDUMfbrhQU/rvdlT5JHE/rjbvTNax8XDkcxWqk0g+UkgaxprQpNUgcHuIPC7iskL00FOAKfUPkw
8JHVFHgFiIjKyLzLjF+SVHqlwheXG/JRoBAHTvESjPlnEAIBmQe7w/4sCTybhYHVCj8LixBIq+/e
FFlPP2HfffQIGwaWy/i08RU4iCxNC3Nxm5NMGxjWhip4OCGiUwom2ot9q6xM1kyLf6sfCbDVOW2w
xDIg9aFr+n9NXj/35ctf/pi+ltf4eXi59t+/L8MX4khlNFKkbDVmR0sDUhNnXGX0caT96U2KpU60
dCn/uvjTpFweNpkzblXHOtd+jsFrZrK3XGtNuSRdmjZWYp6ljDXDcvdykYln/Tz1577lGvVZwfj+
65X+7eHl5nIRF8bf32x6SHqm3T/PlCUD61cICEl8qp8nLjf/vMFydbnoE19MF3UzYXX819uCPOs9
P233MCgddwYbHotzHGA4ZvD0pMhRpHGRLqvt5c7l4uc5P/cVk1jd/9z+t+dYPbpAOG1vVCGRAIvX
/7n4eW6yLBh+bi/PWRq1P/flXRmjU1+e+Z9+ss4hGSSxc2TgPy8HoKbdJkN8V+o1nvNisG6KHQzb
XGGi3TeUP34uTDHrWm5WE7kkg0/vG2oyc62+FGWUn8f/3P7PH9P/epXl+aCjRFJJwVqW/EHm5Hw6
KslRL1OOXJbCaQ7r/7pcnXWLRcVYoZMUuHlD8POXaz8XkQC//9yUKxzEDKa7n7uWa7lEl85sxmGd
/OsfLH//n93HEYPf9Oflf54DNemupAuPh05TgJ/0XNT5bzhvuJhKyfb+p4T5Xyth6vb/Ze88liNX
smz7K209RxngDjnoCUMHtWbmBMbMJKG19q/v5cjs4q37+omePysr3BAMJiMC4vg5e69NT+9/T8W6
/Cj74We2/GsTc33Rf2GxrH8EXmAJIFeu4wrnny1MP/gHrCzPtRwJYvN3n/JPC1MG/7BsEdBwpEhx
hWXS+PxqYdrQsGQALctyTeic/5MWpgTX9a9ILGFarvCdQEpmTkL8rYEpXRlDjCULfJrJHtIrnmxt
ALlQsqqayPogYqGk2nPu2U9FjSVQ+WV8NOf7xAAxZExEOvXtiLA1ZVYHFxMudTUjTqNccCekVbYs
WG3WJC/kM/yXLH3MjN7ZTXOB15HIzDyE3zwFSXiamumjFfSlBgWF7J9fyd1vwte/lUOBD7fsabwK
pin/y/vkk6KPbAqQWzSP/4b+glO0OJnwXWJzFcpZpwezlxWIOlgvhmaAesSXrDoC+MeBzoGILB6L
Kt/eeE23HTOVH0vLfClDeVYOGeF1iwZRZSnMk5bVnxvuSDMnxiGwnt3e6zagWR9Lkh5Zy9h36wbA
hAtibDZ3YQAFBpfMLKZTAnM19+pGX8fLHRiOotovKpsujbw6LcoYjokqGmiWWrAYChypHfjuObHf
M1lT22ZLgCi/ffKN2KKBwiag53MusHubJT4LvVl7LhhSPAii918PB16rp6RRSQy03HYBejrYJeq8
buKE9RGEb9yEute6btZ+tAzD+5n1OnDTnn4J/P10X4XyW3WsPfExVujtFhsJVNWyMo0wflRmEpDE
KvpzPPCZlQFpc4BuzHNtAJkv3eCGTgKLtnnwHToejUM2W65+WjZnsr66z7M5O6sp9tHt5w9uPtKt
rQqchS4RpE7GJaDUd1VvBn/ZrI8Ztbft7MU71kUZHxLZ3c36pzp2PwhQWjtJzmNK4UZGmkT6Iigj
PYsfvqC1EeEjxJ01ID1t8tE5r7cW3QLsXjOjISaSFg0tqrBH+0ixnTfHOiJR5k8rNVjGMwjnfjsZ
QCXAqroUxypgote8i2ywdmYT8YlY9AAWad2bPQ8pEtoKQFlXgYtHR8QjGEe9qV0TvXhUJZej4SQA
1Lp5D/fgZX1o3UTRzJOFMjDSy3tlxgY8EJin53VT+59WBaklLwPCyOzvdcborZquXIedikG3t00U
Uua4VjgnJ4dItgiLM/lSiSSUeGzkZVu12lVPrmMivvvuN3MgK3eOTRr0une69kFrGsoXlUT9b1B9
4KBPT31tI+BKMMnVJcJMlZLncrmOIiIPjmU1+liHuuAlcNNiH5Ypuyr9i75Q7qlLe7g1S+RCik6e
orRlTeDk8H3uBpa96BKz63wokkMTRFscPv5RBA5gctT9XspQ1Mhn/PlmwD9NsE4ARqlfDkafX+Wm
0WLQwN1ptBDnmaIM9mBh7PKZeOpeN9Vo+7vvN5t4MqwGFTs8tHtDN+vBW6NWMVxq7+qV13snvi5x
VrQ/L1pnmInto63XL6ynYsc+pwGHaDHSEDAr5DCioY+NfccOYGm53WXWVIQW1P1Lm/TviDeM8zwc
Z+WDTCawqBy8kcZRnKO1aR6jehkvYYLWo81ibyqfm0L527pmqNn1NjhnKhmbqHgnwlXk5vU3OcVy
L2gF0i3ssBrGoCQMiWKQj4i9OEC2ZXHGs5rypezdYj9nuTqN0c8KPcy50Zscl8FkLqeMVuEmyKtu
s54oufY1R7sYUb1BXFFzcd9B19kWZgYu0ca3XpRPbU7Iahdj0+orEKowwnGMzbOD1QxKhKzz27Uh
XgHVPgXRc1zP8gxz/dLts88gwlKyUPNmIfBXMX6kxC9MKkr3viAg25poU+ewuDx7U5J/gIkpfwFR
V53iqaZbEjLU9j1C7Jw4PPuJgU4idUEzSprfIHzOcWMIEoizpynCrdTI51LkZ7UwRmIadVMNDepg
P/ygv2NH5XcG8M2OgdO6my853aak7Q4uSJLSNN1dk0fEZwR4rMl1wZYZdezCrftmuIq/Evln6tk9
+wNSLGrYcDvEFIpIsoRwu33UiZcwMdoj54kHT750FuFwYw6inNwVKluVP4yZz8/i1VQCdTN/zK6G
7sZcAoKUQSQfTNhjGmcmKXmmt1XN4NxYaANt5HAA0sxqu+Ay58uZHEJckpolFmi3XW5Igp0CRRTW
gkrDa/uTPbB7lfKB5sC8LV3zuojlNxvbZzpiP64/3AWjjW9AgOxSl4Zscwqs0rl2sYvRB2hQQQDY
ynwa6zWvkEvv3ViSDDqZwPgLM6U2ooU2WQFTRsxX7330CBdhJvAkLMGPOa0AYGfhvYra4cJEpbUN
nPEWHi9QrOzU0KfeM6nZrbU3UVLlsRPw1fAx9/VyTAvU7FZAcn1I2nyVNK/CihmZBTR5JGyINqF8
icf2h9di75KRxIkzG1gKjbTfgbJVp8xwNVnuGMtp2flwponZHqxjFarruYUwBGO63YJV6OTokXzd
zTvW6pyPVH4Ie4a3cKoTNFCkAgQDEkQFAqta8BsnFT2n0jDu3U4/n9KdK8RZ1GrjQwww3J9hGPHf
GkVkJ1iYu/y81dcRC/9koc1f74ZsLne5Iwj0xTrEuBjRBwb5xKQyI9KPg5mJoISP7Id3kyuaR7fO
r20PAGNOWk8LwWjXSvyrnMr2sq9uZ+EWzyXkCZG9ukFAteeS6ZQIEjDGtr1TFWS2KjvHCj9CmaGq
qokg9vAqq3lAINzmB2Mg3WYYvzu985LkUH8Q2XjMJ9ktLTsztmZvIQEJFHRQOBvJMO2qnq+fQCuJ
jNYd9g0R5raJSq8BDEnaoyle8+rWiR9CVKG3U+R/A4DakqVZDDuUpxl0KCvw3vKAPo9dktcxdNI+
iIXpuud7b6kI8LQPOCDiwrXumBuJuyKeDnYVvsVJ4R/qenpqpjQl3Nj+zD0qkyXBdOCb+xT8DByU
hqBYzZrKLWfByli6p5Tx3rb7NLLevhzK6AJQ26H3HZTHg9yVZUEvNLGr96rDdI+8jl6im5LfyGQB
UFKIAjzvyAU3KIGHkAyzKOqvvKDhEvJki0KAfC7AaDbXvuCDSdImgANxYqyEcTZAUGRG0/cFf9Hk
Ly8+nAt/HjA3DQZci479lIjw0a29S482CT2fX50PQaJT5RujWnqBeKxcu7ruczSMJHQxskt8/HWZ
XHaBF7vv5Nk2ePJURDPMZmKP2bfNGqAx1XJVe5DyKf+Q+KfMERw2Rt0W15jZmn54q9rihx/42N+p
3dPuF1/6YyXBejsgsoK8uNNWNlDs5b4TKQrlQEeEWs/dWudFKe5wazsvhLjmwfJDaW+clcWH0pH7
pgk3bmTfewrxa+lZx6I0LTJIkIJnc3AbhSV+EiLwhjllweAD/SgJ5GBM+oF1wmoi917NvrsdSkE+
6HTtu1m7r/rW3/RxsBfhgGKWpKI4e4PJdmF46bvb4+uIbVQSRr8nxqHcZq4Na67o7kiJwkIyRURT
+7T8YIYNh9DAaxMyNUxEQuGwJhUSjyva6rVffi0l+MmodG+WJmjh0RIAmA7NsxDzCzjCt7IOHytw
7jpr6EfPkH7vqaIl6uylLjGaz4Cb5BLSjjWIuEQcCDtx47WnfuAITmTJmM4qtrKj16il+heTTfOX
Qj/hcOr3ziLS3WTNREBA6x/r6BjxLe9LPy/3GaKwqNFEVszRjtNdSpW/NE1940l7F0Z0P0043Tt7
TK7sMkK9VYry0oLMGgf+RzW8T5145npzkAFBHK4zfDLqOTVqZn9NcCZ1SoEBUMYn+Fay2Qp0thMs
SgNOTlBFl0Z2j+xieugoxyrZutsyUQ+WSB5ooYcXrhn129j5qcpviMkKdFiUQaNOt6cwjZz6IcYT
ZuTmM4kMdL38EihQjgmjTl8bE8O7O6LLi3x1KlPMCUyGse4W7X5AkHaBzWOJga2Plrrkul+TQH5j
OacmQlbr1vLHZGUPLYDBQ5FLVnJOch0u/rJ3MvdO9Pa0m6aG83AjBaeUkgirKSHQ8jRDHD0qFx3B
5JEToJpsPjS0gC8yB11raIEwZjZxAcjrJDLmYUuORTPES7mVplVtk2jEjRA0zLdTPmqTQjLy0+cm
r+6lQzZQa91NGfV4y3t2IHMdbHITghZPnEtyiYFkWzUoIiK9qnKApKLaY8yU4APs6L8DiZxn4gqY
8Fi7Ou7evCq6nXGghOBZm4Iipo1503Nhw4jmXNiTSkHwX/DdlrW4ZkKjFBMw7G4KasRtOTcvooii
C/Tl86aNHM7ktAa4Yn4MxnGRevBShgGwAbIUagCGgWnPrOyMhzgkQnBuFv9gBC0pzF5eb+g5P2WN
/kg5F7qEmnZhDbVk7rdeiZg0y3DcG6V7Wxn0Cuecmnjo2ht/AH42DwjqRSLeo3Kcd9IStyW5h1jC
LCjUzjP87muz9X+GzJO9tPY2bs5Zws4FoVnZz9TynC2Drm+OjU3HjIuMwgrugIXgpqTeNVvYAwRu
DDneYkmCR41rk6ynas/aDGePPd5wclQRlWNk4f5M+pu8lJSCS70x5s9hSb5NCbbsSFgvQUsPZCFg
NJ5+1n1OSPxyRGedHIKJ5NYM2Cf5v0l1CTBfC2ZsGz93/nPo4isiBH5WuNzlwBKxyqtoWw2nYWIY
ERhMcgJOf8KSlx5zYqv6nPJueTIMag4TPE/SnWQEH6soXEJS8+qnEzJdztzlznBNSQfA2VkdKvHY
0RgF0lPcWTkokGcAECIhdJmYuXZIbLrWSGeTNGFuDTghNvFFhAS/ov6R88bPdApCgQJDOlkCzjs7
9H3cH8aZxCM3aO8NN3ouZeKjzkVCmWUPdVl/SBcbGmsR7A5iZxKItXwf5w5vdOpx0E/f88F/TJg3
jUZ2I9KRvyHHCSCrINwY7nePCt6ckDeVs4f4MzTe8k4dO5uFQ+6VG7ttHvnFlE0pJ7DOz97MbtpB
HA02SBDmrelT5PVVFu/7HnFe1X9L8qk8IdqBF2EI5GlByVKXGjq6cjPPQ5O0kFEmopuBtRwZ3zWJ
Knm1rWM0D2lKeJ6JtamC641mH8nyyOIS5RD2W/IESbr1tk7AgBfofMrwc0ggL9VPZsRoxi0ElCJS
oYd4oAYk00b/v0CPlDDtmTPGvmWd7XvnGx1EdteZMOYFL+RAQbIM6hSb8VsFI/oiMKpLFOM+6LqL
vAZ5jIqQAJCZw4GyYIAnkED6KTwOf/1BoiN/9a/GWvFheC5Gbobgjgi7jZnBAHG6mVOAdC+MQHy3
FaqbMMvx8VU15GG8L0Q9foIHfqwxecT5h0EvoJmd9CKVApmt7dw5JmqpcuwB4TgKRXZhnqjtX9LK
O/hO+BwQ70l8OTAIisiNbEPAu1V4j1YdVxeSYodlEZCfHOqb/ys0EhQPD8FIRnNKrs1SUW5MJbHH
KQ7aMutChhRY8eycyKj+aIqx2nQ0Hrk4/kxAIm8rgfbM9sCRd5lgLc91AsHhfAxdPrdwQhOUofkP
uzDcTItNGqzAWGbWBBrPDcnhapDaeyy9zeTE0SHsgl1NwtFF4NY/wLyTmhMnD8S34VMfO4gfdXoZ
I0M6LGFM+0RwQUpfCHl5yUcrO8xBc1VPxs9p6rjG9t+TmHkFVOiqH69b0ruz5ZpzyDgYj9gM8KEk
xdMS3RI2jLe2Z5Y7BvzYdBRDSDRqSMMO6l3my++aMT/uVbZMn5QWsdE8OCmUAN8h75jRGaBf5oVN
5iPWMkiMCy5bBuOL5AOkyn+erRLQpdIg05aODMdV6vLdtRHAuZ6TqAo50yWsBPIGk4tfwRCawk/q
qhGm+/LQ9GF0zLMQTiFqsIYYuKHtjl1QXQmbah7j1YzsSD3LZn5kUnXb+7a5jd34o4bm76ItRUvi
PDh582LH9n2K3tsZXirHvu0YAg7QqmdqCm/OL20ve+wlR8tI1R8X4gEGD0aualcWIda1CAfrzKpV
gUzDKSzy8FvI6sYYElpV+ORLAysELpF2YtVikhcui9NQDcfA6G9NfazJ6qNpy9fKYy2hmIM7Y/+T
zAULkgFsClbld/3Q1bsRaUCLATW0Hg3XBqtQGZ9dv1z7RHWyLyJTYu+ZCXAouPK2808SDo4eHP/N
aOGya413OLQ93Atj5siQPyjYNlOCoGPoojfC6U7kH3osogfzoh+TO4Q9bup+CiL0vArSR21F77EM
7kJWnElV37ql/WkYxWOl37Mx9c8uCJBi4ETumwm+dgugEt/Uxktt1HM5atLSxyyOsTaekL1DObbn
EyLW6qY2r+coEQiVa8LSQa6XrR/uW7D9e8+E+806eI+6ZNrPLY0z+vusQHKN613QeXQa4JtrlO9C
JanRvg5mcZEA+4019jfS/F/WChoHTKvvxQgBBKN4xBSskBU0kDkYTg0QorFY1V29j8zMvI3KejN6
QI5Du9o6GkPswyOe4RJ7GlDsIxWDYQLRL9T44lxZ3zBRoEjTaOMMxnGlYceJxh7PZncZ4mu6oMSm
hammn0WPn3gcsh0ii5KOJGtzt/BbWgQIQjqyo/qbyW5esr2lscuY1gRhtjZpX1Q0xmi65LTnN02G
60fCbc41wHlhN2JOCNTZ0nhnfwTIpYHPgcpeu7T1t0b30IS5xHkV54+zeeZERLikxkbr7tMRx8n3
qi+eg7aqiO2oftnUuhvjPnfja6tGBrKULblQ/Thf+XH7q4+B8NuJbR2qBVtDIzPvOqTIp9aCr14E
M4KU3L6xFTtC4y8Ya2x1GYBYArGaXpOBAbYQ34RYuIZwBi2gaMcap51psLanEdtVDWw7l9G0CRUA
7vaYaxx3osHcysJwqVHdPu5Xc7IJ5ssQsudQFSsSKHsSa/OFRmVPacn7RmTb4bsZtC4l1GDwQNnI
N6snYQ7hVtm5i58pwUgzpneLAfw0jOanKUbaV2noON1xssDAkHOO8wkN43X1pOMfQ9j8Lsh9oonm
bQHJPNBI8wTGUAzjvNawc6pkTl+LBqB77Y+kmH/VtGXOXumcvTq/y0tAGaMa630dmoDUXfKgwtT7
gfpq13l++FL68gZ534+Z3s9lUynEh67s9vNk6Ngibaob4eqGMgXK1aXXZKBvXDC/Zzrx7ymhSBej
gBLCwlGBli8+0oWI0ZB0lgvhsyKwQ5zqRp3fgx63r/XQ36Z9vc9S4kF5K8d+zuuHqeXgnmHiJ2Mz
3ZhG/EKUWoKkbX7v06a5anV0qx/V4Ns10N7TZHuNuI9h3S+zblYCvzetC9lj1jFFjFalpYoj0965
WBZ5mzReeSgxs3LUevNx8CA+oN3c2eQ5EmVnLw9LdWuMoMlTsx7uk9LcmS2ePrdHemme4tJ2TmX7
2UbGdMWX92tqgPunUP61GYuZnXFF3lpy6flvkpnIocso8T2jUddD5zxPQla3QX1TSkE26EAdXhxM
k3FCEWWIWipGTT7x4ed5bDlCbxtyDM9hTrAMg9MrWrMdqbhEFyAX/uUNy0O0pA/1El/3ZByYXD0y
Mg8yHX7QTHyjHmvQYA1GSD4aHZRQi+GZ5XJ4Dv3PETwCOZQgNuqkoQBugLNnE1yoodotOoLBIIvB
JpOB1tF04FSI1w3IIKmf4d4hwSHUUQ5Chzp0pDskpDz0rJGwMHKJJ+/kZUqIgqg4JK2geyfxzgcw
CHI/0cERiRlg66ueLB0pEepwCfTHF4OOm4hCVhxmZhNETRQFq7qRIRjQ2zBJXmumBPtoeY1UdtlH
NFFV7X0bLPnQkXCB9sqgtiP0YtLxF1QQg47DiHQwRkJCRipNCK4JLErLG48CS/xpnLCn0MfMMSNv
ah8fYxxC8MuyeEeKKMh1K76ewXM6OqDD11EdiQ7tIPPQ3+JdO1bkedR9gyw3n24moTgmmxvnbNgB
QKCwAeGmI0F0lEp9nemgkI7EkMCjBe7q1WRMBLnCTgu+wfMBI3UftsHfGaNhq8YUUo5pX7cW3VDi
4H8WaOYyHVgiw+qyDJo3e9LYt5D+SuHuKyMjplJ28dEm98TRASjUd2ordCiKp+NRUh2UEpOYgqRM
odVFg7zgpcXrWQHL9JjZWYO90K/LbkLiV1hcxQe0/nuw3+9zTeaFqCtBK3EA6UJ6i9d+5NMIByJJ
8KKQvssxaIN+CO/aQtpXZlM+ZBkLvEznwnDo3foExUQAjsaO5JjF8F+bYnyv4im+yph2b4OUaacg
YkInqYw6gWbRWTRGT9gxvaXbjGXzrulCVKGuuZWIhkbZLycMdtXFCDqGL29+8pzvGbE3ic6/Yfw2
nC2dicOlROiMHE+n5UidmxMVjKWljtLRmTq9TtfJidkZiNupid0JdP4OjcV8O9acBAraMylhoaSv
oYdE22Pvs5BxvTuX2fYbyQXVazzavLobdi1C5V0yFNENcU/TZd8Dw2q18X5yudITtUMc7VVhTd0W
p1OH+bmxyOqeHtC3uqfsqc8ztUubGL0AomnMCfO+N2NQt5Yh7omt2LlL8Jzldneck1ZsGxOZlbFU
ByFMJjdm8pOyQW17HYAkSELKdCQSmkYgITomqdaBSSnJSUAJKO51mNKkiFViLAaLgKSlyCZyqeyN
B+KIPD4X4pg8Hczkj0Q0EVfMwhS9u+3eqoQQp1J5Dw6pTssa77QGPZFWMtpEP9mewDtPoT7rWKhQ
B0RlBDAPn6GOjVKCAKnOUFBKUOQrRA9LhnB2EAO72z1yv0c5Ls2xD2nLTZHsbgfT+lEsC2HVmXHb
DagrqfivDB1nNepgK8I5ji7wN9Mm8qqFfGPpEKyJNKySVKxWeFekmtLeJi0LwqkHuMbkaKrtRu4i
chC8yibrkBpwsCb7QLwVPDbfoPjXgVxWDFtXR3T1OqzL1rFdPvldw2tKllfZDpTIfb7JW/ktcKry
l3SLs1PsoAVX12nsgXGSw8EjS+LQGpxeakLDFOlhtUGMmCJPLCFXzBknGFOzD7Sa00WBgmZjKNPd
jpVPRzoBVzZND1XI6acHa0dOR7dZOnQSiYx+eEuKknjEII/87DozOtrwOv4sIQfNcaN4n87F1TBk
w4XPwoHxxowfPjJOeT2MlxaJaoOOVhvmt1ZHrZk6dI3UKZS1xLBlOpCt0NFsNV6AbW0T1wZAIWZJ
SkyrtxjfaRnjXyrUPTn0y3ac1A+qDfhe7Xuug+B6EuEAIcBG0iFxrLsBhZMbh3+Di99ClJzU9Y0L
T9rs2mRXT6l3Q24XMCQueCk4gVuSbz16DP0BcqPAjcps7Weq7anoc9NNimMVB928tbSJNcDN6uFq
nbS9lX++29dl/pB06k6N2Xg7GDQpbI+vM23UD8aV18h70w/lmSfWeFzMoh3Jd8uWAqd7WJb4yqy7
bQ3b40faIQIYfIC1ZhXdOPbAtU8Bm4owTKSZhNInkmuuGjDPVH8Lzo+vz+KQhundJvybgnNFZ/pb
mgQOlpcBnHNM68RLDLnLGx/fTVgfmbozNBZ0tYmLLujz4GK2ym9BWt46VQFbUrQMX4C9z1b26GEM
TOb8at0YRlpcOV7IymIU27hmX+jQcFDEIkV2MtTLRIJuyiQdzm3FYj4pRMLkyK8uFfZ9kRNB7dXu
96TymN3GSt4FZsNZk7kiqgEmEcQtX/az8xb15SXC2nGbxtFt6aTFa5HzXfcM30sXq19ENrGY9aTT
Yl4lRlc8ZzgyltuWESGOeQquJQB9XNHA5zdXMDRcEliS5kkOCzCzOjC2dOowr5yNjqaX7xBk57jg
7UjvIozb2KA+QcbsZfNdRmyHnEGnOtV86/p5dcgg36pATruGMpAi7mMuFXNL+pjTMIw7GTA9cOsI
iJYLobS24NfGCwUK2RYXtjVdoktRhwCEZSTG9CYy/IfMLOhaq9GgTA5o3PU2zS802sd6HvGE6skh
YQhdTXr04IoTSXDNzboxvXSXJM5udGRysmt7oekfm4d65jRLT85GF5a2pOPQtl9G2PohXZwGr8FQ
+uHNYHbybs4HUiK0PULScpUjuNAy7Emq8WDzOzK4koBCVVm2d9GIsn12z5VL7TT3TECW6OiXpdhb
6AmWSF2SXPISNY5zJeIEcX+H7QlJ+zs2Y4Lf8jpjthPhEF8wrIgpfa0YbC45mQXNKK7mmRNTVTcn
4yW10W6Q6jPu6TtPxwTbOZJ8Uptq7JSH3JqZvEH/jWYq72gafcbQo3qQpBVBEpNX0ZB5j0GhfgLz
HIT9UkvK2ho6aFlPAEaG4irt/fOgIWekZh0StyjOgBjuItYIrfCbXSDhoEEKMo7OXH/KLPnlNaa/
b0wX1IbX2sSrLh4dFJtDQJEFrtibKuH8yIsAoU2R0sVEfmYa3lXXIkUpI+/kZ+63MknoLgFaw30Y
PaYMHlNwTJTFnBnz58bqphvEXyIlVcCJoGRIVnSlD6GYegDfqx7DajwCwJpaNwuBX0NnmTddkR5r
wZfesVq4yEcGaknLS4bI34vZ3fcquhsYkNG+WzpS+BrkgSUGBq5iN6BfwD4O3WWkxD6kWXgxmJjo
2pgeSt2jWqfdnWPBPhiLl+/FMPOXki0tiuXEGJBhNeWBwWSX7KCHKAnVPkgS+2iWIPGMpfzm+k/S
YjRkjtlVlTvMa0q6G/TVAxxDsiy+F7lgtU0PKOiXB5b84anX+Z9WgMChDQU8hbZ98HyTtVJ3otsC
EyWd+MyEc56qgFY84wjWyIRqZOZyq2LM0ml+X3UlK6U5PsfI+Q6BLelwT93IFJRFr4veD0iKci0g
u6m5bK28/+ZmvnE0gYmFQ2LcNg7EkNDhvKsK2mam7+7Ijo+fRncCkl6rezI9EwDDISrMagTn6oBe
LFRwWQxJeNQt77lOcXr09q9gYW2fB+VxnCrrUNot/vR8Oael9ZJZKc5I7VAN9Ga9ZWszYO/G2F2U
OXYwLBmYWnNH9joSlnWzqjGQJoxqA4iXIXSMxqiVKVE/ApXSmRUHA5+komCNWU+hDivhURGp0zAX
4qn1+XXTzU207w3/mT9dg921/zWYS1qfVne3umHXh8j+2+Ncm46plrbhT3+Oc6/a27liSMU5g0Z8
1u+pOkk9AWJrxKQA6A2aQgQgqWOyDgMeMS/DeKbDPfzevOQ9b9rX6jPCp568duj36eiq3w8FAYbX
/6+l/n/RUksuGN5fhLvb9/7935BPJ/1y8158/Me/vy74m8ror1LqP6/5I6XG6wL0gQxfm/kCK0gJ
jmH66Pr/+HcDpRdPeYGPjtm3pYfM+r9wEM4/TCA9bsD/TE2RQBr8R0ttm+AgAg+ZtS/hRfiW+J9o
qbWE+C/pwmiLHUy8WpgtbP4dyZ/wVxYEp5cuaxEB3cjmjTOJx1mmISdmhlBzh4DzL5/MfyNplu7/
5V/Tz/+VPBEBSplZRN6E18snElP3hSx21LDhPb1OLu/OawVp9loeqieabvYbIfAfRMieIDkDuq82
/ia+ml6sq3nrnUyudxtsdaStU2VWl//nPxVVOnL1f/1oLN/nexNS2oHDl/c3lflidRbqTdu69lC3
XKBD684kzXYMmyTOctuAWzBGsbepe+GTq/DkwUg4GcUy0jbVB+9qRF5vpRGr7oh6YhsLx4JbRBwN
iZ7Z5bph4g/Uk4i4FePAcI7gBUtNmyJlTbs+VoYoFyx3qbdNyiwjS1BmhQ1yXuXDOUU6/ccz/5tq
Uaox3dkWI4CVq5EgDcOOger4vN4fkcSe17u1Od6VmpqxnhldB+t+RVeZ0dd/ucjXW6u4dPFSdx8p
MJT/VFYXbUiAiBMdvx5qLW1yUTB0WE3BhqeG+sO3IEOLnIVhqLNdP3sg3/QZ2fEmcSwbGK7an4J1
j5nebz/9+gBUQkz2KD02cY5fevLb8CDHcc/VBCCJPlsbafznVqBvrXe79qqiK35ydFBWIWOgqx0N
2/O6afQtCyEdo5YEA7NWza8CUa+0kSd+3a/sPNjlc/gKkunYN6Y4MCgDv60F4nTHrs2kD/frQ70y
TEIdYLfsQj/5htC0O0dIQv0xbaB+c299aN183bWa9M3RfEODlDeUTbz/9dKU9hHDsfWdr9+K30ZX
XodmeH2/67tcb4WjBPW23jT9rN4XKn38eocCsfeftw3VhWawKYdfNV5d9K94B/y5Zif9erPrLcvO
8yOHw275pzp6vZU01XgYbYWkiwte4Dkvq3I6T8Lo1NWSNnJH0JHRYTXS6Jd49WMEoo/QDVcvv+9K
fXFcDqvdHj7lH/DJuncIxxTHyYaSrR9fH+IbRwQVsM9Ha2jdb9BImA8UcnFvXPgdncA5MrxzHzQ0
4Z2eVn7c4M1f2QPT5HEzKhdY2Qoh3AoQ4Uo+nyfbQ6hEZscKo/myB/y+pYb7QivjVxDK7/21Thno
6JVAfe400aML2+v1r6n+FYCykk6+yChhJzniKuUcx4WdJvQ5VawG9/Xuupn1E193//Yjuc0UpO2A
gqwwAOSm+DoKzWtwSsjJblAdGMQCkNDkAEAlf/ABX3eRBiDdCjDgESjhbLtcF3EyFNZu/RnXUh7z
8uHt69evt3Q8H9ISuPv6F7dxx1E3w0Zc0yEnbXJDqtic11vrY8vqZ2P8w5AYvtvF+qCyGPI6TZDv
fj/9l5/szQ9jNIBx6nNWpq2C663ZTuv2bb1JqrdFZ00/v25IkX2PuWTgfjBo6n09sb66+Xrw67et
P2P4hUVgLdqG9ZPPNHNg/bxde2LgaYiHIW6mU8N1VtH+4BtmqKW/7KIJjpMiT2x9aytAYX2/60ZI
1PZBZF7+ftZ2Fee73xiF38/HZIskrXxl9FXu3FReodFA386B8ftn159a71faOPh1d721Pvb71/3l
NaUxFIdlyi8tGmQHSQDdXzAPf/s1X79a0HXWCub+FybueiuDnqwR5Jf+hNzGyr339V6qHzL1/prH
yt2uj01abLTe+tr8/bFi5qICX4rkBD6NwjAioq5WkZKKPxf95v/b164v+3qmWl/3dX+99fd/Sv+F
X49Fg02qNR/DIsZNa4rPirMZfg8uuBKAjsf482iU5psdsq5P9VVv3Uz6qtcgHfJyQ8z1YRRA+HCz
MHOtDLJDEqRQZr9028kmJXXd+I75wMKg3Ut9HframHod8HV3vVUmzQeSc8Kx9L9j1qhByg58a6ov
c+XUF+auZ2iFIWZotzg5cArojdAEiK+7f3lMX/VWiStmIb3bQ4fYlTYfcjl1OuKsEZvOUccUGCXG
YgBxObG/Wdt/5+MYT4ZlXqUuLozE9dC4cW0xixHHy/ho39pZlv3+N0eNv/LWI+g/2Tuz5kaxNlv/
IjqY2ZxLCYRGy06P6RvCTmcyzzO/vh9wd2V+7q+rzrk/EVUKTVYiBOy933etZ1U63JIxyYhdGNFD
RQa7p64TdzIqa8/Ku3VVuidAvrnU9FlDH329Gy6Gs/WmxjuCoyyYHTGRYjtMPkXsH+u+MTQpB4+f
k1bYkMG37JF1L+F5Z1FmNdfYnmPKHY3hZoPxq4u16tThIJ1G8VY1YYB0MdjbxM3v0T/BDQ2OyyIq
5uTFV1Efx8X7srRqEO+W/jfoD9VufW45HDRVT/f1GLPBlLHtw6CeB4UhpKmsxgEBdmcq9lPLXBfU
TAJq8lTUSnJEMWN6RhAeKiNQj8piVl1vZr272oZJiGM7EWlWiJsSxHyoEjqd+f0OXOexH8pvkcIE
B2QS8nsJrZqfW3exXpckiYyKIxuAyNabL1mony9QDQZEnUPlXpBR683nEbDejcyESXAy9ItkBHKK
Jd1YoUVWbYMLqgZJNvgo/y016Tct8uxeDMGVgiA01wFB6qgybzU764pLY/RK2WARrGTKr2aUM/d3
Auwa/rrmkq7P5VqveLMpvLzQP8pRuc1THCms+Pvjeq+KIcEoLKOdcLGaZ3yD/zKm//HYlrnY0WNa
Pe02y9v1NcGlozcoYyV/PbW+4/MzMtoH/GwLqKZZkDXNGlG83ABJATpcLXc7nXqRH8EksvSOGZG8
phmvby2XNOP1Teu9cRm51nu/X1jf9/kn8xh9pDF96PU5q6psEhfQXpR5R0ObG3nOkaqsjznYlY0y
5wQ/zvRF1ucsSeflsj73E7Ld9an1xRDT3jK1a490/hDbVFQa0q7GLiFktx58gUjbuIXYoH96/5Hq
HdLaH7zBXCtqizVfb+ufgQhqVy2Zma92fCNTsC1oNkkeyzt+v/D74XAFD2Ij+khdmuo9zSHJ4QBQ
6HF7iuhvUg97UqudFDgRwh2e859CIZ7H8VHRqB7prQ/pDcuObxLeT4rg0Du/TdCCR7AbUKrgfZ4q
k+m5M9XfmuFcRzfLKmnJkThO/VOnvvXEG4SJh4g9QU6YPOnxVYm9DKuSdCriqxV7rco541nKSVCs
kXzO73Me31QjXY4zjDbUUxmAXekA18skv03Gcks81SHJDslUbOtxB8Cs35nH/Cy2pCsN5RZlFLlx
bvYLjFvdegjTLem1hmHC97+nU2YgeKbURQE/S56p06OOwIr3aBJf9K5IG52up/rQhS4wH13Zkh5I
O1+lz7KDSaFrniXT6j/QSQKoDSa00q+C+vtjHd828nt6Ie5wczaO5RuxODdLCXCDGJ7gRO1obGHg
nhsn/jXttDdaWmTXONItTLMGE+mr7aFYPagfxNq5wyF5kZ3yCUuYg0Jt3sDn3/f7JdovurVcE/Tn
LYtOOjEH4WQXZV++Ryws2xsYXi1ZfhStox3af5JozDPpO2W3U5hhA7iRNr7zjiD/mh8QED7QfQO3
fyfdBD+nj/Cp/FWcK+rIG2Nbu9kLsVYmy+zHNneMG/WhedGdn+1+Ph26V//AVkWED0ZbNpg56bG4
PWrj3vLQT0y6KwcgaBiyHHS7mpdnrlm9tPGejMoBxPXCttmZ1R6cB9Q30tIySpY2Muj7mQYIVNwP
vbijjD59Dwoyy11TIxfEQZGFlwj/68iyNt6O1iamODAeYVJRY5wRkCrtRq5f6xP5g+RV3OUH7GL3
5ngUvUuj96AQG+I/LziVwCNnhCvkzMHxCODaP4d7+0518gse5deWgKYP9UzNHDp8Yu8DJMejM93j
0iI/uh33re0O/gHtTmEiutjkb1p5kufdd/wAsXqXJ/uyuBl28o9ScsvZdUNG0uV/bMfTu/UBHrIf
sHKf8B9Z8slnKgwq/qogKX+qpu3JeKAiKp2UXekUz8ZHyDgIq7nhSDr73wLZsb6TjzP52/TVbh3C
6HhRP+n6vn+dyDdF2riXz8y97tJX5adMZZgY0feFAH3s32SOyuqsFFtmPx4NcfyRwSFljmJuw3FL
fy8iOpQO/HPuIY/DaGg9me/9XXYrXqrDeKEfRQOgzM+c/lJ/EL4z3IM7olXZfQTb+qfN6aO4KGDB
KY6AN6lx6h5byMfTmG7HrXLRjhq5jaBwSJrYDziQfsqX4U36kd6S9rYF9fygvgQfyQONEoTbXbc1
N2DYbpLn6pl0nyUmONiFbncCSYMrbY/4d35JD/rN0/TNuJf22m38M682SBopmBqO/CvKHfM47sCP
LUhfr35E/32n7vWTfADJXz+pBA+8sTpODo0zEsYkvZD/Y+18wqM7p3ug7cO1EEY/0Mxp0xMTT1Qn
OjQu2Swg7vrX7FBjeaZobhISuJHPpFd6wbOuQL4L7mH78tULFxclImtWv8NG3ag7sc/v7O+JYz/h
x3VIHnrNPMMlxyYSV42Yu8bFuuelTnDMG2KsTZ2wzeLM6RbvKNKBzKdIxnF4hjJEnptLSYLYF8yZ
sTff4NEg/tTwxrsf/j44s/Lc5/uZEzUleOQWFfIBwg9yJSTJYDZBRMr2Bm3CPfv0QAIJrgZHLbbY
2ulMIRYJkE7KTsxpfWu/AHibiEXCcaDtfBNR6oZMm+rG2vvGVnAcQoHZdF7gJtvKi78Pl6J+ZO2F
WifgE+2d8az024Jjj1zls3CCQ3X2d9nRfNLZZk/aLHyt7dXKttapQvK2Ryk0bHVGdSIXdzl479j9
OV2Ts/2m3yaPwSXwwnckEMbNmGbD9vfwB3SRgs86RGpcNjJUB3uKR0dZt2ov1PwbRUTErSwrFb/A
HK0vayOcCwgvEKS7kSpezFgwt97rJuYSrSyJdF9gP/3yJ+u9YFmQrPcGQ2vz/eddW45kN077U6I3
sbeigNJ1dfO///UaYlI1MLat1kCD35mEShbNSVi/wiK3WFCF1Pu7v27iWu6OkgZZcb23vtA05atU
oEiWKlFt7KEmL3Am4jpJ1END5UoMkoJPRudKud6Fe4b52qCvZpk6au8mZMI5VD4ea9GP2OktlFiQ
B2Kuu9Qg8Kfw2Ld4yUJ2PSUJ4LbaZjpNFgqlUIGRfr3Xhsui4PfjmqIj7jD5ZPY6UZgrbHFhPMrL
jbVAUNd76l/P0YQcvKzubn2ZdG6Fg9+c+IFZnlDJqnIFhmmsSHjCryuHQVgpcxAzVw5gNRuvW5Yy
602bGDfVJCm71bL/+yZYloK/H6pDyF7q5etaZVtJN+u9uhRccn8/qeOCpf9PnMqK/DQRHsr6rO/X
cnC7lATXeyvFNkpUeY8+cauYyn0qa/5O2JSmaEKDlygZJoCOVqdaxv+ta1yPuydMR8NhQLssGaPt
/S4gyQK765SYy8mIRolgu3Y+Al2FCNbWS7+PAKkFTmF2feSMBoy/9aE8RP2Wrvmd3fsPq687zBak
QDgrD2Utqh09gPFIH2A8guLScE2KfYDdiSA/3XjOplK4fTri5Fs7V3qi9VAJRemIBWlrLz/V75vf
z/U9fnvVP69QV6WvcavqGDOdSa8e5Ka5sVj1aJZv7vuF5LuW6JYuyNboe656Szn5Ey79WTz+XUxW
VQy7BmgxWSr0jVRgt8+n9sTalygzs3qf2gQv8IAqeIep9blvhMLKjRuZ9mwuD8Rg1aby6b/+DTVa
q6zrQ9EW0VFPWBjKS/dvWeSvjT2atQoLIwINSL4eBEpUQZGnWorOnzdLDdkoa54MAI9mdsiUBLfB
oiWhQrdWWGMV6PLnYyGPmfv/m3H/N804BRYoyPS/KDr/oxl3Ljp6H285qJ3PHt3hA6L551/9N9lI
/AcMddWmby10a4Eb/dWOg9wu60LlPyBGyif26L/ZRtp/gN9RZdsUpmrZoNr+6sepfKANP8K2VNUG
fWT/P+LZv0B/6AlquqrpimEZik5WxUJv/6NHFk310BWUqwmWhRwZhc2yEJ0eqhn1NXhlRNym5OYh
0ouJcD9jzIYdZaQS6rIjh2iXw0TdTRYLVNtMzgJ7uJdXl7HtDGI/ske65iioBsUpICNgpmwbp22F
8Pyy0tAzhYdMYZqlI+PCg3I01fp7qlNiamqqbRGrT6ercT7Wz+LahBXxtHXTb5qMDOXiJTWjeZfH
Wg8FhMtyD22ASxN+Nd86z/bQgbxEQFsu0+qqw5rYyZ7IC5t5PRtRZW9Vqnd7U68f6or5bo1tZVvI
TMd71vlMLVWYlgQ1V/gVFCqiP1urlw8dAATinsnJXq6BpTTtUAKSIZ+nb2XGB9TldOQim+1wORdM
YKrxpAjAIwsVRQxXEsSA+xbydrQ14MA9XXpzxJz+PVTq0rEtgor02JS2ArfWLimwDmbYMLaDopHR
jVDR1s16lym0I3LsHBtKaWRrg1USgQUcVuivZIJpn8EMP8b/E/ws/k0Tlf7uv/QlOUB03VR1cgQ0
jjnU5P96gMSTqPuiL8tDqdkPcsu8ar1JBeFShtmUm2DqcDsTFSN3bJSeyjj/rf/amX+cXf9mW760
SNdNsTVZ03UiDWhJfwFUqdQZwTkkAP2lmhlUmX/XFIwCRAp3t4GaPUp2/jOiAvf3/6ryJcBg+Wct
iBv0voUBpGxtM/9xiswd/YsmNNNDIxFrXIF05sBehIXhwj9v1dqbpDhyYgAsVGSgV0vNkHv+QK4f
5/cBs8TT32/RkhDxZ6943SLdtmTF5IQVsvyljR7LajNkecNiJGRHAPPRt43dEtAytN5YFNpG6uBW
mfhJaAokpyFPZ4AwMCviGTyQZpI/NNg/+7Gk0mHORNcXqbd+lOnDLNIIZ2n8+P7vN3rt7f/R+183
2tAVwigQJ5gE//zrgRRwBgDEjdlouyaSjAJrGwv4Vb0EbyEm7Ee2jMjRhuq7qSDurgLOw8hnrqnb
coHu/qNiiobRnnpqJxV3JktBqD+Pqa+51aiipYMnjtNim1bxe1uQbpQiNjgSx8BqS5re7a65Qc/M
jlCjj1EiX8A3lhDmUP2GjIwc+tR++Idv/EV/sHxjGpR8U2xCNi3wL994TIIUR7UcgX8jbkhCjFXT
NvSC4TEUs3pGpeHaOe51WdXjI1ABeStJik/sgklE2iKlLTXUpH2fIbZH+y3XBupCzYlG5vDqaD/0
GOXQut50PhYRs+QiYJcwZvLUf7NLBXV4VyVHoPjyLje6t6oY530tsQAtoNRXvrWNAh2ygf9P5wuD
05ejE/WCsCxdtmxurS9XjFRpLIA3Gmyr2n4o7I75pjpfaz99lzq/86pf+VQ4uapI7ojIzaHYCoHF
tZoARVoD3wc3cotbb5uh0r/5h5/k322bohgqOD8hAN5/UVnUtAmZ08LdqiYy8BLrOKfFS4Flyaka
86GUkJfOkuGuw4HaQ1Ew4XPlAfJDLe1YuvSuhERvU3bqawOCVp8nFAawNTgsG6frK0HiNMRZZa5/
GTolkFx9mO3paOQn1B+3VaDUe0kdZLeA8OBgQ7lt8HU7UkCGKFS1I/7y10j3zcvff+1/cwkzsDAr
CtFPpm2h8fnXcw/DxRAFZhkfZpN6CfLmW4K47C1wwQo1RHSXV8SQ5603UKC1fR7ME1QBpQq/xZme
0ZKB3vEPm/RlXEHkwmYgDZOZyhiolr5sEnkKhASEdnQIfcrKqTxf5dDUvTojjBmQ4iEkuXsf9PJJ
tYXhtFZ9E1lIfRv6rP+wJctp+MeFad0SBEkcDsKSdUP5crzGeCClWuI0bSN/a+gfTQjYcYHMkZs4
sNrnOkRmWHCccQIEpewURVjuSQ0hIWsgyl5rrcdUqMiGMcbvDNVwC1P9h23UluPyf2wjeTy2ycjH
1WTZm3+MQZ2ZsrooRi4ljXFjt4p9rKXE0e3iSVJF8wpBYw7k7GRFhKGU4bvVz4SXDap8Y0TE1tv6
RxKzshTlR2LY8f2o4BwnRaOPRXarSmng+BF20sLWc1fMGcR6VXrs6Fhvi0ltLimBdI6oMfVY5T/u
/WWs+vLNFCRpOiODRRbZ1zOS/kUSVXASD7I+kdQFGj2s+ukUCRE4bUPpS2vpKaosdVqlYlqxJIv5
Gr0vo6HErFrDccj3VhJL/3DOGF9mG8thoVqA003kIszFxZcDtEfBWsy+FR2G2PasFpNAExcxY/30
YMg43Ufwt9somb8JX1OWHRjiEovUnQ7dg3gWJqEBAxsGS6cZKZDT4nKKUrMOujop+zltdjMFB9Ma
0quMr2ln9eAukaIoGwFqKwJV8KAtmulujqW3IivR4PYNbtL2Y0z00tWRPZAOT262rgIlMLK7rirC
3VRQRoTqgCZeDaetXQz1ORTthw/58JR03U2uJrhfen7HNtlXRtm+iRlIunpkV4OhCtO9vSin7MD2
pGSGglJgEF5jZHw25O7vTz3r31wEFpkiAkNWSLb8NRuK6ao/zJYk7XWmH/uBLnRaZYjsZr542hnm
rZb1d75t+lvh9zkMJJHuYH2WO5P2SaEENI7qVNvYyUhsA7k0RpjFt5OQnakvSqLZ8p+Fplc7DOrP
fmo3NLAHsQ3s2nBUppk0eIboIFodJXfi22jGy2vZ1/r3knqGj1lCV8+Fkaa7erZf4iA08WypEeI7
gqymXiuOM1qkIqTcntLUZ+60XB/GE83PbdkNv4bGah1jMJZgAdCDSAJpKWGEVjmX3xC7XOd0mACQ
sV7QLAhpjR3s24RiciShjQz8Gk9f1e4VQU54iVDNGYDRGAGOr7yYrmwxLaG62M1SER/1mdZDadif
Otz/ffb/ZbzkJBCQ5zXywAzmqubXH0i2c0qEKXtJitoOAGtzTfxcxunQYdpQJi82WuDUCJIrgbFS
HvMHM8XwYgmaKoaCjcVSMR8VZNZRqNxgJWo/ixP/+xZ+mWStW8g4znxDFdx+XRREkspBJDWoNpe5
cDX095kf0BKSGdtx/5NCm5OGEwHC80FBpzXzn6AqXqeIabJFvsimAAilzxZ9ypkF2N8f4Ar1gi9X
NyFbllBZOhggicWX+cYkGqPRR6gxolZ16rQyAfUdZJfYItVWLYMtAtXpJOntdMqzSMO/tkdbR+V+
HfRCLKR/v0Ha54r+Xy+4CIBlSwZzKmts2pdZaVqXUBcr1d+PWqo6htYk3+iJIdan0dDn0gsv7SA0
5ecgAp2UlT/tVC3ftOI7an4Zx4pW/+gQ+UtSSFdlFuFJL34ynelOvjXkQKrMdBdG2q2fzaM7hJXY
QZnkvO45K9Ceatse20mHFqMPW7dPxuC2tiKWVJzVB37KSzw2HwWKlgvk9XLftPOtr2IwbQKothZ7
chcGgdjOdq95Zh2913EYnkcDq3ZS1PTeYmbBhm0S+GLddswwjqHNdvaY2+i0/5AndPf4etBf6ShG
91UenBCgaR5YnmZnAEjZxHLwzTZnccCDiio2oM1OKFN0LGOf1lkxj17YN7/4uRsSyXv4oZP40OoS
BGFa86WI5m0X5kQOH3Ava/JWxY9/KoJIcaxQjx9U8Z2dHV60fPjmy7q/sygNOyg4wZ6zgGaQEwoE
Lvi7fhoMTz5Ojq7BvGbntRN5ZqA6Qi3rEwPqq2QN8502Ikm0KEkYM+kX2RAax3SpXAQTpgalSL9b
ijSeyOMMiaDPmM9mfn6ce/17hgGFuR7MfNtySrAWF/hw4ykDObOpGH33dmcyYnUpXf3QDz0Sv82X
WcWkp3p12E+HNlN/gWFG2ZbGb9Y8DdSBJskT4IQxHi1jCCoO/Kq6g/TUuEFBYF+g/NApbv2bdLHM
EiZC8Xcc+CVFj64oVjExZyXSEr/Fu2MPMLLHil67FN6WagYlTM/3vgrqgdWNSj+fs3rOO+L2EPQ5
muRDVCmsp0DBIzmV+U0zjPjuTRq4lYw3Eofvd9GS+hEHaJSmyAYqMogfoQ6lAjRpcqYGtNBeSePO
MLY8sGzOdib+JP6SLAyF8NSdTzDANsyL9mDWw8dgAT0IJFPBqV0CBgbG69DhuVK8uOhGQwifBQcE
odPeJoFUn6GuMakKHHPunL6ihdywhnR76KX4jM2TbjeUhYYGemhjeapeX+Q4DXGIE2OlxsmuM3PJ
URRSoAMDh5xOgtfejPQ7ZILtzspH5qkdxqy5AIQYjwAjUj8LjmNW3c7d8k+Q4mylhXwnV8op7Fk2
trjX1kl3nfugHruZnmMGUcSEPJrkiscSRz0UaZmRAKC4gQQZoKwN5ohWp7q1pY0eNESo03r67Cs5
Vr0GcFFC4f02TbE0zg3Dlyae0EhFd7Ui0btNUqjYhdxfbGVSnjSfEzJUH1UpGJ/UxYGmk9K8UZkw
IbENyRvqA3VXmI2X+IF/xofNekwAYNEoiSfjfZ9P5oU5UBlnyDkkoq/NUb/awLYucvajl9H0zrpv
IDWzcXUuGx019hU1Isr+AllmgwN+a7JK3iUa/fk+DCrHDiEBlnDrtDC4UacfJq7cCTv2JennRbJB
JnWt0zKW4tw4y0C0WQwquAbm/kEHXBmCjjv3o4YuQWIot+Vw3zaYlwDGnmnqXXxzQN1G/tedNHaO
snxxmJGDp/SidlEXjU+ibBPYG/Njoqhn5o/SHsRefRUqG5fg23oO2/kJH7ANPMJWLrOocFTJPcll
keFlw6w9lRatWakI+1OvscplNIxCQmc5rXZlY+RnU6thx0SJ/pyrgeloWpyfJhVaSCERn135Ov1r
QH8NdBKPpTv7SVCfUPSGNi2uOkVRF5+T+FEMCD7yQEdCEJM/S9HnWx0o9r2JOGlTT7F6Uoz4FSA+
9kJOV6aSN5MVuUw0WPpX84tec+mpSMCBeklpwv+Z9VQNWDV+qAVxtJWhdQetkfordFp2YWbf9Ulj
cvTBeWGZzQonJwvLpuGT0/3htNwbVviQDWN9lUklcnTQkKzHARgmw8Xyr/yUKcoMKLc2nOVCVsoD
iDVIOVKv3VAmeVGYyGRGS9JhGIWXLE9PkLm9Oa3ujJBzsKg1nKi2MXKtb5CDxk1zTAewJhF5XfXw
hmTtqQWqdEliksVoTVU7vOTHKIk3BNtMN+unjg2oUDkSvpuMQ+1iuwl3uvKqjzXXqsEgJyqVQbfW
zabP5fIyN7CI1nwAWIuEu2XHUrWPYL44xIHFbYQy5LsyPM1xXN9VkyjQq8PfVzBLENp0X2dmvEsD
rdpmdk1GlBKDlkBKUk61cg0ph1ud6LZ0KdLjMBOiGWm1fFDsQt4HwaKSkgdXGlKm3ybQudRMT+SK
AEim6OoXxJN1eTVdBprv8PmZQ2v9S9q9tRnFG1Ys2qYWyc0YgjmIa37gCM3kkBkmdNC03nG9QK2Y
xsDc8vha1MY5N03CxcOsZro24HDEsESiUcioxiBYZYV2H+Lv1JWTZANqlasaXXfhDnkmzk1P9IBm
7fVq4WrM6YEG5ctsW8o5tBBZJOFRtpZYrYwpIKjOGPpu0bKM7FpUYGTaiQc7ZPVgTwgcpEZBX8Fw
K8umAdlOoKPFROL2JfFQWtbVJ9lcACQ1SrVQVQipK7W9AsF1MySWAuZIPAJkhcIS5hdbD0lqpcjV
xWUHtxPqWuJPp3loak/CNyMnQBz62DBZx3TbwgzGa6rn9GZJ6sr6X00rx7fJLH1LdVrCTUYPZYLt
7KTJtC2tPjnWjQGjZpzhasbzARNJ4Vn0cDZ0U8KdyAqs5/JQHrAVP4loeB2k5zEz0TRFdPC7aVsJ
37hPloYH1/EDZwGqHJuZoVH7j+R21xhDc8vaN/iwt2qgK2c1c4WI7iOcNUvDtWHQjYAFw0+irTMT
Ald6ZtK+EYp2HBmJxym7StS/N6z8KDsBnJXSajcJZDsjnPWpMZ+CYUYw0yDrwHl9Z1VEVWfQtMxW
kuC1QcmfxmDXteWNZnW0aZg77WpF38a6cc+UGkaGOZy7XCInKRO7qZ+JMOzS98n18+69DIgnwG4O
dVL7HlhA/UY/3Qs9eagpjdDo7V66AXVKzzBwGLA7b/oWWgRmV8IKJrPZSj7TNpXIX7mMHBLfvCSC
8y7PccXlLbc3Y9L5Ll0BY6+pcgQWxpVHCHI9moLyeQDAxXiaoOhKGZqxID0M84sKydVNgg6rhFb0
0H11DXlZ1rpDRYA9NibKt6Sv6eVTPNQhDbcGCpQU7yTBdALA146QCpd0oO8R7PoqAemYIkiII4Pr
O8ZpRBzFNlRHgtNGaTsP0ouO4ScypzfW9hiwK+GFDcvtdDwIoohRTMIBgAlck13YPIYs4JhWWC7v
2/W9VDhBWL4rJmxNk6S1iUGOAkx46XNKdrHpxRoKuqYKM7eO7WNum6Qg0LibA3LQRuma5K4NiWcL
VWRjWRkpR1izNzhQCYTMgHH7sAr7FlxDmw5OMiswgan8bxi9rlrgIbrzpzpBR6yjrATVsRSD7FJ9
i7ryguYi3bYwU2op/aHCt7KD82QukcQTggBFzpkpdMkNMKCW4bqWt6H/TkroN9PK7kuz3kPLemyp
N5B3R5GD5juxojisE7rsOcm6eC4G16Yss/FTThdITj/I43OyIac2ASqJXj56Oh2lATRorCL2wVxS
QV+bIsvvMmHvQy4FDvJpLn1LNVDu1d6ry/C+rCcAZr5RX2gBckpUo+RMc/3K5IghuzeQ/YX2oxnJ
DJ1K7q0S/WbR7q/qeYHRZhuhl4GWgwJlfWF9y/rw82YNxLIonm769e7g9y5g7rf1feaaMLW+0V6V
+Ot71sdTJUfLVei0Pvp8I64fe2eP8vnz4R//1PLRQyICdNGh7+8VsjChEsdeWWX8FIt15vcnq22p
zu6fHzs1S/AmJqH1yd/v/PzLz3/sj08JbPUeXB7snjU8e90MGbI2E/kYjfOyLesHfdm+9bk/Pub3
e77suK+75vNzlo8NuvzRbihGTWjADJbreitneP2a/kpXeN/HqAMGa3yzU6SifdB5I0zcbSnC+SjV
Fgicnso+IBt4FFzRdjF0VuC6/XCrCSb4cTa8ZGGHfCp665P8ktaUQZvSIPKs3dUIYhyk309DO5oc
6p1w5RYVcISNxFXG/jkIc/tigRmvZBSiTRvmDG06tPYMSkeelM1G0fpbeU7IQfUxQdV+eGzQlp8L
eu+mVZ5NkWW3mn0YTZGA3GEJxgIkdImAVjamKv9qQjv4Fsvv9QCfQk1Q7+Q1ElTf1sedOMw583Np
nN+I37pLxtAF7rBVZETgJpShimqfowmupnE6XuBoDYdUAd1fDzJpQNpdPS19COKlkRCeW9joZZTK
+6KfrW01pSylRNt5poWITjehqqRAjKcRvzC8hUaHKyGkW7BAFQLJ3MEygDCntGiQo1g0JOlb4Nas
2NAC6v62kmDXVkCh3caX6G52YKZ0gHfyfUSp26ln64foO1TXmg36CZ+DORxMDpWNpX6kzNlUjb3R
gokkmrAirCINaLm1F4QTGtYHKfLGvKsvFCaY9/SAVjPpJhsr+yqJQ5UNF+oab7LSe4XcOUECyyBr
WAeFAznlVvsYa744h3a2i2r2nmZP30vFvgXk0Xp1rFDJzaRdP7QdUef1EuwcE7fZJnclrC+Ep7ZF
9uJ0q6dcUHUCNUnO2PVmfTPkRkpsy0AfS3tWe8CKyOLCY2UlBVtLOZ003HPNivoqYIgGyCplH775
pBnI9aFDjoWoPD9DtxU0+HQQgvG3Nshuqq9ROfpbbZIfE7gSWzFL0X4mjykkSPPAUrI7Jum0Uag9
kIKNiQMfymxO9WEJJ9dCOpkTrhorR8KadYyBWD5J/pFhha/zRVMye7hVCpm2EI+wOwTRvlSiDxIe
8l0max/+FIfeOC05AK0pbkKABkrPFqMzgWmG0A9qc3nLV2suGd2EnL7yjRRDfY2sn02KwEXy0Q2q
UadsY8Po9h3KQ+TCeQnkxJcAGmlVdVCiEZAaB5aogvjeGj90uZEP/FG4aUdyK7IFhFeYr31fDaca
DNB8D8Ij3QPqpYCvNZdJbMs+qt0ZMg7onvnN0JlJ5tFwTXP/IQkwtsiOXltQ5K2J7Bjp6IctG5ml
/r63hLQNdVSBZQDlyfYNDaCWXboMdi9jR0iTQEfHnNkkIqqtrlqMRpDKERz2JDn7SuGGNR0BOAAM
xERgbqaqPql6AZFofhcypbMcn1KGiKEGfob71Hom3wBKBxBTxk39oWmSu6U9MHXDyKhtRjstah6S
Jjgbxrus4bqkynNbz+hawgwivrXg99MJ3Kcsj4SFBP2VaJtpmxKsw09bKvuqMl5J6uGiocNLVwwi
gyyYW1t1AAekle0LEQen1lLglWjzhxwvJI/pXi0HL/rV+YGCgts89p3dkOap/OIAHLbDmDKHiPUn
xYKAwTwfnJQOXUuypp2t4Xxrifz1NZUDEClKmKZbkGL2jmUyhNBJoTynppmbvjPHGNsgOoEjJKEo
hY3bQsVYms+BWn+zc8IfuWAQWExsbxI92bK2KVWUe5BRUd3GygUomdfPBJboNlVUvT8YU/QgkViz
pacYOFYFiUpIeubVREGQal0IJqEGhZY8RvssZZrldln/EFO20Kr4VyaJOwHZDZuNPi5CWjf61mRV
tUurhnNkSu+yJLtM+OVcmgWapXy0mqa6Tdues6B6tieAmvECjOyG7KGc4bfGGXQywpAQaPmt6Y5z
icFNSndWMTOfwYhZ6xQTlNY1Ff6ZZGqKWxRrwUWSbyIZaHPZ0J3Qhjcf2QTkXEJmp26idT0HT3Gi
/1Sryd81S+lpnk1IKQz8pItY3zRkkhaKb/ALLqY+7dxwBoS19N4QJrYZrBepzlmwwNC99C3ByYbx
ZCm4nipiPeRqC0MbTxngmqCRbuUqqjyhgLZKFjTzbBHzY9E7C/2686RcPIVLtFclZ99NJnpVS0SY
2llM4cGDOsNoPgDu3ys+KO+GMzSZCRMxSbstokInxgEbD2a+G6OIx70ck9WcQu+JOv8txPm5SbS2
x6JcXKLOeO0o4O7Q2NL6sDyKoi+90kYnEr1/mgR9gakMt3PBIjHycXWUccX8m7qwiDgyQ9sgNkfF
L4Agr9xn6s7M/5OxM1tuHMmy7a/0D6AvBsdk1lYPJDgPouZQvMBCMWCe3TF9fS8w83ZVRt2uumaZ
tJBESRQIOI6fs/fa7De8ZCK4SXXltsdeHjbAmwD7BJT5jVfTzkuyCZPdjOZ+qIhwaeST6dDTaET+
0qmt5mB4wKCbslUFO5X37QFPmXFq42WL13XmUVbypfbZ13sqI7+ktvuN5fT6LhFU/Nyq8OKSMpMm
E/vBNgFOWboBvs18b8voVwhUCqGKu6MUYVkemGzPXcsmQi4cVbqJq6VDNYiwIDSAG6ceT6cxLbC8
9Ie67FcCFw0LpwPyLSgzhHig8V9BJmXr0hxh2iXjzRQT/POeprCFLBlh+UWwfA+QmomPy5BjW6B2
sP72Y7VvHV9u7AJsEt7voF8uUtKh8w2/ESwc8Tt+lNBvw0rlAYlI44IDm0IPNCCPeRNoM5I88Hza
dEBoVrSMYQhmUMO5iX4S6y2CuXW9TWrWMNC87ClVpbdTRj0FYAfnyip/0BfPG5KjkFnAiWBA+060
0LsSAEoBHlEcGc1JW6jMJRnYs00NhNXQhgj3AIpw1aDZPnER/bArmKFDnFnHiZx52JzmVRuKGNQv
GatjjyXFSLYesvpC7Nnt0KhDc190uFjMqr4mvo1lzXUObRr15Nb7w7ZzSbly8El46V7WfXoM2LhB
JC50UOAgjqe48PeTPj2N4Q71nIZOud05aduznYm5SXyFMwldcJPUE4fHUPUK6+BTIf0+aC1VkzMt
3hp/AH7bvTUx42xSyd9BGJtbbX5QIiSFwJQXPaYkEYW8gH056ZF107qWIzC4pP/ED+D37TUD92tq
9wUXexOSQEa/s+veQ+Vg9JjcQIx44FhJ9AA3pM05AjpMjvPG7hCtuUbZH43oXI3yhTlBuvY0v4CY
nD7Nxk22cEmEgeKpIZ1yJaYwAJOKpQfi7KwB6ABHvunHnpLLB1xsO8011Ov4YhfDkzJ6ep8V/Ugm
74b2MEr/ucAFerxz8Wjd0pQuEyfagEfJ+FeqjvTVGK+3iINMt2KwRI7eCkt6zS22tl4jkxmVijS8
dl1qMpGB4SjnCi+xqGDPkNOQ7p3Y3VSAFI73B0wHI/I7SqdUQnZbHpxwroLYJTrKVrgw3OUBqtzR
nXVrT1oM8YuKsKEKhioBOeZxyLH+SlnjGBq65DQ4rzKJmRNo+fyBOneTWcrdG5k/HuuxRYFmVee7
o/r+oC3Znvd/cbsiUZ6G0Pr+OYI77LFJj9kiL5eLDj1Z/gVwjiGqMURyV2E+FQv5JKIthY99+Qv/
/rGlCheopMfEtXAtjFQqhQNdS4vOD771uyO7vMf3WgM0upX0onczy0PYVJspreGLLb+zvENV/v7r
E7pvHax7Qs2cAZtrl2LWK2eCbWbtWSjgeN0Hg2ac4svX708a8aFsRpPopdkKWaBlp5HEkS0JFaW9
dmr2H5Gr15t8wXaQ3QodSNCNaPuJHLTYhrSXlOuyIVKdgB61LvWePPWSsoIzAHe+vjxkXQFq9UpQ
bHUsBMzx1Uz+Q1KHycEn8nxHO2j/xxeX/TtvJIPC8XP2LKLO7syARlrRPdmx3TLsfhyX/ef9IeVW
EYy0rVbmgsqZFu5JQUANat9r6hRoUGuZBlRxJIVEuNPvdvRMWxK7GZfLfZvOQSEn8wj+u18Nmmd+
kFcoD16S7dFyAwDPom+N02gbq+T8lbLYqoUXcn+gnx0YyqVUHhp3PZEsRUcDuMX9i/d/5cuHrVcz
SZE+PELF0DPWyOKzlt4aXp63Lq8Z5TRExCwdHDOuKS5fK8eaaKURO5JNH6yAcGFXCKAQ0fQ5EGLX
RC6AaxHI/K+o4tNzPzzm3ikL9TdSLphmhj1dXv1tZl+La9a8maP1bpjGm90n3VqC0ieS6Qmv9naa
R/JITHWgJv5ZRdTNXyNbfSHyB8Nozo+2y/LB1YZHFJhvHaFJyHVeR4cKxMU20/v8bqPB/th8ukJ8
Q3z5OLYOm81aH9dolg6FV540mvxrb6BlbpoQekGM9+wouX4F0QV9QcnIqlSB4p/OkIjZ1C2f+vtD
Rz+KoYOKD3hOVvfP55jCdyCGjvev/fbUJF9OvvuPvH9ZV9LdtKN4/+15vb9Aju6fvD9v7mxvqzfi
UmUFU6GyINZnsvI1o4ZfgPQuQHlotfvJF0I2kqCl21TUS0ofFcDKLXyYJq0eeNqpSEPv1CoN2WlO
YAJQ+jVzwUet8x5CgggQWRC40FgSTC9vSDEQCdGHT8JaJmG2to0ykrktaKy2xZc6j9FGn5B+NMra
feaSM/RfCrYnjvJ1Uo7Dxq7ai8HicXbcoxiSPPCyOJj8Pn2CIJ9S0VPclFWWHgkZPY1dMV5tklrX
7dK7i/KSOUYtPxtknrsKySdExD2NBBMYYvPCtt+lpmt2ti1Y7qS+NdEoB0DY5o2jjGcjbcY9kZ0U
3SH3Yo8aY+J2vbOcq9USaBc33W0k5LDpdLJqQ/PQ2jFRNx4pZ6k37mO2LJSKKK5jROY7OpHs9aXx
y3Vh42cErXQZk6TUSr/Af6FFI+aNyz1/Gt51TPNHwi6+GUkut6bjfO9y7+I63SOEwJsjox/CLvWT
Tj5vFJGnEvevQ2bu9KyzDxiq1oNO8Tt1O2l7/YHt7GvReiazYQZ1RjH9qDrvrTGtaNssg4Cucq9c
Ha+JH6M3MACVFJa39WQM43b4wmrPn1gdhGWyl4jjF9JZby5+JcW8f84hSBUZ15kc6m1fNQMzl1nt
kHz91H6wzxrOqee8GE5EalhCdjTeiRccJ/Joi2leEzgbk2vn/qqrASb+DEWzQ7bWYt59qwtfQxfc
wpXP5mfBZqWwTWNnFO+WI767JbSlJTEXLFsybRYttGQaO7q8HitMFi0VdDHFEEnB0d0lbXGj1UuV
y+bcijeDZu5Vp87lOFdbWyOjRRP9WujJDQDHV9eKb0PU31LEAHbOhnIQMekqIYGNg9/Qus6gbegb
0M3sNDdN5pymGvy1xfAqQ0li2op9sjm+RAZD4LKNf2jWjL+z0U44RhEmqctYjB8ClOwqtoYbwdOP
rUOvQtpP+tC/x3n/pYxjSMTjPqVnb6c1vt+p+Oq56M+IaVhZGpeFGKpzVZbfePcz3CHRI2k+36m1
ZpKE44M5ZWcWep250g+nq87KGX6OhvipGMmzQH8bcwRtnU06V6Ju4CVawKUd6Z+OeXaL6bPovF9Y
sCmIbUwzLUAPadys7gcamM/ecL6aLwTBpLR3WCjnpvo+6Q5HP/45eridXVK21mDdr3FhfWTz0gow
mVl0/dvkmyN7ohSxgIeRm7T0qSGbCIH7B+dlskl1TOsU3Ncp0t+k5+C+QydMH17fNsvPQS9CyqeB
Y34as5Pltc+Gh+uhY5pI66RY2yEJWmh1FhmgS61HNJaOd5ghO8p6cz5brsWQnheedaQOQAZ/SRtZ
78q5ZNTfnGIlP2Sul4z+3xMvywAiG6vCwL3s9qF/asnWydqFgmc/xKPV7IzSpA3a0KNAQ26UICOA
B12t3qELthi5Vbbr2+bsjAw22Fw/xCBexoncVmxDonltafI6kX2WE70rd1mzTJsA6jA+6DGcM2ZS
tNbE90FHhmOmTTB5RhyYkaL21dWL16VPA+QFUu+MsWZ8oiomIBqtX5w8rFacgKT20P4rmr3Wenuu
0kUnDASge1SW9i30vSeOMEHoI/f2/jZFLD1FvdEmgiLJBtaUfCBj+FhF9r4y6XwN5qYqhjcaTJar
/0L8XCqfCYGbPVXV9NzL+b0eCPHxDQgASXEmb02tNN6e3kb/aNDAMpLvCEOy3Hq0MiwqrvQ/DVvv
1kkPPCMerG2X6Chq7H5dl0m3K60KlWuHlORbhJZuhdP06zzo/cbgdeRclTFUCxIqMp3Ez4Z5pbI+
aU2cZhufkgjr72SbvQv6OmndOewyftYKGVrrhMyuXJu06+4tTpxXphY00RQdZDLQfsoKD3BveI/A
yXeq+Qj1EHCvq1/1QrukBqjixH8bI0ahTAoRxJFhZc8UDeWb1nK3rfz6exSntALrcMkGbba9Fxpb
rNP2evLZnoruC8MksR5Sr95jVcDm1ffo2kyd6mHE3Gr2P0LJ/iVT8611dPC2caEDStFplpe/dNqi
3Fz7R4IuuChRE0xpA5s2fpm771qC7UhlLWeLlCejDzmJEPRv8+K5aA2MYw2iNszSCisDJTBRC1Pk
JpfEb98hoXUreORkidJNXTFL/jQYCuxxP5GjWZCyGrOWCI1BBMKEItBwugWzxvFMiTFCDUoLdDat
czXTZ9VdUnL7WL/6i4xer8Nj5NlXb3TEczOB8c9Q6lXIKwzUeFDwUuYUDhgUUo25HRUBkTrfQ4qa
UzNDLKkGvCIKSM2somZvsRHbuFlCqJYVGcS5Il+vHPaXuq4bjJ+7X5kx7HMf2VOSFayvplkHLlpG
KARIq0pVyGNC/NZ29OqGtG3/JfTy+lmmGS0U0fU7ys1k4ysSeUD9JafSnh4b5nlnX0j37CSNucVb
EiMUs6uzUfh1EBnmxTfzz6h353OIj+IwMhMbfLc5q+XBqyBajQZvL94952guvpNpzE/VSItcr+eS
aC42iJCy6CwtmdxtrvztYsOc8sLY0z97cFLUc/cHT5HAYhZB0dj+LrPd6ZhgR4450VeRM5Bko7iJ
GgIb95B19Me4lVzvD8aEck/zUZqL+eYxuIexPiyuRESfJDtB/CBOZps7I87ClMydHtWv2VTiPHIz
BO6swNBXIzwN1enP1Kr9swu1WJ+fPTsrMXDY5slRlbkKJdOvvhjaF2mMxRZXBFVimpo7L+WUi6St
PVrVa6QqIN7LB05kTFtjmeFXGrwIYRO3YnJ5BcJE0Z113XyN55j7qkM1U+twz33J4XHMUpzjvvzZ
CZnsLLN1zvmMs8pok73DhG7tNB1oyxjxjxtaV9+F+IDuVNs4+OavOZ3gtXAHsZkHU+5M4rBXMp2d
1dDDTZ18jeF6IflpPYPhuWLKP+n0XKR/Hb3dYNXTMz8lMFNJ1GfDpDsF1iF6o0KG149rZ3D4mTui
aYxzNHGLI0saMaMJCDTLRpA6wKNOWgyzfVL6HrjmQfOxGMWUE3lqpCcFrLZqCTL2myc5WzGNQIMo
LHrmmOgYYszaZWxtFXgxtbujUN4hj5EBl5lgSQ332pjOnKTNhGB0IxvuTEnHN1t6tHU4ZLvaoRGv
1fQVu056wdCjvkA8gIlSHMMEQWVnddSK7jHKxa3q04NB448KSutwL715OnuPu6FX1SJZ6xHkkJmd
32Ap/HncQDfCSzcQYacD9oNLNDbuJU7HfDfL9qGexXnuyD8e3fYj67UfvhgEWlKS36JF3lKBWekK
DgR6HbauYXYCT+YzmA4LYHGsMLP6FNN0nfuStLeeXBif7Iuqi7wgpoazKm6bJaaWxNU2dhslG6+Y
ogW0/isLh3Yv6eYhcRqvbhqelv9nm7tv6pLt1fjNe4xIjLFm3II/9ELzpZ6S6QGSBbtP1n+r9iBj
xx+Ayp+qTluNRhQiZIHklk1QHBLKFMHsjGQVlmpRQZxHALWGrQ76SKolrif6zFNCDnxrojUwVfMl
Tb7npe0f2OzTQHU6wlTbqd6JEhlmAuCVoE/7kpVwR90WS3bk0wRrsyON1w6tVkr8ASGkrKA6MzLn
HZdMepPR8KUJKT9ipfZlxIZtHtKzn5LL2BfiNI1qsUwTFOZTMjkGuQVRZkVUMzLeWyM767TQsUMW
0dZshvBoOTlXpZ7LJ2it+1T8CMGnUYOjuB4ZrZ7CNL4pu9cOITNpGRkE3SclPqXYOHXp6AWVB5Il
y/tiU9AjXM5xfaMsWsOznzWnSRrbpuSGAX7vEKu6PeiYr1JbMOzp58fcyG9xUzj70u/AHrhGci7t
WiPx2n3gfviqj/UHlxDhWxpaT29u/YMLngZxp/ZgmtWbyRRq5yj5WabpcFR28oSqeHGbjOcpJWhM
JfAzsVTBxRre2qyFNA+FZ2LmMTo0Zx2wRDGxlGsnZUIyz1+bvlW0Fe1zp2MfEDU7KlNxfTNFDrFS
pkfOL+C5cX2zSWAcG4X5x61xn5fioGakNNFjWfcC/7h98kg5sBEtM5Ww33MUEZbdezhMegzdpfg0
ZgMUTebRQ2ciAXyqDkJfft6t8fcjVpSy32TJQ4wxKeywhc6vtb3Xyepa1Z576ji0QdlWXVAJSsTc
IBIvo7JCYY77M3GZh7c0KTyRnjvffuwVZJa7heJu9tMHaZ8cTvB1aI9q5drQH20U/ddaPN2f1coW
haaPpxVMAWLvkhqkjzsUUHHj86aHCZtphAimt3MHx99hw6AqSL2rYXVV4DcEE4gyvbg6c5PGQTiS
eWQkI467VH5n8b3gBWSzvVsz9Uj7jKbihb0+M7MZflYcnjIjo9jETVNln/EQ6XvDoRncwebK7OSz
FIhYkbQQI7147Y1ebIeBAW5ZIGEKuQKIM2TfOctyF2+WGAb416AEMIBj0kSmpwkbz8JXqx6weSMb
3VQTcVYhA06vxDwXuR85zbg1O8wXIiH6NSnZ5JE14SG3OOLooo4FRqtVhwNWOWhmk/xFNCO/OsNq
TM9kL+r+piwqLkJ7e0ZZqCXDtt50fqhW92e6GRva+5Ka2U2xjkT4kcJZieTESscMaeGUsGhOeTD4
2i9A1f66aIio6GcmNBkG6hZrCDorQjw1eldENzQ4dLo0uxk1vThzKK2V4fE7siYN4hgpxGASwZ32
58S2vrkG6xHxz9cqpqLWSbyJTNb5mPkxckauBftBGwAm6ab91HCSQC0JvE57IafPX9fp9CEVezGn
ZuqjJbzZgjileEopjDRUZl0XLEeGYSSQRo/irhuJVRpReNDg3LmIC60i96Bvxp/3+8ncuIc8Kg9T
eutN+ztpSShqfb7l3r5roTMuTx2pJcey/xLPvHcGsFecmiV2aEQoJCwsEcoPwrDKnVOPxSn1yfRo
MRB0So7bImaTC1SbbWo+aK9OLMfjYIh9o+vXuXO6S9soeamYuZNnmh/crBwPSw3s5ENzIyuWjcMk
PlQ0iFtPGamPZovhL99oltnfMrlMeOaAWVsZDMOY7kvlfHQRkU/3B61XX+NYi46TVtsbwr3PWqT0
cE1nrg8MNiEnErXe40FDPkuW/WUa9WQfzjjBWUefGLb3u9nUn2pbOlvWEvtkKTiGRU89RBhFzRZ/
D63pq58b5rrpjMeYTMZATtpmcLhJLieVvmAdYiW+aMS2B6lcjh/ttaM94UwT4XEWNEH5K8+jT8a8
9HfLnn8apbtC4KQfpLd3m9zf0eR3VmgRGNw1epAPensgwAtA0SK7NVRvrQ0TOoLi3aMw6FdE/2yG
Zadmtma0gaWDc5HRHxdiRFRy8iXtUYJmLm4G6sdHO6uv7hhhKZuDFndPV7ioTduEc2nQrhWVDBIH
iqbcyZ6FtEtkOD9x2HmBYyHANtitr0iBIgO2qad11ZIaNzhvsvZatkGUSxHqnrJr3loq43Uzsgbd
FyLaK2Sx+JZPHiu34zDXbC72z7lcdqPKZe+fEObbcPW7zCWY3VPcNqtmTNjcWsRpu0z96az1ZC4+
FDrIkiGcmr0OJYJKEb2IKVB0ADHlt7Eaq65/NzQM1yFlmYALQ6nPyFiCmszbI64X1LY9N9X7cXKc
L9qANk0YeOZNHEP3F0yc9Qz9P9/pQ/Q6UwgGlK7c62GgGICHEobo25hTAGGK8ZM4qzHgmgxgHuHG
UoglvCGkaB1pZOKqo6PAtZoQtgLhPKVnwIJlGiw1GXIfKXtF1cPQIa6ZmbqHKmOMl9TxsXXjz8X8
L7v8syg5mxDSIvaGIWpOi+3c658jQ75NnFZ4lCCp/HkK6i1D7xTPdyTUixH0GSsWoG3qFRJ4m2vm
T9wfvUNixF9w0XdBOWBEgwpBWcKTKunupsJm6xu2RMJm+k8dAzvdMi/QW5b88ArTijXZGS60rqe1
Cw6GeHu5sgErrdEHdEu2NEcAq4tRPLGPv2oRBkGXdJ/7St532x5RBJp9VvJuYsOX8XTRUvJhEKFV
aaaffjdd7i11bCQWuEL0GJmoaMGlU6AJ5+wufUqW9nkbEoiwbrLiVrvqAg6OLnXxKQ3VYCPmr6mh
5MKAZdY/74uwiwOb9vlKW97HP9ZENRw1Ixu2/pB+AnYmfc3CLJOTs2P21ilPEVDYg7+GsNVBSX5g
TxJfG6ZQq4K+7Xvfxw1ukSra5i7JmQWeQ30AL1xZ6mdCQ2ffjLZ+8yr95zg+R35lfqVRgeK5nOdz
Ipx0b1tzC8XNtQKNBlWlEzRYNdUBlrO6WGN/KHo2f74hzAvBoARqz+isqynckUHCdRJCSCmRb6Lt
53SuQR6sGjfnBw55kLQk2nla+WmXCx0553pczpDWUN+lP72aZnmBKXAdKnAgYdsDduS+q7fiQO+b
TY4yGOvRZx6Ws8fWGxYpqkR9WQlGP+M2y6Ji5RqJYjlXnIi8rzM5Pm6Oz9kR2fuyHnKdoDqAWR8n
n7EbvlRZ81jO4ouc4h957uzjoWRVS0kvoatBXjktfGI8nxvKa2ugQ2glS2c/p9wVy0XUjPyirqKx
N9uLFbKoH6IasiOKH0LoKTvw3crVPNF801mR/Zx849zd32/YIXtb3TxhmoMdG9l5kDLwUOmpP5mt
91nr3iETPu5A80B+K/YsWX8PO49zlpNLV/bL6DEnF4AOw6D0i2lVNizRBAGu5pKbr9dzagsGKdz8
0k8HM/Uqmv39cu2aaTdvC17OqHkvo2S5a/U0W2maJIqMWlEt5cQIdU40uJW96iGsuRj0Erd0R6vb
jsS1Qoe3ur/ytselnToTubXas+qFxjge+xtVRD37V3PxBk8zNwJCPruV9FnkYrxWo0u0NKf/HUR1
v1wisuIwSFw0tNP0Fnl/I0wISsHZtWuWJVI0Nxg23pzl01wPAHtbixQ67ioV/tqgAPxRGf56msQV
0h9HAVAjCxhxp4mYy93yeX1CakXp6gV5j1QIyVAbNryTgonpdBFDqIL771qe27HAgUcCVEnu5X27
U7u6uTYtriSVXHBELV16bjpxScK7Z4HRNGmHlBrTEofFtlacFB6eptxpefMK7mGqyD/Nwjq2mYd9
bOFkpaQk5C4dRdKgEdg5/Nmzn05QkU+2B58qXvb2hUbKY2V/t2t2KiF8cPDo6B3i2t/lmu5sqHze
ehKltZbNHWf/KidtZn235noEJXMCLZ1CQPphBp24Yyte5JQIrucHLvAjhjsYMrTBem5MG5gppyx3
8XZpV8QI3NgKLLdNTo4KT/q8w6KhbeYG9xkx2pxzXyveOTIR/dcOY42RaI/EL0ZI2X2mpoLEPHR3
67AV+s4gOToIu+5ZDOpNLrusvHVPsrcmHBTcpj3yE9J4uKV4u4N8Tj4Hk4u+Fc5O+WSAORllbYOL
AwNSu4+Q+KOxnJGUzD4t4+V8HO58pKoXvNpf97UbLx2NBgMF+1jBWi8JHqt4y0bLevaaOr26k/iZ
F59gzMYvjEH1iag4G7AsimW4rWF1IHRuOjZGm+F+Fn5guymkQfKrH1J6D+SW1TRhHDIE/MJnBl55
z4xz1uUQmwE/YotRGHkQ7juDK+gg0nwz+ONrpqY48NsMEc7UMeLXZbKmeUggLlF++mCEF21mxTLd
6cWz0ERx8ePW6BmtNP6877vuZvAaT5D8v8WT3R5EMjTbdnro6HjN6Ja8NHzzS6MlKRdCa9c5uz7C
NTjX8DRgRhjE92I19duttBT32IgCCHMDOPi4nLdjI29gjzC1TFn+ZFgobyqWb4w0PaI+U6WXjh38
2qKJV2p6eRvZLT7NCDgVepI/kD7/5y8EgO5v/8XH3ytsaUkUy98+/NtLVfDffy3f8z/P+et3/O2S
fGevW/2S//JZu5/VkrPV/f6kv/xkfvufr24hAv7lg82dK/iofrbT08+Onf/9VUBaW575//vFP2GC
L1NN4Ne3H4yaac/JlsnIP3IG0Z07cMH+dzrh9efwHx9Vm/0/vulPOKFr/KdnG6bnguRycWO7sFn+
zApz/f9cMEG6IxZwle6YfOlPOKFYwsJs4ih0ZteWB7Xlf+CEhIWB9LGgpEGMsP0lYuz/HoDbHwiC
P965/wU99xvmTHi2Y8EktCxbB57wT/AJo3eaXtej6jDpUf5w70HBAqAmRf1BLGOAy3FmpCLWKgp/
EZQQgVXhLv8PB+3PV/UfNP1vVVLKDn7jwnn5R17C8io8OEUcJo4FKV1/Re/0na7NiMMWLBHN89oO
n3u/uMyAa642A9/tVLSX1sFoRuOQXra2iWz5i5Ij3sU2WHmUlu2/oQGZv1M5eElCF6bp6i6bAOt3
qkTLtpKuErI/c6p7pmkaG3E1L+ho90chU/2Wj2rfVJ3cWUQBC9ut8Gw6DogHc1Xa2hMZEeiOywHb
qm2H/AAQpkjjEGayn1+7ujbsaqsBh0vs/MarcVBXbrvXhm4/mAZjwWh8/TcH+XeKB3/RQqgSvscJ
5f0TKq3R9I46tS0Puj/rJwuIKz6Uqt3UIJms2hd7anrsSdlo7o2apGAC2jpr7VSyPjMTeyGj1nwo
Te89BKr57wgjnOq/nwCgSlhFHWu5SO4Qm39gLzETT9vBc4sDndUnstGCwdJzNqgOqeggPFedj+eO
McCH7St5zG2TrtfQHHIHzjn+sPmh0B4iQpX+3ev6pxPTYTSq86qEg/Dc/icyo66Rv04fhWyQQyNL
l/4+Q1RbI26gNgCns7OZYvjxs1GmOzMa0FMMVVCVzUjhNRuXgvvOv34b7d9RWiwhOiIt0/Z93kuQ
Wn+9VqbO0OeIRvDewr2ytclhPjltsdFNT7v4edI+5+ElYzT92Ax5+kInjciXkbuOwGZQtORG6GE9
XktRuZSAGsqpEWH+ZEVEd876e7v4CPuwvczWMqD0NOb7mXhxphFkRq8fhRLb0kjRCo0PKYSOw6iR
Zz/jPoOZx2zBG61NH06flSpp9Wn+uCVm6yy6Jd+47gAsVR/M0ehr3wOK6A9ZWne1BozZVdVO1xZH
yDT9StLmjk3AlOPWfeAK4gulQp/r+NTts89UZSiHPphM7+VfH14TJtbv5yKsNIPPc92DCzJ/p6aV
he8xnJNqbw4Kk1ZRXa2IZIzS909mauGIxrKyyhqvJ+NjvI6lmE9zVpa3NC5v+FvuxtosKOEOnPy+
/dkWGCamhgM0qR9YR/nbp4beajiHpzh0v9fNEo2aTD7HF1YMYVYBPaP6I0RbGscEZeSj2e2q0HSP
gwkq3TNf/CnuD3HHuAQHnH69/wv8QnSUjrr1voMuMJ6cTacZ8cP9IY/9qxF6FbR4I9wopzq5XfnE
26iuuRxHEDC28dLD1nhkOoMlRd1KWRgIncBMz51Cx9HGD35aN6th0mHVioqWB4wNE+qQLQtay7qN
tIX+N6HQXQM/pirRp6cHIebsIv06u5j256TMklR6I7qYqAq3jJnyAze4QKfc3nJxs7VhbruPwcic
nSEK0nNmVBIPHa8eQVZyMVAdFmYUPRbp+6R1as+tjZGeMUP2aXvjiiPV1BhcOS7barvRgr5e2LJE
3uN5byjQ7Mo9EhLrroyqNg7c2IFvkaOE8miqwMiqaeXESXdWib9OER0dtZgpBtJKZvvK2mdd+K3s
+1evrrzj/T1CC4QCO4ZN5g6dxMShf9ixbxyjhvHdOBD8nEpqV/xqUS3LDaYQ98xd9eA3bvLoSu9U
yMI6xxiYH0OtTx71lCZgpTfo3iqUiVpjPDN5DFmZPezwoyD3w8EkVPM3Nl6Jc07jbDEFGH+VT2fT
TV0BCKt59J0kPVQM4Xaqll8TGZXnbjRKhq6qWytXMAWwQeu5Hridibt8qi1Si16Y/JI8PYvlgZaW
tQ+H+JoxeKHLQE7CfeYTeeNTOpTlUbON5GHUiXNKe3ges1qQPE6bH/rYmm9Vmei30KF+BbgIClJ9
G9tmuqlCG2+9LN78LDvNSlr72RitJ6Ez4U0GHALLR5bQX0pQOUf0LP7DBBjGqTv/CFkUPLDvPtwf
7KhF9uvlMVNNPjf7pffHFzKbv0P2g7e5fy5OExTyM7iRwqzm8/3JFmx/BISlILYi8diCs5Ovoy56
bJeHvABNxEWCOnn5EO0UX7Di8SJaZ3f/lNCJrAcafOwssgp034sZb2fRc1bGLgYAgf7PFNrT/UFP
7WOcT/NVX54Re7ra58t20KqJIbWc2/1BAis/TmL6fv8IGeF85c8LkOuzNnc0lPokzp/vD2MffuAY
KbcTi/Zqaa0jgUnpUbpSbNqc7O55bOqbnw903UZfPkfMrrnBzmetJoFPWf6bkeguxoZueMYfH5C/
9VaXhbuPUTrslZ1KglA6tZGK7oUOL+equoyR3Iybagyb+sNrsDQ4P4YErwmjklOhQ80Tuf1m2OwT
vapwD4aIE4ZOAvaIOX6njeDfWqJhXPOrV+CYxbgS4vlSjjwJR+1csqb2DnJu5Ib9nqEaVnnfDlLl
I18JmWhwXWw0QHDAp/ODndvNhpaHjWLGPqsWi3vi4rfIRE5X0SVnFZ5ytSICd9rlRUbbeWDO2KeZ
wTwh+WWytG19xlqsXDT6mC5oQWt6zppMLNgJ69gqg6Idw8c4L76yMwMdwuK7L1JkX63yrpUm48Xj
iO+mL5CWpOxyJ/M1lfQCWLqamxOXj4k+vISj5mwGmLy40RCc+Ab6E6KvsaF40QXENZjg5WjmYoau
VBLybZvWoc6QyCbpu62UvOkS9WDDUPG+Ps1kZL1MnMtt9wU/Z/3Inepa/Dd7Z7LlKJNt6XepOblo
DAMGNVHfe+8RHhNWNB5g9Bg9T18f+jMz8mate3NQ05poSXK5XC7AmnP2/rYzD+dAUe+z/PGFzava
0/ccWUSgGuVZlu4Si+qI9HkYv4lGzDuhmltn03TrBgYJ6VMFn4PFTUWQuEjmQ+z79cFCj9LzBh9R
Nr8gZRAXBTxvW6AW26eofXGdBVszUMaphgpjYUQJYis/c/we0e8O5zbyHtHakUBihkgnJmiJfuwd
3KzUaI/9NZWEdF+EJJMIn8Ik/xqcqdyvN6OKSKuKi6VPZf0wjYJ2ddBtqyTJ10PRlWeAYAmvaumU
ONa5jf3hIqKtYxXzzer6c1Emxpd5PiADE7Tb4ulA/EN6cFR1mzsfN6Yws71XF2onDMAhw4Q1vP9C
84rlykiNHLsrrT2QHdG0ER2WM05H4z1CObGJR8LTux6/hRsh76mftJtYp7BR0c6rxoo/b4PhaH0m
1n4++6NOjzEaJCYCCwBl7stTkM1XRSEN8SGhUHVOspSPuaCiMbKaqjK4oLINLhiSx5bgNRkJF/4h
LHKTzkD50/SJ9DOHKjngGbrW+HdvZvCJoq8/haHzlUWNe0xd/amSEvOMKZG8tKCYOsejyzRrknxy
dxtlyXDo4Eo9SzFb58ITTMc+9sDZTr292Y76UXcIQfpCiu8omKsP5cXvfTq4J6cBETQIOB1dlhuY
tBzniGxbnzrkVFJXcMmwFfiqT49mLW81DZlKRRAJMaUbDR2XVD5aSV6ikNpUVVUe66DCuONR2/eS
hPqoF+rj/cMbbdQ8VV1wpeiHga7GNudOCD7aTpnXIE/3c5Sj1gHPjCKRYaBXR6cdmf19ER9clXzU
8WRc27RZCf6zydDtg0hiCqVC5ecxphweJF24Q9yyrumZHQKnfsh0rw9js2saozpCY+8P/fiJ4r4E
vuMPmznUv6uZXJwhYgJPXILmZ3zMSW3sUF/oQwa178SkVmwFB28dWNjbZYQZEVmbt2kahsIuHLGK
V846nvgXUpXnG7iNxtFOOJuW92jDEA8MJrc9Z9DR6RxUwXNC9djGWu+ExSoaUnc7Ri1zT4QoFDTu
JS/qbRhWxiXr2wyDHXiLrvEoX4FHatGuJPIzE2p+jEFiKc870lr0Mb6jghKTf+qqDimO8nHaUqtY
9ZL2ddBnr92wgdDgbyO0ledh2Hj0qF91BzgVdXY+duUXHJPVrlUUsTsco2oON7hXyjUfh3IiJL2d
L/3kDRLAb+1GEsGHlzxrNLVdMznf4Z7M69nKq51FOXMdGzhCkravYEHxdzIciJu2oy5ntclNNh5r
UydPDkY8wu5YHnZdP16YWfiKe/9MMcu4wfUYX7qcIDkj2OIal1f6NcO5km6PdVqGV5ap9oYgxfyr
FYePxpD0n45HomJjXn2NCwJ7cboGjSzPth+A7Wu6bmv2KInZxt2fUcMgz3jVplU9OynJQIrItvtP
qvtvddVZ96TzidyLgZEpEvQIM9h0ZkolMm+Hs/SQSamYbRKmXB4a4S9Y+NluGCpzp9ycWLveOIOz
iC73e/cbL8aJOZhet3aj0tCr2hTGOcCPVdu9ON1f0qiUSITW2I9z8NsD2bfpzelmuIlzwu1v/3VT
ZBy9uscVqJBQ0jgljhPdZ7JxzTJ78Gf1QcN02uFJttjSPYn6Ee26fDRcZp8yrJ7NzKbHTQUHu9BU
Pd+fo9RIO0n3/p7YaIOltGFt5ynWzyCl6NO2QPGWRyGWoRP4QWrqy8PoAFOs3XEaF5ta5guszK2g
tGvnKZW28zSlwC1SGjTrGO3eSlNtOdbOhMxEIvtGNXPpzKh+wQ63Ztp49iw/OpVTnS+SI73W2kIN
GqRvVjh4F6v1j74YcD6aVbQzo9h6blPLfI7hCYqGDxi2gdiVA3Zd6Mxg13zU+N1y+fjF1sbbyHaj
vODpJ4ghoEML+eLBanAVTrNpgvMqZ2iGy2OvEubKE6Qw+SVmVTZIZ2PyceBS4l83FNFOwoienQ5/
zOyM/rmKMdH1LOxAAMyn+w2xsChK/zyO6RxzvWHPtPmemTIn+amsZsJGfpBejcWrdp+yqsPCwkV0
Zl2OSSCNwXxWFMhHnZy9ONLI9uubTZTCDnbdV8OcuRxws25YNxzHQibbQvnZtovyCyqrr7qUP0Jt
Rmcj0wczWBgSubr0KAU4sNETTOZbMKub1mxHWnIVa3FIrO42Kj7qZAneO7cYIp3s0jIL+C6yvmQa
v9VZTIqYnXwxTNIrMViuk0S9yoKtl3ao7c+7nrjMNY5FAj7y4Kc7C3CX3mHw+zdsIx2Km4/clPNG
FgqdzmuM5Q+QVFLui5HmX+yjtRyaaW015H2I9onFyZd4mWEyMexJr21MQgqr+mBbyTHKjraOH1Po
Dvs2ZIVrI3uzCogJ4YC0P5uiiyGm4+Aheqh73Nvm97LDBDUAiaon+osjqxpLewSiEL+9dvvx0AtB
wFtvWAgjuKZqS52VWeq16XefgnbyTrrp9zGdERR5/he7lO0RoMNIfAXHN5NHSm1YA+g7UlM6ectw
eb/J3Y3UsTxYSfDZzH8pBWAmyiNuDHMrhPsk1QjfSadru7SqlVFUPq0e3O49krbUQZ1TwftMpPFs
YPDclXXvbccSJEPQsYhfyju5T3vcfzdtXECh9Enpa8ZgI1EQrFB2YlNWCPaYOjEPsB0qiZYF/Etw
QlggS2feNiwWAm1af08/nKSiz27mNRot2tJLBZmA4PYXA8cDwxD4GccOHnwjAtMxeGjM8/L34I6k
4SWuvbPGwH2PpHMLaveIljugAiot8mhjwf4qdt5kUH3VhAifFMraiwjCfAELJBe7bs5NXXlPqbes
vgr9TRVl9YVDcjWy8F3XAKiUrr+jUASBL+t53wyoJWQPcQ9kI5nRjCFs2tOz8KwRbZJDwQw19s3I
gk2rbH1r08zbNa3x3jP8FMjaz8nU+9uqYvryQ5iktuVoOmthfGgzI9jP5nMw37pKlcA9q+oJWfza
xS2QdylAUel5bMqlve+Jba3KML/0WDfZLL2ZVmteTITPG05hnJlFzZdo67OoW32uNKFrbqbrtQU8
4AhM6xtmWbUa/OZEdH28Y9xj/HLNByezvMeYAnVhyEc/OfZiMr9X5gAqIfLEOcmC6ZCYxbeatdQ+
7bFgzHBpQxvJhGu5e8wvcMH7wN0RSkwb83WgqHwwEK1tqFLXD2WtXjyRIpAGq8NRQ0vkUk8KkQts
/ZSSMvRO/GczqNWUq/+IJrzeocnH3LnMG6C134LJdY4sFC5lGgEla/j0mUiefDmEb2VS7GhRvXuB
M8C9JIXDnLqaQrUuifROio01pE+WETBujVF5whThWlh6lD0Ao2hCYgU5p1dOVD/0ZXNLjbwiQoaf
pxNrWmWG4YKaPAxNba/DYjHaquPQpiNhZPNAQiaJZFZXMm/mXrkDzvBGxkV1WkrXM8JF7jaWgl/W
hGTjtNU3v8vC1Wi+luQhGukgMAQscWVVntkE77GnrICSZzV+mexHQoHiNLMGBMllu/7p/njhw42A
MI9yiSCsbBIJ9XJzf3i/EVhDcBf9dz8OK5KP/rx68IJmNw3xCxyMvQVfsO7lh5eCLwWLZUuyZsUu
n4g07WuIBXp5AZWp0wwzhdkEYE2gM4BPWMLvN30yWbvpV8weHMfxyGINB0OnjpmRs/R66Cq6NZ3q
n4qwuqRB4p8KpHsoSfLvU44v1HCQSQAhMsh1eGhyYMDsdX2MJRo3hIT3FNFufg5rLGdeOOc7/O5P
oDCaMH9RXv+mTd/Z34lipkvE9hihjdHaPmOD2Tj7Khi8l07TVgl6/wuRbOVrEE7l6+xVpImMuGGH
I5CG9DQ4/nSLJ1XTNTaIqirJU0Kox1eTnUIzBsPZGkD9mo5KxlQAOg5R8M6gl0FvGflpcc5SXBUv
wHuKqkpPQTn/4mAvbi4Da/5Q+Iuyo0WVNX21B+wL0KadfRZI+I2kBKuZ2VhjSzPzCX16iVw9zqis
dFlUPrhJc/WRUJ5rdP0BZzJokCLgVVjVnDG2yAHf2v6cfpV5rs9hQbEhVE2xaeiXXUgVvzmIMN+X
5KudxxrhCAe2fwoM0nxpP7Q/xzTeezPesLkVL54Xl3suAfjOcVy8l0V4LgqCD7qQ6p3wrf425nF2
Y4pmoxT024rF+PeoosbTkQnhjeIDFdqTDOE85fGw6Vu9thljHkgH6i9FlABsNKdDLRqJIM3x2Xq5
HFeTQjpk7GcQd1QGO4q8bKi9TQn26mgjdth4OfKTDobHfob0u8EqTTQKrjFKczNpDgDvzHrcU+Jo
yE9YZCNxJ29RHWXUA0vombIzLp42Iujjgdiw2f/t1M2BDaVciB0oerziIbV665Vi2ymioMAaJZjO
Lju4CSvDi27Dbrs8wgxOQHTeereWxvBqzGfjoMVitZiK15g9wjrp2AVHOicRyO/LvSCOV4LL2pAm
ajyN+JcT17smeoFxGvKn9pvpCJZpbJHzkPQyjsZKuQiNCI7ki0G3dRxAOO501XvXQedXPynUxcqC
jPbgeKY7WcILna69lXRPdi6/pzhBIGnnqM2n8TExG2Nt45jFAuTDPumeu4bJuInMhWQw/2rqvD+I
UKAGpbgKEhJ4nTRp4God7xL46Ct09M3VIXx+kwwkw6HRwM806UPXTR9x3LJEH7R1u5elAtchUG6U
z5b5vXYEMO8SYHzf+l9llVabuIqdU6ZIh56qatchHzuEo6brGc3vaqqLgz0NLxyt6SiLgD0QnOdd
YXc4UPxpWCGchHkeEblscYIxRGC4SVAFpVSHm5LXx47+ErTghhA/rOrJBKCYtRfKnO5ltD68Ln8o
3EY/xYDKqUBH7dXIm1UumNL00Ix7d/qYguEWFAGBvimAG75eEA/FVwjpw7mXkiwWIGYFjvCoMMrH
rg4vXoy72BlkitCYlk06yYegwuSY2pLM+6h5mCltRx4dG0Q0ajeXNXwt1T3PMl1Mi79qZ9wWrp1s
hshgsZ2Iads4KH/CiuDn2vBZH8PSGhxvL6WLtnRof5rDBGPYIKCrWVg8/YFITbXPy7G7xjVEjSyi
koYEaah9d+/AxsOMVMHdWSoHTZ7LTdjWIBOi4qBJCTj2aQ812a+twwQYCG2VuMFv9T70G8HQOYbA
h8nuNcnu6QtSVHVLpso+pxgaZI19ZJwCPKRxVV5DY20F7CID25YHQ2CinNh4xhT0hq4z93PD9p9S
cfWF0Z5VuJnsZmDX39r5OCl16hyhbtKg18wiCX+oiaHyQUWshDw6T49xw3Do6Na4JNrgTe3ocXAp
Box6vvoitA7Yx9OdxSZkG9GVwE3A98fCVp7j0u/OXRm8DWNQ72tbh2tLw9bwkAUy8PBLAP43cdgF
6H5NONljmHz2TiZ3VZYYp6J7VqPffe0n82vXMsN6uJP3scUhBn1h7Ss9x8eow7cb05+fclpjViKd
fQmHBN+/2d/kSA+4YuGXtNitoso7BmP5LqwkvriNXQMvsYMtokpILHkTcRIa6ZPPW2yUj3rYdpJw
b8b7DolWP3oHxf7/DGASTFcwyXPJmjFsKRylvd3u2eHWV7zw3WmMqZq6pXVVsXw3c9EdGKveaVUA
ICwWoPe4LC0sTcPX9hvqSzZnn+2T0QwdX2AvH9SW2cEgDjtKKZyAsO6Zek9C2fOpgkG1F2q6WCwo
Ls5yo3BBTnCczuHAihApJHR92lInJWk2V8p6HfKs3YeJofA/nKmk5ufIgRuGXPx3FtY1/YmwenWE
3z8Yabp3/Q84/+5rY2iQYRT92yH9UGbfXj24MBcc/QdvsEy2iEl44huZqdOp13aqSACuZ/p5Pum7
IYWzc56J/BxHGaw9DQ60turiPBo2G8R8vBoJS77YxNqYubIbMXOrT5nUYBdiV5ykmfnHoH3PI9jc
ykrCtfQgyyDNK2fKrTZ3dRbNOM6qahtSslgcu+PpDq4p0KzivW6sHShSin5eMok1aP3+uDDX9FCH
+lB1Tb0Je0TSJVqKlauYX2Y7jGxmxGq4xa5v7YiVpiVRtG82UK5DMYTEkQ8FLaascIYrAIwlXhPe
jfegsRYifufmPuxkXMHoUNKDNz7QtGStXrd+cfOWNrUYrebqjg925MYHnzAdWGOIeibinx7i5Z6n
jM+0ZNNdtIM8DOiYLRsEVa8znguLqyz75oI6bo8DEvaIHF0C79PsGIP+AggW02X1mn0dOG+Fzpgm
hbngGcD0zcS3XYcW28WQm9d0bE9BU0CpHdL4WJtZf2Dcm7cErUqKsXmzz8r5e+xhnzf9PHjpLHUt
Wm1+hM5cbOJBFlsT5FTXsPHPc/BYki8S/WJdAPcojVNlZt8Gi6j3dAjOVeGCk5bCQ2pHhntenTzT
iV51a53VME7nyO3sTZx4HY5A/+cUC6IkwxLkemyfY/pGH6MZbWYJYUyzJL1ZVRReSZNBoAnITVBA
OfUs9SyvtH6kyPtmwgW9mkVo4VP9yztD09u0qezse8d2V3ndBK/JQhdHsAuqRl3GjHpCn9vA/XX9
UJvlAyX6LWHe1fexNz/dqPvplkV5CFG1v1aUpyktvKrKUYehpbh0Px/uZwY4rb1gybGt2qzc2HmO
ESqSXOeR4oxv0jehSXT3KWfsm0JoTHBws2I7XJnO1K5rSmX0ob71cWutLeaNFc14fYkS65UGODJP
sArbnr0bKJ9FvUq7c00y73Of5gI9L5WKZJwhDutyfC8C99NoZp7K4OizzrTf5o5VazHb8/4+CDsl
XSXls6Zzx/bngCzlmuvGhNVbl5upoLOpE9sAvey50Pe995gogdeCgMdr7NjvKMEl/f8XicvsNdAW
FepCWfsYP9FuCkx9EkNVmZQFuHt/jB/s7/fmCc7W/WE8CWRWSgXMdS1TgkqCo0OW5Lz+k0ddFMMX
JKXZBrTsXgTEyHdeRefezMx/3E1pax+H6UqxuYRqw427bMXuwd73e2anmD3KlgI4lzzIbt8pTr5L
MZlyCcj31V/34ZupVaSdBKKZkR3vaV/3eO37TeArkNqyPlttbeIM7n6lbQ4Jd554g2GhVLULoPp+
z0pLyRguvySeu2D7FszXX3fH5S4MdD4oWeqruHHzDX3lv4dgzwtB6/7wzw1ZDgqyCr1atYSp39/g
/oZ/vdU/n9NIbmcvKg85G7B5nS0AMXcc3u8vS+/P3d8gNeEeLBh2Psc/f/n+hmmFOAsx4/s9cLuU
AwcC8tLfA7hLCqenKDZmas1IfIveAVqcFUDIoG2d6N2Vp/u9Pw/D2GChGrWslXjFn+fvX/+/Pffn
4Z/XObR5FubYP945Q/dP7YCQ9vs7xH+O4v0x6DmOhGoiCOyuSeNS4eIWWpBNEUtsDm6OICNI98Pg
B5QOX+4vMMSPwG6q4+iNVXMOlrT1+/t6c8HZcb8b/jOH/X7Piv1maybtz/uL70/db/zlZfd7TeA3
+8krj3/e7v78X+9ZjhT+RIV+LrcZhKngtaekgbR3v3e/uf+gw2e+ytJOrFX1EtD8PLYLoG3qZbYN
DC4rIuKaE+uiFZEl2fF+mOP76fbnsGYpTh0uqvvlNC7AtPtNv9wTEitnPat4a0TDeKqrYjzZlOcp
6vHwz839uTwmTKI3qJqnbQj2JcvL7f0fiZIwP91vJk9H2wjkBnIRv3gLkh6pE3qBDKwYdhrUn4uu
KR5XEE92nsThNCnKfYEJEDRfVOHuYoJ8NXwAC7Sb90lejEzRcgf3FXFw/GYVxbOTUoIdRrB4TAaU
znGkRxayg2nPAs0++/hllZVaoEBQF9A6fCO45CG3E598qvQXNCqc11bzJkv+YI6hue64po2i/OJP
zrEvGrEuwjjaN44DA4wqKCqwaxrVqI9cknlq96G1k+gSCXA081JsVuElTGV8guqPGHflTc0PanH0
ymmMrhCApdD74OjuG1QEC2SAnF8wbflUC6qb7RZ6WY6oJZXHUDrXUAi9ckAiLb3hrsXxLJMH0wvO
YmpCAEPnHtAx2TjTxm06cC76kYrZvgvfLBPofjz5Pyv3SyuBkJVtcGyi9Cej9YYmIP9PpPaJQZRk
Uk8/55nuvcg53DRm/SnwV1HlvtmD990w92ZDLMjotT/9lj7LFHiES1r0C8ImhW810cGJbTYLTOPE
Ha1ityugxKaCvHH87NSArlGovkGqzdh6ZKAk7fFYIrZI6Nz0gGxlGD4qn35ihGspLsRC+wFDGmwc
csjXdHMoyPi+vRsooIrWGBc9yszWzWqROvgvuI5W4NwxbbMTO4V2f8Qjmix9hXhXxRn988D6KOXe
DthmOTlL/ApsVtOHT6q9ERfobMs8XYsAuicpesR1kMPGnjYj2QduQkQjUNIcdOAoI7aB1Vd3dKyo
Stq2ugbaeZlaG4OGbLs12ohnSlRX/vdmBR8BRTGeuJ2n+PYW3nTi4v6pZPHO1fnbajftTJ00aWhw
s8A/QoDGqwBIIJwFPQwn3s+Q37ayM3+wgWi4ZG1LwyiysKEWUbmhLr8ad2FbfZla3LlVqX6oCqIm
mugNCklQkS6ZbU5uPU+e+yvEoOsOpyo1irVu+Y47bdrb0Mb3ZBV5uIeQdxCIvKDXgjoxDYKfWqy+
b3bW2bvRMKYtq2Sg0XFhbnRd9ockGnESxq14HSeMc2T7nOcAwz3kfPeVYMHmia76bl62DfenMASu
NLFzz2aBecYd3WDb1POHHdruNZ9b7+glab5OBOWCObK9Y+SO3qtBJhgd9NDc0VdE0OmGryPq4mPA
JhFfRcEF6iiP4oFrIfeBKhHyHzSiKp6ELOaXOK42pV6c8VPIisfktAnQ+KFrQa/k0EajMtH0r+M4
Jbe+St6YKPrX+w0m53FszJekvKiQd0pq51ftOwF7rHB49UjJ25CGx1Q4f2ZKdSdAsepROYa/GoBC
V6HNWJUFB8+bl8vEUM9R7J1iAQKIxqzfuz34HpceAV7wVe7BhHa8ZwhQuymb+0ezs1/qQv+MzTzg
RxO16skpHqRoQayZ1nD0rdRh1NCIbUprxLyKPZ4Qoz04A+dmsbPry6I9I/z+Tpk53SWUEan7jVjn
CjFcvOQ9rxKf1T8hS2EzchYMrwg92pXdD/CU/YClE+bwGX5hTWb51bUncS1s5IojuoadhIHFlZy4
a6rYJE8QY4IzxboISzzVPZZSQsbGLeUqAiSNLxge5dVp/QuYrxxGSY3VLMdai1OCODuiM1Grw/hF
H/45ZfYLyor4paU8T9Bd/iaH8zQ3wYsbS8aV9EtuTcMlDKbqmhjW8111U2uqklBFwALrQy/58/+z
stj693xh30d15Tkubg6LEF75bzmVc28ngfIgU6cWscsAYQDO57DL0Qy++YgWX8a80YQlTDt3EXeM
slX/4SP8e6i94CP4DKim5VqE7ZrOv8UwBzDwuwRB/yE3kDuFnf3gRYwABnQ/QDv+RwaMaBEEVNCm
+/hGAtY6sHNrbVRkzjS1AxKJwuF5EZuavZU/QFt5bWkuH9mumrdFBXqvRv3PX5y9KNr/iztk+eZM
E/cEOnzSgpef/4s5ADdD5iTlyBcXgFfPXFI0SaqEcjEjewcrv3d7v9yMvXUECRfv2TalHzN5USL9
oYbpEjYi+D5uK8uPf0jbfCc/ZqL4434iUHEF4xdLYKoxj7hH1SpXaj79h8//f5kb+PyBjYuAaGn+
jX8Pv8briGfGkiVDXcHSXWCsVG3DP4EtLEVQfUSVUayRPPW7OfO+9lIxPIhr0gLjLu2SmDvbvwz+
DzdN9GGW/tdgqYDUSfXBlfeYjFW1H0E7rps8dvdtIm6iBT52/yf+vwXs9T9YwCxhYb767y1gV1XA
vyrb7//FA/bXb/3dA+YHfxO+w+aGXR+OMqxe//SABd7fMKoGpvQl9hICgPlb//CABX9zfOG4nkD3
GdiuhxGkKbs2/t//Szj/Tx4w8+6v+pcrzAwsj8KA53s4nSzTvg9d/3KFOXEa5K0AdVpAPInpFlpC
Gpug0wVSQXNutqlwsJ0Cy6hI3gbe6Wxl1Tr41jME+PmsWDZ0U3Mdp5C89BWX0/wFnKkQ7xa5Mulm
aKwfkW9Hb0jHlkFeukuDvr3WZtQ+zsBVwp0qE2Y0CpneNRr44bqXY1AtdN70oFvSEz0KEOw/kbzo
1vnhDYKQN9HU9D6EtNtLnlQZC3w2MCjjVX1x0rDDRDrXAPW6TA4dG6OcjTV7ak00RTOy1CrNFaaG
3Tw16PvSZtqgmEed5zndx5C4A/uJrodHmDoK+GCNkaPapRzllyjMWAg7NjxcumSherPiaYmxCqN9
2YUe6TVNFVOa5at2iLPT3y2DTE6iquM9oCrw7lQOhjeJcTQ51MHkXJ3Si1gnFQ4TsxYuc7Jl8Et5
9zrQnhh3Q+IN1NdC8g6E6eMpm4XR0IvJ3Cud+nFrtR16FDiRdYlRBSQa6HD/MzJ7SSEMkwygiRaB
Fh/Lzc7KTvGeaZNIbkms87Ysu5r+Yz38NtLwvdcyIyM+alAxuHb9mk4Tat6uhUpj9s3wXodutybT
V6AeGPu62+kxeYq94Xlom98685+mZKCKR2MH+psT66VfkEdHUeb212rGbbCaaV6+ZtKsfigaZoe+
GuN+12fpvIel25VvSvtd8Qb2wPPMLVm6BE+Q/eS5LETjmibnBvPrZDbHOHKLfAVJ2FXW96iZia2L
JWDDyZP5urRBoufsuSpcTQ/FML+zprkh+Phtu6GFTn78FpNOs3Nt8VRIIn/66qFMTPwQcI/3Yem+
syulVQnRJHUSpAi0vus67Pa+7GEIEG0IZAUt1dxPmMu5maLk7FjGtY4RihioU0KKtAicNRikZIvR
kJU80aKHJh0IwAwq4mqNT6mRIGCvoMtcmI82Tp+dUbhPlR9vPWhxG6psP7s8vkSdvqZzW610Wt68
kCV/UQvrzMUHWTZMUOyM5Pt0E1viSAEHbVpK56Zn3+i0vIbNsI/msV1lERjmrEf11H/6JiJ+7VhP
ikSAroOt0oEPnLH3KcNjZcl+dF3rmPZSk7jbtG8OJe2kME2p1Geo/SPt49MUnLRhTW/IWFBGjdXg
OWLpTqyRwimWlbsBLiNasmlGEcxIYctskX/Y3wrgkBTtI2+VxC0tlzbpUeN6LcRiolKPjRp+6FJn
J61EdK6l123mOTe3upr2pYFWXVTdTszVmqyFeqNy9iJRbQQGpjy0SlEcf7pz/RWHIzWAkH6/rAFh
BwK//9oUiHmDDpVX4SLFaBQouDqZX1qFwMoCmryoM0KII4n1yKdPzgmdG/wIcLOPCJ67zyojsAIq
4Lzzong4gKXZpB4cEkoI3moYggWZ4r5kLi2+OX/iwj52vSJN0Z5fFcjCEkTRyYuG5yaA4Dbni0Gd
dEaBZicNapb04q2pyWKZxislUjh2bjfSIs5Ax4Tzgq0V79KZ1Sqeq03P3jkK+BKhznx6fi5OoAmS
d8yD7YalElSM1mVMVv6VHGMNdG7E/YcPF9Uqp/3SEd5S0CvWXtCj/Ue7gVia9kdDvrC0H0o85w+S
AfvUaUIQxtABNRy0yaHznXgTER/2ZEbysU+aLbx74mrKAnKjSL6nSGOXTrUyzlVli2dl1/JUVhiI
+HR6h1Q++EC/+NU0GgSD9vg7xmx2iDyMZhT5EbtYPgkSRhicukk5ZIqJ4Kl1Bvqts6TelHjPodRP
qJPMncOkdkbxT4m+SWX7hbGu29i0tHrkZoiHSW6iEEOm297kqOzMsu5uLu2RZ2ccg6sezedZ4+wV
Sf7RRLa9JqD5YUK9VtTs8cekwjhUNM8N6QBroNyrsGMbnjgpIfLQfIivUbfUiZmaaiCFqRWQV9S+
AlOUEM7n8GUgE7cyao1ypk3e4D69sbJXq8zovzdz8FVG9tHGNMxZ21W7PIM/HNuEjQwaW0ayh0IQ
rvykFjfbiur94OufcFLdLdi75mC2kBNDD/5Zn6LDQ7jRn9lRBERPGQBP4/6lC6pL1sTvsDhnuJvT
dtCTt4Lcsp7cTu/Drtn3OfpGj+M9cCl15Dx9FP1k/Kr6qEYdY4t3u0+CD05l0rIdRM0RzR5wCP3V
m3o01unJ40zbuX1t0yxKECH0lSI4KCgRvCGR+3Ss/FuviG+E9qzWUYDMRvUQ90qSko2ifzAD3CIk
GOSgLjvxUxgcKfhUhn+jCSGe4pzY49nT9RXNkQGwvS/xgbjxD7go4lIM2RuKU8bY8hr0M5N3EgQ0
2JvPtOj3DpiVztHXKSpJ7wuK/tiPxSHwp6+Jl2bbsdfU+XSDCcaJp90ghw98VDtLYysQcejbxH+7
8210RdaDfqwrUlCBr7rJjMfVAJTRdJHzEZZd9cxuCzYrFjLgVo5JZafPneIxRVH7rcd+v6nUUBzy
qkdpbat6VyC5v9hRgfoQaO4BIUm7cf4PdWe23LiSZdkvQhnm4ZWzKEqi5hBfYJIihMHhABwz8PW9
nLeybmZWD9Zm/dIPEaGQKBIEAR/O2XvtTDwLl2JyDOuv8iN4zt49mm/7zSiL8sFM6mHauHPhajL+
kvdPyHZoYVI1O06D8+pOzKVGMxjJIZYl/XIvGJ0WAA85zCvXxdpyqAg523g9p5dULwQVcAl3pChk
mNKSuyW3aFaYRvcqpuy9bRxyPiZkZWrx30N0Yy8TAnPbAHpiJcZAS6FQF4ZR99A5ytmXNtqQfLGa
7ejh33Dowm4nage3XlNh8VusXxEt3V3OphePUPVtuboXB4pg26EAYDzUnLcWl/3KVCi8mqSob7PS
SOhWqaeF035Hy+pzthVrliRFMzkyapR1IX+5cNPWZVJCaB7NlqKrY258RDDQtJJA7mySSemvMx85
AERJe9JplhHHmTRwOmX+u27EF3bW4Cni+nh32gFDU5/CrRXeBjkujjoEuXIdZg3swgUF5qo2NVCO
Guch71GvLG2Z3KHgB4NPKLvhBTC6+qh6CikOJgyyaf9oKCc8LIGv3g2gP1U3Ty/EKmHkRNCU6UIf
tM2u+40I95sxWQdD+NEGT1v/SvTZrV86EUK3hqrsaGRbyiTMClnkb+j6Q13xbLNcG1Vu35eOg0bL
9tQpt1qEvV07n6Q7RgcMv2Qxpeq7wDGz7qcis851PVjPDJRUbPCYFOHK78a0AIiatDtXugKAVGuU
HwoN5m3iz96umJzszRwb0kSqsAhRSxJk+CzxvX6VdNi/iHIGr7J0fHwxCgbDKtIt7DyxsyMGzQWU
M2vv4RiQHrPKepM0SfshZrfkAOjGUxcf04g4CHOkaY97iMA7GVsEJ91S5gt2Qg7JM7DgrrHuuoK5
vyCaqF+guyJ6MTatpb4il5lTdvW0JcuOeneJYmehMIjHxeSqYVrMQVVG2VBDNILtNLn9ZejI1bWX
GsUQGg2ktaRaAyEikFhUh9RFnz1rrU4dWsWBqBEXYC1dh5LMWpnQ+qzjlLqv6zf7ovbD2yyVONO6
VJK/Gz3PC4pWnElPTTq4e9P66tG/7zrykkjSoqSOhIycK3uTQ6SFAAPSWCqbAmEwOKwUU+QmZCKn
bdvToyE6Q1V0lxr1FMRYOExsq2jkKaHxNCR8L8Z+jLpT1IFTtqV6c/E/3GUJrWDZsspM2uoXni58
s+kviHmgkMbBoVSYDRPRxjKFqOxHj4KmQ1EhXZ+skChNi5Gwxg5UCu9cKHT1Uc9VBF+Mmb6Zhl2z
gCguxgaOFH7T16kj3NAmtgi8JFTh3KK55OAMz1OPHpudAwAQcnmVqp52VcvyLatiAidByVtTsDwu
GZc2ZpPVbCKg9acwfg2s4qSAJd7TeOzAYJU/hHC36JHarZUv2jAkqFm7w8OUtilFk16+Nm5OWdLt
Sdsg3Rt1POsaG6UUgoO8oM9CPM48Cpyfpqfu/TD+MlvCAyOQvvt0FNOjmgMiY4CK0V8BexeUk32P
ufO+nOaeL7ii8IwMayDNjKEOKadM91i06+ocTJG9jiYQzjlGmecgVtvRxPUxc39gOY+PJuIygX4e
ywtMwMUxPxSGp5PV5jUEkeaIm2cTjsFFmO45Vsmn7S3xahltaGuR+u059NJjczzXodKZIeSOGYn9
RhDzvGaoynauTn+Kl/R30mghZ8yEwqd0g1phhpMyRjcheErKyeoX8KNfXpEhBjQDgNnkTQwMYzsx
iQqvWoasbrafsjp7op/unly3fsxHlmLEP2nr3YKjjThi816gn2AtRjysmc0XGB2IVXMUO/PKpmqo
ED/WKQnkYXtDIKTx0fvB79Eg/ickxqOwDQJpUas4f1JPfhQVfkCcxjZi2vg5dCx73wUiPAKloBbQ
xdkuAa7zaS4T/q0acXtAeEqeGQnbKrsBPVshVBSrvh8PZPWK58zyDWDfBDdnZVTexKlsP2WAhtST
5XNZ2gnDhLapZob142Vtz1d1eEzTGG9IMYtjX8XzLsE0xWInc85pLcb10FbJSQqVvHUk+lpZtTVD
q9tJXD00w3QKjDBuRpstWoc0PHbKcj+UjkuKS0LXzqTBQG2ErYkd/XHSanwbiRe8K6F27dFv4ZJN
CnmPP8C8K/sC7V6OaLQZFsREwz1UT8D7bRqQ/hJdIiIIN0rjAGmyFqdR5CyOo3FNmYZAcDofro1A
vgOOV01TvksrFLeTMttPhtd5RfH5wbKhrBUiAych4rs+N8C8oMO7Q62Yfwwiiljiuqa4m9yUaWGM
g/oeVe0tYxlykRRMRcVmY2Zj0S6+8xtFgfmQ1px/0bXmbeG57dGU7a/awKowg22HsrfSC338HLfN
WFa7Cd/mGerE7VKhACxnz99Cq9JO+oAEMKwCd60p3mrC9Q5CcaMtg7Ob0ahBLPtNFMl3HzJGhYtc
KEsXB2SNf0olDqbU5EsjOE5hbh+Jtt/0JCPPWCUbk42INRbLw7BUt/bS40z3aH6RK/WDpQy23dLe
ZG1+V4fyQymeJqqim6bqXr2IqE6lsOJQo8DH6Kvk2ZNkDBRWPOxAIjjbwJDGyKe8lO/KNXyEGuNI
L7iwXhhsnuwZA/GS0E4U/sg+BdQC8o900xmm1pX2CAc9nx5xRCqgoerXZeR2LFCIN9LboVNs0s2U
ASuLU+G+hZa6h/h3K0L/k3sECeMnl/G+afqfWeAdRh1uc9liQgrCg50g5zHEJVWkMiqX7FrYErRy
RvdXiA8YtVMeX0Acnps0FJT1e4ReoDDd4EH2+B0zqPvM42HbvDe6fWl4840TUAtECUlcPPRkgXHd
m7N1ljkDSz9rVv0J/0Sz7/zSug1G6d8Js50ufjIP75yYhiRcL1UpZHeWlN0LjE7Z7iQsY1odueEf
mLJ0ImT95tkhFphMCDygKM7vmRYR1+ZuZIFCB/FBQBQ1kASyqHnqQW59Wa0xie5EEmVCUulfqJ3/
1zXv/5+AZizLAV39b6rZn81cfJa//6WY/dcv/QNo5v0Hl0Jg+j5OeRNQxt/FbIBmRI57qCmwBIW4
zf+rlu2AOkMzT5XZDh0fZTsYsv+sZTvBf9DdcazAp9IdmIjz/q94Zv+O7WIM9EPTDBF/RZHt/zd4
j9nnjUzFcqgX7WEeIAX1DEtzYMIQBZddTWTsIF+iuqUTMIcJ/H4hAiwcVKMY2n5HqTwRL0Loa5D/
n2hS/w5b4+ACh0q7Z/M2Q/pB/9rIYvVKsWvx5wPsmqNN0t3KGSycpd34QPOfsDnZAOwN9iyW9xYu
Ynr87OP+6fM8/1XU/2fWmv4U/qWbxkGEEZ8G/kCf3ob9b23IzoNbobx0grOhsr2JAHqlahK7Zxhk
IExfKBGvZOLcEzL35yuH7r31BmwUxrspOMQC8AW343Olq3l5hzkvxJGpFZlFd3FRSa1By8PQTcPi
rw4UPMH/OarO9rz/fui6cRqF6IVtrrSIZsk/NwLxJbA9mIMOMG4Aqb9/H4Ki3tqOc6D0Ts9/8r11
KDN8r7m5SczG25gKT/vykZm8y84ozuMErfJ6rhcxmCszx8HtE0bM6x2ERyHFGeXrYJkvk502R3Za
yxrcCifJOYCEug2wia67NHskuXU81AMNw0kJEGUQhWVvz3rFmR2ysGSZd7ACdow0PCBZOch75won
f02ZexfWT7brYEBzLbHzF2Q0aT5iOjS6dZQUG0L78Oq567BkIibiPDYlFcsYV4Q1wFLHa7Ru5njY
UP4Gv1A/J4lxNqakJtKTx9CZ4JMp2y2J9SECSPsgGt48oZIMv0V9Cepq1bG13gTQS4ihIA5zgRng
RSSiIpLYOGSHkzbEoxuyxvz8XEfUNLql1yKfhCpv3XjUX4kttERyWzMPYkiM2K344dYpfgGbyQ5p
Chy0QB9HLTX5iZIqvxklobR96AHKiftLwlxUhYhYlL7AY12rLzL28UbEtpaWzGXMKs6duEXL9V2Y
2A2dPBRE2bPDTL0Hfh15o+tR2iM/AwcRiTn0oGhn1Msuy9/YBVAVDlgJRoSGuJWDVMEmNXupz8pP
Ka/ADaay5u/LaGHFFtX5ur1YLdDn8MGl5qTY8+w7XPk6vWdNTZXkkQ6DcFvbf+A+hVxKMc9LmsIc
j+Zfd6lBiKYBvBdixhnJ8wVq8QvLggqqxfiO2OpCXNx9TcqoEYlLA2+I2kmwjmX00jsQv1VK1l+A
3Kdx6bMRtUCwAvdkk9zSAdqxRGHD5+Tvkycu159Ii48JlcWOEtXzrPjMo16yLS5qCqGLvRVhvxrS
oSGwiOp1ObavrkmXa87dNyMRW+XHxW4oh4Nwy4qoR9rPinOHXopDWdKfoE5OU1682i7VAcMD/dQT
O0uDm2U5LR0RgrzTLY2gewDmj/KdMLp1k5H+SkjtfUy/C/gqK0jLV5vOBbxalOYNtpAJgScJYgN5
Hdd3kGQ0G6pyBkUL7zuJuFLzxuPGHLIz2yGxWUiVIav64DbjiT7My7hIaocWILKEj45VJDsy7XRk
WGoQQT9hc01jeOtGGtyU49hvKBXvSqc3IQPXZ9qF9jYIwH948d2Q8Qxz6JYbV6htX+kLYwiSbbS4
INASCXC6oXjojctHPszj2jbtck2v6mHJkLXhWoU0u+3nRe3twKt3sQqnTWTMLDWLt5xe79EenS/b
wtur5plcGVm9No2/ZuT4Qz+npnNoOMTEjW+sg9t1DU4L4AFxqcgvtnkM6rVyuHpB+9B9yuRrJ7G4
ZoVW6JTzgao1dU1W/0jaKJlfh/HKZHvfEoqxM924WHckFwJbJMQGrCfuEMpAbEiugx9NR+K/Y/sh
Md5oKH731DkploSnhq5Q2kCl7IodqMW3XrPSwxxYxPWzqXuujyoqLtRniREL95WT71Vr12xxuElG
9KB0mZgmUh9qkVVbd6blfmGYoy5SzPY25N7pZ0wzOQmGm/xhCMYO0hrTryu4ta+fSN8xMI8jFaTJ
+AO58KmZGCPmkqHd5ahBk8l1dgitmiixhHdXAijFRtsxuvHs7OX3SOMR3PEZVXb+cwUSB52vq1yc
lLqSuM6azVSx4k5/u+hUl1FcLEfV2+sLsUrhjp6OXu/YW3bn2Z7a9VsbqgcnZ3q5XibMDfY2GRPK
k222LhdujYEtthV95mMKoj35db1ElpHRrDCTn7Yi0gPkHZiUZIfREhJo9pSOHGFQl4RGNGI3WnQm
TSagumXy6HM6NRaskvUAOsgDQrMeMm+L7BJfol4pOD4Rgg1e1ughFgOIdZTpKwLsyGZnSyLRu1v2
d+KY5goRLiVMrn0npgVUugWc0ooTGpoTP+z6EbjUe1tgfacAjuOJ6yuembzpHP4YcWqywSm3szOJ
XbW0X13GAjyym40a+ufrVeREDCtusnwiInhoGty9MbMEZeVopfQF3gqE1e4iTzOhBpRySNH04QGF
PW7DquHaJmVdEsFUXWztfJzogzd4lks+ushmUJF6iK4a4pWlb2EGL48kNYUcAz/DgX9EQfuNgipa
q7wggiJr4+OIX1wyFC8FRMFIUwo6/UQDMtkye/P1K89VTdVAPFCqv9RMqyuYlSuNpR+Aua08Saei
ghrP3MCQTMktZJDnfo8GteuKhfCHhHknJ9XFIqDdoloIaCf/7cY8ZqjVa8u5jUOoAEEv6q3y+G9n
k6zO1OcjJWxcOkgmssA1MQCb64xtgZBg25r+AVO0Q7g/UqlE7ulJZ+fG3uug/X1DKC/XdYAxcd1T
9L+MfCYreoiM9yVhnjrIMYDO60zvnWJSyYXDDd+KH1H3HzUtRumRhwRScUbOxb6N/Oxc/JTTi11V
xGuq+GJMXFxzUOulM9iPqdoy1TIN+nuZwJnrawYye5E3pYkxjlXLRp8zx0w+hww3lF56GPVWKJIf
CoNZCCsJqPAm/IYcl0U9Dn7O7jJyTml+7Ons0KZrObl/LUGsDIOJgmcdMY7VLZdFF+Jhqf1oG+QP
tRPvfdshWIPbPBmVjsJ8i/zjxA0tEvfeAb2U1QSbuia5ucHksbqP1MEl3RRxNIT5hgtJh9NVZCDE
nrhrnPtZGb/ZlAzcndwqPcjNfRFi0NUilt6d3pMCuUGth1Ur5b2JmrPTVPUlShjtlMMvolduCa13
0oXxjHPRgvvZ1JK2Por0fG0EVMok6yvH4xDy6ZhOgU4o4pa1x5gQQE+Bz9BxoAlP5gbz7yQ0oY66
DKQdW5E1CzEPe4HxJ3IFTI9+OghIyRtwKYyHa0iw5KNbxYQ70nirxuInCJlavYjrp8oMAiSjH/Yb
OxqD6aZhCp5L+1fXHIIZa5EZJI9ohuGdmc28X/Q6fnLZl3fFCxWcZefMvMmySg5pP9+0NqMyHQ5/
g8dj183uAXs2y6KUAXSYs4RrLXmofLNcoQSmctzKbwBKT7YiZkNl3OYOEnqad++I38LBWe7t/qPV
A3tOmyMLq2DtTv2878c30TsEVQw/ccGts7g0UpyJXPuQMSm1u4dOi43iIv0J9etLilbE16x8cxy3
hS/PfVNc8rw818ZXMdGMtOMIXcd1Hq2IbcPtH5Ab4PriUvTEH5XY8amWdoS9pySYVkiZZU+AWwZz
jbYa1UeuVXSlJmR2loii0ilCjD6DW21aYyMrchcX9SmXZMtNeYexmMtIr+eqSZ6vy6DM/kD8R9KQ
Hoxpgr1c1yDXQTxvmVyt3HyMnY5fExgfTdFc7CTe6o+y79vXqMG6WwLMXjll+FLL7DyV7SWHB6kJ
IlRIpvTVqa1NQqMM6y+zszShoCKo/76ufQMoPdvYYA53SBQfWIPXrqK4VmuROlZ5s+ao9IK7aMVH
xPZmZYEjWfsm9ss++8HvcEnhAbExlo8q1nmq7bpyj9bcnMMFgBoN+nUZstPO0RatKMXgMWWJuujh
fxHikCgSe5iPWG2EzWoKrA/iX9haNMMBe9JFSCZSd/afi0g8AjdoWQIUFyKESM1r1o6j9+4wEMbw
BSTry1QiJes7/7abvct1dlwMNq62398Tf36kqM5W1s+6Te6dXbe4ZPQuV1WAFV6nk+pVfCHjF8pj
LAZ579OYnqIEGKVeN0ALZP3ZclNV+Q+rRLYhzHsIXHDF8IYsPQVEojpR+WARoE4NgRIAfEz0Nt6n
Xf7pdWtlqfzbsrDPYl8b4s/12r8SGbMYG9r1EUW2cVkrr4eeVUzZt89SNXdBqecXsbBoyX7p9QI6
whf8ejlng2vG8UkF1ucmHKEHGva08qbhq+ouQjFhXj/mJX0kzICw0TxZdo2XnhMrxKtNjRix8wa2
xMVuOdbGhvPm1MG+zaJqV7ffZryy5gyouZH/6C3ShpoKA9rzuDDaXa9jPQ8r1z2YM4cl4WVK0nSG
ET2q9TibANjCnCXSbPd/WGpeXN/vcUQ4O+kVP50zxKthIESj0fvcMdV9WXjYbPmOmTE9EagNAaE7
1dRv7wBr3Bo1H4RbhTvlg17AZvyB8O61M0MK2NF9UFTngoxnBlZUT4Vf/C69YNjnXLm7B4G8gzXJ
S6Zt+SId8TGT98ltb+pdSlbZ5joe1yBebI+Y2AURhh2ULuKgtR9FYnNdVOoagNWyXa+I41vrxKfr
ppP4Hl+mCCsWFoRWnb0JL/4VVPOpJ49uExosLWw/fvWZICEZaNuAYJJcoPWR5ZDtleusK2XPe9zS
J4Ap/caMyTJTMGwOaeI8QLz/GeJgXglieXLhiV30ZVcKU/XAXQN1H6cx4ompL09M1icoX4IEMhhW
yVhuowYlEHVkki7pU3Fm5k+z0VBTrvMgGG7UkAcr0yfYPJSAYBVNfU/bHGlkaEAxPU9yOFCOmaXE
PDstQbXJQ3oFUVAMR3RvzXE8g2CqzO0gcS1Hhn//N2vm+lWtLZG08FNW//ZireqkypACxXwTwigo
PFKt6Q7vXDW8OvqlrwcRUx2vDlfSzfWbfWxDlyJ6cmtPTX0shuxBDYm/g/0zHCEm0jv2um6VOAjB
xNUU2Ws/5PUv07KJ/gvTw9/f+ushoRwj2o/kNv31QOKb8fCZdsYOWOdZK1J4//6d61d/P/jvHwza
fjnpv67fu/73+tXf34uuz/z3N/9+zP/ye//2rBk4JJQ8NPr/OnZStDjWgeo43cb/eu3r4bUBOUNd
R97a9QfXv2KSodJ8rqgaGk1LG4+jFZDt5D+flOh3FWXTDdlp89EyK6gaviHaNRQBkmQbhwTV5uq2
HMa4pdOAjfX6/yTwH/s6VDt68uUxilt7PxbTHhp+fzTTS98F3Y5zOR5jaIfrqSXIu0gL/9gHLjg1
P+z8I8ftHa/fvP6lwMFtnCQ3iBZyjCNVMCChQPy3bTvpPFw4QtevGE4DcF/mGi8jEc1We+5I391V
M/nuRlODWKIgc4zn4dEmSW9n+Oww20Z9C+bfOmbDgU0AvcDUs/sKJNg8LLUW7kK8L/me+5Y3aLIV
oYsD+80vEclgVEfYt/dLIdYZ7h8oLe5rYfjR737e5jOJQQ2Z20ketiBcCYS3a7n1MMVtaT7fDfT2
SshcCI5DE9ETgEY0BLFegxgYKsB4dum918YUU0rCgTiRR+5Vh5s+YwHRsuscvJdcDI/1AJvfast7
I0RqWTbRfWxW2yB7TczkOBboJZ24zxnQMJm11hIfnNDYzUZ6R6fplEGDJNnK/25jca4dF09baPXr
bljY0tCPswUsw95bWIfHCfju7NHpk/NCoD0Bdf1hwTLUh7C5xyJDHIWWeuc44R+MO98hrNi1oUgE
QC34O2r7YdWq7ltJ/JGE4kwK8ZLh1Xu6fWcv7+/b2mIVLKcTqh22Kz4Dr/LGTd274Q1tAiz/QIRa
eMAgD6bN2P8urHl4atvW2TowmNjdAQ7Gd0cRMjyGhHVVsUVD0xvx2wJjbogBfZhkgCTaYgU4J8Aa
G+SbXW0JaM0R3SiahV4YCGo7ARSMJn2apO+zaBHurenBoyb6G1O22/cIovJyPZIa1CEsIMPrl50O
TNCDU9MnAFgTtgDOIyeHu+pS85XzPcJwC8rQ3G5GZe2Ujsdy6Y95YUIjcUCA0A63UYQZsRqc+WYo
mg2AZdSXpDPCS7pYLsASgyruGD3bGWXokfWxPQ4WddvxhLY+3JKbCAmjVIfawdUrfTaZddz95gjY
r1gxyeROfeuJBLu0z24ki4E+jWm4Mua9a6ZHEQECStKm4zDyrczEzZJk3Use2ZVGup+QCYDtYoUv
qk/qcWij3HA70K7WdPoNPkhYam39zdbwQD/z4jI17gUrMeLtcWPGQE1jQQ0xb3gp2neUU1O4/9Zt
iv3gfqB2zQVEgntjoiVU2c42h4MHwTEYK3fntShNe8+6hF6R0NBzH8wx3pUtXBKrJVsOteeb36Vn
ygivfhzue4fBwk/VGXHcnbSCF0C51boJY9ar2UNrjPOL0ZpfbFwpqfiEexvVu5WS1AFa6Fy3E7Us
ayR5viajLBvCmzJSX8WYH6yRjvcyOz1mXP8+6IjKEiM6564ZvU0y3bBT+aI09JUuORgmByWzz8VQ
3vv3bpojfU/ok1g6wz3R8OP4RGo140w2rcBSPrZSfCLspCDbJly24IR8IgqmhNBA/Lk6SX5ZoSdi
ah6GQ6OC93kKigfbC3e6Olf6tKZVpf5IOsREtXG/2vNJlFQR5ILVLsoUoosJI2fsnxunbg6qp1lu
py9dLe+iHBQBeQvUHiPrYRwG2FQARRYGbsSGzZrCNzcq7jgvB5DaJtslRiDTjwt9WGLzWqK7YJui
sffafSxM81QWeXpnj/MNxKrsppPiDDYPu6Zh9dvKT5vbR2dwvWeSOmHK+sMOedTZ7CKKTUlRbLvZ
f/Nc73XSsYTsXiq0dgZgj84e3+Y5OrOS20Q4HcAQeOTnYSnM2s94ufNk/qIqd89Q9wJ+Fwwotb8q
fg9o7q0Dz37vBuq9yjt0PvDloTribl87gwG9kgWJqBKxSRz1TCgL0j0cGvOhyxBb0SrIY/aIkl5f
mpElVw8vLiLXxQ7OZswWRzCJhd70iH7223GHbRZX97OkZ9DPK5M8YQCXqNeLjbDIMQ2L/ahYq7j9
dw5aepWoivwBGZ165X25upZhUGGktE6nBEiu2NIlu4czc1dX9UvnWxeCyB/obZFy093Eg/yK6BB6
+pK2knx3GkIjPXWVgxM9hiYVM0vLU1dXzJYfeAS2U2CcIRE/4CWCEyVeZoNhI6qqO4iN7mB/pTbL
YNzYh9K03sbEfkSMuEsIIPCcBDWl76mVa7Esb9PsfmrVrcg1zhxv8tAd9TmXTXXIFvuXNdVnC5gJ
DtUH26d+4AUU2pfKPpJriohdPgZmcWoS1mpYhUYg57mAKk4wDgtyylSujkktsKiy5yLFrD8Tnatp
yNu8ad4M07mV1CPIlH7TH41+qixAXc/IFlIZs5u7PPzlCnPNjh0VcTN8xKH/Tez9S7vBcs2YPAWv
BR9HPxFXzj00Lss2tF69OP3yWh/lb7KJC4+OF7ALq8AWvPjHGrxfZPUbSxTkSrnjHTV4BLPWLqQE
3k/djTFdpnmoNnh4VkWotiJNNu6UfFJPeZqf5qRgz2jm7oaKJ6S1BG5msk+X6MmQdCgYlrp9gVbW
ssF6lctm5MTPBSNbFjy2ofwsFxJbqnNIUadomxsvVxcj7xeKScZny0gG31bQZQKGvVg4Gejc3zmG
t0dnNNmn0UB13ORmvbKUeJq8+Q81MdQW0UbV9XeT3QLitFHHwoyjfnAzV5bYgkyapDxMBe7sqEWb
q+KdbwlSggW+HQocwajFMx2A+MZ1tqXAb6RpogDwMFGxlaQoKk9xoHKqI2SXU14jvu5ocDOP7m2X
h8G2LO5ZVwPj89sFm1N8UZP6U0/t2u90hqCV+BvT2ippEFIwm4e8RmiJx1h3mepNF05frVBffsus
X+LxINuQFqtHUbk+SQufE1XuMJ03aRWcpnb8SYda7kuLXEgP0E1cgpMXXvIxYqfejItFY5XlwRSN
29EYko0MPVwxPdzCPkgRQvrqxgjyV2dmf6SkvZfoQjciJc/aQP68kk3x5kJou/UtKse58USF+9E3
HODFBRO9P1GjtQWf/Dwerdx6mlkk6coLoX4usvyY7SDCrWpGm5Yb5m0+CXfP6PeNvPLNS4xs39XD
R186yY760rRqpv5S0UBNJz7S7FxVy4c5leOqK5nT63k4uaPcewYztuvujap6H2yukTGX731E4VQ4
vrcDOg6Xk3Ibk+udTT7IJh77jzlNd72JuyCAUrdeED6sEcC9JujJEXWqVw0Z9IFgSLMDkB5MaMwh
anRjDxfP24++DZvBfhAxdZMALTotPPxSKXtodxl+ooi6CtL2kTDnMH1RXnQeZfjqUpNzxJe7sL5m
recHVKVmyV5YyOwxn7AzxHAC7Ppj6B/gL8DE+lKog/WfGV0E63XiKWw6cOPO94Znk+77KqzHnYWc
jh4vVTFFCoX0yLh33JU5iq3+tZC52/7Pn2Xo4NC+s06kjI45oQ8lGReM37yEz9PrZ8uAGqsaBlr6
iXweqNJfT2unNaMRYhH9kIje1QRunZervOign6JH7ixgzc5Bv515Olby+r9kmyPlf12Ws37eRGk9
JJwlHhzzGn0KOz22dCYBRzU55dtCjHkmXvAuNxWFOWpnkebWMSHVqb+p+doxcgJy+Vr/jD9IwVcR
V46DbPn6fRapluq3TU7BwvwaD+CxVo6TXv+tae+yq0COs2+0kchIVhG/rx9SW8FOf61vx4jnh1h1
1+Dxcqqd297a7gPjEIEi9O8780e/eNnNghYlZd5sfAQqTW2OeFV+w8qB0dvrQUaUcEpunH1NUqZ+
hH69Oq2PKbEn+li9FmDCIuOLk0UH/eJ1Q6yHfgM0rh0x3dBLnsiR10+nj0u/LOkIFD4Brun3znMo
b5+w29K/TZDOQ0Mn25JUTPhxM8ZrfXr029On8B9vNeKo7InVHHUztbCZIDQno7FWTS5ZGMNOEYUg
dZAOHbA5wODO1/oxFf1+0/8y2ba4FdUMHtqKvx6eJaBMCM2LeToR4dGxu7VFHYsKhUoRrPOthB8T
ngGCg/eJjx/lIfJm3BhW8a2fygRyIom58Sm6z03zBXn8rJ9SPyaq7hEs6kfoYyqrP+n9Pw4q4Zv6
gJPKu9EvxUvcjQMsZDbPeWtdX04/HXbXA0/jIKFkiwKO+jCmktVLvvXL6iSbX2ZFEysktGyyKSw2
0O46h65eSQpH2TdqM9h0OhIn+wlYbDvcVfloWKvF8Ot9CkOV6X4+Xxv4dZf/MN2+GBOXq/QApKXy
Jcnt6NaU5gHGGH0OLZ3O0Rp31KLNkksxTLu7PI6nPXKEnzpqD9OksyugzO9KEa/80VMHr4H7pfIT
euicgh6Tjf3IbuFLZ17TcA8erjIIV3GhDvKeSZJimW6KuOrFrVoCyiUA96adKzbyLcGS5NrYMr1x
kvIZmNJLvCBstjvweaxxKDcUx7YaHvUfGZE9V2uZmJaCtYiGbB3TPOwsbVBbmETWY5r+mPFQ7bLg
24g6tW68+R2MxkCnhhK1FjAeFlZsnoPcwGmCV2fJP5wyCNc+ZrCCDcMIuG+oL7PXETTDegiGB3eq
TbfJmZkz3IFtnHkTTKV3M+sJCzeiHlEoGvs1a09U2C/XcndI2iN3SRZsCDGS8mTofqWlOzAU7Ip1
49KPyZwDsvzsEDX4sqixcnlTFJ7lfCZjowDiVt0lBQtbcH/e2uxQULSl+HabrN1WCbtHe+T4yz9V
WNGsdYoP9BNbzEKsmGju34CIRYBLA8nOTGCp8VYBkil1OOLoEq8W1xmIf3e3YP9hfu+rtdubz3VB
TZtm2gUHFU1IBUJZNykq+D4HpeEn1+Yka+dDCfYIQgaFbhtd36qLnf1CZsMKWzlmHooqMylPjl+V
O3sabs26cG+wNt82EcWIecxQZ+tmpoe74lrCL25kxWFelVcVUrGVWY/o/4ZdNrVUSmNq2VcA72ih
eysqnN4sUq8XehjAGunhNzRW5G3dKe53WM4ZMoZsX6Ja3pSybllh0Xfu9SVfG4HPftzLd546+TPE
89ngU+0HInQE60YjDA/Y+ca7gNUSbRUPGhNoaeNtiafvLFysbQbu7vrSakJ/4QvtkrD/B3XnsVxH
lqTpVxnrfZSFFmbds7gauAAITRCbMJAAQmsdT9+fH9Z0M5nVmWZjs5lNVVIh9Dnu/isy6Ec7IsOT
+topmy10Bkgks1XdvNMKSl/pwWPkY4XmJnSwsrxO12TadRHu1gnvxaS7z/nsw5/HQnE/5JCNA+qW
NfkSVtVyTBb+pYcli6NTUcEIe7SEmYF8HifrQz9rhmIyYELaPKI1IxRpEhenJby0bBP7rPEiH3i2
yVcnrPxNw3QDn1TMfo24PE7zDyrOCuHdYh7hNJx7pErhbL5gRaPD3MiR5IKuLBgNHoapvIUt/wO8
O97AvAn2sY0nX9iILSTmOemnn1/DV+cYeWtvFwxI1bcQDrzbWjE/wXUZtrXLGmBANScrhbJMRydj
XBgRc8I5hr1VlM7GFUrfTzhVAEXFkioqzocib9utyas7WdcG9b6XQxHpJ8ojnMVSKGQXBWObOIh1
wl0pjWx3AuoaKfTy5HLwUzL2qisFGrRikkD58UrQOuCvMBfkV/g73zqrc1/AIATsAbjhAx5q86Yf
rGcnpYErtaMO5Ih25Gp0yTwz5gNaEjCfCZFf6IEIELOJYPKQhbczrqBMREaE0vDiSouqTA4ygUSX
ofE1r6tX0pkeshgekLC82DqoHgHLVoIJi4QPuHB5zXI/P4SF/iH4mSLmrCPrMAc9Oxa8CWbF15EY
g/F4PDvO8Nu+ovdgiiR97hwxf7NGH2+S7NU0ilur5l0og/gbDjNorQG10e57h3zCnMmc97jR6Dsn
ZMPv12C46no6UH3+Gkfdt1jGQM4IkyeJHUzbhCMDCeXREO/akitsZzJ7hpi4rjQmksKNIFYGUfIO
QQwtdmoQlsSIjBAJPoQBToTbTidcw3CBaPKAiC2Rr5tXON7er0DfjA55QdyRiyCkHiQ+LCkjiOaq
iPjd+5X1UHdBcwnItkuqYUaiDNMDxwoCLF37i1U5r6lr/qiH7ruegiFbKzVAiT14MvIIApv+IsJD
1PsJMzZFfBmHJoT6YSR0IKP+xdsu2oy+8LQEZkIAOG/swT94YFIF4Bypg8/ZHBxThzvXemDaXv9Z
pv7jT/LU1L2V9ac23SXVRWkP5ywXXqxAfnlCuINpXOpC6+yE6ZnFHm6YBnMTZIBMM1pII1H5Kogd
WXAwcABv9suSfAoo6ELK78zpAbETwxr6jXHh7WUQDPu/du94b+5L1F66hhOAws4GWCIEmb200/oy
zSxAVQr22QQYxjt4q+7GPD3+NaFZmRb9Yl4CEdhwDUyVoFZ7vgXv/I+s4NbkQ4MD25/CGg7FQmgg
oCjIr4+f+o4d9IHEFh5wxxjR1kSpFGwVdyEduEmlBuou9Ci9Z+Gb2diFq9QkvA1VW91qwmT0Isqi
MPAu1K+cEG1SCQdOBGCXcYQhXNy71xhryW5ymeYD/dsIHBkIgIevxiUN6D2Rvc7fEKKdP9PJf142
zjIG1x785uYEjavCf6vpT7RpJ0JEbiSqKvAgj2pszZsVz4j6s1pIOzMNx9k0vmGRliGciyrlg6CT
gxVAuVLBv1uE5hPDBNiDLH1ShLw1nRRga/Ddb/DCGv3DgCSfkEKWDQZsW+JlcGFnWzPj4mFsQz4E
KMihlnxK2RTLe5oJH2i2eB4/ufZCcChLRkHk6NxSZX2bWqoXWeEK16QlwtMQW4rklMXn+qNJ1i+t
ltt/c9OsgLfh97eFCzUtUqUCwN3fbhoJ5Jk3YlVOpIkFAa4OCYxwTth2sZYJlju3D70JLKbIlIoe
AepyUdmM42RroWG58ioSqcn4fhpLgl0b86DIMYrWtK4sHp5L5JCR5Lipd9w5DA0xo47vGJN++8lm
s62n0QTHXWmRhNwQTclpzdq7fpzZVGMESIcoZigtX+Bffyzen98ZHIVg7crlIzD4XYIQDU1mBkmE
gQCa60OCxUjoR1sPyTuz3Ah8a0xgbrNW6GbKTNBPzoqkp1k8yqQQEriwycMl/OLU65XVeHsWP0yp
WOqK8aKroViqgmFulrsZpkElm0pkF6+Lz50hQ/mxzAsOiNCvgAPB+qOdw2ICIyKzQlGHnDSGMkdb
kdc6cr2p208e1rQRjpFROsPwyOcTAVYnjHwUDymd7ObSwWbV9Ru4hbK32TFWDE5iX1RCxPIjLNuN
HBjIYnyU0IIfgxb2Z/aqh3CPouUJXSn2tuJOL7srcFVNQZ418Ml54ri27eBxMwDDCBkm1t95sume
vHJ/fCU99F+IaRBmWK6n/yYLcQbNqvNlak/YL7NCUqweez/Ftpykt6KcbtzVtTY9ukhcX8hpcFEO
t2P8yZ5cDxCb0bk/Ye4O5ik8qxIj9DggTIIYKbTh/CMtKb+2KB+DEvzq56LUIUx1Mcwbm3SvGeYb
0ut3L4le4Z4dpi55NIP8089YOAoNA8GODRW/AMUqy1pX33YVMRdoqNcCh3RsTHke7rdGeJx2yGxI
G3EVjpd8X3jaU9jH66aoh+lL4M37fu3PuDzoB3ztd35bOufSmJyzA901y6zi1AKTxPzoqxEL0TAg
kZEERuMinLBJKZovHbM6/BZzQqkoEEKKGB02OdzZXT0xbsz1Ys/ShnijehUOvte4DDtZ8IQZpuhs
pERuJsd6lxW/zamRpEhz2/wzD6JD77M2OTZVoGJSqT83KeSsVrvTx+izLHAmTS1xj3pXBWVU1Leu
BoLZlkO0UToLIW61nvNIXOSV9MXkp7x4aXsRVOETK+WrtKZ00YQCyGwozvsXjPVfQr3eZc4ApXcM
kY7gwMgY8qpZqbgCpMK0xiOC2+qbEIOo+Le2hgwWDuOnPaJcxgzO1GOXJhEOfWJRha/B+1JGz1Gb
nxRTtY/fqmj4ruHLuFtjeojA3nolkginKGbaTW0/Zrwpawxipw/VXsvoRPFbv2pd7zHTYPAKq0sq
zi7vTCGDkMXBiJ705Qsft9FQ/8lvG6TvKEc+Or0Y6CPb5pTAIfUZIuA0zaiHtR5pKcEgZEUT6g4L
sivWA9gT3Hu7fhwM+PxNhzehtMJUsvsOYuShG6w7P6xeQlmFvJWD633znDTmi/rA47aOd04538Xp
CAOAIGfwDvO2TufwkgwNA1xF6NoOjuTtVz+abh0Lp2mTvmfjiDSYntzXWkq5gvLPIJJxb3j6/dxU
92R43WI1Ne16oOSe9jjo2Pz1MJ92iR0+agzPd6FhbFurCX623b3G4GQ0GAWslPeG0B8rjX+Yzhdx
Ml0N0RuTfk1Try2G+pjCs3uAGeWWf65dGP5pbyXnlptsY/DDtKJ8mYp13/gI2XCOss8g409DVhnn
AXoaLjTbacqS29ScLpbFn06ViZuK7xXuZlrH8IAgjZHFkN3jV8x+ogfO0V7jW4fe8kLL3HxXhzoA
oD9d4S2OweBiPmQrs+RsvNJitGArIpYee0qMt8BgCh1hABOnBL6nHhe71hOHhL5kINsn9qGMO3M7
mda4p0P3dxnCimHIj25PntLskv1ZBbNMSXs6VRvgrhdiDyTN8uR1BNMKO6lH1rMkOBU53X5Wqcmu
f2khcT3gN3u5rglONLNubWZyUEym5sd41CCylOVFgc/Z5Rqs1xj/Is5fzVttMGp+HOlgBVnDq73q
ELpe6oVUCrrX6DA53eds8ruOxoyhIsXtEkqadel53T//C9jQyDDn0kz9bjVcJLZjfKp1i0AB13pU
eRFB/zw1ict8CSrKtDROQQXPf/aAQQPxLVWczfAVG+1seu0ZysN8asJVOyde6l2266f6RSe/o/4L
RR0gaGtDsy0XbMN8y4EA6F+vkNdPto1fczis6dEvra9JE2RXczTjRbwWO+zAHaCpRT/j+ICy24DO
MhEi7nnpKU9Ju0ryAbo5vt7nXCu1bTUm9ZYxonOOR/MWEh3OkXKW6izIReUyrO6T4Gs48BUmZlDm
gFT8xdiGtKHbarKcY+GPRzNaCC/LSWbpm+wKy99g6yQcTsf3q9T1/lTnDM4NwMO9ZcDj7WAInv3i
uRmg15lOdJF5rXuupQgJjQo+3UxgD2KzOzvq+9Pk+EfPYKSSUXcCtMzPQaqTwbDsZtN8t6aUGNbh
/0TkEZf1o4GcfijmajjH9TyQjldEh8pd9pm4g3p2CZjDlPA8mba3TSNgQ9bihzDyn7NkTBDZ6dBZ
QkRH2PsNJT0kZmTnabkjQeCm7Phc4sC4NTVaCyYm8AdxRjjNBKyvxqWfXK6cAHkuJYMhNOuQnMZj
Z+SX0bBgP1W4dMmEmHSXjuZ1TDKszbgComyJWLstxa0dgr2ykIB7jHKBGaGRiXH7JkNkQqJAwSMx
UwLV5WdEUHlPE7KMrenh0k5S100CQ5xihREozViyKSnNys64VAzgrEOJQsYCzCyxbe4ixupefFIS
rqrvmQBn4yd5i8yntOZKrVqlaDOgV7/nsftkY9+hqotiXKodONlxMoHzor57GSPYjr54AqRp/ipx
Thlecztd9AxOpZyYe6Y8e0WNzuc5wW5jBaHFG07sd6II+y6ZH5i5u/UopIHrcHM3Ea1NLsnzvnVQ
Z6kI0zIiWsPido53kBovSSq8MWyMugBVtusQAH91j6pOahe2jykqyIyAbpWHQbvVBrozxjQGA++t
U653sn0qDjniF1j9LWs/V0H+cXpPGiKU2y57nYQarEM7p0xvH9emeBU+rLDPXQsGOsImoMR51yEJ
SBBBhhXu5zI1n9D+s+tTSrv8pHqCmlPlV11IddkjQrQycLi62WZNTnRDPG+GgeOQQgSlF9KZNjS0
VvyOEskQLaRvXhW3nyTgPvGSA3648NRxcTSG6XHtk/GiLDLiCaz4us2n6qB3B6XZUgThuUVGQDLb
iITIh0ZGNoQQKT+tOoJT0jHnLCz622Ze/U3iFpdGj/I1rUSDGpinWWtuWj14jJwVrNK8pbtFG+JO
jw7M3SJPPtcm51sFghq0xwwfpo3roh1ol9fRh6HS683eXJrbxrNP5eIiNHFOqoH2hG08kG8DW+LL
VHTWYexgcfVee0GoCNM00QMGGsaV7a2eM78pogVJBC4LA3EPQb1bc+shl4FmLeoabEKDjd4E5yke
KFqsK8eEN0WnP3YoX/j/ZGJWuXglcSig36mOLTlujohZ5ksrxKlI15BkROHHGE/UxfJGrLHFLJIy
cpOa9Q1FNBbrolSbQ/oTb8y/ekF/TJP2BWnaRQS+gq6YKDU9xTo95aS7i2KArmLPVE9lRF3kIhiw
hpX4jKJ47TTt0OXaV3WACG9LxeO2CIvD3b17FNGOzfrAatt8ldpTzQ9Cm0qkIS5M6vOuaR8yoGtE
MtS+hXgLpbT1sYaRUKvhxDx59/li3TRaf514sKDDFqZz1waPepRAqgW/dQnlIyShRjiT3jim60OQ
Zy45OIR+5jigzF91Mu33JnY8wME8nsjBi75d+IsG0+etvnjvDLfg808iAivIU+pd98Mfg2qvXIx7
kaImIkUKdYtTs8HpVIuo8SMCL772x+hdi64rNOdMq590K/ystTWDN5kdK+Q7u9mrqMmn9XYqOVfC
9vCmjL1+a4/Vlxy8ldUHqcucY6IRfTdKVhKpUtmw9+7iva5T83qqluCbXhSfBhmhYB/xZ28QY+gX
p7GvPzDuujBkAFIw+UXXq19kS/s+Mjm15Bxn6t/aG3DKDzB9wnoS5lBJ91GsVXi5tvVFYeGv0eP5
S6NxmjQ+nSC0nZ2mTbt4tBA3Dg3+1DFsXSxWPtVExIfpEGlhR+Cg+C8Buqvf1uJlE47Gg5/5b/4c
3DCD2ku9FI+SQ+6HwrXiDoh0qIpeS8cWjy3x71jPmTTsP9eyiAc9VelrMGdvfhR/lLHbMI2uUVIP
5S70wvIwE+kZ08lDEmc57NBNYOs1WxNFtXWsq4EGRzR3HSla27HxDiJakX5cWhJnob2G6c9BiN9u
4M8s1UKrIPr61HpLsgXBoCg8VH9Ux+zaUUw6RdWTsDYGj0o4pRQYhrxUzaI9lSbUJOTUagCn5tam
VM1ehyiln1DfYKgArzRC8kvhV8icmcxNUuP4UDMGkadhNpDZZ/FPAEDpc3R0jpsQ9pfhjVBppeuw
TX+bdGQ/XLSuQ91LZT8aGoGRcDqCm4GQzKIyy40B9wRHGIKqOtcHxZHA4YXkxDJ5GmyXh+GcUzu6
MGzT2VqdhxmRS3A1uUIaIl1S6Ff3vq8x9yNjEIynH5l6Wz8IWkcVRw869YSEYM4EDV3pydyaj6g8
2TMBE1Ba9cT19qSWmT1PUSliMVhiJ8LPCjntnBvd1ihp9PFGc7Fo5hTslBV3CptvNh7/ODoFALH2
l24u2V1ZkdKCZrHB+4wbxRrXURyQUrtvwuXWWAwIGKguhhWjJKvWvU21ICRCrIELEj3zFJ1sjCLJ
cd8h9cS/SQGcqsk1R7HX9K4GDUu/gOl7W1TfrF47RNV60018qEp1G3rglU4zDwfr+xDMj4HWzbve
RqCWzKV9keoTukX3vUIGcegL76ouIdAuHoP8etGtiyr8blcxswddZR+elE3HMmjLNc6UBKjgcDaN
CEtk4uNENpq/zi+vmE1fegHag5kltF2mzyrT4H96pFTiQ7DN89s0gSXkUzVVIjFUmmWlPInX5oIV
7TGwm28KclsW9jq/X76tgXGV6uvdWKzpBio8g7EgE5YCAfZB+k2NrdTIOYqH78TpfZnhbU+V99g3
87OdlyTeuo9TOF63lXP0pX8dGFXAGkOzJb4OYaRV+0JUXgI3uw1iWU5ewbiajl/DpEXpJq4yRj64
TzluQwId+53a+dK6vcXChyF2gVMOCkT1dWXWcrBJxvZLE+pS9mRHXEqVNhfBAIcuxAtYyrumZ3lW
n1whiIwCNQQoGsbvnmtUTMD15pgvz7lN797zclnpLQmm7+XAd6lp8WF0WTmDArcDmRz7HlxXnbxO
dWJ+Fn3XiMxQEOZPSNpopw2UKNedEowZtSuCdh8U0queIVQLsPqUoXMLmN/WmNZ5YBOd9wjQxM4i
NVKlszINPnI5+NcX80z6r4Dxmq59jPb40ofTHeMwAIcsInTllLh8HkSVMNblhmptUuOCynehZgga
AAuQDz+Q+eRx0b17qZkhbeJXLsiFArB65y30+welJQqQNm80SI3OmnZkrEYLg8T1OZ41KA1hfCip
h5k9cq4YcSGEzx2SaIRHkfE5NTmOFnocoh7g+2CQiI2BjDPm9SqSF7LGA42yEeTTwk+BHvRCa8vb
wBdtLwuvkbP4dtRMSaTBeIDtTSE0nyzZ8Xwon0i581upx6xq3hVY14heEG8ImX1JpWVQeqq7nMb2
14m6058Z+CiJl/HkrS45uZkOLtlp7GLZJqLaMcLhvNjRp2B9SQw/ZW1usDE9qp/lCKq71iCpads8
0vh/lhqS6BkXLp8nv1XC4kLWcVZ9xnbHvEuOagY0wzpR8+Y5MiCcGjTzPEH4Z+6WcFCclvHCTdEe
NuTfHQTChGoG5uXzWIr2FnnzS0dzuzbBE9IHgAtmGTDqzessj1/UN9QYhkpDRrDiVfuoIgOqR2Ei
HjUiiXPnitffj26VkNYXAb6oeT3tPWdIgYopOKItocyQL9MfiRrERmalD1YrxQCgbSzzPqNQmnHM
5mY8K4hjLTAlqN2HJX4aPpylcsWfEMKXR7Bq9VrSUm8CRhf4MwAvlYQUe+VrUky3SbAgt4wMhX/b
mD1acI+VflLz2VRN0v42RVdeLWImUHhZiX/yEZ/EorLpG+RlXRJq+16mU1K2gJElRCH3B6UqlHoO
JzzkowXyV9EoKtqIYxUHItcZGTeA2tCnUGtqJ8urti6qoH2JZ++OSScfOR8WsM+lM9t3ZgRepmvL
dLARO0+1fbKi6lMRBqDYg5liZjlZRLK9tq1mwCgvbpN1oECJ3Fe0MNi1Fa+sdC96sByknUlEW2t3
xW3sUR0L+C2rXloPe9j+Jc1RZG2mOX+XGeQ0UEMqBTf7x3OElw5ODrzXfoY0WEfrI3U6WTRKJ7qG
zsXk+slWXUI8zoy9Swz8K8JfnPhBIRilvJtYTT4qX4sMmTV7JOzfPjpVeAJktT5sM8d8DRbapZzv
Cus7F97Nej9rAGcN7kX8Od4CtCG1iV416jQXMjCaFhu1OS1Es4mM5n7J3YaOl+Zv4LEENfrYwQFA
Q0jMa6GKFZRQtyUG06Uff8odlaPFVktHJoqOztR/zqTJM96BntUbx8muSibIq1PmBzXm12lMjV3Z
Fu8DSYtSOa0ZJRq17SFPE1TFJe8OsMqzbjCGCdGIFsY0bcz1azMgwPUYdLhSSDimbeDfsZ7VmtGJ
Lj1NITRl6Cc36FjOJAUdGIvvOV0aPcD0n7J4KhtswmmdfWa5Bg5LrcuYtJrXZUu1kSGpoNuNip04
XzAmAt4RhUPR9h86gIeGjcnWHFlIik+oowx3Q+9iMALmKXRgtghunX7cwSVL0YBkK2yM8Yebpkd5
3dWamKUJhxvSg8JDXB3Vf+4BKVGCqTJTj32o/M4Pv0ICMRRXqR3HW98vw0swze3UaC6R2tpeWRb4
iXOgj7pRVgWGiOJj8lN3xC0hNqKGVN9PbHkIOBjzboq8sPbtGl1J7WV74KF1hG/0lIV4mbew+Lyn
pelqaNxPapig5hhkykUwgcwHZY7R5gts26yD7YkeaMxYRv0gpoe2SHrKqzuLcB5s+5aja/rRoXtc
bbbuLEOZVfgDco3PxcYAKdOQnjaO8xCDgG9KbT3NPe8ApvTc0GA0DlV2GsTmpfCqa20gFhyY8s2f
PpRKPWwy6CUB93xgVuPTpDp1chWj1PX9ka1gRdcVTJJqDDGgpyNiDF9v85GPCCvJqzlmHbLChu06
6QEVLmNjAEcrd4K+6x7Tx1G2uql+7lmSZbJSVMxjDPxP6Yy8ANIf5OFP1UD3a/eAz/7zOM1E6/J8
sixPjsoJLQQu0UBtp8HazRMZx0wsN91Eg+G52UdWVxdLrlMCuuvG9oTqK4N62GXflqR4M2OWCFPH
fmFaddY6KFumBzmDoI2BeDS7hsg15e45CfUFSp19h39uQ77jiPeuuYLXJDe2DwerXeHBFUKeqsmv
JeMb/RWL6MjWEi2uvcnxdN40TEl3ehDuFOWid306Tye6cilStk3AehyuHx6FLdwcVC+lR4zhT9R1
LV6KBjUG5tmgQR4/b06dHV8oxK7MJWELiDp24dItEe1ph90xedX5y+xYisXQGeNb2ndEt3LKXvtq
mQCyDpTcrezkgokp553EBQBpHH4oaUSfGnnfaoDCo26oSr4qc5Uka661anyQfbOBg87gfjjjUIWM
XFr4FHTIM/jMuyj/UQ1f1RKq1rMyfU1cmgKrhktpf82D5BgmzAfccW42ZIVee2CvB9r8Vy129kZR
38XNx+gPbzXm1+jJeWa4xDp0azD1Zg8BppVddbaQk1holFUIxXhN1q84075Kd1dGwclPps0IUccq
XYY80bFZr8wxFnuAjnkN/OWDXQdnTQuPhZF9V6YchcYKV8hoGg3BphXSRxT6j0FPBRZaVGA+y7lM
vzxMARSnY1rjy8lPXmAcMtybN2rMWQP1bNETHoPRS07KGEoxvSZS8yL2AUUcEPAvcyHR+lH2AeWJ
yigkYt5usg9lLOS47ChBZe3Ygb8Oqf2RdvmTGBjJtqlXKSKNqn33q+4aEuW7gutg+x2Xrv66+tRB
uO7UeLuIbwPjM+EMjT1syw5kN5aPr+2rRySaFwoANjwQO2KmNnYQ3OIFiBu3OF8IUOVEcN778EEK
5nmmvCeSCH6qyM1GTxysqA4LofgNdnHtZoG5XUvtQw2HTVfkxDMO8Vi9gJBAZHV47kYHE75sfTjW
Yq4zYmKvg88hKhoOI+Q3gnR4nwBGx60zuthWG5UA8fdDDHtW7j4vN7weAMiir68YE14JVwn1wknV
fqp3qzTC7QmI8cE0czdx0Ix46L9aiI8QszGj3kDRTY6zTRZB6n41TJZk2KbfY6HUxka7DzoTiJQ6
xGr9e5+e9hK38K+94Tc74J1t4PY3cM0gwouVmHRps1giofcj0jH5JjPfscixDtAYfsp4veoeOxvO
tWpvenEaUzDqMJjvjl2Wu8F5z50ZRaHYSUhnI9PRhB2w7PBjsGaCJ6T7zPljT+SzQgWxoYako/9l
GfTruMLIdbToz2ynucStk2W09N7kg0gLqGkmuhqpohUBLuuotLw1+dZ8SVsaikIuNJYKoB++aCe3
Lcp9OPu4hBjdnfLvImu8AC49wJv36QBNvPuAW/cu1PCuwsXWHUNyHBaE0yaQ1bYeEG6a7qNMx9fK
ey+19k0craRnBPh4QtNyavLmVjxFqsS5Whl6MESmZpyJn2mDB2xLX1ARosNkJWe5Y125LVb9UXkf
5nL6gUbwn6bvmwwNMTFBzHfGoDiGFjRdwnX1+k1NWYyZlSPuVhrR9qlizo/wNIEGmJAFzy1c1qzm
lMd7X8g8VRVaACiQYGi1rLx8znWFqisKpTSe6stdxV1PejA1e2JGcWlRvZA//8OS+ancZb9erwuM
pL0auG51fxRTg0wGiq5efC7ieeTZ72Yy38njISAwO2BkPjN8AAxweQ95GhpDJjCbhmDQgWdqN/dI
+NjQgfHkj01KtBmVxqaRykpus6qIZZyu+uvZ46NXbkXytxfc4WCLUzKrDrDHXgHlcXZeZKGQHRzN
UdbjvDfMKSSJWqKDNNFtMtm2yNQs6IfpGl7RJX9zOhZerXUpuPGp4U6sUmpjtIyviJ+QD4NeTVie
6wDjum38e7WTjLB8sDvSKeXB99OaSoRX9JuLYWGxFpd2GOHZxhI1XGfl8E3WGrX3O+F6Y0E82sMT
tZeDWLFhXI+OJko+Q3wwNo6enI0ab8OkrF/66mGxnEflICVFr2utr3kZnFHgif2glRDgG33tb/Qu
/lZr1nt9h9e5XTm7tuaBSlWhNhvNRw26LAcokX4opaoACuYN+TxwMMfxIi2nC2RSX6DoP3dTILGx
vOnTfVyAJCOJeGxM0wJITFm6sldV32qlrRFisEk656lqm+nnNI5M1pzqHWWjGVk/WZD/r72Kr5Mf
bdVVn/2/y0/+UdVLiwq7/9///odf/X/laExMxC8cuN1b//a/Pso+AZF9Kz7+49+u37ru7Uc8dB/g
mH+0NVb/8p+2xm7wD+yCfWZsNk7ErrjmTh9d/x//pnnWPxzWT0iWnmXaJn/jv2yNbfMfPubFnu/6
roOjrvVLRJ+hgv0CHUqqGB5jk6xu8n973Xa//fpX097fXY1J7fT0ABKi4eAq+ifj28BasOqotfqk
t9NNZeu7EGtZL66tg+aTW5H4yMh/uUm3P9lnf3dEU9dtC7qaBfXhN1It+a6lvc4U6BP5SxjhrX79
ZLpoOugGpjD+Z7zk/2ju+zsFTi6QAwWWbsNOJBbnjxzeCENV0JSsPhn5AYtCiPTe8lyv2ZvbrM9/
fWX/4lCwhE1bx6yMq1Npo79kHWIZbFBJrfVJpg1Znn0KZ5WYKZlX/vWRfrcr5qI4kuPbhsc78Ken
1rvInmOHrS/UpmAf+CwXXcwcjpSdv7t/Bu/8HziEcizXCNgnAwfvbUOu+perAiMuGJZzVVbWIsez
9Ge/aXe1754RBkCLbPSRFuvCaHHrr5bmAC5yY0UNLq7l9V9f9e8EW3UmphmYPE3DJQboj2fiQQ7T
+mAi4C7QDjoxA+4gUun52dCWZ0j7953tfYSYi/z1YdUV/sqiVMe1XJeRswmv1/ntDmiGU1meUfEK
aRnYQn9BUBVM5+m+6ed70GkoEdFVWq7PqU8IQqUlb61NGNmCDV9it0whffcxdbPH/5vTsi1c0T3P
dlGp/fF2uG01mDma4lNvd4yEcufkehytt4gB1P3+nVoOwR2/kVIEywi8r/K7JSsaLFXHB9/BOJo6
eXKjt78+sX/5mKACszxRG7C8/PG81iHFuw3++Am2QYuVtYkKdRh3pD2KIyhfBCCrZ/bfarNq/mZt
MX4nIatH9cux5c9/eVl9P7BHDfb9icr+C2Y81B/MyDfRjJKonZ9nnf1bT+fT5Lrfk+SpJL3yb96W
f7UIYDj/X1f/21MhCCZGBcgZrDEdA5rnZ3dO35SBdsqS8Ne32tSNP9/twCd9mfcSxyDTVBTgX664
CgvHLxDPnyq9PkDBOBOn/TnpgnTrzGZsTHSQvo45KCNepZslxgs896d7p7VOfTDCetCXs8+/WfLl
HIS8O5YWXM5TcKg7/bmOiJLKxht8yO9ta7ivUmyhq69SVgVJ+uYaMHi7cX5e80OA/rOOjgOJETh8
8HPk7w+uuDhSCk/VkRz7h2VBS1sxQej8K8hNBDDygmbYmm0cFDsba7gp17bZMC/lXXGYAI3w5/ig
5nG6t233YjRBSo34hB9DATuPQaselNdq+q/Z4ErN8jZ1823S4CcUWZdhNV9U2MajmIH+mZW3vTdP
YCXQ1IpisGTod1E00WkJrUOXrs99o5/s7j0b0rfc08+Zhb/0GBxo32EjTuPeDNJPaRGle5b3yQx4
hTHSsaga7yyn++HLUix3Rs/QmMdmd6gnZkiz+UPz8KzThVxN2onpedfYEYWbiesyZvcEJ+Ux7wd4
l8jKuJ9q8ejd+YzLDm1+W2vbeSneDI5pt9wgkxVvCoB8p2W5NxJqb314mzQuzl+JKUx7hoA96nCP
92DqSToirIvu2uOxVDOuu0UFT4wFTG5/6FDzZ9nerLRHBzNyuN3FJ+6Qh6CF0eBF1yaMLihyBTaW
sX4Ox/oHaQMbe+ZStYmlB1+q5zEZb9LgY/ZrlCD+9BxP7BPmislAwLpYB5dNbHyBAjARA8OZhP56
N1uokNiEA38kJ40E3gLKYDby74Mu2N9l4n6K2fNb4HALyrABBn9vxvls6/mbHKJcqZThqNImDwc5
XrI0rx00jkDL35CUERPHnaL4uZlrLHgy/RlPx52MpbIK/5y0eBs92CHW/Nw0kMsYjflVdGdVJs62
rXGf4hALhYJ3KnJ6gNThLiMzZxNYRFItmP4AMIQFLeLVWGJ5Fvjx2XbzBiLE8rxyRtsy7g9NTbpg
16QiNIYZuTRf3IiE1ITDmRYPq3WD5dhkN9VHYeyNW8fDGqkv3Uu+qyt19p5kus7GeC/7btp0qAze
RCyF1cLbBIl0WmwCuhjEzsB4eDVbG8ygn+VVnmRztnT3BrJqiyNXcUoNnk3Cbn/E+hTrsPHZasko
7ijrib5cnoykbK8gemLxkMcD/4P6EGA4bOtDo4cz74dlwu9Kv6jXEbLQZyof7irNCnqaF8uM7ry+
JH3A49BqKREzzMmFW5nzrVQnllvQjOmZ8F7Ad03kOyGWsxp6i6gKmcEH8Vs/UkfYWcXHGWTHZXno
VmpCtWyNstXHgmbOvEJ1ZG9nCfdK++UZAWa1g72i/wDZGHFBIdcJONcb7rdDhul8RZRNjrQYrDnC
8iN78trsTWvsU5P0rw6kpYVvYOR1MSLYLRrkYx0KsDuwZZE/P7GFIxpknG8d1V8IhiM2zXxk3vhM
Z0e0pMZpYUTGLbc4lMFRQvahXatZNzh8a1t/wZWEgRF0PY8EJs9GuNzOZ71NtB2y/msdYd4mWLXh
OOknJxj3c+sx/7USIprJFCG/IEoOTjujvhiq3TIT05XL1+VWpExz3m4/kGxa86X/ZOUZ2PDUvRHs
mbjtqobE3/B6JZ/0Cs4CeBaz9z3DN7+yp8va7OCKxNOl9Z/sncdy5Eq2Zf+l5yiDQzjgg55EBEIz
qJJMMYExFbTW+Pq3PKrM3hVlVdbzHtwwknkzGQJw93PO3mvbzcnrWUW7Wm+TFYY7A0XXXprGJ+4t
HDpS0+Coaq2+e0BhAzg0LottVDuvdAKRvM61CvI6fQNFhceydIpA5bxxuTCD1OC+yoGoY8Jf3u/C
u/sFeT+8yCH9rbcDs8h/4y45GiZvDUtc3wMvXHrzZxOar2lcYg0Qz1OoLgsjGRroFRB+n2yL+0e0
9PBKisNcgLLTF/9QTBCBz7bugRkJF1SZlh9CZAuoPpo8HX3bpcFZ63JZxzMJoABVfg30fgK3kphT
1HKa0M0KZZf7hJbRJgcYTRMlZJ4StW/NwDsSdcneR1XRK8PbtY34TkqkuyOgGf2Tynp6hEw2ZIqv
BpknyS+RcUCMztRlZnzpWgbKBkylSb1C5phljKE9OnsTTx7lOCtM2O9GBPxQ29dqV1dkhS4r9iTg
DZisll0j/B61sDqRJG9vYjQhDOjjLTeyxaCseihryTRq5NjuL78avweNzLq1sGfS4volTZpzRcOb
NGZAP3I73g7+XO9tl19GPOuvJrVp3CVjgGOJwbb+7Kqce2hccYg67/g7H+eZy6UvWrBuyvqA2Yw4
3yQGblwbVP1M3OKcj93zxAd/8WY5jOpL4EuOQyPzfiYCL/9DpeSS+wo31GJAms0Qt9U5epjKjSPG
qtQX8WQjAuwNoqQ5y4ZDTE7jr9nEYUKKRoXRZ5M61UvZy/dy5haIw+F1LRFs6LXclbfVdJOtC4B1
G032F49YTEhIfBzugE8/FUUQ14gePIthUv2j7tx3utO/8pnb1vbNN2/yzN1apgQorCAjq0TRo5v4
ik8l30EWujaUB8wAijOFJpmrTgRehmZ3PwxQVS1310clOK46gWDfDzuZ4v512Bd36yKro57weZbg
DudgMHAvY7Sa3etQJvGmfLV6f3wtG2YxFg16a/V/LMX0LDx/+p4SnB5n8hwxHPpGXoTp7bvemD6l
lXMdR7s+Unwnu3RKvhAjbl4KlU5Xw3cvWZKHB5v8aasZDw0YhYeomQH8Q13d9lbk7Jw8XrbaIo+C
gD4UlutDaQRmIt4VaiFC+RiqzvlbwlYKkWLvzciblqZlEzTzg9msTcAFnUD9L5NDV/gVshuD/NSk
WXaLtQREa5za2H7AJvhaThL0z7d7Te5w2SO/C/rB08g7Qa7FDNPCvpYJY7fWtZ6QhpQ7UVWPmcQA
4Rr+sYZ5z8S3DOI8Ju5s8d9FslQnAHK7JuvXbVQMT6Zg/uZ65OhYXXRxCiLpnaHZDxJthuzJG0bF
AH6m6X8ak7wNJdyPmfDhBJrMYa6Li4tsi5sie1FQ/93i3Uf+jbyB+xOnOKdXs4MoiaQDHZUMihBL
K9Cz3673o5/ZPsxhEnskrmRKVI+tLYBcOYTqGW21FenO9DlvjbPzxTGYmy0RKzkhKhy0IgqTxu65
9SX3/6Kc41hkqEar+ODZ/EIFDgmPqas5P2wBozVgPyMeaJt6XJdL4KoW5+GicDksSY3+b9hFbWaC
4KroGUrMJBC+3GM8t/vJW5prjFwT/OnAjjTvh6UbD75qH5mvZ4x+iCUve2cn+swLOm9xOceOX7uE
O21dJ4K2x5ZjlJ/vSj/BAWnhuvFrc+d5cXvUDBk9bWu6qSaDCArGNADuNYAatewwuz4Ol50kIw7V
l9hgH1WBMMLvzGK4nLROxtG/Xfb9oXdhQboSJUMLu1WN+eG+05V2RZGJaxwoJxaSOXJOa4srJ6JP
wHKmDmFZvliNQwQ95vjEj+zjoFAMsyscEFzAYrTiB4U8B/XCWx42xX4Zu+95Y4T7JUJFS+gJ8Kxe
6QgikOM40i1S+kTHoahPooOD0dbv5SffIy+T6k3uw2R8kEv3psCkbReyITZxotEIIO1Mi7PBOvhH
f444IJYc08VgQ1HjIkAJyOFdWONhHBTwTUAf5Km/Y6UDA7RwTDc4JruJjl0go09vmP/sLmGBiKpt
lnD+SWkIb7jXUYM5nzF7oqBFbST1oSDz1pFZu3GpjIb93eKcJU0qM4j1EK5YBJNYYWTi2JrFdhDV
i8Zlfs57PBkh1Uw69vW+RVM0K8kgzgN/IGaeqc0HNBnYx8j5u78nq+1/qsrqiTXpc+VHt/tRt08p
M0EZzZuOCCULzjSxCv2LgKhk/eoXXjdqwA9VH/RJGWPQe5kj07cYgsvSHA+J2ZabxPjqsnawCOq8
+KgMVhtzMP8RGQJxuWU6RNwvh/i0BL4UPhp5jH6w5Ef1hJamaIa9xdGuLTlo6NQEwYjhiGreb9tr
7AcOhem+ToiPcRj+j87Av8/pgoEoywbJDsR9cuNi1SMgCDUHH2Oqi61B91oG/S7EPr6QIfHewi79
Dm8IzEZrYF3MPiyH939aOypO6jQweum54RPrdahITkVysEre3Cp/8sb5hmP8tfDlDRTX79pBmpv2
weg3tyrUt5i7vrvs01uy0JFc1h1IguYV7m8RTAAsahOiq9Hk+V74IPJIj7jYI4p1zyn2ERFCQZig
V3CQ41NfeoTKYEC7d0Mjn9LU1u8s1GZgd/cjVV8+I7LdoJzlBNYgXKg7EthWNlRdlspefbN6QPAJ
nynSnvsVGg1dtmnVekmLfOfXIeQ51NP3pz340NMrEW1HQbWAwfNo2eYjAJRqJ30tENV+C0t6r0mu
dIYAEthifLELNW2KWBwje3qxp+WStByOB483npM9BRrATQaRSoF6HMaXrOHcU+TROSqqB1kRgeCC
ysXk837/DAY9xwVGTeqEfg56XS0rXVvo+tiMl88OspWhIEi3bhOkfaEip9tGQXOvku0c3Ytn3EyX
o5Y0aVav3IdkGnBx6SdhddVO6dK2lMWDPkzxPqEH1cVqna6XwX3zUvxHRrWcS8u6yoZ7onOXZ/TP
V89bLnnWP1q0IRaxnhnZgYYr+T/0P637H240QvJ6c8guqIcFnDvXSGnHT4qWnm3JYzX432odGleL
+SogRDHuTD5sXaJPEUey8PO9/XZ/8kLvObXD9WoVNCpSNimwZr97We6mir9pZAV9XjWc6Dzrehfb
cMcFnyXyFmKn2YgZm514nkUiacHMD3h8BiLKH40R4TFRVHrBGBii5QQjmqw23ozmPbFJcddlm9FQ
6Ph5d+WgwSGYWm8gStluXu/d5CZipWvdb4YvaZ5ZlJeZs1z0voz4ljCX8lc7ck/ron6sOLIPgmkF
1AQihQkzAey77UMYeE3kBxwxVNBTCXMFa9mGnTCdPggTtou+a1fdHWPg+BO4mru9X/O+3eAXvN9o
e38+E6LwLZspQPRCC3kqGX+2zQhUZ9jrTzVeh6Os3I85jz9S8QPzBikPMkMHXrLMGI8LylEygohq
TXjZugUxdtw90Ty/uN6nbIh/QHdeS7oqrbQidvVTOLBkoGtkXQ6f53X+ol+mNHRPmUWx7uXN9Wlm
erDy743LobOoJkFxlumbxd3RSBoVE/a4ABZnvLvPBuyewW/Yo48JQxsJjljfGwN3ap2/NCQ1rBPJ
YjG3P5h9ivu4JNa3MrZ3uaRASoZd+JyaNL3G8ssi0xVJEHWHbvi4Eaoqh66GnHjWcWecGPUcBIdE
T1/a9wfYPzSnNomWZDVmQt7REh9lLm+zHlF3DQMmBhaBnOYnT+YLEeD0uWISWsEkEN3XbZuJCy9K
KMB7VZBkxgUukHhaRAzok8AwCMHJjD57RtejgORz73jYCgJqO9zG3NqP9E6kq2trrkoLwBtiygOa
Iar1e/uM2AplZzD/wocJmcvSsaor3pzU4mXyEud2+k7zMGhaUmCGELWC4OBXiOJLP4qH+/3Qk17S
ypbKHtZ+gGJ6B7f9p7sSy5M1C7856/fRTKii/9mW1tHvVy7x++2HDsAOwRXcS+0QHQw4rrOgxzhW
1GzLjPkVgFGoy3v2+7GJfsuIhdvN12CYKItQa53aaXjJJ4B3tQXIl+b/ZhFOhJ1kJpBFF5J0Ye+V
VqRbZfnMylDWmK76wt/5en9k4LK590gL8oOdhKZb6cKApTxKY1YDGXF6K3H1jzWE4D7mA3FzLslm
tVhI6dwVTNHjpD5Snho4baeKzmB8aBAhIr+Ap9YsyWsnGwhDp8nG79JmuQEXF+2oXT3H8MtAQGK1
DrublfJvNyyvY/rWR7izxo4lJnfJ42hHcbvXnuUqsZT58S7veIt6j3j2frlOKYqoJRyMbd4XZMy5
3ocnCk4Mt8h2bs5c/L53aQyDF92SlNLU0H8lOHFYHubWjdnacB78c7PjqEiKYcNl61IaKxdAWJpy
PMWR5sWoDZRuyRWhw0WT+r/8jJK3Re4FRRIEqW6I1TXSztbmvcsUGi1CvSZ8T0/kkXt7vZTc6Wm1
YoYUi/KzM8vfwwyE0ycZqqKLgNcSqfJTsbCFpCsdpbX60q39Y21QeodVRhGVuyyobG9glmFJ4eq/
18zA7mk5670tkxyje0/+aiAFo9jhcKRbU5bLjUnSDW676pEuw4ZhNUGc3bBrI7WHO5byv6Bacobi
Q9Na/GUPHXx4uN/LnWFRo9br4/00d3+hHL2WXe06rM0UeXRmC6U/dLvnH3WMwxhZyXOEUrnz6++K
AeMhbx7EYn4lVoR+A0OAMIKkQUw68Zh2SMsBshAyp610OF1PzakqI2AQXPVz9tJkQIkNEkR2XCGH
rly+4nPjcOclt1U9Tx4y9zoO+4udU4f20iJT46FjL2UpbRGElcWZsG3kIfPJ9GuKgnb5GdreZ4OA
tT3l+cGNgJw5ahkQURZf6gbTdI2SHU6pVi8tWhBdlEibmh+EK8o9UaFQGk94aL6uke/Ba6XWDfsO
NWFUn8rMAzYr03EHwAxLeGI9zOY4vC5m8VZkI/pCl7QtLZ801H515xdCtIzAo323TYi4RzNTo92q
jPYdPOQ6u+cqBPdTrTYOajtP4ek5F5Byu2G2hr05Nrcxy6eNkY/1PrPgKUnMzWhIBx1FnHf7XHBs
SIf5sQNMdLVQhMYjKmASA2gqheF4jNLpUzvY8lQkuIs4blMefSBzIT/Wf3Pxd7kFKq+uNr71ldI9
0ig9rjVJnbWZfUZnh2kb0dNVAFNBNFY+EdAZCTDn5otshn5/96AXnezPmX6ATNegNsMXYulQDv0Q
Ch6Gr6AkxJlrQf7rgaTuc58uHP9NZdDowOuwH5f6OW9IAbk/SJiABM9gZIqi6tRFNf98Xj7CJouC
ZTQIK8XJGQt4+G1Mv1hqqINoop4OIatdiMhwJytMzV2e/+hMwzoPhfm1rBkoIG8XQQHRZFNNojjf
H5Is/KraRQWW3bjn2Y//+HD/WYr1OYib7HtCQsmSV8uJd9M5k7DpnO9f/eVbOx7sQ+QSCFxB13Gc
YQ6kAmxplKl5/t+HeopyGop1GoxNSAunmZMO9RB29pAQZWMcjuC2gHLHzdQUG49VwE6uWWS/4ucD
WK6G/WzPc2DGyfVOs7g/DBpJ0Xb6vqLhH/zvH6QhvyjP6GgIwxbn+wPtfuufXw0ap4M6iT/xJt2b
NC2HuzVpnpRhMtyrzZcuE+ZLBbZnn5W0BuNQnmLk4tfMSt5s2TZXp4c8OhlJcTRIpTrzKb1UfbQt
SB58NWV75Y/nmxTELNhZnp5UDmLET8pkS04soP+ytZ9dYVjPSWzWgUyBAimF9LEXbrd3OBFoe4TC
cY+fiwtKf0ujvcEkGW3v382TKwI6/AYhGWQCDANPJ5qW+mW1i/oF3rNHa5w+xf1nJNZy/Bjkk2M8
zmTUPeNWoimGiAzdo2NW+WOymykNNY8qHunur07msBFBDekGQ9L+1l+6ZfxTzBFKRw0BKTUT5P7V
qD+FP/zMlN1+jJwvWK9jLJXhsJss76thkoUzq6y5QJqILgXYE0Rk51E/3L+ax/iVxtm66Wp2cK8z
53Mk898pg/YgY2x4vv/o/mBm6l/f1i3ASYKuc2wTBcFPzBksepJnN4ZGIJ6zkavcqnqMIblzW55V
H45Mm3jwl+UH25Gzkd4avsLcrKb21UUaGLbVciQvILD0Xezpu7NflHnAFXBtii7i8sMEYJT9no47
nl/BT6zI4vzvmkE/37yhzTQPEgx0C1ohYanZxY0+n7bB0gswYvoWx/8Aa7avSY1LTIBTCbjAdDiP
mSRshKCG/pzrhaYKq0OSDepgA/MVkBDDGDQsVh2TmvKQz9Yt9tOAUaJ1DPt97WX+Hm02iEkB8UiO
Cj4G/5Q0XXwbhf84pH0M/1Cs22SdiU1dDeSKsvzRQAo+LwdnMHkKTjucidccWNeA4HAk5EvTdwi0
8aM0oBUxb8swwUi6ms75/tX9gUTrf32buLW1L5TPzjmciB3B31Y24zmWDr9kiv/11f1nbvRGasN6
ontMOGg40x6PkxVfMBbkjYW5MEDs7sB67r5hNLm4iccWvYxPdZx8yeOmQwzc7uK6XY4i6t+szOOT
nzfxspiYZ+2cxsMUXcPEP1vwzbaE3NbXWrk06WR0cih5SO7ANVib30PfOaTepUvNY1zN31RTv69u
/zmbOTEKAs4nzqVUvlZ6XiyO8NFiv7kplvkhaVNWkvjRLOlhAC6g7+F8M62WPsHY/Ww4lPdtPhwQ
DtfBbxvAcCLApE2T757ixZKB8JCR4aHxpVfvqgyPn/K6L6lbfO+k/53CBCoh9jh3iL6TQfqxOC2y
/+6ljFyW9dVlHjLvIyM+6RdgWtOBFF+fW2KOYQFrn1O6cLjF487ByMJzC2qSJsu2HqN9woIMFYu1
Dea9sL1bHrPatfJbkttf25V/pCXs2p/Z5qYBpGVMq1G4xeeIGDNmGv4nS0Xf8fp8xyBA3+s5ySTy
z4gTnOtSfq+QtHFLXlf7vDYWwziLea8s2r27atDE0ltXIuC+sAo9ZGYM90kwnkJve7CG4clqakz7
87Ac17zfFK3hBATm4btO2OBW7AXM4sZN+wzBcgo4zbbXVdIBZxT1G/fA/M8uj2MMZFjCO+ZlxLoQ
yNNPo9dCOWWm7MzI5JnXhaq3yLY8FmH7LMwRWy3l072jl6rot24FAd2hoDLpsPgFUeBWSKaDRre4
03uryPR0Ta0mpw3RhxSQ9tal0LEM6hYnhbnXee0TrqXAltlHosxXm8MivUNqZlLntgmRrP5IXwBJ
PqdGpAQDbaE8yT+sxjc2R6dR5/+st3G0xOxPUjBlUhUga1JMBW3h/EVf1K1r5Awd7SvNJiwXapVa
mHEggLHPzEi8uvjOSY8ElCZnOyvoT+hWk2KgNqB0V3EKd4xTNw0KeLaFrgzub2VEm9HRjr/pFOn0
Vo48ui3c3eZUMmV2KS6HkHobEfg0Lr+lzUUwpJwJTe+YVC6KcLo9VSrFvmu+Qhf4mMl32xqTbh3k
e4DkC0f+dFcMxhVtfPCf3xShBV1/e1PQkArPcbX+8a+6vAhUk09L5NgW4n1ATtRmlKz6KSUklwrv
sk7HSJGMPWOL/s+/2/o3v1uY0uKXCgRQBE/9WfDVOaNb0OrPj7WeeBch9Re/SMTvLm0Gw3JvlbW8
SNQiyyzefc86KaDsugpjLPoSKnJqWqTgnCMYKfcwbtRpdmj5/OdnKf8mCoMka3qu8n1T2TZDwz8/
y7KFYU8yLJeNz7OMewpEv+umDcswxSROGwQughgEicEOw/uHlow1U/ZbizmShE+xgCaLIsPfV1TE
aA0+bF3L+TnqT68qPzA4fgB2+s01sXcsDmVRGgMETDjcPt0liJGp63bdDuwb59Z8SReQwXNEUXjX
aVAm4Iqu5M7LYWKPFPJWlteHlA03WucLlHx+mR2ThjIyipvb/GFOHShRWM0Ld3whwOgXFJvHr0rm
L7pgo8/zIdvpJW877cT4bOkmYyKbk1tyvgUZuDJ6bO3lNZ/j439+r4X9N3Esb7YrLNwOHnTIvwlW
6zmpDJ/WBx79DOOT6QRoVKl+td6k1SuZ02lVVFGf6NGMG3BoGArwpd7E6OyJAa3YDugo+x6BU0Ze
d7DVkunYjcYh1zv3MtHPWYvcw4sY0T9p1fjihAyAa1Fd104V+9FcfxerMbK4QdCWzQLNQH8mMR0L
O4q3RfwRdQZCOEG/GmfOhx4olglNsnRi7ScvhARlUsTtglOXRUPUTq1j7dF9o81Q4ZPaSrbQIO2f
ppjBVEZOGKbt/Iu3UhEz0/4oLNAOmKC29cLK04YevBOPU6H+8zjn4T5vHYxfeTrVe3oOhugx5Jb9
Dww+espQFBYnBQww4BRis/wYLMaRhW0eyFdg5AUMs4xGct1sT49GEoh3pfnGQY9+FR0fh9ZcZrVX
gyYXGgZetav6l3uvvTaqm+Nlp7g2flWW5hcBMNpVoftVjBz3QmdlMJJRYJnoyrqo27aMe8l8ng5G
YRHenDb1nnFJCpapPtUflp0u5wnZ1DbL3XeXP2RCcI6q6bszxWRglPvQGR7IpT3VWiRAPBKXgJJH
uJvfIh2MqZ9qc4qq+JcxzS/QD8fHReZAiDTSbhzmdzt0EWvgucmmvj1jCHr7L5frv9lRBAAkYeIE
cBWM4z8vDdGAxsQxuuxo65esdwOPn3GGUz+N/lJ6KUUrbi8UOQm8PD280wOzSivpHK1haPr8v+h3
/674VjagHcvlPgJmbFl/eUpEqk2yTkRyzEk8qov0iePzSbe+8wn/arucQq04q6bxXUuv8FV/hGbz
2fbd//Le/JvF3VborS0sEg6SyL9Kz4dkAJ9fVsmx19FF88Bdhbc3JTERZUu/RSn+o6VUG1f3h2yZ
v0RIzjvd35BaP4aeYtuRVwrByv9kDskny4mXgE5YCGF8/i9KXPU3mbxyTNYcFPJKCNv5qw6XA7bD
GHyKj3OWhjtIPLBHk505dineH0sPsynr1xwMj8vHBsHwElvhdPZMpw0s/iIN6uuSJVMwJH4RoJ/w
tpbuRiWgYX3bSXb0WW2gxgjzqkG9Y9BF8GBOBcVjSTBNParuNGXzW7GkFVQJVLFWAeIvzJydMlz1
rqiFLPPFal+NLG+De088MhJ2n3Y9Wpm9o9OngnGisZZ/rt0+O+ZNSYzOkMR7bottj7LyTRYWkcXq
JuNlfVDjukkW5haGDWveqeU5bbltbEBzuMoE6E5lfG7rLgfKM9JcVeaXJUesa9hH3XO8S0VLemq+
Mj7FDHAJWt/EVvw0ShbktSxfwX2zatrFQnSOcVKm+wQM97dbmcNB2scwzdsjWQM0tKs5Jdm5jbdy
ba6NquuXfIGhKDNWq2Lp52ObJL/6Kan+efr4/9aoT0uNwenjJ3mFu6Tr2+RH/yeDk0DI8Id17u/W
qOQHq/5H+W/+0r9cUb71D0dYyhOOkq5vmTYn6X/ZopT5D8fkNnJJYaG4diSS9xKabvx//4/j/0P4
ikwOqWxp0qrhWXTYhPUfiX9I5Zq2p00xLF+e+/9iixL6l/zxUIt+n3LDsfHB+1itzXs2wB909Q3o
nZ7mqbgYoXjt26Z6CNeRTqztghhR32cxt2eAxjFHpt4MKktD5ZslvqiVSYX+bhCVfy5y9bwQI/JM
IOSXplqny/07F+IWUoK42JNc8MMhFQPy83NlGM41prm1XUVNBCSdgbM1yWBgHHyJMumSikuhYGjl
+uIW4mg3ZfMyz+PXOs8kHDYybiFwPlpUD29hypjJmM3ubHk+KvipeOS9fkIhNr+UnkTVKUNGLMps
UR0ORUjI3nx0Uaw/OhaTxtA80JiJnoV7t26U+CKJVmWYMXGy65tjwS29t+PRZHcU5SuwhZgBjA+T
TwO4UPUw9/Js53ll4cWPLp/G0DJei9Tl5NqZzzONkkviGjzp5oesounVK5zpsJJxsEvJUda55t8i
00QzNLBGeak7bpxCtpxugd5asQE5pZPkvZjjaxHVR/QN6uoPIGvzOCvIuoRSwcfHnMumNvcXImlF
2MH8EGl8pR3zqMEFLdljJ9Eb443gjX1N+M2vRQzAx6ZOvforoFYLYPqII37TZan5WFmh3N0pT8mI
Xj5KuvEqe/kqgS8dLAJ6OMCL8rGsMGLBSb7O/cIClZBo3zFN1siRwaU7X/G/38CtjkbUPjF4h/Fq
4LJIgftZxAdseXUMKSL5RBRmeInd6NmfzOyh8AgUCWFJwcc8LNLqb8i458CwUSAYk+s+I7U9kOud
PsS98S1f1jToe9VcwsVn7te8R0VfXcQIgIOm6cvUqGnregCLljHzLzOIGkR91EejH3VH3xLE7lrZ
luwG8dSpedoi5EJLRpj2ZrG5tuvpv5TWfz11WFSI2PNYEpg7uC4Hjz8fhPxuQOjcru1lkpwqoZVL
Nu7xCle94jiWPHTmEJ9cO3ntyQI+AWT96hCouosB1TGRQNrxhwXr6e82RUtY+jf+oa7lGTmm0EUt
1kipWAn+/IwMWjm1MVTRRUXxdMqzgsQlRjbbvJ44KhbOyaSVwT3ZZVt/kN8KYRrPYe1eWtJPGmW3
n8GiyW3YiKDPC/+JdBhah0UYfZuc6Sop4XFDT189PjdQfmn0Sf2gvbbsHJBgl5EIg63AAbghg1oe
CGQJg7RzNwOz0u3Y8zeqKn5glr5rKqhH/cBfjGQ97iIdTwercYK85w4bx6Nw7N1hffQWkoaH4lgv
i3dqRmSKZf0ockfCaUYbYYoe9EYbzTfHPPV2WHw3OFftzNDwDpIE8NZZ00/R0F8XEXsXLyRyzDdH
msuZsE+OkA+ZIaIHzrkZobeIdAn77R+KFgXrYsBCiZYXvyW3DKdzZqXOtQIAIy3DeVrb8BCHIiZJ
cSKfWI27Pq2tT+YWKh2OBpzeJxFNL3NtpUeqHbLKUpK4nHg+CcODtDn9LkK7P9CDfROt5OZOYBmS
9DXuOhXfiBflNvbM6sLM6graBx1f8bUo+ihIppK0rVz1O0bGH4p6nLjQVR6yYfjsES21wzeO3W9q
dnWh8hPExWjj1UwQ4j4mB6pbCWgsLiTA0YyK0CC2mT0+l+Q2cgI98ZSqIxymNmBAzPy4I2u0mebr
TAp6AEcUoc7QDMfUExtLjD/BCpIml6K8INNgK0TkBFbhLVvT8Ag8SasLR8uj73UdBhl/140uaFE9
qWVu8ZUTqXkglgWISSTlwWECvOv71di6BgDTmjEiojbukdY1jquJ6qcLl8/kKOB4WdJ9Pzr4Fynd
KlSxqmCQYZEVyOgkV2j5ewb3lBmOc2Eu8InX9Lh64atDbzxIHXSO0CxJFMTCkYPKvN1hfpqf4Cnf
5Mze02lUDgHd9/Az631sFkQ63B3gXUNv77WQQphAbK1K9YR7m8fKt9XVDT1kAWm2TyeEGX5eeDBv
FHYxN3lshTI2vf/WMJA45WpJORqHH64CwBGpCLKfiA9UwxJA1asxUGLnxLQ+OBpDUKjsBbBsLBFK
lqpSBzWPNQaLljzewR8BeDRBVcPW6MX84oOc8gx2gLADCrnQuS+duTwZDoPruXZf7Vk4j5gna7Ha
p87G3dVYNflGyFuzJPxEefAOIaLYGHZ5oP2aBE1aVdcF2yyEc6gl81PuIG9ZsvJWoxPchZapgrBM
3qEx4DiTBGWzFWe7NAUI58W0K7oFY1SNFafSpo64K4aNMSblQVt+FlBz296HyVWUsFOBQe+auXVf
CWloj6h9cB7lz5xJuqAUJuVA0jAcXWYV+F31Fo3Ld6ce2qNjR08pPdlNj1TnoKU7MxO3Q0NcF115
MhD1ytOs7bfYBPZMbrhuVbfvY6neOmBXG1GvmC9KwKeTfh+q1r2YiCRBfJGokq/ksoWfvOEL7RJS
U8VTbxqKI9CMGGGIepQvyGVgoQSkXR0RtyTXKsacFefEEgOE+wEu1bnZP4rVqjgzFLsB9IHjit9T
UnAtot9wu/hngl4kUPpmLMPwKZbtkYzohNwwTYVM4u19jaszmGotSGG6y/a1nsf+svTUujNy/0KA
PHGm9ls1TenR0JmIOBZas/9WF1Wza30HMZzOFCQO4pAt9FjVApgr1Xeu5SyMN+Qa1BMetHAqmZq/
uIgMSMjtgK7M7q2fSg+SGP9zYSfQv+Lq5nntue44ULX0uo8jqiVI3/UzsUfbyFnba71Am2oA6KMs
jyRaxP4XrLDuVgwDsZGDcQxBSIet8J8Q66kn319QCEYT+LsJ2M1oD9dl2DU8N7hQulZsmFCQOw2D
0M5e5GJcnHrpLnnEEbZK4lOv6mXroR7TND9EmFJ9CnNbHkvEECggvSsNCLQxFgxyI92VUWk9QE5m
xrTGzGVigwGZn54KH/ddmU3ufhm839PE/RcDbN45fmJextL+BcQpPZICAxxLwOKSKvL27sT/wakk
hJnhluc8Ig7THqKfmcrK5yajX06M4FczdNJzaw/P5M/QHmExubW5a10SqJ/IU3pxpXo45c7snnoT
jWtHgwx6Jl0uNIRVecOdkp46Bg92QTBnboXB5CzkBToYsph5fRjrAN9UYnwZVi968iL1sKDJOJm5
7K56mEODuWczeizjmbRoEjZ2i4kRqBkc4oNRl27LYsFKJOrbZMbNA5QHB07h9DH0UPaQjHfBqNNK
wcoiZ/V7ImKE2vvjlOKXyiAlj1AQO5Qku8KP2SAciCHYS3htBjejYzTuyWtbCJ8pfcEScsnVSKfn
e07n/bspM7otiLLkwFbDRJwt9jW34qNL4suxcXWkZEmMSBHNG64xIrpG1nIRzSfSDsJnGm6uaR5s
3w8/k6xDlsyIIL6fzUfTRIS3kr4arK6POZaZ8YhdIADZDXSww2pBIPjb0n6rmQkFlV5gE73UDhH4
Vrm65lZxK53EsHyxizW+Wn44YpkRhAJZCA/TLtuhFWGLb/GexPFL3/u/CD+sLplliE8dupBBcWrK
OdJybml/ihQOue+JW22LTzyd9Fhmya8ZTCL9A/dkZzGf4CyLAyk1b10tEP05/0PZee1GjmxZ9IsI
MBgMmnlMb6WUKacXomzQe//1s5gNzO1WXXRhMICgqulbSmWSwWP2XrtdZtFBux8q5NH98rFHaHMe
0EB+TIau3HAUmQxg0If7D21lHBe/pi2TX5GJmSYMp73Jtcr0k81ZGKLmTHgYzOI7e3b0+l61Z0C+
NbjJuAk3vNARBQpv7hRjVXNz45lHFwpjgXbTvJkcuwd7ZjaSETiCOIXceFKQvhAFWZ/BQj3NYZU/
lzXsfRZ59rbICL1JS/LplT8+R6bVbAXTlgeZsjFIDAezgK537BTlB8xEWx88VeQX7Q0HDRImh4DN
cBGY3L90ufmjiGP+cyOkAav1dA5bwgL77Bx3Pjw3/oW1NbPNa8mvgfocLLqG3j+M+JL25NUwDHIU
4Ub3BrKO3PkZdVQUKVxPoHqOZTQTaj3jQ46oBjfsdhuGTNJeRPTjIZwD7AaepQ990D6mNYrAcmiJ
B4fRsbJKiJrZ5LQHBuw/g8Dx19DzB/5TVFOODu0j8AAWEMQm+FFXfrlflRlmg1s/hJfEVI9+WZW3
sFrkpaMqd5Yav4V0SITfEH0GddhCDUPlXdpTyca/+mTR3S2kZna9jSrJ2ijEus8d+yuvjJfXQsrS
1PQEEyTZPu4ndKPpFO5myehuOfohIWI46JYFjpXgNR8c2tByE45DwHNLFucil/PGzct2H4TFcqXP
B9/IvgWm3zygd+zAIT/U3nEyk2orE0pzVizP0ohiZBLpWRv+97GzzBOhuT8RZ36jxbVZqlbuAeSP
wMDhbeOSTelYx6QzYcTY+dDE3oYZIDUpUWsNl5CHHLcyf+/s6xZHhxN0Ah0g+p5KMfPT1lH2vbj0
nfVNTFQ52vbXcoLm1ZW4HlnszGwn8My4ESbsPrRxMZjUVsoDH1mAXAbgaSEhAYUZ2KCf7AEXZtP0
wUW9LYzHhyEXz0y3TwbMM2CEud6ZAENSVRQfVRGN6yAnm3quXYmdEFdBupVPBWDDw0TMwb5ApoES
hK24AX/DrpG3ZhVjfsoPnhXy9B2kl/mQ9hrgvV85m9zhbLe6+RhBh8TLoL9UmUeeQWu9tN6E1Kda
aIqDe5G8WVsafAu7vIZLvMipyGNkG2/bv/hUolNVJmKTLVAyXR/tWQw7QlHlymqa4qjC7Kmr4o9B
VDhrq0dCHjvLXeA7yAgFB4CfVd8C0lEuqsNC0NjuWWCyfmgPPYjTazqAOAU/LOHuGA0Jwta16AI4
WoP7NRhn90kFVoYbcNlpWsq8mtTcu6Sittb2rS0AQUdNHW5Vxe0ts8j+SJX7kk6A9Kz6OObtAzVA
cvHUgLm0eZyEDJEsJtPNZJAjXCDNeF3kOsyRxXBt0v+nV5XV5XlQJDlk/nhWla2uIgFHcK/mcitA
VRbraxq45k45dA442NpVS+2+zUwJgXlq/IuJdW2IPXG+f5lBWqJGfwxC/L91bKFabou15xbmwclp
amNr+JFY3Ek4r2EiUFsRzGQ8D3lXnAc2h3tSvooraaAMvgBvUSswvPFrBuMUPEecFP25LmxvHXhJ
wTnlhOdojKPz/btKZJugh7Hv2y2J72iT0XgX1YUKzTtIIR6jyIyfmU/mj2zM6NA4CNY6xjtg8Xd4
FrqvMoiTG/dKQgJuWG9kR/NYWsnORY3yWCHNugTEfFurXozUouSmnSn1k3OO7hGodAxR35yDUw0U
iOiqtvEo0ePv8LBtAJN59swAVBzE1Imt1Rqadco6qlAI23nwJehaLMXhcmfljr+xu9iDJ0sb0bvV
uLZry3gdkvwTlW6HwGlClZ6hluWSXKekwW2hDkyPIpvrxQkVIVQimilh9qABCz4bZDFjqkzk2oQa
jTBZnL3Qyh6HZehljPKhHwGREUet91Gno1eNSuSEsxZ9aWSGr5zS82Uq9A+ATZH7Ylau+xJW7PkM
kaPym1RNiGxr7XmMx0/FlKwjUrvOZpHSqdScjVO8WRR4b4hZQx5mCiia0xd7pIDWrfOCl56OHQGf
T7YUFj008IVxhEh7vP/SEIN3hUYBONXWFeuWuN6vlVaII90wxnCrvJVYh1f3IWQJNfI8M8rY2IH1
I3B68sKFl5KS1T/OwXYy84EkN4Ylc9KcRDzWq4gYKuplN94wDKQMbqAhVh9mt54vNdOAa204zwFI
Bmi4YmUXhgnZzbcv1bVtf8ZzSDzKwLEEWw7btmHx4K2zeF9Tem1UFLnnQgU16Ihjp3x9BegAFzpL
Lq4VY57zwPqO3UiUgIekptT8SiIiu9Av+KQar3nFtMweY0zaQ1PPDwgGsTmnwXBlJRasbauKHowG
k1mKCvwqzbjcmHAHNjAyMnsVIesls+2ZlE3vkth2fUg50HnawjgIZ/Ezz/zy3AwpKVQRbVLaC2Mf
QMLNY59Qr7ENGLtO4Wpgi3y+f7ELq93Pw/Ciess990t8BrGK3eFegJB4d5p1nW2aZkR9KYDGzrM4
su7V5L+b6WZxwO+pUmQWC6L4hp+lnz+PbnUeckPC+S2+ask2L2I2vrV4Qu381sOYqA8NQw/AedI7
GorZDyAfl6u7j3a2VBULoQcMaA2wiepDXQI/EoP/Ic+uFqpfdGCxfshyIa7KwKg5Gu6BR4aFrJ8T
tEoa7wbmPqbe9Z46F2u2Dznl4s/gcr1Inqu6fKxDVZzHqvksS8CSnj9c7+vku+OUaMeTrYrXIIOL
vTSSRZPRN3a4RDwGOk1Dc2tkBcrINkeHyK/fkEOzKpzia9TMPwvcgzu/+WSAPJzBUB2ljK6BNqvd
hFsEEvQ4r+PYmfdzAQp8SjsCtorT3Sx7h0vIsT+WhikvhdE/tXkYXZXOP4eRMVB5+l/V0uJl6Rr2
rXgd8x67U0SyI1ON2gk2UPHnU35u1MBMIaZXtyuLeVPARZstYHKbcXbHqmbHQYOWnGMcqlWLkTpi
fe+ShrSnj7N2Hrr4DSDqbUel/CFG2IeMMlw5hTSJeEJC25Q56/yyALS5fP6UbhMWJQKUHLv8ZPRt
vocXQyuU9vEOwTp1s/yIsKR9nLL0oWcKevFdj+5eW5c5Zb0AbdLelmkjr1Pu7cirsveE6Ng0FQwy
60QxM8GliwgBGxrPykd2v0MCkon3kQSQ2hxvTc6NbtQlbgCn3UAT/TVYTnVtOJmaziNol0knLgaU
e6E5qFMGOMf2svjALIkIiIGDsO5cjkpJuFmd1xtD5XhBPEizfcCgsozkqzPQzoylm29iAzK47txq
DRIA1024p00YsMYjZlNJXB+iiRc3Feip/f7UBDnvgmaKSaUTnbZSEBU89PKzl5jzQ207z+Ry1czz
9EcVwtZNAeMCbmK61yKkhmEU/EiwH9AP88wys/pAGCL2TVWNqyBnzLVi2A7/OnZ57jqMlzwmw7/c
XFQXI9XGC+nhO4d0o7+GKV1QfWbt8VyOSb+d+7Q/oFwjSXHxKDl5fMo+4nS0j1DRh5WsKa1sp/gh
6+g0TXilO0l3kRvEN6iqhdQewm9D/LpMQZGL6gBZWiFuE0He+KbIRKWaQZvbzCvXYWzj2Mx3mL93
kCrI0u3KId8azlsyIKJuCs4d1NH5E3TpnS7VicrL3hEV2G/NPhvwmzMKioWdb9GnI4X7Grb98Oa3
6rXg5JhzFlFxcJXwA+DF6A2uCUy2RJvRZoryi2cNmAv9fNjm4KY2fU9qQGS9tqXwj9puo/PYodgI
htk5cZ1+HhlnRUxB75N7yXXt2lX1INvouXFotP05uxUtba5fWOE6jAL/I2lGD3Uy0zsEcAT6ejDO
XQFg9j6R6CRnuBtTbXkxMkErJcV3YP8FdzSOGufgmjHCAKxWF2+GKoMnOzr0tgxOML0uHscXMy4n
fEFeQ0RDJTG6B6QLOLILX5oJqvQwEKWlREl+0/IFcfAVKX6LQZKiJbTGJ7dojJ2foja3uHTgFeMg
94IWL7FoYl63V51jkBbLTADLl+8kR8UfDd/KLv7yJXeMj05RuKsW68VawGh5KCp/14Uc1W2LulwQ
rNTIXzD95CF3+zegKh7TDJvuqXLn7dCS3J022j0zJr0Fg52fRuI6Lw06IHMq9WmOnTfT0NW+KMqY
6cEYPDVD9Inn/7eiav0XgKxIjPE/bmwqykMyE8/H1CZ9RSVAgFJMkGqcL+Mj39qX7E0JHuKF1m4v
P4Vz+z1paL6pisTJih29sfEy78ekG4jOyleZ1xHs1YqG57iTbe16qjbxWGSvs5mdKsvLjq2Bn68d
O/a/AStWEPLqAyXQocdHsx36HqR0agbXuKuZz1jRiX9Zrjvfm1+bJZEr9lkb4BE7oG7ybm2cvdXl
sAs903qt7B+NZ6LV0655m+Pq4g9RuqusKEOoIYu1PTAFk3P7wVF5sJN1ybBDDPIsrOKD6XE5+3Jm
o9lB7NXj/DkFQryV6rOEy8EjdShZ12bQ04cRM/VEgeL32T5jGXgyEd7EzDWlBc2jaFlHsqW9zL59
0w5vNel64yckp7+CZKYdZOp28fpxZ3KUfs5L61nHzG6SvCRdbODBwkdk7KMyam6g6ylR1IW7Q1zj
COFxELSQjHOq2jkCyZsu5BZA8c+j9iFm96beIc8mzGVE2BrH4WejnXDQojzciDRFR9lI49Snbs0w
jlPSb6kwnRzo9BhU5ZcSHSWku5lE6+X/yzOTvai5ZoyZXxyjAN7M8nFdzvQT9hL0KafHLqNJi7ti
X6npBn6mP6Iat649asnYmYYb92G051YHfYUDAQhp9yEIv1bGhEhJBDaCQoYm9ETI7ZmwXm01Maf2
qeU7km1XLsyAT6r4MYU6ZtdWMAQnj48zogrPugsrnv3ZeB5BYkNv8J5o3xjCsgKc6wnzbDbb19xp
wSEFMWL12OBudE13M9bEniBLYmWDcCiaYwqSqm4ehyyTF1P8Iunvr7V2ElPh+0n3GrRR/eINn9Db
3hzc8mRRuTMhMN73Pm2ZfkfkOKJdal9G7Jxnhjk3Y5p/DF3ePmu5ZYDvb5RdIQCfoRH3Iv6FS4lU
3Up+zS3z1dGOjyLST3ab0UbwOPkGoQ960ut2lI+QgXYtctd9FOvHWHUvtgUfmeZji98bWT+XueMY
PwLd2JvQEAkrYVqJStGTG821pbflvWx2wjggtHNPY8PtE5riTH9DHJeBXaTAx+blWbOHP1QH/ZOb
xC0SABgHU5/9EKbQ7B7WyyrFEfOwE7k3bkRmvrUGpTnLd289xhM3fdSzPjDSjJl4hywQRW5avhll
RLYzO/KdnazjUvkrZ6guZgakNAwd/3r/TmvjksB5PkJQ6IgMTmV/QN/xedAeRg6mBEou8Pwq1Kz2
+XL/7v7FmBvz1FvGIR9r/aDzDJlZG/6opMRH26RV+FAGw7Ep+gmByvJ33fJ3QwPGv7V5TrBtRUfo
OAIHilvCWaQCe7h/QdOmdx16nL/+LpgnsatbNiSuPcYPpvbiB0r/+ah1dsMMHz/85+/v3wkT6M3c
18QruDvIT4xTutKLT8opLuQ30qEV1U8e5ByxlTstNWSybokJ3sT9aO7499217juE0QyENxU8YGYs
iXnCLvpmTXCG4HVVaxNteW8kS2pxXmysuaq3YmEEkmE3b+EU4+VCS/eSMJq8kD68Eab/7DizJpoi
ig8WJ0LQMu9jFn/LeGfXBodg46UPUc6ETAbO20DntSqL6AMQzV/5EH2UCPno/E/Mk1uWEhPNc8Uo
p50ksuWI8Xttn8XIaiWTLVax9uQWGevp4Ueef3Gc/qtg+dfpWhyGam8J3Jep+ykVirVa2Oxq7Vz8
iWExvR1Vm9OROZ/r54Y9aqIIQNF+Fa9nJmcrkj4a10fxhwtgMnwcwypcF4n5FcxVswrfOvHNZV9E
J2XjUBzJ5a2ItBO9BrwWJwDPCf+xexBLeZdCQI1Vhs7EEquxP9h2MT7aNb4R2/kyi/Q0uR62PpEh
qfDcp9RJWfGW9YOa+x1tK0pMKC3M1uwgYx1NfmoQlOFi/mu2oeqeAkbiBPoFWGTT7sE4jCi7P0lV
uuhWqA9iikb8Yszx2vRCRle9aBi+5LhOzClvOHYrgrVx30SzgmDDv2mmS1fYHBKDGLK8+Jb2CsiX
ghfSz6RBGYED6WjL61AbKZJx5U6wab4lIxnlqHmXQpqcLF84Yj34CWObHVsr6uEMJL/VkeLOPo8m
R/6YhwB2gr2EtqsXv8R+PUc/iH103OW+qM1wDRqHRPnS/T5DFcVOkaT70EPaXoJtzIIndscVqmdi
jMxkrHZOHZwtCbqv0/62sb1pjfxmwk+uXj3WRL7bMuLBkEr2gvrpJ6BGXbamDcFyUSOxs3SIRsHP
HTItp40M8j1Bju16Gppia3btif/6ZeixbsHWPVsxwbVN3tT0XfZLiM14CZk0t2XcMwIFqTSq+pNV
JPtRDdGaZ8dP5ZoHyvadlZDpOLTJkROeYXy4QzTLJ0Au9TabK0Siqtpls9p5iFb30nCffHdgo6Bx
WfWgP3Wvyy19JoZGeetqpo92kG8kxMutqVqEV9FPd4HCNFCnWFaC+RzjTec3etMGJiZ2t95bKn/E
HbmWzuiwpc+8XZuYbywlv/C+RuWjHA0ucKTP6wIC2tZsWdB3xpatNc+YgjFK2RCIo/HKFAafT4Ak
YtsFRBlYSXMM2+ZAz0mMvVYsYUqG9klvQcojxd7AEDNM8a0BLcrzT4l1SWzOhgkaDxxr4dbKpn5x
LMrmpt/lsQ2AJyrYG9rNJm9gL84ZwiRAn/Wgaxb0xGOUI48K7VYX8FagAyDX4cImigRzROWIDZq6
bYS8aRt75RqE9FPhxfY6gOKwng38GxFrnakzbA5CwjydnPmWL+QD61CsfGLGSYMaezX45rc2JYqZ
DG1CteuUhTBeNKP8geBXrrOSof0ML55wgA+Fbx3SjFlKDYhyw8L9BR9SvgKXU9jfM52yXZm+omz6
mnCirVwi61chghqQCs5uCMy3amLkwwRjRVjlR/hl4cp9zTqB7QFBPfymg+u21yJjVRs4DOJAw2JW
KjZqqTftQbXHyOlxklLEm96Q7PvyrUbysh5aSEvV3LxMQ0SIT46SsgDWqCI+VMd0dnaTHGnsPsVx
8k2EgCQUh3FeT1s/GsK96fmv03gmxe6LxUm0gWkygmmxn03G9aHHcNn26Hyj5DPukhCGlfW9LPTH
hdIY+1iu4mSkUC/mt8zPfrp9U5JIC8zWO+qy/pI5pMaDfGLVMF+KGlgNwyGGEfW46bJW7Xqjv4kG
qEpsBBFYF/NbFsTtJiXfiOajgNbn/EAd8KaLfjg6rfern/2fcA7EtkqN3VB75h8sRXft+z/Faa4r
+b+77UniLPqnOK0qMknGREnQWIIJc/I+lU6JDYK823U4EAJhwdpgLGERLNMF2yTFhpcY14RGf4NN
ONraQCIQSzrhXlMd/bt2TrxLFbCIOnCVQtfrIPJ1bf8dBNsO5tAN2SWc8KjJY72Mvxw/IjkwtLeM
6Jnnp/7Vl0QFM9GC8UDw8m6O1pnDYtYQ1GXDHNCiZOJCwoi5t6bnP7zAxaf3/t1zXF4e7gKOQvOd
tK8H1dc1vg5ONm2exlRDNZEjdJ8jAJ28cIA2w7gEciPyWzLCU4csIVk8/PvL+E1jzNvkmib2UMTG
oMnffYYCK6GhkR6eUNOwpJgT4JIExmXqrXAoOtPlwyxhYAZFmv5B3rj80/98A7CieXwynjQFYul3
astK+26JOhjSwrKSblgXxlHkbdWAh2defmNNogoKGdhp//47W8tn/+4nC8X5yZVrOrZ674UTXhEX
ZLgoVlBR9Yjs69QOxsYPGnFodbSfBuApohlf89n7BSu3Jnz5hpmfai/DPrhY97IxJaUM+8Glzkfw
+nN3TuO6vypVfM0cini0Dn+Sp753lXFJ8055puda0uaSeS9PnTJGPj6VMTzZmvmKMZ+GRUFQsHTY
JNLub1Ks2RTUBwR6NqSOdWDNKVxYVuhB1U87VInxYBUX6I5n14BAWnfNdMAm9VS2ZXvuABl0Nfo9
Vxp79saIyOcf2eDBA25iFg6sJlYZgosLBna0cq6zZhQdo54gKZTVNHlqlnj990/q96vTUw4NmWe6
rsWS8Z1pscjtyuSddk4dc+NVww28MmW1rfrucyOpBKOaAbBw40+1k5i7f//Zv0tv+dmuUD49ibKQ
BP/zdEsDa0D93jgnAXspn8dmh0gTN4obbNxlbPrvP+3348pTri88pRzsRr95sJxWWhVqSecUWcbP
oSg/1Diu7tP9RGSwsoKf//7zrOV4eXcPQA2VJp4oLitmAv/89ZIqq5h8FOqUBIG7jYwYZG29F42d
E4q2DDuWFUFEzOVaG89lWefIvCRP28JjCLisRysI0kepy+e7aDQr/XidS7qqAetRoQgj4sCaW60e
dVOdqKH9Pxwf1u8HqOcoji/eMFvy3bsPCBhaMJFpaJ/C2HAhxjO+j5v6JjpPn0bXHw9CGJ8lizDH
5+UiqOpIcx6ZsS1yxMFDIVKC8Qm6aJXak886w7mC3f5oRaV+nfMPgarmv3KMvo//85/km7/nzvyX
y9m3CA4RvO0879+/574FK2IulXVi1MCAX7HtUB4pWCgAjyIoSDldMioYhevMPP/75y3+y5nHlew6
kgE0WR3vn4cuw1t+dmad7sjSKp+nlfBQ7vTQLoRkmx/U/XQVrUecZ9yy61o0tfVojis0fv0frvb3
fu3lKMMgY3tkBylMh3J5tX+ztvRmBDrQd8SJBFnOq0U9NC+anxvXX7ifyw905dxw1IeGaxR/uLPv
Rrh/Xvs+Lh2FoM5lYfP7sbKQMs08NE+laX5hJliiHJHTZ+XtM5k+zxEraKlIuMqCZYVjxiCH08Xx
HzpvbgSpIzXEt1q4h7kr1GMvT0zu4YTU5aaeF8gH1KVdxOLycbTFDXQ8AZ+BfdJ+J87wTPqTUnjp
rd7ctyp3VhgLZxr/VjzoSG8lc5YVhhG1y+C9obl14KcXqb+J7ey5l+2hq/z8zFJi8ZGqiQD0gBOM
rHtUs9Dy8J+FYOPShjLdrwXPMpG/xaZ+Btvc7CAi2MdBBAcNC4ELZRO5erzo2HL2w2Iw1aUB3amf
3sZBHgwwvoORJc/1ghmlqL00/TCzF/NZdjZ0VHFnEkXq9R6x9OlLq5Nb14SC7iwXf7hc/ssDG480
LSu5OxYNxP0w+9vlksNBiyYjUCc92N55TtQepcG3OGy8p741z55GhpFMaAbgueNlV+0CWn/tRrKS
zblmucyQVVfoiq0u3UO5ZU6AlpFlyZLDXqkPIC3gdHSz9YcXrn6/4wnJ4pTFzup70ntvydRpj2yF
GvB0l4kqNCazMf3qtFbfsqx+84zpRJK6e03mOcD6lLKTzrtb65NgS/cgXpHQAMpkkYfy4RIAf2b6
LFEP1iN8ckMeE43x0ok/arZV254t3x6zM5ajkl1Dw1pL+J9lDOVoJYzMhkzGJt9Bpn4SY3m7V1Yt
ff+FhOPc5mD0R2ubWhEzZHbLYKrl02iwC0nr7zX+0fNmTMmSAPbaHSomePUwgWx782SJKSUjgxAd
Fr8f1b3kHX7MghHCM26wQ9Gi81LW8OUPR9o7vyuHCLAFhTuOA5Wb+O7d/dtVYVZNOPcej7DUO/gM
ex4at622yNnwF/mL273FtykW1WhS2AW0LrJ6xxBRROKTElMnfzjdxW+PVDK+lvMVCxFnm/3+9VRR
w+KynmZw6Go4ug2SCtfdjoVZP0Q2k4T2KWnzYu2W6B7BTO3CGaV67rJ4g87cXLpIhH+odH8/9XlJ
uJokzm6fp+X7AsqbLTTZDA9PVhhJZKawDJlXBMQWQFQQjGcs5HWuY05X5v3T0Unx2Ju9dQa0If+Q
SiR+q/eX14LWWJhyKV7VuzM/w50DwNecTkqLhcWj8mPTVvuINSCAGj60wLKQvrL33LSOITZux2sz
hvJRJykksyq7sdcP+N909qai26WZjOLzPM5vf7iufn86ORQUS1OCuYkG4X1rBjk3Gp3SHU5GDZkS
76R5zLR5QR0Lp5K144EBLEBFNP+PQeAfDH9fFdzafpSFFyN6ljNwjcFVH0Jd10cwhh3p7l52Safh
Gu5GhL7PZTVmi3n8AfBv+cIJkZ3ZWGI4Gsqt1XEMF0lTbiY7qbdz4X8JctLEZ+SfBBgFO8NsM3RW
Ze5vwhxBuIpthouLsDqsAtgPnkJZ6DR7iVLfblx1VJUEhDxl7ra1qoboDV2cVchoG2XaDvitu+8a
2Ku9cHOSTDlWOqrU3Vzk0YaAgemRexqT7jycmI0GyBuJ3yiA7J1HyVr4/qVsp3bXT4W9vzcgBQs9
1K+yvcy4JXGH5M7jDKBw02+zzrU+iIlyPk70BzARX9KGFldH6dawW3HEwfmrNtGD9HImNj6vrzqE
Ket0nf94P0RjhoZn0+tfpqr7YhYz3ghjO6C0ukTCeG4ssPx6REvh2vqqy08s/GM8B6R/O1Cm7p10
FNS/xhwFe+yT7VTyJFjnsxYPIo14xmXBobHV+Iea4/eLXwk6ffzGvpJwWJZu429nVZTjkEHN1Zyi
RNKtgZ5bauhy2Hp4gHcQ0dmLTP//u18JbnvbJdmRG/Z9vdlq02r7MaxPXgIwhNjva9r1/jk28hT6
oRNtZk/u2xbIyKLKyjDz/KVXUJ3jXf79prLeNTjQCCi1LJ6EmMGU+ds9lWP9EFWtbFbTxmvlevmF
m4hHsGJgi+x3j33DPjphcDXsbtosfo0Zm/4R/qL/MU6MXVgPrMq84RpF+TcKEQbHFqEHCB1HI6N2
8lnlz+GTZP23KVBmEwAGqipptsU4Wn866Qlw/Gf7ZPO7ONJxJL8LyAUq2H9+nnbKptJGtH0Kxyra
eEYoTnOmzFMGgSxb3f+MZVGc7t8lebpuyik6Dm4wn2LyDxh9L996AZKnVepl6W6Sxkfg1PPp/iWi
ikfiPlJ41gpqEX+vyMRi+1RQGVTtfLJIaK6qtgUDhRS9Myu5SRIMFI/dBChjZpkSO/IUqRhgS1iO
//etiTLFAAFGKkQhT3HoTVvlNL8yfzIgQM4jz/emW5O9RRZ7RtYDoQQ9sqVUZgdbJYeYROpTH9vB
KUWuHXglv/YIwr9dvp0wC7GQOOXLl/t3Pmh20Jm5yVfcyRSr0nzKVYtZpo5fwBbjlg5IP6MXTQ+j
Y+8tz0RmM4YvVcdDi1MMxVz1mrUZQmNSfFlZzXs3/BBmWu3dCjsbuwT04oYTraw6fL07M/+yX6EX
xHJHyIEa8QN1E2uZMrWrGyhzAUclkBkMRRsUH+yBcSexaYG2KDQgMbCoI1oSi+XGcyx68ZqH3aZB
y7Idg4RVQcqCVUx2ffbxBBEgzR+nzPMubkZEzKCg+NugeJZzdBrKmx3DaSs1ZL/UbsNDi1Hs/irZ
gV9zdu9HEHTR2nRz9dJCp9z4CVcD7QubeSRCG4fUmoshi+4SI36iuSiR3FtAauqWWVOb97cgqMzX
WJv+XqMdrm0/eMHzv04q7iHTqCTPpaY0NiH4HdR+9lXDtH2sYgSzBRzkNaQV53i36/DYMlZ6YHVl
1D1iCmLAMOlhl8etdeAa1ADGQsSr0sj34VjTLzS0077Sxa5pvuOdPcB+Fq+DDSE8qbSBB5SR/FSo
jGhKsaid1EUlKM+g94V7UJHxHucWkRst/ZNfwRJLAucVwZi1jVHX7IsMP2QCDL/1IoP9j/7IjOgR
qxVjKGEfvDQURyuzD5pmH436bG0BVZ+maFiz+kjySnzOM/XRzrPPXqMRlnYhvlJc8Uerq3cGyWsH
qQVWPrCtjonFvwxx9dW99QnhLLVzntrbobYJvQ+3Az807urxxstctQ72+L8mlGaC7NCrIY2iUsdI
9nw3pk6LLHes/FcLfRdLGGaZitLvko/dYyGAIuUGGRHegLyKVMRPKGGrfe9xGd3dxQEK25sNf3tt
RA6Rx+FXU8/O3m9Euh9C9H2TmUJcB42NrZV2HZcB1+tsPc0oY14HNOKA8tMQcRJ/TKvuipFHcNqa
DroRpgtuB9h4Bpt/i2qqftlD7CIXIj40lXnxlZEfZI/vGR4Vmj0Mf1ubMABc2IF8Ri/Aj59reJup
uzEBZsbkNaxtx0tXMU/etZew8iyO9uSUL5AZ9Lqsq47liZ2u5cyGNU8X/RHWW1JXSEPDcoqAID3Y
uvARDenl0TtpxLYmEsg6vDAsCeE8cgo1JjcE+fTGrpZJs2mBIWx6FlhXx4IXDDfw7EP8vXIp9LwA
iUIPZ8F52E/JTwKR9BltX3kxo2hRpmA4SRFWXnwCE8XQXhj1plsGkP66cmO5I5HMXadGoY9e31Bl
Orp6pa5dF15uP1ExYVnxm2veduLBl0aMJ+IZ4062wgzFGdM0UJH71megYo/Dmd8/BI8DZMv0xlus
8umGgirkCoALPbjVTtmhdzN0Ix5LbqaKdnatEWOeInzwywB3OPWVcYlhDgaaJVlnfi7KkZlcPrwm
lh/wpJymTVvqRwTE3kuSfOfBwIa1kR7IX7oeOslKW9g2EfPa+xaTRR/0CKFu/igaMmOU2JnVBDc8
zNPTmOpzNp6AALlYS9qvMGzqfZRJvdZlAqMbWdK5KLxn2K4QgP2vYaePPj6ZU+IjgpsQv+8i1tor
JxUgEet+YU1/6Bq5HnFbnSPU5Ie+L09sGeOzoXjE1b4K8ICU6Bpdm7Ky5Eh5NhK9K6GGE3jrPxYt
oVJjbdb7IImf7JxRX1ty4xdlbm8ME09ah8L8CPfePOop+8Ajn4MKjSrv9hKL9L/sndeS40i2Zb8I
bdDilQS1DJERGfECS+nQgEM5gK+/C8zuruq2azM272NVxaImgwRdnLP32kHbY0hC37ZmTRxgQRqH
MKcZvBM9SWpwuh7d1LRGRWT77alGOp2sALZqkjRfqlfXILV+Z8INJ4s4F3QBuKSd0dkkqKZKQb8b
4Wx1mgqWyzIK3dL+jORkrqAhmNvOd1g359kN1T1fQ0oiUQvpgQ6wwvml7USOUQC32HylJUmhDWZS
SKposI2xLW9wxRS7aJZ4JQLYqY1+MXvdurJtQasGn+amGgsnP7JWtEmQ98m9rHZj14QEMvhnBHT9
pnKqeIt0Sycljo++y0kukNl4cCyJ53x5aprCydpYaC1Id0CleePLg+jmMYT6jEEv0hQpyLh+RDxx
tx3LeZEMlQVBNPd5qsqdGjq1nhsXw8mQYfGJep9IRd3Y8ElCtvUcvJREGmAZSc5A7FDlzZAF9eDN
za6E/XgfLryNFlglfq3KXqWjGl5Qqa0f2t8qS2izxM63wnNRFaZ5fAi0biMjzb4UpT1tmqG5s6X8
aSZy7wO5PBh6aLOUYmM0/kTOgfuwaJ/gehH8UBnO3u7BpGbialLjvpntRBhNHYW5yM9mqwd7syn0
9WwhtYVVScCbUMaOJdqmT2Z332KeWHmULqnFseuICXxyJ8oMXTsA1NPdQ5FJQHLSfnm0ZfrOyg6u
1pCblpaflo6CoxvcM3GCJ3sRW4/CAmaTnavUbg5m1tNOjgRG66GzEeapcW/xKkZRqxN0rV0iYuPs
DO5p9vOfskuDa4QsyKLAs+vm5i5HK+PPiCbyauf+mBhRGM+ncgrqK/oyJMV2rR3oPAN50Rt4fXwc
CZAGSkEQBKb0uSI89OJgnzAmwz/Lxg19ko3g9qlvD2c5kfQrXxbxppnbMzF+PgmpEGSCjhzlpRnS
1Za26ocslNIwwhFp62YEy8uCIzA39PPRtOqKiM86Dv3CeKqpjqT9D93ZSsQIdhORH4imZBVHMAcd
HcO9XWK9d2us72qxMOIQxSfcWDTq4u9Ii8d93Vl3FK1lOKVNjQigj45s8tDJY41eG9JvwAb39S4x
nW9JZFkXZ24Xo1J6MPX8azQqe0s/1FjFBVYJD69PopfdqfHclyCv15mdasdoSRV1K3agWa1eSqvV
T70tQpqo07qb7JJicbs3sP2aLM2fqe29FpOpn/IZvYqKsgMUWIf29jBsIJTFV+QkWzVjbwZQ4p2N
vsN4oobkSP3RIIuP0ZeyYMGG2bm7WvLGMN4cFcWjG6HB/ADd6mD5MQNIl1372QlulE7cBAFlQkcQ
gSVtP9kOn1T/6if36QE4EZk33h/rUETT2zyw4jPrfYthHEm3Jrtmo/HLBxQ3g6z2BJrCnoNzJn3P
7voDIo82FJY/PGmBOuij0C9dr7Uo4R0oQ45LIl/s3VLdbnZaQSJUNCO8g1mAUKVNvntDNh9G1eNY
DYrnxsiY0ArtRQfStkutNmC4ByY5OwozeBIdglHWzyWJfZZB/iIzp9hHNa81Dtn7YLUvsiDE2lDR
M9Ui9FB1Zt4GTNaUhwDMTGmLmC/zi32bsWvB24Q1b5hPSavPN7MHPEBumPY5WfkNJ1Lvat7vKIaO
jLbqG/thLWzM7pw0dEflTBW0y4xDk5Wsb2yOjXwxVeEAa2ucR4PbqrOFP3TvSv87dAAT59hJdnTJ
5mgqjlkl643tBBbGDehOf0TALXACxKO0UzEXrWBxqiMcny/SMTdxUJNxBS/9kMT+SCugf/Ktwvum
+IEFM7agPm/Lo0Ac+VwvAYSMJodE+NiPxz7FoB4tcwZbrbGIj6n91ZUa68GyRZJct7URdkjWjm0t
k0NcTHch52pr23P01Y1R24zuSlXpcBcDOSJO2lpXb2ZWbpB+T0ls3iPLvgUOWDtDWfmZnHaoHXnw
CoP1lCDvu/TSpn4xNU9OW7dPw4AicqhneOjsHx7HrUITvlYNDJe2R/nbe9b4PKrGuKa9Fbwx+wQb
Z0IPj9FnO9UACQb0sWHj9U0YqOkwa+zz2GG/2YGyT1qhY7DUzXLHN/NOCKNDj27BdqYA/wPUoWVT
iKcFKVNDul1N2WgDaLLGl6IDWqCygdAfjN2UDf2X3P+IZgcAihG8KPArf7gi/KybdTsTEfRoF/Qm
tieONsyLVUQbsQTc0toLojRrVhTO0FyV46HQO+bJxgZRM4CtXjJtq571QC7JrPLzbN4FCyCXtFf7
zFQzwYcwESDV5W9KGcGGrgpA26YgvMocCWowcEVEo2NtU0R6F/Jbtoh5slNBs+nQed3ZHGN5HGmy
+E5z5+kQ/6YTEuYsq3ddgFRj1Dtt10xTt6si/aWkB3CaKEg/yltzG/8oB3q4Ac7XVdFH6RmLNUOz
6b7Sgn9V5XRtNFxdNiu4qWxTHI9wnbU2RqHe4PU0dkQltCTewERoUwcsMB4c2ebtJlpcTVj121st
h3ZXigCfleGTJtENO/zV/tak+BUmffvN7HoLJNkw001AubMaxDKGlZP2RUe+LBx2Bu6kh7lvXmmW
jR+5gwVl2hZ57rK0JZsiUsjbRU1SmF22V9V12RHu8rHo8urkE3shOgkmV4w4Omy6YJVFP+yBSOrQ
z26QbRGLlpFyQgnqChNnWzpt82SlLCSjtPk+xcHEUhtdFqmzEC4LvJ8mfRc3GYlSpsFwGkRnHYvE
oWBWOZD2Kz85OwWpXbO4jDJWW0wAwaqhVYIEHMyJS5PVifkMS+DRa+oW2M1Gdei9xt0n0XgVCC73
o2n+9prJuRS6f558fBGtjSdFTqnax8gyQ12zPm0UxxuXHQWbpmFeD3x+e695Uz5Dg2kxrfdKPT9A
UKyNdH74wcqAzPbATCA1N67RlKwGGTcXzelfCdkC1NM1kD59l/gqSQzWIIycRKltpKrxrJzx6LOH
ONYgwHqUdRsUvxlULbc5eal5M5TfPrM/5/BcDLJFch384uhngX3Dl3uq+nxEdGuLO/X7JcxXbjwh
9LDzkFVOWizPjayJJG3kzSBQ7r3foilf1bpobi1CdECpa2+YW/IYnJMYYr558BDbyKk+VcMdH9ZD
R8FWHfvylmEVCg2B+lLiqlhlfvcme+t1wIaMzWgCdmKvvTQCEwaDaM3I/73QYjxouSkviteEye28
aVXwyVplJW0/32GrZZlLUWOXNyUGmjy9yBZ++rLLbMrpT6E0r13rUAJebg1ar7PD3KUvVUuiQa/S
jFnw9vlLZP0ygHFhDyd91p+dPYl05rsffYOi+F2MeGZsT0Wb2CRrKzfY9o+m5W+wWRph1HZii7Nt
L3DHZLPVbuwBdkwcxBecgz8hTGPdoDCwcg3pkLGGIwjBNG418zWzKIkZRu/+nMmw/NRmS1yquGS3
4xuvAZnlrXA/rMEZbmaSHxrdy0+pLJ5Fw8bLtmy4L9H4RLa7hgJLIxGXYIt1m9T+IenMU9uLadMq
y/k2GImz0Sbn4GaldWMveuaQr9x2PKBGMUONuJ/VYwVXMboaCd2LBNUxf1KAoA0IozeUaEo6sZt1
73dsUI/ClYnRu0cWoCZ+qyQ3rWOP/WulGHaC1vracqyvYjF1B2seRpxVWrkJ9GnDMJFsk06dzIkW
6GDI6x8Q5CIgA/40hmmkE7hsUZUYUzsPPYfKe0SS4TD06IzLCjsLSTR6kb4ERGRC1kE4iNp350tS
htG/1WtLi4hlTyIXw0x6wTVGmF40l6B3sAjN8/jLc4HzzXoaUBEc48UruAzo7c86TZo9LBGs58P8
XdvB5cHxE1yV2aujq0y1Hq14CB/4LqgCsJNGZPvC7OqjMinWPkSTNIqzo0vxcpU5AF0cMe5sr6EK
y7bOL+t2ZyuW3UHOdoopyB3Q85YYy1fdkG1MUZXHocu+9Z2bXFjKy1XjWsxdrJsOcdU9qS6wDlbr
MaVM+qNoSiVvuU5vprNRGCK0nHLYCjV8KLvptqrLS8LGSBuE495sAl+x0RsXi0qnENrErb5/zPh9
B0miqoZtw25LWvjCOCaxoQK1G/NCfXVb85DYuJ49/YqJVndGwquI5GOIAC+GVQO46XhH4umtvIZO
qd5sxt4kqZBBlkjP9jTr+tPsZ8ZVNQBCyC/Esa0Uvx02ov6y2cm76HujoCb4Tc/RLIFs+E5brfRA
pUcb9Nd69t1dvjQTdbx5bKMUcvpK7uifWIcae9Bqhpixj2aMVUYkP7kN84vZb7okMc6tkldTje5B
mzCAU0u/B8fqtobY4lItIiFV4XQ5pJnehq1Rk3jpti91brbPeZPah8LuKCVqxb25usqxn5xMnBu/
+qH7ub+pB1vufMQJFCr8fkvF13iVTFWHkq5H1VT33IHlphLcfBETAgbzA5Lm6TnJwVuQCrfoN5JL
+pxLApvcPjdCho+7507gApQUazNliJ7jyT2zEh2mGzXk0GpgeKTQTp/QrNKkk+5E0KFq+TVm083C
5YZxmPQ+fJDWk+Yz2Npm6+8jIDPkguJoZK/s0IpYjlwJFQarb78DfgqgyykFjfDWXldMufiwFYlP
o+kRZdwzr2km5eogcT/U9NOPcWdpBINdU2K+rzqA+igoP3uHosmUv7aFaX4xhxm3KfpHsB71yXSG
n+z54xDTVEHPYo5vzFahTQzbuQVUsrVwba8oa8NUEPZz4zibmYHzpWIwmmL/6LBoIhDI/l4TFviG
3uCrb9SEuwTNL4d6p8i++KVvnftejy82A7KBpuxs9rQPfMote6ecfwF3jrE2EGGHitt+i6IPdkSv
BRWj50pAt07i7Nb1uU4nI5m2cxxjMFUJGQECPGtJOV1Lo+mlqXV+Pt3k4PGWPZGZigi1mZpU7Ir2
CY/Xm8kS6GLVZ81M9J1BAgipPHHW0w2Sb5nTt8SON/LDX6wIkarHm5SV/qSM8it+uvo+Ve3vsodG
Zqo032VK897nyVwIdbN2rSa8H5ma7a3J1mvf9kHKAkprr2K891CQqp2XR6HlpUtKTYarXUWMVSQw
ZRiTZHZuUE8fo2SmAEje1IxFBj8PMlly9GwKXQGhyrFZvqh0fI8qbdzGIHTPBDaerKU04k7DwGqb
zVxRNdMVHd10NRnKQm0cqer205esF/Z9mHjilc1bk1Kx2s07mtC9HF5iLJt7d9D5cSwXpzrqX/Tg
YLu5fstJLa+8yvgiYrXxTL34aOiu7HIwFdumMrovniwOLPzDwcXtvtpEeJU5HiHUgIrUvhn19KGA
nrzFATZwP/A3JM06eZedixkZWVA4B6+DPsUu3ne7E5m+wId5bRwgxD7Qkk7xO4Cv693N7pl/fv26
DytS+NYZ/zBfb9Ba7uBWnQgEuvuv+bv7k2qwWa9I6FAEnJWQXGgbhR0riCRM1sDYnU3AKAwdYNqD
N27Oyr8l6gUdew2ruAlRze7scLO5bq4fV5xlq29ECqxJsdqMG3PrHOUhuSf34c3/av0Ge8Oqt3YB
C1LOWeMR5WL6LLtN79D62GTF1v8+0q7a64f8NN3V3XxtP0C704zM8ESR49GsKVxH5L1XJIBue7Wj
lo97FSUIDhL9Gk/FRNZg/Br39bYFiIZbikZlX/v1HhDisIvS3saK3wQkOkzawVflFdtddfX7+ENV
xcgP1d3Qt7a+ZywEVixnNdCgmbcXZXXOs0F9q2pgAP2oVZcJyd29V/rbLMptq4b8nTMpyqRKsMZM
8ncqyWunQYKQObHEW27b79bgUjFLWW6m5cnC8FHyJl7eodSv8NhM23unQhyZx3sGuCp6uXtP+Cpl
rdzQaSd5fJxIu5ZHCe7zz0UvTqkj1rh+UjNtjh7UtmMk2+b4uPg4l7UcGn1RnA3aaUc6X2ctPhdU
brfSHKtjULsV/XLO/dfFhu7IfnaGMCVc8FgVHiSPWEhODfpl2zH3nx+3zJHrrBOnoUJsFOUxSq2z
R4Nw+7gxqobyKAdRkThYnJUytb9dX5ceRTg8OKUievBxItKo4MfNyV/XPc6BtVmGfebsHNeysbxm
WzJfR3Mk5/XjrTtJzb6Snu5aGDU2nL4+Rq2odlNHPstJr81+V4F3mx3nn8/etkn553X+67pUAnAy
mrxZ0yf9Mpcy3jaeiZGpjZMuZEKDCKXJ8sjOpyT8Loczk847dIwmQ48Z4xCiUW3m+t9PHtcJr8kp
6VUnbfnUHyf0Y6mdJkHG6eiO4G40JBKWzqhP0DWUraarjtnyQor2/h/t4P8n+/9fyf5IKv4mLvlf
yP58+fxLiO1/wv0fj/sX3N//ByBZw0DGSmgHNH6Umf+C+4Ppt+lUGKbzb6q/5fyDfYWFmNzhWRBp
o/f4J9Xf0v/BNO8Z6K/wqrie4/+/UP1NXHr/JR1B3h8Q0OEjMbNI7PhvHVziJdLJaoxm+UCuSKC6
z952r0HR0QItx+joGyZ5GcO8I7ne36dJeRAjFCuni/V9Y5qEB9UpbODpnmGERzY234Koo4Wt1d/y
sUIiYPS/xiJCqiYo5mQFgHAl1O+hWpZCU33LvRQRosjmLXtIjNggh8S0m7ym38SA6K30qz5V2wwu
XYjrgYCvxlsaz/ZCsv/d8FPbjg7sHVXAnLyzEcRiV7efhaSAzLzrbSfqe5S2V3H/Q8QWcei+/eKW
47BuEup7pA9lYTTjgNSjeV9gDx/7OtvRliAPjz7/3l26fmlGNW3WynKbghQLtCi/ZpqT3UcHcYo9
U2NK6C8QZoKc0CjED60xAupWnfXadVayJ279I7bS5BpUQ3z1IpGEnUHjxhuj6Zx6s6JxNOgY6YsD
KleoZmVbm/DhNG3TBugx0RrowGGXWOLE482hNN04Vrz3MWQTOJJ3FxPDyxTAlXKy4TK1Sw4INbgi
StQ9j+cX0gAXs3OWvfj695GYXlTRw6+GntLcRmygeiruAWIbzYhYHVMcDqUKJQW1raog9VIxK8LM
Nd9KYgFD05hejbqckAA0PFElIeNOHp2eIQpJJTj5So332eMLrS0QodWYVYelt+fMWn4ODIlmkSe2
fM1CSt58s+IKmxD3nrr46lRzcBqT5yLKT35kSwY+zV/pPGFaSIcNFDA+hQ0Gs1NarSzSgvdTkx0j
gpd32EqIibKM45Qz1Xu+IISpS34M4MJP3XKix+qfJwzOiPb+ffFx6+N+j+v+t4uPGyI71bEO2+fH
JQ0nwboYCL5s0n6Rhfznazyer37c8jg7F8x0UrjPf73u423Yqd/BUO7fpdUW+N7+440+npOwRmDF
HZKq//Pbezz28QgkL8QV6Lg6Ho/464bHRZEKqiKPs397f3/uqc1vjou+VYiMhLy/7vi3s487Pl5m
BtyCDB7Ot1lUa2iC+vlx0homTtDZRyepJv2sIKlSkKbGMkwZccSBk7H/wc9WnCmiZX870RAvgX+j
DYn/vVqL3F7WflxHg4xc+wiNlfp4POZxbe9jGyF/D625sI8ORtlGz6uNNE0WSVYq2/00nGNNXpKx
KtlTcigZeqGdI/x158c5C5/1hgyJBi3+2J3oxB9VoOYDmzi1Afu9KrOqWOnGHqiIdUZPbJ215SRw
EvNMPUOYVh0yrb/jI0fZtNxkdiYsIoIwIk+bTqXm8FG7ptgOtbLPQrj2+XGOekWEn2J6XhQircUX
TDLpeYZIcBalNqwjxJJ4+/51nQfvyepZso3LPaYm+tEEMYWkzNrTFXBPdVESW6DYCRtxRl9l+dxn
UjurMK1pPsagkYN0S0kZ0mvr0B/Kff38uNfjREci8eciXb10V6vsK4LDisEz/6YiWewsaPGrKJjK
4+xBtfMD59Sa/AfqeV9AFu4MQfXKLn/g38IwLtNiW+pGDesgewP1CmdVqoIsxoBmSFWYWPcpq1kz
dV3P9cbzRCdwFxTVa1FO47laTsbURA1rUDHBFzeezeauhtk6EYpSHJUTX+N7omwX7gHcF32onAMp
d+AWS7qKy8kwpvCwgL+jDTE2OT14v4VhXXo84ZA0GW62rLpY5SfK6/w8RztdoT5qqFUR3abNZ42o
9LNO/Ma5TYvsMOMrBgz4z+vB9ciVbvswP5e7pcuR/zj3XWKHDHzI9vlBaWAEEiEZp5b+bxmovqNO
ASjbJhi07gp3rUO5MxL69QNxBuco4J2IWUv3LNJRJb4QCbPKGDfO0wgucCrU3gYDW4cgSa1NSbcL
wBnCw9py3h4HVmOxiXVjQKq0zfKLtKviMreIipExNdvHRYLV2u2EK2M16FNxwcBZhcojaE+j4ei2
kViBm3nCXnRv+hxstQeEpMoGQgEFfEUIXPmhz2iTASNYKBzCuHkOOnBUU+8J+6E9iNAbeEFjby7r
0BG9J1sBJ6uOI7ljR3u5coqwb4pGDduZWvdGdhaKxHS5j2pZwD7O/bnyr8uPB6Z6Ff/znv9198dF
k69ni4X69nhpz+w8gHMJVIzlqf96wN+e+s/ZkoV7G5kxQQL/fieP13u8/FyAB8BcEtVr4SaQh/56
E3+7f1O2xtpEyrgWOrEhK23ZWD1O/GWf9ddFlvANKtz/uO5xaz/Y8c62KUH4O9ylhB5GAABK4V2t
XlLSzscN3UV+cO53QFLfEWfIUIeo687eJ9u14dKn2O8zAK9s7r862PBH/ppDPuLYcmxsO4vxO6TS
vEOdPcD7ybywHl0eYdLJ7Ox8M84Jm+E8nw5FbbxrQXNwTRobGNAh/fqU2QxBPk79PLjlPi6n587A
EI53g7+ZwGKN8lRPtFpGIA10WQOMy0DRDNP0xhWFsUYqTKqGMcPCz9FdJlG3J4yo9aIqNIxjkLYo
n5QvDxQ+6XSz/W07nr6iqe56dLEJW/+qSoLctDj1tlgHCrQxF88ka1h27SveEYz+7/HQjyvm5W4P
ZRHZti1HKCr+NUV8nZHZuY4L7bOoiwGFOY0vMfp7GWcmMiijCAHNIZ3GHnHuUc7iVGX21OGcGZUx
8LUf6EX3q3JoA8pHQ7uGBJWsnSo6ZEAcWKI4ySaS4wFjC5XMJIaqIt0IpURqspC0DrEzTCtb18eN
IVuNrGUJrK7txpVEbBAmrYKGwwosWmqomeU9aXwPTdKm+0c2SpEJnd9ISy+b6GHSjfJv9dAessnZ
9QLpV2b9TBZxVaG/uAZoEXQNl0kjntIs2q9U6pCCRfawSdBbZhPmgygvmgMwdZLoNG1BimevtYmk
cZwpQHWz+ynmQeCqbtqt4vBkLebeJ7DAZ9rNn+Wb1xOzM5OHqrSqRWyE//lB9Bu978qjJG6Cbc0Q
Mu9qd1xZAehCKigqNJXGomIETAbbm7++/jT1NA6Di+ere+3V0SbqCZYxYIrPKtvTa67XeUqvzO/e
caT9ivtgT2dNhl4ErDfp3UMwW2QyUgtqSjGu9JMBjPHScTh2hCMj/wjYNOSUrioypnNo5nalN18A
DsVBIVZd9duzG6SBUU/Ybczdy28VJuuw1at9A4iXMlF3DlL3rNd9fAHUugsaPkEILWvEyFgaAegM
dDpPVjLQyqPvKQ3rc5yn6cm1Whj2WXNJFMcSHc09dmv4HR0HqF/rt0YbXor+iK7NQLLssnyeHXBX
ERJK117G5OBLEGv9RpLbAO0sAjRo5buEaq5lcUfd8atVnBbakjghwkyM50x5Fuy1YBc7/D8AAGqK
L4b03uy04ScVif3Q6BZJIuY+7t0EPhPmudK7iKmUYaAfUZ3km8qoiEXiPTqUW0tHYMolBqIQab/v
LbU3QMpYEatswlpCS98PlIjfAqf7Qu/m2+jiq8MeLwCHmtYO6JG0bLJ5O4YVB5/JqqSOjisPKioy
bm9D3MmXsbWwU7TQgesc7nojsx0dHzfls51LIFEkkDulhZqHCImlUGef0uzmkv+0knHso2IlXqIm
b2hEoMzmCMR0IL5GVLUPqh2/KsLh0DV315j2+hmi1YffQbcGakD+FJlFqG3NvTsG2rcxbvJtiaos
gt4YFhPvO0Uus3ZkkWwKgsEK2GlbR2SkKJPFZcZkhpt1TMZJwOfTT9NmslINdUUDSleP6zDxhbmB
839Zlji0cNauk+c7nKndCuYlvnqaTpUQi0RimmnMaRfaFEnEsJ9pw9boKuTqSjzTo/NpXQ9gXT2O
R42u5zA5wAYNjxBYgVSXlXw5etl6/OaLJedT84O9wxiipSaJMSXUVSIHplVpUtCLmuDg678hl0f7
xCsoJAqBESKT/O19ejNQZLIJ56M1jV3Z5sV28hA2aHwbqaPE2krqn8I5p91334JuaONKCMtk/GTH
Cm4KvB39PWysfkzrkqVdtJ/rgNpwVHEEW8OlIbnVTNFdEBrEs7a6dTH6YkWw4kDKykxjNlPP8ex9
IMGhTGj78B2WEa9daoKdTL8aZdNt8oiaNuunWchsSdiIF59WwcCer8lEWvK0wK7Ra/wp+qM/R9EL
tT8Y8feCeDGS34S/moT9m6iSRyG839O/QiPkHhmpVLwKPqzFI5eTZuFpANe0Jj1O6OHoszA0y4+m
ZFKyu+53nWDlKPigUYcNZhgv29HYxFCn0Ted8+QV5jc7i6K4W0uSSaIXPyKDGTCgAW00MOelAzdX
AUGsCCxY+lsCgphFX8bGGk+Hqsc2BKgPVH65Llr0PUapXzkKzpZPbmHiP5cquwj9Waj+otO7hGak
oaMSDRkwOcOJbn8IM3/D/7GfXSNdBSNC0Rw47jwQnkbm+W4gToOdp3SInyidugohT8JZwEmNWgzD
YJRuptL9tIu+Wy/V0NRol07qD5PkprC3VYdJIjlFnizXehuAg63WMrMoprp3sg7WvQY1uEl9b2VP
Rr29136FKFi6L6WvP2XlEhkWxwr8ZfszL8UedRZ68NH54c6x/mxrv/xi2PfYgZ9H6ZATy27IJWwD
pfC+doavTcrCwqf2bwpW/gXJm/g31lomh1URC5bIM5isJT4DYWWFdGZCSxvOdfJLSfvD7aibMIiM
SPeiDGArd4+iU77Q2XNh8iUCww582jpMjGXoDgy79WJvKfxxDScHdFgaf3gJXhTUgitrpLBlWuVr
XFK0EV/qYv4Zz3W2yeyp32Je+zpjk9lX8ZJNNN+qiu+VxD6wxxWZys742dHpAaA64XmgXBwTZyK7
tSHKH245h01Kx7/mWbU9gPZP5ERZ6HQLFnyAeJ02yFzSBBEGEqYis4kGs6f5OkQNbJKs+oSFRns2
e54UogsHdWjSYeQcpmbXTY1DJU588VOaIY8ll4locWU3TNBGyu40X/a+sxMQLhH4R0+KHTYwKvDO
xYI4usslKITAGbbSdeU2EMk2yIBkEV2xhtGebJp2fic/rl4NLlugEakW4SHBbfInYEeOdRo8mo2o
4HFaBNFKNsG8G8FEY22K7vinb5P67Vhdsx0LrYSUldlbf0bDTRTTe0/jDf6s/VL2+tsUNxYx3Gzh
0/6CtM06CeuIrkIdPrNspvHlEquGt4SsS/9kjgqjqIk/YrLlVwI5KbI73i+tq34JolEWfFewquPE
QF5XpZu4MCvwydeKqB2w25Q6tCBCDG6z+4z95GD7B7v2/b0vUPlHcIkxE6nu3Dyl7ayHSQLOPfer
+d7PNgE6hFB5kiSMCpTqSdbxl72lV5+1uxFzTmiwSommF6AbiZtYF6gLyoCuB2GGNvK4RQbcdhHr
62hvera4KQuLXT2s26JxX5Le/m1ilV6NiXDo8AEfYCgeYBvq7Zl1XZUZ32MWTT1uHpgxjbNNMT2u
cjalW+Dl43zp8TxIfv1HWuLUHfjTp3Tcqd57z6KA1bVZDGGPLWCTWWcD2lABO+ZYzc24KQuVHPCN
XkAPfykriahl9ptVE+REwbrFh+ZML93QJsy0km5z0HxQDHcPWHJT7L6Z+aOnMhM65pwcOst8U5M8
NXRpQ6OxfMKXbrkBOQ9wBLNufwrSnklRE5dO1AQODaiy8LivQM3bG6uWpCjRqU6jigyDIJxGV6Aq
neCaoPVeDfI+mPGzHthF6NP1Wpdj96qLMxGlAwwUjFDtOG8K0+DTNzUHHTZMUlFAkLPHhbOErYtS
6XsbETXUwZXJHHY4SCyuXkslEI/ozS10cs1yrPbCuTt2cHKK7mLEvB0WVRc+J/DZ0c2MMUi7nf8+
jS1uyqp9qwP1nNX2m7R6VrwdkY+llj3nBjjVuJ6cTb4xEozy8Sdx2gNawXwIsxTMsxtElDZ206jA
3kT+vtbii+5L7zT3qRuuajyOx9bHdWRi4WtLVH4mGbWAVlZu4xykMRAQ0JfXvEXJuIwWdQ18VliR
tW+p8sdbNZhfsdKk60ghtq8t8zqWIFiGOLNYSgt/E2jmzxoF84lNECBMiv81batgdir4e4dm5Om8
uD5pBFbgZKSli97wbaB2/e7GSDJGy59p1a3QTJU/rfyllxmMRyH8Xednz4kJPntqYNzTJbXDWvwi
gUud5ZIGX/brPq3HUPcgM/u1z+YLjeMGXUHJt1gWW9zi+7FgUiTqiVXRUsLqSHHNig27HnedsSa2
CxLKpEs6Vz9W+6iluOAydACnytZDbJKNFd2EZ1+y1B+2HMnOAaH+6/+wd2bLbStZl34iVCdmIKKj
LwiCAyRqlmz5BiFbdiIxz9PT/x/oqPKpExVd0fd9cRCkrCNRJIDMvfda3zIQKbde5wXxAqUoJ6rb
9WUHrq+imO7OFVIRn1B2a+7PU1qc0LPceBWIyBFOKEvrxup3XGSs1kCuVMv0djJstvm0SFFSu0fK
yjNhAr9iMeYnheybOzlyiBJ7ED5uNh+rHzXDiiIRacFxZC0M/SGbg8ZHIDxU/UvadUbUJRQ9IKr1
m2JscaFgQLYE+XQSOSBmoANKzhfdMTFYNz1BE5Be5LjRzQaHXhwuj91m3EeSuu9ilvfBjcahKw+u
WtgEb4zSnBNKJwMMPkgDndVG7qasIsRgyhJYp2iAMVJhgGEEzmpJ7LDY4cP+6QpDodKW7yo9eche
Weys9JAM9jfkstw/YKLqWYzQ2XU/FlnngUf6cT/BJx5QYPj0mwOJfj1YqpQVC1cp7xiljenslnU6
jbPz0sYwn4gsRhHSE21lc+uvUVdIhI03cem9ybgdeI9LujUbbdkcKJ5FaQAbrxG4dckjAZYooBBu
z0I0wdp8M2lZ691bm2O/AE9XXValLXxEX7MloZptte8tTQpdzOZtpzd4CleQGvLgFY37pOUQe+i+
R30517QBl5g2hPXTX+Xb0oH+LxI8tFxDuIXNTTLQFZvX6m1t7sAAIexMyuoBw1ZzWNmbh2X7VsLj
Zz2hkeNq+aG3MOzl8MCgQqMeKFJv36wiPo5T8WLKeAjnnm2pIcovDOhvkxWeypqtIKOZbBsiLBka
1Uv+mPCJ0eNOWecfzIktdC/oQcxERw++82g16S/k6/djMb6gxnRDomAZefdA1LkqUwquMTQ/OvAq
mNQcHAWKgnQ1nTawFvWSU5mdQRE8QbOJSnc+Ks+4tCJOj8z/SBdDApkqdEJmcWA4+UZXFEuk1T/1
20VKP3K/UC+iY7GiCRbezeTusu/AlbdTzUJQOi2M6czYPyjUqulAavSQWEcC5E4ekVeM3iEs+z1n
ps9I9Sjc6TCl1tvkSELd7I6qLFl/rRNC1l6zuPBR1DU/YjkezWR63nDDg5w/7XWYjwl+9NZrsOoQ
8YeIDB6iueHCY/8XCAmyshv722rmOhG3KRKTvFsChif3nBZ9WCzIjVBG4I0t0OV22+roLdqDYDC7
85vvIP0R2dUvJmaug4qx3g24qtsuexTCepnyeUtt7Ap69u6XxsgYQlrlsiv00IUWHaj1u27Ba5jJ
yUtaH9WoTakoW8vYgUMNiTNOb5GgYF+cqXSm6p4Is5jr2sdVOmF8rs38a2uadZjUuoni1+p2ukHX
lh4L6aal75+KAeuUwEMv3eVsti5ba7FPpfVpa+5Lmw/3uQZNtMrmjxJY+E5fSLF0TATOfXehPbnH
TpqftOJ57L6nKNIBlprf8EFgyWP2qqsBU7/oxNmZP9ljps+uw7SRkHW8ZdV5GIlk4u2mKJ+IWE3D
zLYp2tTA9pku2A5PSbdNRX+u45aPYSFYctmRN11H56V8wJLq7xIcw3uADbw07tg1iCicspV+slP+
/FyYn5kcygMijs8eytwpaQaYeign98sQM7hie7lzuXnuZg3yWM4Nba/1Gn1JWULYqsgYQGovnKUl
Q4X9ITr0Y+3JIxfQTk+nIfJzpc74fw+ewr2d5WjA02Z5XXqs98zrYS2QdterBvXnmJKSZjGDqrzm
mAy84speSZMsdXVraZcOkhfb6+LeSrvbpaR52LoZIjhax5E50n3pzC8VCr2QhCrmDw6gH7avNi5a
SMEWlPEJ3IDunrhi6Br02aOPEwbVX9ui1e+BChTaoUn1TXHtY9nQ/Yc+F++OLcZAx949jpV/azqv
uUKPlXdbeZRiEyrFsOf+dCxE+UFldVnF2Vg1735q/LsZ1dven7VvfU0vbKRTcFy8wgzMvLto+H6C
GStSuNhkuVXA6Un8vBvLT4Xub2dPZ6Nj3exMgkNAcrCcWD+UMxT7pHo284dpWDCLxIjB61j2Ya0B
N9JKKyaKaoECTJdB05488zR1UB1avYP5lJGSO9f0zcWDR7f0WBKPwwk1sanPzYuynBe0w0fb6wdM
KznZxOPqAppEvgrqhwr6dst3DJBnV3uz1h9Lb7mxU/SpNbrxs8rniwE+j6QsWo+2qpCO13SjERF2
swpNVT6umfHBbMrYuXCVl/lQtEjd9EzRhZ7wFyrxvU18+cS9GX5vTBPFZ9C/BbEdcgqlkIg35bn5
gyqwgOFVwUiOiX+QZONoxVlfoYoZ5vjA5L9jigNvPU11dg2oHg9LTqN6bDKuxRL2/jx+IRGyD9c+
4w3OBvSDPdTppk8AV9ODMDip0dsGSZOrM5mcl57I8hgEXtxZ41d3cY6aGKcH1WGkt5xeOyyCDLV5
lLC6cEwdKzKeoonYxIDxwHBkFaf92c0fLmcCA4lTL5KR86ND72DlMnCMWxtUw04u1euwzYmukqlh
01zZBbTy3xKq6/Prv7SbourP91z/F09qXra7fs/1+Z/v/vM1xRQbW4QSXAr8hBIm9RoUa5ofNM94
/suP+f1b/+OP9HKg5GLpjP3vb7r+dFbDLctve8F/+Smbdg+4SsouDR9YEsenMfMkG97tT/zz+n7/
nBK1HRRlH3bZ9hdf/7ltB/K1yJ7++0++Pv/9jde/pPPsjwTRdXj90QmtJ37Cv37Ln191feOuT5Oi
TAg6xKF7ffrnHRW2Xh6Vqd+oVnuNgYgzbaRXqdL6G7AEnMzCIWtDTi3NuzHZjblG5TKyYs6k1qKo
YdE18NwWI0Uxe+bHO7g1Yu/NZBCnJmEeAs6f7OmEYeF7zbnDpb2xt3T5g5IfG2CVNqjLh4nkiYXb
fJGD+WZ8D1NGi4d0Py/kxjtl+eoPzWkx0bPY6MnH72OOBt1eiz6wh+xOCNqQxQJhZNFcEPLyFl3y
zdikP7YRRrsAWE6H+lKb6wcJCUTiNPbtZFhHHy0JJBz43wcCGe7MAp1vvgL7NlM57cmOSLccq91U
xA/C5IaauigETJLsqI8w+a+1i+yPDaB/D9WOnuu4YX8gE6R+BHehCJVp9YFyjgOz+F2ZJ5dZrWPg
OAWD7sK4mfriO9b1al8x4jJrN5QC76Bvdq99CSZOZoxrXE7anZnPZxa2k1Z7Rxpp2Iad5cOkl7dM
2ld0Ohohp/Mt0pyA2DTqXg/wuq3aY03WRpgk5gF96DuyHCqH/hBDI0HgRU7H3MWhmlpG5lb9VuTO
ZzWZ835sls/JLeAiZRY3brMad6lkDcQyXITj+jWRxkuVs72tuZNhXqmJi/kyCLqgM2Fx8L4NQ6gA
FbN9mjLA26UOEcRrGaCnaq3RHXnHRqDzhikQx0rfk58MwsOEUTT03E3HnHJjcHX93E+Wv1u14Wsz
kS3gWtnLFLOvcOo0YNjzvoIMo5HmMo7CN7eXQ/59YVGDvLGh9LG66sqZ0Jsae2VBDaDF2RAdghOQ
qXyxlnfcxjD4Il6we00L0sLmxTc+MM34EU6czYwMMfHcOW8TiUIwhhygGXlz6JcD/8qYCU46ovDq
vl/9t26tIxArH8WswBIwtbQS4GAzcmtbzy20PC50703z5NRu918gj3+nUzLHdQy8QpYHotJBcfI3
tlcSW0uuBppTsFvNXTFqfuRmTBaUnj/kAnWHsuIXG78E0cwleX99Eh9AVjrHYiDqVzPPXWsQdpiD
ZJByuNELzX+05mU3J25xn3EiVG73zK1A/pcX/nfO3fWFO4LTAQiw6dD3/3eI1arK1lno0Z4ZBGdn
zbGRa9DO282QN2BpkpXUAR4h9z65t9OEMDWTHI2/SDcffkNX/4rE/TuhcHsN9D/4b5NCeuzy/v01
qEalzpwUsLGGfrnHGHPOyFg9s/PTAx8E2KkCn4Mh8dkDZXRRg4hAyUEM+S8wyb/Dta+vA1Caj+dU
eLrj/I0mnFXLYrWZK9GkxzhB8PSeN5dEJ7gJTl36dVyRK1e586J7kkz1TJ+Jy5PBWKPajzvtMvp9
c8uGfneFlEkEM6xXOSs6MQKhJblNowjVLzFhZrFlY6ycukutdQRtuszDYaySlIl8OqyU/uF443ia
cSBlfuXeXg9Eabu3fb5+/b+//f/h3IVrA7MSBMZGFndR3v6VSzeI3iORLpFnRzeAFmJFJ/OLtBBd
uocaQ0NirTjMmonaEr+NbdRnMgiZ7+cr2/b5tiwkUXxisk66XYxneF44TGWC/7WOxyPeeeM0GNPz
EGNlvr7y/y+P/u/y6O0a+l//53//xk7/R3k0HvO/a6O3/+mf2mj/H8IH/u0aznbn+iOMtv/humif
HS7DfymjLfEPR9d1bhMuFTxqTn7OP5XRDqJpyxAu3yA8VFbW/5sy2tiY43/hMsMGdI2NCA3+3HRN
xsL/fjK2upM2QyOTCJM4qZ+S3lDZHzNpAG9NjB4uUQ75N4uP12fXA8onPN0iPYklq8+j/nl1GlwP
Hj5KTHGb80BQ7QeiX+8yRSazldDw6nPnhIzsWy/ihJZK2d7qDIQTs/jpdAghuTVeBKwvNdKwX7b5
AAgiuFpFektHYi9nA6fQoN8DCVHQtyRJW2WyK1uy60qKvHDRWdi8YX0eyT871ut6M5B3uXNgEJ1j
TdAG9YoJpcseaXED2V4HtuJvOjK4H/dZFjqTG20Tmi9ijkqQEQE6DaCg/M9l/L2rHQdCTUzwHdWa
Gg5OR2uPTEE0Ncz9A8Nbyj0ycmdnDvMUGXbM1DSux3DWzHTXSzK/k/PY6vGOUEoCx5rpYGjKpytA
WHJ3ZYVk7GLwl+oABWeZfOho93ZDm5YkiYqfpvGCd245oPszwk5bsrBzGAexSGq71WPUV1mNDPOt
GVuPr7QDEYHHdht6xnLYqJcmgm+g2r+c1H3KEI+eezQMCg5F2Jsu+mn54NXLuScQeS8ccFEYgQIL
UYxuDOORmJXOw94n6T6rULhQR9Aq3DQlqVsE4cWXKWY/kxgyDhm5PLgaGewkF9MkzjpUIIzQFdCW
HbAiwtZX3o8szmBJpAO5NtNIpC1pohXcv2H96IzD3Ew/Zx9CCVE3lI6EtIK8yPddLhgSVPmzPfn7
2mtEUJXEwjU9vRWiQgWI4WoOVxe7sNem8aHoW6BN2oRcScujdX4EiZqc8hp1QuZaL37R4g3qQfSM
3oUQdO3MW3PjQgW9kbb5c1wLOmPoLveTzser2dqDGnmZVA7MaY5AHzhxcnq5btsBuxpcWtvZiJLJ
ArkqawaBGKCWM4MZFWat/kgWMgPr1EhePI3ALlgPgdGYKKNywdas77V7YfBmZpk804p4nwebIYFA
CpFv3QfdIcx0QVvUjQRjUJxJLa+OsBqSqOzoJeSPS5L7vAIBOZb5DSoK+5VOBq/esCPiHYugwoS9
H2nYa4Ye9KbZPjkyJQzeaEDgcZ15yP/ODPsXsCd9MHjWZx7rxTdgiV1jQ+EpImthpqKjZbb0lfLe
e5Fr+a6XA75fpXCSqRh7Q/UkoW4eKqs7+WaJsV/DcwaNm+bvcmRDUxxsBivHwt1jX+bTSzQYLGJE
IJVU9FoW46AzARtVvOxI2CNri4unwafQL512xNk9tsdhlQ/m7BwM2zk41kB1S2+IbfE26DDIEoQ+
e6pdg3FBxa6iFrSrccqDRZGHOi9obUByNEyMgnmSXQxd3aPkqkIrUMqc7orlte+09WjXbRFo3sko
NPls8u2XlFA8Ibx3d/TO3QTJSdfc26qwHuaCE7ko/PGmNuzvgjmfWqv66JDRFdyqemTrzmMM0JgT
pXpVExKDIWuTg4STFes0/wExy80kiaCkD0SJPz8ftPxIrjTnhv3ANmC9H7vuqzYmX1IrQ1NtVUu4
dk11bmPvgBBxz+j+O3oBevROfkD4jPt8XUJZOqheffEhaXgxCogLRfIbhVxIZ/5Xko/R4NefMfl8
dwZCkt3ESIgWEmVBOxM2Ui9rsjcEkvIYtVDQgD3a4eIGTdwElsWopUd3HeTuhBxNneyVks7K9Zt1
de5NFdfM7uo6zIbuu1UwRq98/6dqrK8DIMyzUSLcZ/h1ry+mwsW+NiRmiRqMU7s1x9N9ya1tvyjS
5Wl5H5Zl+VigjDF2WE/x6HYnUVQEhKnkYkrzhg6MyUqEqlrRRGvKqT94WREZLQqvXBkPLU4TMz6l
YFSONVNVROlURfjM76jQ+vXNnSla4w6Emrd6n9OCYsVgicApcptMzUPjyuaUVlDARvUjLb2UBCm6
zZWGOz9Zvrh95oXt4iGx8GYewAiy7PWjVS3XS0ubotORrNW0k3a1kdm7VuXTKRPTL3Luq1DPrMvU
+QscBRgs6dwEY7lqIZmPzZml5VFYz01V2Z/u9Oao/Gvv4nCZlG8jqWPVtFA3BLmYfvZ+MT6W6fjE
sNaDmEUxU5r+TbdSKcMH/6Y2u2p2QfMQiWrez1TS7Vwgy4r1SHeI46zzGjOh9PcuWRo7cO31rh/H
H4X9RRZSPoukhCHTcVcp7hZCA46C0Eham+LN7B4HLOyhg08R595QhzMOpZ3/nfBglE/YZqSHFGdR
5rOoiuzOSBJuzE126ukpHlx9U1nB6CIXSA9l1XzTwOeEZm6Q+epP8UFQbQds080wceZXhhlflVXX
0GEopydkgpwf3yoPGF8l+nfAiB6BaBLErO5OQZ+ncEKqg2vOJRc/2Ve2DvhUT8CKLAqxN/Kjr6Zr
pDc2MaM0RdGz2KIL29REEewxY0AZAtSCKSgyEjLAJj8P7Wk8e/ieHip9Ks6y5GN1G4aA5dZNT91s
72BscrJujAiIT0N3ZFiSgSY4Fmw28mYbgnYMsFhr721IlV7dAqVDcR0JI6cIM6f9LP36FgVDs1N2
d2paCfYBNerBrcQbXYevpmKwtXRlKEyGjnOGObLKzB/JMu6Zed9pXc0sxoAWVus5vCzu53hLz+6g
PVHmPEycRiCHbxC+chmrTvtBjoxpTdqLL9J7aQKaWrv+jhSXvF/7yFdqCRMFo6pb1q9ZzcVLSqt/
kpLgWdLdv7Lq2IcSu8Z+9ljMXBvXA8EnGomwdOhMHSWn8OR9JdWuq7HXwzGE8s7AR1R6VPb5dBAa
Ia6jsw3Tu29AzWilLK6KWlv/qXr2GfA+oCA36dF25QHMk85U2RNnWxZraBdEPjagRAIXb+IDcC6U
6Xb+OjPh3foPeoD1PL5jMrKGve8xq9+s83iZkXewVwiIEdbNr7zKJeh8ArEgmsu3DjZB6PpHS7rm
cQDM67RVSdkoEozZdhpxeW2tbEDSmLnICivjADEOeu6CEfzkmbcWtjSImIpVsJYa4/+MHSlAjMeq
Nuia0PES4N6zQidwEc5HS44MXS66qwATu9HUqe2AdvnKuBFznO/BVBA051cnBxkpJmTvMtgvnJ+E
iU4i3S2OyPYYISJtLLygmAb9zOLNmWH2e2CSfYh7vmRrBmVWJDcEQReIbRo2MJrxE0xCFxY6Gjgm
rcQHd/u5zKZzIwk3LEcC9CArHmrsNqw5CZhBshVNBI6h4v0EbMD0cLt15uSVaqK7N2vr22xwrihY
zatfwPTN7G+lh81iwS/0QlNc7I2B5fH6tGHqswOGW7DIC1YQ339IBzani22fey4OWPj48NO8ehat
VSKJV+vtJLb7d+5DLrXq8QinRnIXrJ4a06Ytm+WHDDDaWyG7iEABG/IDYYdsR3DFifKS9mzYbTvp
AqK7m+ZRExNhG6WbwC1ft1CIlcKgSeE/ug86NUYQay1zDT7yIuXOXdQq5iSs3samcC5rrO7NYv1S
a1bHIqwRDjvtpbFvvK46eRBmGCPboA7TbMs8YjeMuQH3U/Z9Tldy3hI0pw75znuiyG8svXdgjdX3
fjIivfGJm3T8hdl9zkhtaC6OQlXXETY5O0R2duaRtgr1h4uOFrrJFwTg7Kqxhy4+DqFWVM/VbMah
ngC87FGDQYV2bqdsncMua48WjGsMajvDM56Aqrx3yj8biftOfCqN0SxBQ1UhsK4MGaQIE4JZx0fg
w+kdgUmupkp4pRe4ZXShdf4Qcp0CW66cZl0XrvIbcp4lavsgjalgKBy+tp6VHjuDZdXoR4LLuh+Q
Ca3HXC9u2oI2Mfuls9kTz9DWpRNZdn2SUYJt4pjI8Yftet4FfeMQbATBFF/Ps5aOn7nfNbhiMaAr
7WlEEvqW2E5xVMlnR8LdAZjRfLtC12NuC50oWq252WXDu0/PhGbWvVh9dcFph+oT+hJ7V4IyW1A6
zfp15FP7WFKkYnNW/pIh+PYLn/kSOEJHV9Gg/+ldrunEa8iPNYxDjquE3uiBjj6nElgKQYpl3hry
3DrqVHsDGdNgAXZMsn8YDiPFSTNokDrcGZuxe5U1Dgi73kudizQpW39vLJxHq//kJsNtKWFjQElk
HXC9c2XpyxFo7pMmcBT7s299FKkdEq4XqlQrP40Ubtqoc2nXTcMOt0Q9UnAlUwOHBNswqyR8SKr7
tjfyF7BE3KBt/v5a19rInEG1aEaMPcW0w7YU7JV5XwKDq3u/0r5G9aVXx8xFsLZ097VDk0kh1aLc
l0chMANmEOC6gmV1qfr7eVrfzbp4mIUx3I4IiA/KIAAPnW+QV+W2sergUFkll6O+MgZAX510y6Mx
mlOADeGtAJtwcCjuZ1wHh9ZeEIcwgpzH2jnQ3Z6BOEh8N47xBftxFibxNJ213JjgLvyAy5xznRa/
UnQlSZuqiz6O9wbFNrvMDGwqvrszUOYXP9Odm9bq132SbdNv091L9gW3pTGxGSsaGNooxc5gLC51
3f1EBuaECJ1CFPLoEXmzU1PLw8yDgbvUdAD8sm4uTZoEUBffWleq0Oc+cJiJQjvoYtQvyCLanqkj
wLoKgwWq/twFPmuJnerUl9aBS09ETcrN1HhOevwX3ehGTHhwDoF3SLZoAbXR3CSvjY9t/Nkp/bWb
pXV24Yq38kbEQHL7mhJGhHLXack+H7mZ1P6AjcbInqzFujGspTlMqitCehAYWGMUJvpcVjci6yJU
fFuqMUgcVekNcmMmzXVv7By7fDUq9XM1tihcEwItNokgnxlBeOkHmPiUjkN/KxkyQSDiakPiqaO0
ra07H48Ft6OTs7jOrmTz1rhXqRd/QikZ09eN+EKi7pjUMEjHpcaS0N5r3ouaMjtE84eKTB8eSscw
okZoRsR9yi121+fkgZnR9dH1UCNWHKDzeE6HHlp7bNoKucGWCnE9NHajR9V2uD7l5g1qxpjyAH+c
EdXbIckni+WoTe4cx0mPhpWgo839B7w/8fn627rtJVwPNRqMaISy/68XIXoBhRvUVDhvYRPjdrg+
+k9PuwnEWql1Z3d7gWLLsujcj0qU+vn65PrleSMwZmP7U7Q6c3fUZegsVzZO24u9PjJHdQ9sTTsQ
vmUWv/9VY+jLaS/P+famEcmAMGl7ZKalFeiGngXWkHoRUoZxm765aTQkD32PF9PtDWsPTZ/Ys7Yk
wXrtomo7XB/59Od+PyK5rr5+R88GwAiNFkuRM6HHYTfbR/RM+sjs5IADE9w3kwWk4MDxByQc/H/z
3FGA8jGhpgSwMMp9VTZjtCL8/H2Y0c2RX/+vL46sKJwljEiodR+0NpuiWLgj20ge+dvhz9dKdutw
KNPAmeMp6kHY/j7k2ohBzlMvs7O121z9STZQR+j+VTjSmczXw6j2xgwV5s9B36glbLLrCO3htPeE
7BDbOuqs+w3IKC2rTwvLc5QPeRO57NE5odFNWa3W8Amh02TjhSxxe6plQt8z0t0UdnQI08IBSsuV
eNadd4ZQUyRQwx+bRN3OZgWCfjtcv+5VGXrLTI046rzVRvMPNy9YlmGMfFSyUZP7CHC0rMcGWLzr
6QVY3BBls513p1qlQ6S5XooqagLYIus++nPI8YNHmYNKo5rLx+vX+f1pBDQzFSvQT6mbHUypoYvq
UiR08QAjLTgdiL1wIxOkBuaCBI9I5/TEsPzzUG6/dINp5tzt+eKDuf0EHTEGlGx+YLO9imHJBXvo
7XmrLeQz5C6ZqW31Utmcd6kF11/DziFdbpPuhDpUUCaVpYD+JefqkPRvPmpkpqIEISe69W2cm558
o4m+yAq2tKE766bmecq0S4yL0GvdhPH6phknFmJH7ucaTFWD0sWO3z23epRJexzFaB8ItHtuTP/L
UpRTiEQUSB0cqwbd+gIgw9Kb/pL0FjAJx/lMtWcAJk0IDBjEqO29Lba8NVMrPwzs1jGSTP6hWD4L
SKZHj+u4GOnSpUZ+l2sW8nQSYTZ7DA4jioYTCS/G3vEizSjSsDLzN+kxGif8wM+wKfWDv4mXJGKt
Nn+uaqDSsuh/saUbzoPNrlTL3lQGFddJuV+ims0Xe09iVBk4W7ucieQOu9J48D13uE8rfqyneVAp
JAbxGfNB0UzZIW3J+MqncSd6SP2D+bnhFtFqU084CDZSQ3u3BOdFtTguVxVgnniO9+OEHt7xnQ8t
f+sKd93braPt/JyCy/Dq3eCQJVRNLrHzKVO4FD1wlrfOxS1b8OTjm1+Ol7GtlqipKM+wGpgIr5rh
oRvQEWrma4N1oxrYLEOU/kLOxIs2EEHFNI8qsxyPOnQGyAu42sClVu8jVJcd1JlDHhVl+0XZ+YDv
yaG3oRlnRuzvg8mq6jqGG1blbJzl9Jb2U/tCJ2vnGBPzPzTyfj5tZWf+OEvouDBbDlD1U/TH+hy6
+vB1tD22e82WUO98MLDJvzvj8I70E+OTm3zvV1ft6lXzESvwYWig/HfaVH7nDf9i5Gno5S6KTVBj
LvEBcjQ+0Z0+K+QVm9NNyviBHOwFyCp9T1+3j71PA4S2xAZEUscW7V9WWB53cDTiQ1r5oAide1Lu
Y4HXmawJcTQrF4QKbMqglS36v1n+xIRi70w25MwWtu7a+Lg2SEh1I0MAPFDZidrd6RXYaStt9mbn
v1IhkCOGJRvgL+2W7hu9gm/TnFp7aaOOxZVEsWSylCSqekCpRwBMDYLS9JiGLMnr2DJ477BhICqr
K/BUyU2hP7RPq8EfnpEqxRb8fTW9HoHAolOQjjRCGwxQFag9MyPIwEBb0l64tDi7bOsuXQhvlbb9
bgGROZXDU1XgRp3N+U3ohXWQY/8t1oZ8r9kip7bnNOvShM5FysanIs0qKd8lHwx1uL2vZGIdUtTT
wUDF2JFW1JYNGv1lJdy42YZQRfwCpG/L+vSqA3nHmNPs5MLFtdtGGTmKitDyFlLMC/cMGaBGvobE
xS2G9Ml6qBHz702AP1trK6EXY0ai8T42M9TtxgCjPLfva6PGLJvG2Mho9S0YPlDRfFssDw5+DQVa
B6IuFbKkJNcf9Vh8xTL6jcY2jEGJaWmqz7WnyxvurYh1e3J9+GPb3gm1mdIuwY21J4RqN7D2Hm2k
l5s97CVhsEJp8okhWu3iBCTHOCPzZPXCEGw6By/XfthWgcx0FL/aCZLmOutvlSKFNDE2Lo1VvDjw
4JmqoUlFSTKEruU7B5InBUBR+s+I7blnbZYkGt07qLP1/axhwlkisn5ep6w3HgSxN2FXcebFSIrP
VdXJgDzaj7KrXktooJlLzkLWIJeWXnNqbKsMygzymlrK07ByYzdymYY4Q0NTspziGgG9mIwHr19u
SQ6744YFAE5R3Bik1+xIUXcoLu+S/M0elR04bfNmrGkcaSa+Ll+iDtTV+jaRa0keBI7WZbXPELpB
M5q0aA0QP8TY5Zs8VflvWa0A73mWcdQRbtIPKY7Loi5jJpEzs/208jp0k+W71Lr1CNA32+Wj88LG
84tITI021nwkO2mKqqRFkNgjviokAWttFwr/y0A4E9SpHL/0PL0RzUA32Y3EZFKM1MDA3cUl6UIP
10UcCdtCV848hoLPrimVq48qH780TA42Pgoar/FDVRMEzlZ/wvRDYJih7YomboOiktPtKIb7rsh/
0gy0RgcfOIK9kRAGECj0cbsqVud0+9r1H64HtQkKiw1vQb7WG31NbA0ru5TroWnYnA7cdL0ioS22
YHdUjnU3AasUfvtUFB2AQjsAkRLlI/4Ep2JncD1Aphl+P1rintyKRFdY7GIddANeSn+naoPRyqCN
N0tsySOKu8DDwDAoIUNFT5IxnRXvGX82W6DyTpK5EbkW4St5nF2KnIXH9+v7ZGYZ91Pd04NyaueI
YLJzJsTCDl/N0exPaPJo3O7ziv0ri2THDoVNrIOx1ki76nz9OiFvxrGYWop677GhfR+uA+NJlT1N
ce/gPyr8yMTOHDkjUF5bRbUx0CksQHP5jLLOrsdGyOkIFcp7ewJ4WJU7NKh1SL5UcUP6Yn6z4he+
seRER4TySi6ktO0mp/cxruEx9p1NsmV0KfoWtp3Odrg+uh7Ai1JSXR8ima0i5MyJyG5KJIY384ZL
ylP9Zz1YxMZ5XNuEqtVUVkDI6ZZ9SgG1o9ccUIoVYI/rU0q9eudo/aldYA1fPy2XjI/fnxao8OmI
8f62md1m7+E1CdY2zfZIXsjPiRWuD4q/QG2/yppLeuey3K28HQgNH0WhtKNpOQXQaxv3ANvAPwez
ZKvYGYpW7vXh9V8WDJgx2aonIBfFTdIjMh1LdVcm9fuVB7iIGfRhpkCtlxOE2yuG5fq13ukuI1QO
LlQqP2cF8D0bIwNVzu4rs/D6iHl0fx7Kt2kL8bvG9xWj5Eogmu1KUvQVaIXtAImECL7VynLCU/q9
bxb0ZrYq4m/sSDudDdwbFfCkqVM3xqgd05I+NX5Wc2fSz4s0uP0wGSPlt/TyzNnFb994dJu3bT0k
SHCkbss5tm31rwdXDf7BgJcCfcCIeuX9rBa6pCzrZ5fR/GAmbMPZwhHDEAfVtg13ZedStsy0DTZN
BwM79T/sncdy5EibZV9lbPb4DXAIBxazCS0YJIM6uYGRzCxowKEc4un7ILp6qqcX0y/QGxqZrKII
AnD3+917LgCDFgZNr6RcW97krURJSuWfNwFWyoMVcYSlei5f8boWW/JAfzmaC8dIY44yy5vg/75n
14G7tiXXKMA8fzcm/X1mh92/G0g8yC6AUdWBUqFZmqCZTXHoPGetlzNisZwWA7KSAPHQcW9/iGhh
2eTzhJujbSS1OIyvUT66gSE+W3JVEdrxmxLPKQ7ejhEQAmUxGvt5IVlG6YyeGqjDvxuEI1XpfT85
pKzxLRcqfAqDoNzdvs9wo94MN3xP24bOLrSHa+fPjHNkz14dZ5jtOh0/rKb5ThAsuR2EDLAOOqs+
bpF9rKdYXRKXfSuhtvV/gXzePnRI9O/JGhy75ZCnychsQtuEBEATItjk5SwYxHXCytFzAmmhNHUx
gyefSmDH7r89MT2lUFJ3N4AmqER1Aj8BmuD28RhpNM8m4bXQVX+WOcUjClnhZsEZgTOTCFh+xGq5
PhsSUqSiNC5fHg5x/UHuqDnecKQ4/jgQ2aK7yJY/ob5ROG9AzjoHkV4Hu4hvUpkTkBfvcPuSE/jR
v7/67WMzIwKyfG9GVTVZM96IduQH/edjrW3KR5z5avTZZxzZe28AidXqictMLFcXV4hFk/RMiHxc
Hi7LvzWOB7qWKcTm9hs7ssfNfHsdUqP9mIlrb9IRLspySI/vSsw4Jwn099S17boaYIfd7s3bj6jp
r12B4mZOtxzLm8L/DrHj54s80tZTtAer+nD7iNqG33os9FbOYUVx5ViunThs15bU3CrLj3W7X24f
3t7MyyeGntZKHaC5337ycTLqnW2Lu6B17yMnx13CXzeVlI6zQMZrZe8ySFSU0vVHXRSA5m1u+YIw
IQr6ByuYAeukyLE0N6Bydnmtnu2etEeQ9fdWaXF8iEJgX0v7E1rLCs7VRSfmIzsIxEieXCLvKNDQ
eIaTGroedtR+X1sx96BxEhWvqlD6R6FrrioKg3wlPtLO++Xl/n2trGDDiRK7OJ1vvNruXZ7O8x4K
Jsu52Z1AKZxbqX65PdW6tWs+AXFrqSjDlTPFeAza4jMKBDEALYptDn62jJeOG5RFbfvZvk6c1346
23V4qTBsVsIdNono79Mh/6zanOesc+kHkq1Ef36Q49snjVapQac3Yzw95aF56NiPYQvFaz6VR1kb
3Ub6ZL6a3Lsg0z/6NE+s5NWS4bhVDnCQ0UsexiWqmChiWf5ElFpwMGaTykalGwAFVT/ckTOMOjZl
IqEPRJjE1NpUNFS2YX9gWlCep9qlxMcujxBl+u/KfHRl6PzEIflszies8hV7VF1EGx8YcuQYDwHC
xTa1MorJhu4vK2BfX8f6OtaQV9rKCHa3mxHRmfqHFPN/2Zj7wfP3N1Rw0Agqm27vZmMkjvV0xIaA
o2DqrAcrn41dEJfBaSykefwfrydH0G76b7yetocX+f/n9Xz/03b/640qyKRMvv4zDPfv//Nvw6eU
/5I4VCw/MH0vwGGJyfpvGK4v/uW5Ns0xXMWe4D/gU2XVdPH/+d+L89M2KSPzwefavrd4g//D+Sn/
tRRLm6b0AhygC133P/yof3u+2//y8X/2gAvX+q91ypjmMSA7LjZkywmgEfy/zs9ocgY4zVEMw49q
C19UfwqNHiaG5KGVXXOGvZBz61Z4uPr+q+v94jgZEJis/l7vptjxsI/ThF5G+6Rnbl6WWbjh6Ejd
w4DRypNfpPUf+pF4ZoUSS/dJdCvIxUmaxtPiprgk3hmHETWP5gl3WIBWwRayF022DYf5ffgi6ajY
YNcSKMPB79WwkZE6DKaGIFQx2GGEzhEK8C2jrsYf6UB1jAL+ptGxpRm+ZBQXd44/7FIPZp0VjvQI
5cyP4WniCwg2UVw/FCD4lzMrmVB/FWfxasiFdQziNmZnVl4MJiAbh97urUV2Css8W61e70xHX8hU
zo+jVxlsXj1nWy+9Q22XNhzbqTpSUEC2ox00NETEBRM7CLJVZJjbPMGWrsT4nPWuDzKK5zPbGR4m
sJb6LxJ5zsrhKn5IA9i5uZDRBrUBWBWTrkldmmEk5MoAaOPVGXKNwdQ3yjtaBWugMHWfMNXpOZXF
Kt1gb+J4No1Ebv2nwqccvsqr4+gSyRZue/EZElqHQgnaf/UA7dV4YS6wJbH55sXD1XWatR68Xe3R
dMPDrWzo+E7eZ2LcJCO3jGHOA6ATr5ovug9eTam+HHAqCPU9oLZm12UURRudf1w+a+fs/NnVrKIS
BSll8kUvBZYjPHNksqGGJM0AQLRr8ehUZ3scLWwYJY41GItZ552GCNzgZOsTRyCYuaa+CG1+JFWb
3aHR0O8x4vGJSciXNWacRBj0S1ZqEU4da5/qWW1IY/SbEC/pPl1m9cAdkKY5A1Rc4KvOLdq1WUts
jklef8z2uukYmZOT5IKL8Atja9mQmR8Aq2OknES059BO8+740xXRiylwmlho7hsgsBcqsencNu0n
BQaBbryryGlUzYiB1sOnE+WSiGP6ARileWgW805CqN+wWW2yXrJXG/1tXyAGgJ7cJbizURiy+K51
Qf7kCbCK0tpnpgDBUtanlvK3FWCZvQ3YnwoKL95GtjFAywu3Rd8jNeb4k0IQL33coAVLbrMRU7ZB
Hkc14V3YGFctXFBzjNtie7iEbbO3Wj1sKgczRVVU27yATGEl8XPWInlPc6DXXWutaiXvSZzXF5no
HSrG8Bq/OEI9Jc2TD1ZkX9EluTIpeE07FvGyEnir6vuQlEdQ0gVE/rrY93lDM4jGEUS78bCt/C7+
GNzHMIdsCMjJ2NBEZVMvLQ/MmLltPlLqEdwcXBSWDS0FtgzLvZfNEukncd5M76U1/pkomd7H2r2v
vfHYW43AYFavK9en/iPD+x2P+nHCLLvB4VCutU/ojoqaDaOpg5UH9DuG0ZVH9S4ww2urH0LRzlso
tHyF/F6WlcsDgNi3QLsjnSXx6tFqhy/chpjt0jrG3udgtl8BEtLaar/GkSivNCUQMvPLnJc/UDTH
DOCcnYRCLbFbrpuUHYjhQ8lyo+anF4t4WTgOHVjzsYabfoceP61MOwQSFYSvQMCY+DzDo622XVJ+
TcAANpUdk5AtPX6ZKv6jII5awWBTTsG2MLflA6AETYnd8CY5rZ5imlKw/WM+obNpoF4qi/2rxoxM
yLEg4Yqdww8aAnNRpbZgwtztoLo7YDh/vPSvxPDe8hmxt4DFTce2+DP0JXFBTF+Tx5QO9fVFovZs
h/YnWhy1tgsgnV0eW7+i2tmCjq1AfpMti9bF5GP8tXlgdaTuUkowfMWTqUbeHytNJI4qs6u3t2Tf
4DCdirVKFH/dJqGkF3+01zXtiuiXsXKo0c4kxJTMPo+qd88xULYmdl4LhT3KjslD062HuJucwoXe
Rk/W1jY6fO4WklhimaibDGNs2V/qInqtUSj9+mHQw35UyoczB+5Bs0qGTSiuRUALiwMEoFbFcGpd
Q28sd+u67qY1EB61GLFa6KV/fFTbOitMAoKcYqfyuclxmeVBRDFGFnx6gSTI81eQdx/p0kTO4e0K
LH48Wodxxo/iU/6Tm/dOTvKAiSQ+YdVvYocy96ajE5xaphxLSbO3PVXAhUMHSEjBgzozH3P6tlOX
k0eevLEWYPzNzGwvjci61zF2hoZlbSjqR5sG68eKmCD4qZWHdf1jZOB9pmy9Zo1MiGOV2KOoXLhL
PHVpD6XtGQ+QW1Zp7Ol76fSskNo8O2bwjI/QPmGmyR6N3uRNjjfSSL1DrFogBHJrdf3zLOtX1wle
spALJcre46r0V6M/0HPIZUl9+25Q2MUrWWPe9nCJR8a8GbBq1wm2X6Z4PFfr3WS0p2SuH3zGxdfM
h7Xir+1aNvcBrXNARxk5+ZL/rsGSM+ngOtvGdA0xBOFgn3/39MoBe6/9Hbfap2qGp57g97GNuP6D
WoP04cJkzzEcIBV263lCDBIrUaH3c/0+uMvwgPT5hnxrvKkGpegG+FO5DryZsfpD3QZIj3ryYT5g
wtFOs0vcwWL85QNqnlBY2/hXMdovTe9nO+04T7CQcbqn0FoDem5ifO8ELP21WZjHcOru2qYo1jbL
EVHlaaNJi7Ao6IvUH4lI6McC2lTU08orooM7FlDzGp+Rh4g+a0mUHTNjdjDpH+RlYSJTEfGcCvEZ
h8l+mAMWeNAmZNbfvSZTW1EXL1Ym391+3PGF194Jc2F4gAIQAzAuoUgGUHVm7EqHyrI0Os+Xa8zD
R2NGP1VMohqr8x6r/NkDAsYNxCtGhSIJfxG86rLfyMTH4ubBhQoiysI8GbCMuYIULvsukJlfzGNw
wnZYGMAfrdy68taGoZ+KqXvLe9BvdIDhFIAPJmfmJVGA2WREOeDo/VoHNpVhNP6s28HILlW6GCHk
rC7VyLm0ZwKjvs2wtu9tQrKuJFMyJmOKqNYdiyS+Ek9xz3h0Ac4mzdZq5mtiQDJB1vHm6GOibIjE
zqfXGC9Z2jkbm5w7MquoVuFoAGCXdAM6tL7F+XzNE+pxaQxzr6Fv/QXILVpBMcKqM/vHhu3Tuhlk
elRkqHOfsE0VvmfLhcpBD5dyVx7ZreR3Pngut+RZx2yj2RUIxjTvDGrrR0CnkkxPO8Rnrq/mEoUS
v7/8TjPy9+Ow4GpzoHbi2zCof9BCAX4Q5ncbiU+HM/+xNVA4WEXPVhE4m2JW9cp4KE0e0eUwQ7qf
yqewrh8sic/fZZaVUpRexdcQuvIWvxhbytyh7zbwqTCfm2KlquJFMrmsWuc6lQSPzb7BW2nau6Y1
n6pRl/cdex8Zs0UPfNaxQcUrJns83FOa1ubl1NA/YRnGS141VyJqd3irL2E2O6tKj/0hNzyWl7BO
Vw5Yb1bZ2d6MozaYLqieDMTc/Cqc+p0tL3u7lokhQhgSv2of+5ID+WCB/sW5elSOXb9kHS2/pb4x
9DRdo7bhc3fzekvcAQghj1Ew0vCn+1fyuBiIyqZcJf4Y7uauIFxv0C7k2PYKn1t07OZx2ISp6E+5
8RfPmJQ9eV98uho1wkIy6t8as90ZGMIpmBb3OmIu6vA7I/xV6MKqOU7apn+QZu0VfmPotzxX6URh
b2bM/q6dmIN3hswe6FCc2Vj39WetcE2XtuoPMwzXBYweb72iRksNhzcKQPezLC/TMqusOnr+QpX+
AE5chWk2PgBP/NPbiA6pA++5JlZicti4AyVASQi6QxH5dLh51jFaPsX1V4VOi2aRfLe2Pps+12jG
DbCJc/Ed53dG4fKtjCrZEZB4n9zpD5aLpzY11bJjLVf9KO7ai0OteFmXl9LC0kZ6wNm4KfiBlkQJ
XupvIrr0lqX1ZwHB0QeGMM6PuJboEFJfnKKunp7eBqNZ/OHzRohzkdefAF66fVRazP1wSCLR712m
QitmcVClnM0c5Xo9P3kqeHLH6Mv3I17hZtsQFMiFCT83+mJIfAwaa+1StxBxvJHOQLcIKtmSxQkA
TqKwnMxcHpOCaK3Q3t514o3XegcvjL8D63Wc5+3M6U0D21Vtuibd8erIEXs74frgJZyCH3afBIV4
hjgMtAz1S1iXYGla9ph+sLSgsHM2KB/njsefZN4fiTODjLfEgIKLH3P220cH6BToH/nkLpJ2PCO8
WWWKEJ4xqUrBRXPejDR0qfwuzYurcgAMM7mwCvByRSiQ/4zxwfXiOzTZx3QWH2VTHdJhWLu6OzF2
OAC32eYupj86Aiu3XSyAhF54LmDEJMLiM29Bc7pWpvVmUw1K9S2M2cz9zvQmrECEGT6mxTp7CRz7
kqrmYZLGI17RbYufiUCVkVV3kR+uZWtsVONsZ6WSu48mwUxBwASOKMSZlKeydQwrYpNz6jyMjfNZ
V+rFbMWFaq37nhJNg1KDBRMxZp+UarDfq93vvgju2P+KdRaPzOOd/mesPfgs2T4jWUrogekxbuKW
jQBsbhzwXGTlvaQ+sqCQOXDHax7S4hiCUiaD++j6Hqwb/ZIkZIeYXt7+NCW1U25QwK85IM9zGOI4
KurnlF5Bcic4SEYs78If1sooTmPFNGaJeNpq7bvi3Z/7YZ3ybB9YkZbX3Bj8l6ZCTo3il1Bd9KC+
pLlPSkEnhvaIb2AzgQf5SHL7LdKKGnOQdyE8R8yXyCCIpd4b6gWMxI7TsxGHjxk4oYimokVqdp+f
FGlQijishYdGkLQvssdsNJKjPbCfQnG5YD8z74iT7M1qbo+d5qGh6GQYZs5RlFVAKjc2YNaOkcah
5LVUxjsExuii37P296fI7i5JZD6MPQoAC1dKlqO4eIPxnFRiZ8R0rRqh81h2bbPhBKhWFR2iW4Jl
Z6Dld3MGiLMM4BJW9Z/K4wcIMYPb3EPzKHN87fKd+JI+VJwiYm/A1dG3HZdEQMWrMd/nsMEzAyZo
j3cU9PRXw7YuAV0W5lWxNS3/zo7UHuWKbVxk37tEgnby3vMvTc22II0Fh3mgkXb9LbX9bQzHtmEb
lw6sFkxW0zVXz/002f1q5IgG3jshRFt9q4SkX0HGYI3AN6ytYgCp3j6qqCZba1Tv2EPPo1SE41qg
RsYwvZjJQ+0j4QchY76wI6IR+ReWvkcNOHvlmZIBvvHiaeOBlM+baJFgqha1ylQBNjNBzUTOuljN
n/Tw1SvbxqPSgVINq/7AdbkTDbQ+VeCmHcrskpi+f59E1hnuRbzzVbxt5iTGZpjv6HBV66oekJu4
7lyr7fexEp92VbGJVj+O7sL12HgbtGT3aJtymwobFT7DQRAu4+al2GaBIIjq3oyS7oWhyjEMwKXi
LznnKJ4b14xPERZj5jerRGPDkS1uP49McW6rc2mFwR5PMud2a/hdpC3AT4lzOZ6bQ6t4bFhIndsi
G+7sQUN1k1j0XY4c1ficgpZmuxWui7L7tHwKSjs2NgOgqsEBSehaWIkitwNlj8DW9eFHBMa8boDi
DZm5K4OWPsRmyc80wz1ch4Tz6BLqIZDJieKvQnOD9rLmJAlf2aNsjo7j55wyWGBypPWSCpBmG3Aq
GXJpn8GdEDNVxrXPRbnhv8ZmLjj4Fa7ck63JDkKEnO5m98CaKlcUqCMI6JZTApsz6h4ARcsuP2au
ewDTemriHMc/vQ6OExroKMgbhTXpp7H/XdnDCPOiwhCMzRQL1aXuHf9oReawCZx2W4l+4eeMd51C
qMxVez+kzaMcq72FFLsaRj1ua4Na1/rHhe3JHZz+nkeQ+xkHujU70R8Zun8KaTH7zIHb975Mz1qZ
z01AlNJQ1Lb20SPm5audGPch+DiKcCSFGlPNFm9Q7AXHfg3PwqMkJX3EPPGTYOdjNqvvEszxswX1
ERMwt6hdbBoJTrVSwPejzDiW4oUA13bWki8MN3ac8D+ayJcM3K+wT156o0IcgL5VGsLGuWWeOi1p
BKthMkUm/k3G5aGhdonp1RjR2LeZdrZ3C22u5b4JuzcMROixkbdVQVpswYyuHbFMGguUUeqL4FBt
46EJfmOqf/VmFCkvjbJ14VL4hqCK5byggYJzh5EAOpPNWJ4iSiJVBFhSWgX5Ycnmd6TcONbBemYM
E97lFiXPTf3TGLifCeoOy5HpGiwdrHJ5E9FudorT3N15Vvtoj511SFLIM3BWyV/inhzi9u/3sOgt
tbTl8twwDEor0dATzjob8oje6famiHPvNJGDOImp5gK8/WMXQNkTNrd6yzMTrzBUAhvBCgaVqE9R
b90jyLi7qi7+tu8izWDjv5kZljcwaBlEdssseLpNiu0IUxgqDIeN1DpAtpz2yMn1Sc36wLB82tuL
UYCiXd4s7w0dmxp/OuaKBYw+smNfXQsLuswSMjqHlEzh4V6+e2wFzUlh0vHKKsg3aPL++vZ9bz/M
7T0kcdwJy8/yz7+xC6XMRYlDSzPKSRe0DA2BDDdDM/trAVB5hQz9t7H95m6PS46tTFbe7aV6c1z8
AHEBW3p9e1f6FMut6sUI4C+VmknH+kPM+K5OTD7ROu6ZdsB0z52n8FZgcYiVDkEq9VjmS36N25ue
u2Y7CPPrn38Srg8wolT7+ub2+ecTarG1/PMhA0JrM3U82v/5xFAxwLBrNnMV/AUUwHbPUbLCPv0f
b4Jmaey5fZwk3bZu6LIhGahZsQPiNKI39iQ74QBE3aaLBP6bon6mM7i4VADEZ22wmg4I2HURngtZ
mkcfqGhu6nlr9YyOTU0RTNMR4+4LnxTMsQKk3xc9w/OSw0oaGAYPnoz+9Ci5FiUL/0BAhBEs4EXF
HillLV2NAlwr+5zkTqa4QinoXYB3WbiNtUdgBAORKvWRM4F7109YWDu/2CpUKWN8FhEz3ILdLSqk
h3nLfxm4DQnXoypOSfE6pRjHHNImkovynDr2TyJYWCi80rtsIfyGubozAHIpnLdbntGnKRqXRYC4
qSsGEpJh/+iQFjubc7y1KkqiFB2Hs1+HrDd2euiQhtZKRqfZDrw1jzlM0aAYkWEgxBaZeSjNqT9h
nf5VG8WrObZim6IHER1gQn3lnAhEwVUSS2fPcamRFPh5NvOgvZH2vKnYxInom7Nv/qgMK9l54UJq
gPxVOsOmKdXvWlQP9PVGjjjUNkcVQAm5RPcs3LfMYhZN5+SfwvCeGw7VeADOtBflR3sih29AgnTy
FLuseM3qgNZwIoqUy0NFaBieJO4q0uNLi4UwzV60KNFb7OEh7J0nnFnHIQBokEwbVVdviPGc96kk
4yhZvk4OT9y5wmDV68+4CB6Xb4vZlFHJ4nH1lLnBVvu7hHCnUfAZxE0fIdzzIqQOwTCLZ9eR7w42
LD6Nfzw2P8qeJysk9d9DY390/IbArXAs9Bi8etH+iic07Eo8N91d1Sf0qUTWUqnQvi+/3dpBbrhk
njfvg7n7kjp6DDCsu0tEEWn3RDcxL9N9Gvmc3JxVYboviiYrWhZRk1Re7kNlvtbduNdi5pSY9L/b
oWN7xTkXBZy1UhyV6RjntoN7PYZb18RBzhnwiD9gn4hmi4uGVb4umtWQFH8ycI5MTOhiAVCbJlWz
pkOZ1RJu9USV2sqmOlKJ4Af+7nxuFRqUBeR0TaFY92BMHk7Ageht1ZFWNeIGxWHvUgGBG19iosp8
TVtT4j1CmeVQQFCXSMI9eblyi1WKlMTMr1Ay2VteOgZF9hc08a22jc/7AmD/RlAutJK9+2F4RAg7
79nq0z1TSuciGMGlujPWoUDzDi0E37C+NJTa0DE67ZsqKXcNbN0VbUcXa/LfdWN+8ay0N2Vl/9JV
43OW5XeusVjmevrJmon69HwbiSbad0MOUDVsXjwnQ0CYPDY29kNUKrUbhpp6A3RhcJ0uwB80b48c
+ynv0u+p9JmFtNfEa/+CFAfJhsT4BNgBXdAYyHbgxs4YRJj8FTc26MQytj9n5fPnIf5bOwE0nvop
JKcwgAAHVIzmWoHawOGBDZJ3lk8liST5mbW/RWsSoHGgKHCThonmdqzI6FkPwaQH8r+ailLH2Of1
G4esYM2831/Tzrh0NzQpLMJo3WYcKemKfmGi7nCRIv4Gg+TkZhuojTXB6IwwK7WIGaH5Tf3L7MFa
uEsUPE34k/jNmRzpu2m49w6WzA0yQhrP762uj4LqBeoFYUB4fGfhOxgZe9oSXOugvfgljd1653sg
SaKG4Z1vOPsomtgb01vF67rs3TltBWI/tdh6cNJwfD+gZn8YsR1BP2QxP2fSumsa77NmC9ZSOMRa
Sius8p/qwPv2JZMbLpvS7v+Iar6q+lGKajs5yIBjyLW4fIJ+OQbBdQgOkRRjPG/7JKCZJjrajnEa
qZJYxb1zzShdM6b0C1/LIfDAfmSkK3tvMccM5uMElGjZLIAWncbXuFIUIGXGU5Hld0p/G6DLV77u
jrNrHqcaCjrpbtp3LYaHLnZvmmhnmkK3Qvn5qpYBTjrjQIDpHp3q6knv0c67a4nnuyy9TZXbD7fv
S+M17G9so5z28l0jq6e4hSwkcCVYM1tux8QqnnjkKtggsSPKQCY5+avELM/UNWpxE0x/jIUW7AuS
nWgqq9FFZHNJ/lDV0EruJQ0VaY0r8RKU4RPlTRsCks2+cL4CdFziC+6P4rlF78OpberXFJZB28Rn
dyFwBhCQYp6KY/DooybZHUJR1MU8wRyY4/l0Mib52fn+X37+bVYL46r0Xkq8Dy1+IRP/1wqSXr9q
yBI1xHWaBoV1NA/z0Hwi43JYpMKx87t9yYPWKOuvNCqeMFM8NLg2c+XMh06DGCDHMG/Zg9zFZnSi
PuLFNZ13RR7cK/gF2Fsek0nmG3AenxOUjtXi2VNYKRRjmJWBfMqefMv0lRZCb8s48MvskYz7XL2m
ejzp5Ml0ux8zYo+D7x8S3z7nPmGh3eedfjBZDKyYkQ1xOFUhE1szuqSvrGJdW0zbFxBjOjETU6nY
w5ZAYq7ExU+oTjCdD3jwy/QqPFfYcUvcCb0kmBG5zFJMGi5q9Svt9XubdSaldUT24wa0SZpch678
7fsoSJnTf/g5mYSu/a4n57Ooy7cyZ1vQJ6+1p385MFcAVI9X9hrljvOjZAFIRtji2Vfc2eCfAHMj
l676svl2+XuGsGC5GeRqBFru51Z28KfnKDW6a0oChEoHYdb0B6jRfgDUAKOjTnCF1hp2GrdSZW8S
yV9U9UTGyiHhSnBhgRSJ+kDQ32BMMhl4dcwlreyrq3EEhCwUjMXsndfVF7NgXuzwwmAnSKHXwsoe
RPSrNTCo0ztS0tS8cnxWSiwkZ5TXR9cw45WMj+nofA06c3ipX/wJJmIKoBRA194I8DTYRfmz3N9h
FdXrtgMHNBagTUU3k9D2XhxTUpSsefp4TOEGe7rDGQfIv/EKDOs4wiMAyZHs3Ie2zziACuOnqvkq
rvFW8tQ0SXytvIJ9i9s471gDDk7pNVvTs6ZjjGR82+7L7rfw0Ke6yGhWgWEtS/NDqUM2KjWPzMXO
nXU/hsNP0RrWd4ujeDZITi9FeGm59TDyrEXjgriJrGPG/3cwTrWVvGai7HdRlbkcrB7NLE3OPZMS
u1jGZjMTmYoBaRW+BIn3YcbMBaJwvExZ+NaZ+uy1fra1IKWFS81CWqo/U13yyBAzNJ55LxO6wNsi
O1cch1AVGIV0cAOkneJqkl92m8zgyNyNHFNqMvD1e9l4KOHeO0z411YVkcxABqE3wx72leG+13MC
naMtUOks5pMyea8hQ/RsIvehT8gvENmVLdCSwZIfGG8OzdwEa7ZbpCvNW5MAM+4e2qRZYszu7yfE
Vd3XI48M73NErtjOFc8V/rjOrjTip5pcxdYKgXMN6c6r4LjE7QfxGWs7jEByDIxJLQEt4UsalSCT
8eqTRo2wdTO9WUsmrgyDzqrlVFG17r0FvGlv++Mrl0LDYvKI9RPzZV5dDZm+DqBU0K1ZapOShawO
u206DtUGe9iSDFtwrSW/OY+oY4l3iHaSZN22ObcK98pqqjM2eZIc/+QF/W5Iy/qgouM8Ex+NOBCa
tc14fmBcanUOhNDMewxoatpVbnLJ0a32zJwJTlrZk6vsbxVl6Z3pHoPsvuGQfe2t+TxiWj4yMutM
CGhRV7CzYcEqUg1Rl2YTepJIeijTXc0qxSuFmqf6gn1kbK6aYHwlhbQaRPnUVcNdrQEcMcN/69qq
2NjuR6B+vE7SHNdSt0WHyFORzE+ljUzXMLOc2mh4CrOrX0XnGU1EGshiFeq91wPQwQn6VzPPjJSS
weOxPAZ4avWRGoG/xIISycOJpIb56hifePH/mBDQhlKUZ9IVMQOz5A4IzbwNIuGyfaeyfCjvxZy/
OVCCwjIA+I/Yls4thUh5uYNp7+16ovoDlCBtjebGmQTiYAdnmezOFj0a72xWz6vZJrTYg0WIbdYQ
/mrsbdJj21NoFCOiTnkIOzrYe6PjH6pSEpF9Q55BI/QMSZpLf5eCsQyu/edhlB+WGN+QI177kspW
vDDN3ig8ynp6tOjpt9WgyOY9W5qGqU2Ue8m66ENC2ga9xma/z3zSktYQuRvWUC7TvH1MPbhxcdWU
G5lp8Mm0BQVo9RE4A3o/V6IvPgZIalDAPts42JVdw1xehcRQSC8yEL9MI5MDk77zK7NZaZd/vBKE
SBYy9eh7GkoHjp/RXBzaWT74CbbdYgaxO7FkH7xZPLiRw0YLqdO1d3Gb7DWAIDj71vdAmnKd5RDG
o/TA2hfRU/DaBw6AFMFmjzhwubMNUhB58Zi6YPtLW1+DUjxr+btNi00Q+PHSSfitup7UIDG7prjk
YPxZ9piXY1lakRwHMBfOd7bZL1VQbbsqhUM4JjpkiQcpaUZLJ83Jqc9A99sOHMTowfKq4jVJ+lVc
2PNKOY29Ccx53HQ0B/blXzVN4tugj6yNn3jfzjQS9CxSb6sT6yl2zO5IMRmP5sn76L/9SsSHrGaa
hMTYS2hF7kTUIO04cpVqF4ccabPh1XfrSyy8ZO/7ML3mctq49Sv9ITVN2vOzR4nHKeH+ZcNHrrYT
yqH9gO5TGjsEZEt/Lzq6AkGXWXZHTIQBzhyFIO6iB7dBWbfC5MvzRXLUQj+0hst0fiSHmoP0I9U6
TpvZcffkkyX+dvJPnnmXGjZ4ceQV7JSUBlVNv05GQk5WfmCYE26radAH1zhgre+vWcRPJlKNQ08z
w43U1jbH3zf38f9Aef8bo/a/sXceS3IjW7b9lWc9frgG4VCDnoTOEKkFkxNYkkxCa42vf8s9qypZ
tPvK+s57AkNEIBAKAbifs/fapukhgf4HKO/1+7fmrU3/ptH+40l/aLR9+18WEzWB5Mh2dFvI/f2h
0TZ08S8dT7djuZ7hWp6JJvxPjbYFgpcpGFUc3xHQNnnoD4220P8TTbZhurzg32i8yLHJHhCW72K2
tXlrf9dkZ9hV9TmIhnMxiG7CIoJb81KMRn4MZMVSrX0u/vP7woS9oN2g3PnPu2lEhGc/BHosNmiz
UL7J1y9rB++8euYgwLgOBGLNVQ6EMmNojGU+k+Z51xz3hMET3YGtHs1hyV/9qlhGxhnSeu/hwc/x
4rOvapVIe36BTx+8KJ79pJLu4be+11CNU7e0qQVZDgRaPQLcYMl6vV89Bl70pZJAgAYyACmRTx2k
AEQy/a0t4QGNxAiMEigQQBZAWvXsQRrIJHLAl/ABOn72scIWaloNtnA6C7Q4UEySs0LoRSjj8NBJ
Om9ULph6SsBBD+mgminao1Ph9AsFIZc4hFyCEejkoc+2fhgQE3LICQWvAxnHTHdCYhV0+Aq+BC2k
ErkQeMAXuP5wtYkX2TniND1D+CV2FPXgzpXohkRCHLqqeDaTkCuh3V8Jbfg5CmSe4Vg8pOCoMHUD
gwgkFsKmoiUxESQcPYf8UFvXO6YSJEFHyTtMEi5hHCBIVbYGpI/reiERFKhctqTaEtY7/wgkpGKQ
uArUKWiJIFjgrnr2w5xBhEPM0dAw23R+wDDW1wLzz2WOqYyOZXbbcBXfE69AS4XaCcyMITEeFqe0
d0JU+9bN7yjWUDvCViAkcKMISXBt+oHLj8JxoOib4HN4iXVlSWCH5Vvfh7ieGVpyHMRQPQCjc0WX
oI/MecYHTTlBIkCEhIH0EgsSMe1O4MVrLvWtwrgOGv3cZqjiEsGcKK38BTXSOsVlNRHbVuv+2+AA
cSiqyNzh/Vo1FXoyQ/9eDkOxSew3ZrLtLtNzplkO+IYmrc/ekOUbuuwdMTbogfos5dcrqxs6sc4G
GKjGIR3V29gRNxgUHRjBGPGsHMZeZ+FSpnmGyLbchk75XJQu1BxMnrt+oOZUZVCHc2vb1nStanpm
5mLfTzMdvpBcCzOjs2fZGDStifZJTfXHcceWo61EoVgGNQgSPdnqZnSdh8zEjUw7gPPu17xVcp9r
91vW5N+impRdQUtwEO590mXvuq7NVKyxuhLK6dgznk7xVrh4bd02treDOZ/90b7CWP2DmXuwtbo7
MVgmIthyM+GqvTPSkYp29jWNUnrv07clG14jkrkOIPRgOXXFGyjphCkiJTLLevIqVIc9vQGpnwDn
1J00/9tkVA/y/LrCiOXzowmU4NRO6nE6dD3+7sAcIGYIfV9MQXXqgvink+b3nB63i5TPlribGaUS
6u4AtxwjlHiM53vrkaHDY5MWwUFj5p/itTx+LJC+rnLxEudzv0li8zZpnLu00/xNEjDNslvc8Ubv
EXRg4tnX4lsGhPsRtMvKcPTTAtQUc4pA5sF/wk0mhDyFhxKrvyRW+tjl/feEf5fQFsIk+cWMe63s
KWznjKsMcao1wL7xi71Qy186cuKTGuLU3GanLKevHdNIN/udbY1I5pNxPifS+cgZZQkHcSGf5XqK
Aw4Nsz70SL3CbrqtM5ob0tl7cHPouW76NGvUIkO3onLg25fQ9b5hxRvPjX2YvBRSe9C69IS9+zL2
sl2YoQ4aa3dr9wtNEouoZYogTI7BsKXevNVsYHViAcaGxqK4CWobkPum0klJdMzkVVDgyCsU7yGk
1pVORyDpZnsdCWYkuYd1H1Q4BZz3KrcPYFHGfTu5BJsK8bVCddP2F9iaSc3QEV9etanQ45Jsbd/S
leoNKrO4HsgMw1tEaJOdX1tNfG84/RpNrbX2+gZo+6J9ozkOjg6LxdoUpOXgNgfdNJDYUnn+bRFs
gkELjxkNB4rbTONdMWGWoSwdgbylq4Gpn6hzc4m6jdWT+DLDC5d/rQndzjmznXmbJj9MKcG1xRHV
JpJ9hvb86bT3ehy+cELiXoLK/N44l1H5gxb5DReDcxNSl0TCAJJIZHe+DvYyLM9+MiM8G3/GJtXF
Im/eI7AYqy4YuVR2P+eA9lKbUuTt2urAVHxTMhnbdU73M5k6Qs49b9N5rkC8U30pbGObuiAbAC73
5MwbHOVJNm21wPuJRpE43YjA43QIr9puOCQ5/SANronhMxDtM/tGdzUHRb6dr+cpKi+RYLIxmffN
PJ+7EBtqNMzFeQh2eJVbSgkZpXABayy1hn1XoDxK4vnWo0NU68xJgwTjlI2RwF4cczcHYEOQosO8
CS4dvdrWQwwVoGZIbSAy3eTSJ3/346JFnaUxdoBDri/i5ONm3hbe9Nqh4NgHtDQC5kSiZ9+h2/9E
DOKuYDScSzDZ56WN7+b82TNDOG7ZrSuWeu3qWYjSyPlpZ/CEPQuSF8P5TUDc/bqz3Xt2SU835aQ3
6sltLEMDDDPEyVZr56GPTqhv0PKDmTkITJZQL/dsHNPwqUk17e7HSvKHkDUNFXGCeeZnSJCCFrcV
KIa4HK772W/pPhrv9eBD8jMrPO7Vl7xmNgH696fPlK8d9XrfMaSjfI0Y2+9ChDjtDM9pGE8z2Uo6
komVaIaG0QWzTAMfW9qiY/NqUsYdTmxhHp/iEIxNnCL7t+OtKZFTVjrcMo4EazxFMfBBjHUWp+Nt
G4+Hzpve4GlMuB1a0uKt8T08akbpHtoC81u5aK9mksT7qXX7E2MFZlcoe7nY+9D1mS1RARLlmlzO
b0Ymh3hedwgg+Z9p753K1ruZO3NcL1bub/pQ37qOZmz6XPgbQcT1DJnqYBGWOaPoXrf8WLD/Wyr7
otroMw3RzEKvyfeX4Jiv3/ueEwahSx4ScUphnMtIfpyN6Lq2aawMNcUpgb5237l5eaEwjnyocMFK
6RxAUD2wFOfvLkFZZ8gDnIsO+hj/KPgl68WcGV/l45U7o40YMxqCiHnn8+g21s6zQ2QtmsnfSDO3
cz3baOK5slYheqgEZVDG6/rjItagljEbkqAKyKHINhifqLxM+h0FVwSeddTtGlie+yGJ7ouqSc+2
Vpk7BNEMZZ3+wjHAGCS7okqdbuuQyDt64T/cNv2xJAizG/chiCaiXMUkrfP91zpavO3ce/aR7IcO
/IIZbcHyP2mw3A5OkUNeDaxHf8EFVZYguCsSBYPhh5joxXSRTJWkmT5kLJo5AhNrUqGLyxMNnO9m
F9o3PqSIHI/63qm0xzz3qjvIVnFgX3k1ejRoBcUupN9al3G5SQwu5Cj+h43lET62WGF/bt1p5yQo
0WrgThuAA9opmzHtY/i4sQt93COvpwI3RlQrYFbuMDgMjzCJbsqmuU5JmmAuLsqDngkfBdAaODPe
vQhGNvTI+DopQUMgkKZuL6GIjpYP1FwM/rxl3aP3ZGRjOREq5gLMnoFW5KyTQQqwoH7X/bQ+tYlV
n9QaUsoby0Zeig6WYaM7ypAlKCZjRHE0LMcXDEVECqTzWdi9fR25/LHByR7mZO6vRi6bSGFoHif6
oG0ZpF9PeWoBcJHDdhfpCTPH6mAS6AjeK7jAp5w2yVDZO3gSq0TMwYELxblpXQRzwAQObbDczckQ
HKY0cFej7h6ptUoleb0cUTvdZ0MFPZRsuasgqfXn3LNuE3w5kwH2NDXReZt4aGajRidFObWvpuRS
BwRXcCLpjfLclot+O1FTo/scnUGcvXa4F1a6IJAvncrHmkDWU17VD7ZfwXIt3IOZ37eoum8XHQVo
veT0F4s82Pp+STSe6TjrRA/c3egtoCEd7UEn2BsXkQh2xUBNI9ONl87cDozccLnk4zVlzRIG2TkM
oL0sHoNTRW/M/0I4LhLu+Nt9Xpp9j0NGHArmSGgpl8WwD6AdfuIcwZJtcgBUh6oqpiNO4hFtNqm+
lHz/vD3kkCccMu0tH/fcashnJFtF+PODYajwhWpR5uGM4ACwRlhbb3FnIf8sBI10uqgN0EMC6Cl/
IlX6uN3VbyHxedS36doZqSbROlxrDzE5U03k1kf1gFrEVr3RSIE89GKKhhMnchvTE5auKYe6mOEU
OeYioPamVsED4PI02pdIkk6EBNV8Liiq/nHfrMEvFXaz61tE5H2IidmRNAq1D7XQObEzAXH3n3d9
vECDXcIYIm0zScaN2jkJOPTg1ernnT5hraUJBInoeurjUjDFWCuY12q18cPlKjTOuUIORKp2ANEP
uJhcJR2kONZpPGEG126UdIuJhwb0r52c/UT9IG1BPPl9gCAwQoVUWYOhQ1eD7QPHkfmG4kDiScLS
3APOUCoxtdDkF+ac09qOTKCWjBgDQiNhkvAryZ9KrU2UII1trAG1m8JjI/VjlsTzqDVq8DTTBFXj
njM4aQLAQeAzVsey6pfyMBPJHkr2KNcFZF5SL5cWkp2kbpsNuE7GJ8vB0qz1FJbNsavt5qjWSCzr
D7bbb3pjbI6tXKg1XHKCAuT0ikCdYBl9Q/5N9MG7VAdfbKAFiz3JNBqmYl4bSZau1dEWMtYxtuqD
8yPJA5EGbuLSTo3lJ8Y3XRPTYU9Y34GBRInh7MMUdZpa2FKNV4mqPo5tgBQGhKi6a1ncEp8lNqi0
eMKiCKxIafZI+SiRpEkdn1wUoqKJZvU/bDzOO3/u7upOys1o9ZfHhFCCP1fl7TnC/5L6ubHqJQnM
V2mkrVxVt9VC3Vw0uiJ2U/jFuc+ZhsdyIqYv/ZlJXLBTB47GlAG3W/4lihwYMY38BOoDqc8y3RPT
lx6xURGOSZqs5MNIwArM1+qYgF7ZOxBeFJLW1UB1NbGfNQdPJJxKzHtbjFgVFL4rkTQvhe5K+aNs
oAGTTCSPdbXgP/3H2uzIONHP2+phHOnc6Q/puPVn5sh/PQ/cvr5s1e2uN/Pmy297w7icX7X6+1RN
fLZacNx9rIqa/AiuFYxN5J3JABUlb2LO859bDi3knEku1JracJi4DlO9oYsqKV1m0m8rG3aWukWi
6h+4Lt9qvtR9J0M12aoBS21s9ZDmONYue1NpRYzkezBX1l+AL4X6+u2mg5XPdzirjB6TVOhtf+7e
svAI4HyVuauwm9TX+klKU/eN8gG19u82iUqk0gO+NpjffHzKTByGJWjDrRY2zsGl4Mk0W+T0GDl5
TgZ4dl2JVBUjxUX5gRBSakTr2bzEbkLw0nRbzliuPKCKpDnJk5Mvz0ueWqWMW0OH4JrQ0V9Uv6bi
QP2yqqBRwGEPbhwNe1+dJLmEc6os/UIcUjjCil9kOYOHNUfHVM+p5PPtq5uxgh3JB9RN7Mavy9hb
W1OejxRFaVBApc/bwQjBz0O6+fFx5GdSawXnz2nA2UmZuNmYNhRudb9a2C054cCACkADMzO8mdqf
PKvwB4qag1olbYxAVNfr1pk8+eYmgN9ErqmbU9gwA80lF6zL3qLRGK5wqPZg/1hYXPU5N8nV0dBI
aVn9fhDKY1IR59QxaVN/2xmjuP3l+FarUFhQicOwWaublRWl+8wwTr9sp45svTOuDVuzdr8c/Gqb
z9eojUpHxo1RRd0XAzlkBj1J1pnw/niD6imtUxGihOAdy48+LpukjRDKKH6hohYqfuFvN9UDoNPc
9f92ZP4n6Bw8IhYhhv//mMTr9+Htx9/7MR9P+aMfYxg0XSywNI5BLKiDyOizH2MSXPhnA8akAQO9
xqdz48HD8Yy/GjCWzUO2w70AOE3PBmrzGxTnnyA5BrLU3xoyDimdsIBN36IYadIP+ntDBtAzDtam
si4kUVAha+wtU8dkFfpSoxj12ZqAOcr3ePyriLYFVpMujewzlEt3tZjNU1BS8R7skCmTFpDwgpoU
J2SlNSUFHlBnXQMLsjThGGjG9GYAMY0YQG/7vjXWo6CDroOeRMJ9yHqsG+XkPjV5MG99PKFkFxW3
QVvae8PjXB+2l4FSsamcZE01IxWNE7HSl2NrRd6hSboHq59qSoLi0bNCg5IIGHQD8/ZaHwdpARqu
9E7Tj1ihAd72U/vchc2jbeFjJZ3oxSKU0Sqma98L2iu/H5uNNYwTMJGkPHqivolcwASzTQ6UHeI2
0fxwGxCcCGDLNU4BreVM7/NbzcOXbUSYWszeQ2WDElZPsjtNkH+e5s2mMPWXXjaCEFv4dnYog7B6
BRBL2Wa+LFUUbcahNiTe5+hFmIPgNMEp1Je7dHy1IVOuOCRapjPU8sbFuPdDTGLqGU6Iu5aOItFv
HpdBriX+xomIg3NbGknd5GSAOIaBKc6tvcTVvitBWJDZMMZ7A9I+LgrBl1397Hvj2JQ6CXtU65DF
oSS3imDnix8OE/R1S+s/g0RzGlM/uI7LtUMc2tzaNyjw822R3oi6wx6O0JpCyfjTbcfXyc5rvHPh
FjcfqXgFJLR+cjfUZphmJBk1piJrrxb4hHaqU2tjgk6GUboQPTRQ0sLekzGAXJN+hWS62xUtpsnO
G45DnxODTHLZyupgtyeLBZtOM25BHqQXa27AUDf+xclmHfleam2zED3ggHbtFqEaghgyB4BmcB1c
Eu2RJkmVkbS7lLBuAJLwP/DmHgx8QQnXBTRzS4bDiYzo7uw+eGYaHkJkLVSuftrNEFwg938rmNzu
W4jdOzOh8J95ERD/Sn8JRYsenjBAvp4AbYtfQhGkM6OFYjUMg3VtYfse87A5WcyyymW0XtLKg/ni
HuLGTk8ME1bED1mnhNHiugjEsjEE0mwRh0++Mw5rn5zFa7/Tq02Q61zXpnYftWDpAmMaLg2/IiYX
fw80AeKRlk7YuK3sQLLWlTPaOpqsBk1YMRw8h55EOGb2dh5CqL5p8YJbpD17IN/WrfVoZVH/WvfF
A7CjJ5osw6YcMvvgx9KNMJ2mYQxPjaFVV3PUMLEGMAd7dVyQI8cMlsNGe9Os+GKM7YgP02+3lcE5
xAuGg6FpV6mw9OsmppgeLFIbE+cvpqyG5SbQYhiXklmZ2PsMpPO1l3vnSJj5QZ6uSOrLMRWAndFe
9cy4dLrXQ6moyrOrE2bKuGlHAdlmIBFEp1bnO5jNqNzoWldeYhy++ygoX027CpgzxxONOVjNdpvW
SBwpX0APxWKiTdlNQNQnwm5SO+NKZBcro0nUSzVM2JBZaXcYm+22NTcRmMotxi4TnU7hbrWB+Hmd
sKs9ls5gk+QjArkAZV0nksc+L3Exeg4YA4bIaQ4bv9QZMoXtcsvn7GaLb8KkBxGj7F+VSX6OqN1/
LLIkuRR2cNW66BwLfnINHxb6n66DyDe9M5S3H9IwBoGQUKOv5uHUFxPDUpgwNUI4apBi74XkE1UM
qCDzN4gtSXb8NPNY0hGE5G+EtixX1W21BiSFxDBSS/58fJ6pKajb6vHPmx9bqjvdRrql1EO/rKqH
EByTvz4Zt2oXahN1/2977BnKHK3UfPLeTI9xZ28wI/aXBUhnVOFW+VjVpHFF3VZraiO1+HxO6nJE
YANgQ6+VjM/Phz6f83mferZ6AEkRsUaEEaxRCpPLqe789+9AU+9LbfDxcmovv6x+PE29yseq5Scn
/u5MgOWH+X3X6rbax7/9rB+7+O1zqudMTUDSvdvg4vhrv5/btc3wMNthsfvlU6infXxAteHnS39+
J79vrjb85dOp5/zyTj9f8eOZv+xe7ZReHzLbz3dY0eHY2G1G/9rU+KbV89VCOHXLdEr+eL+8CfXQ
5xutfIHk0m72nAJfQ3swP57wsRViXvJ54Y11FlGGhGUsvEhgX5KyMNZlGIq1h4dmV0/VXU4/gQwa
KgpJlRH8TEw5h4u69/OhjjkHWC3t+Nv96qYtn6z28Pnox15agLOQij/3SKN2lVRMd6aaOi/e5kRO
cvFo41hWq1pNne7j9hwDQY+K2Nv8cmcRpMNVWr58bKIeUM8LotnYTTrGqDT2OQ9IBDbiB5TbkOA5
9UfpJvP8U50yv2NCXFP0Yq2RE3gLosZaYC/YmPkxLZfr2A8mMNP839VftFKngsq8NjvT5B9ZnsiX
5nIF92LNGLi48lofAevw7rbvnMkJTirmr5lWMXdBlVQcF7mY5dxWLRwJ9f53Nz+3U0/j10B5R4ws
iOeetJ3qNLWtizoVmok+fSsiv9k1DfD3lb9QSxfW+BrkzgPy+QDZA42aSlbTPo2Y6mY9dWvhdMVh
HvcWQ5yjJym7uq85xNBAUgimvqdKGUonKguc+IzRVHRNDqXjIMqQL+bPzBosdcNR3ay6xdiD3r/S
Jic6qcVI6Dbkc67m5WBoNBIbrzi1mVPifOAn/ayVukT2mSOEuEGWOae/Fj206soAsF5hQiaGJbBi
RKbObSM53LO1mOtZm2qKLt7GwQ19yCYg3/ZSAJCUFOdCs61V75TpZlgYbHZW0mxq04ArjMv9qEnx
eT4meOBk3TBpYALqI1luzlC/GpWDTNKouZzxUyXTfW5gaYgqqClbKyWh2Knx3o+RE1yhs7VlkJNK
okImAIYEppzhMfRTxTdZA1Vro0PPm/bYQZWLJ3OIVpmh0zNl3vIR7aRssCrkyXeYbDMnuAxUWz9+
A47sujuEPVlmDADmNcrPgU/CYuw846rO7lVNUJelNVcVCoPMOuh1OxIYznvAt1YekahTClS1aXU7
WwqGBgzzVNHPlCVsm35EfsDpu8gkZeiOslzm5xOCs78W4Rx589rKyQXQCmPnoszjm5fHtz1TGoXG
MdO1prEppEH58wBUa7/dN2OBA+eH3dSTZ0PfxX+khbtW1QyVSVmVDH+57bhRjEMUeXABMhtcgayF
fnwc+UFV6Vx9ZL8aEwntJ9FUHlPq46mjLldU8o/fQT7iBVcigr2ryuXqA6u1z4W6r0tpMI6e9UVV
Pj/q6PIza6pI5cl6lboTrjwyna6tN6qarg4htfa5UN+BusnVhOFqIg62LDKpyndYc9ZXi8+bpCy9
EhFMwtms33bxaC8ASjhzfaxadA1Xg2eL9WfhW7nH1ULVwT9v0tHc5ZAE96oYroren4tZixjuyGp4
aHr1nsPi6I3WBP17NN87fW62hUTCq0UUtWQEw6VctXUdHIQo9mFLp5/4oq2qH6vv77Mloe77vNll
xbE1G7gxSDr3PSngQ1pwGC2gqGdau0jiHRO5V1JhSTYp6ocQMPYz1zz1gQR/abs02g0gWUTPLZPA
lRGa2cYkfZx/FtkQpkY4jKDjr5s3XuAKpCWuc4wx4K/gjfabNNIJVLCScxgnj+PYxVvs/rBZGoEJ
UdXDU494gkCe0D3ToZhHY+XjX6Dpm6EY6IAvJLmOdRieevhPTUhmmTo6kKukOwynj0q39PFLy+r5
58HgUhU/iodiItqpCZArgm5qTiJ7A4JqEYYGGN+VC43JoFZ3KUZZWiYq2CH0x/iYVejwfJ+qYe0d
Yj0iI6J/7itfA/GeQYbKrGBVDxFsL9Owz5Q2p/0SjcmpEwXEyra6q1OtWYuFCEwGh9DUbFFuAKv3
m0bXCZCkqYe4oyy2LVGnh4hYV6NqryxAWUwIkGypYAY8bnS5AtmSUrcxmJAThKJs49N/kv0hGA6G
V5OfxjBalwPsSV5VXdNiptprzxatCEKMrrNcDFu39QF+4xLymuZxdPYW017076rhVXJ3hiR/o16H
Dr+1BhaZFwQ9utJUNaHt6TpGOk65yVvS+xp5dW9HMh4iQ+otOuNcGbpOeJq8Tz26JNG0bvALRz3X
0GUJn4IgC8gTCqGii28LpBLY96BZSK93Y3YnI3WPcT3QiWkxjuSQcnsMsJgSl3ar3hjdiRbdiXku
/fIGj+e41ReXUfjPqGWnUT18Mdpw3npjtw2IWESwKV2IhNCF8kypFoWmyfq4/i5a/oteAwer1R9o
xcaH5vjZCFFrqjof+AYBJwKvkzvcuN6UYEeN8BhzQtkWTYZcVW3Av/cqdfBdN/2uS1CpDXDWB8In
pKxs/PhskBJcxBijt8Ivx9cnFwPGwSPu1WyT9Zxm5uUF8/1zqHULk+2FPEAXT5DrpM9d5NAVgYdF
5TqeyegtPHhMGOkJvvo4PPJZpkEInP/wgEqfiGMk0Uw286Na85Si+fNOXz6itfMpx9lGXgsbm/Is
q9Y+F2oz5/O56rbaaxoX0R5Jz0lt/Mt2alU3nXRrO87Pj+eq+/JkvIoL8IyF/T3V8x6yMJlK0B1C
3DFC27R28lDk6XLxFyO9Jyx7gcV1nzQ+4kCToCz0P5TQtBmCh0W6pz5hh/C/hWP+vFSzuV0A+eBs
GKS5Z5A+6dqh2l29hH2xzz1jS8lCbJuoRxMN8GRVW0OwCZvpRMew+R5MiA6hNX8tczjD5UxNKRhq
dy1aLDEUUputpqfTcYSFfY/W7buBZdyzxNfW8nS8dmNw4+L4veAZB6yXxvOb2+AYmkrnyaT2daDE
1O+MwR6+ptpJPT5aGaITY8yOCASCh9ron5xpmd4EXO01yVruNa3f9rpoCXeWJZc3BJz3BSydc5iV
eKbQoYLXw7eoHsS2bUx9+taSg7frF2LCk9AtnjAgX6u98q1xqMe2uJB9PN7Y1IVB2/Jynae9RonI
H8aqIXVbBOk2n+EN6z3j+lLH8zv5y2ttoBorChvGEgHgz/AJr9SHmLtRW5dtbJ2rtjZumf1I/bY8
0zgNp/kZjizJRcGdu8TGCdMJdE75URZqCovvpF9yrcH+B/hlb2R99MUOKDjKd9XP0bSJEsc8jS5q
WptIyo+3K0JEUXEXW7dDOBvnwpqBzspdzq44DJNtPs8Qcw7lXNILb7vxNUcKpXYZlR7ml9ayoNG6
6QMC66/qfh0Y5SrHrXhjzrl1WRw8MEK+ByMqr71Mr5+oDJZX7dTkO0Nzwjeb6F35A4uaw4lMKudq
GPX+MU4h6snnjRXKQcLvuutorgjIKvEZqbdoe4TD6kinyUyGANf36dEg/+bjB9Tbkx+Z49fFIewt
NQmCNXXXfsIfd1Z7XSKXlHZ5iPWBE9yow07tVdT6d6rR5r3Q5/gUeejW1NsvDIaXJjHcMYhQI9eR
INSVuEIL7t8lIQVWf7aK70UvjgL418vkLViLTRShYdJMd+GkIeySW6CpuLIdLfmixSLZibmBdcMJ
6Q4nkMF/MC+/4+0BNRzPX/q48LeRhVqHDF7KdKVz8IGKf+wHVfFuEln0ymgLOkhoeUfDD9rbufMo
bcr92HG5TUZteM3oxW9BPeSMH4rotgFTQk+XLcK83IT6ELy2vltt0yofTwigjBvKxLCl5bttJslw
n7uvobTbkVTGhR7Wy42O0vFjH44Le6Wzva+L9MZPlZGcAe4E19ADh48tCINbDcvSvnmtbW2STMB1
Rs5/bcMw+3iViXOAn3hvWelNm4J+4rl1ourabRv7Yxc+AAdgX2e1gV717QYnZ3zpOtcnxrEns0p+
HLgfVTK734bewY/muO0l9bqFQ9DAFkf77zsGbbkdfX6yB8VoXSwxlhcoQtUmbUbjG3VN9amnWvfW
vaZF10SxB2cQOP2mtkT2LddOag/GUlmkh5bddQWy4twHJMwH5HS9DeJFbdDO07wGnQZn3pirs2gx
RHZhp1+XPT/PAPKa0n3zg5YOpcix0+8JDqi4ti3tIV+K4X7xIDIOhlP/aLFOZE4v3sim02CSs4+a
4/MEdt7bDkmsPWtdeP+xNz96qLzSfg60TNvSzUpPrqEJMAYxEvLIC948fiy1aWqRUJ/3cX1vlwIG
XhpkB1Bt9j05s3ii5XsjT5lMbLN5E+6YbKq0bq5Rlo+n1IYhZg5V/aJn9a3alH/PY4894pnSCkYF
/hLHevGim7H0BSOfov1mYeYWcq8Wk9qV0znanTHP5oHBEyFKjpU8kFstvbl28yPnqNT9QfuaaCR1
Q3fT2hCp3CROHemkWwiZ5otYBDZQvh6AGc+D3sTPou0kO3IyjmZcNDdTq+G8F5UcGb2oLRci21b9
YBh3UzD4h3Hu0m03NKepr/uH0UU8rDabw2xbCn/+qiVVuxn6zr6gcInOU6/TIwvc6MvSp0BG5a9X
+V/0obegNmjDbim87pjqug7IVoJEKNt8N4aL+oJqZnKrELPs3dCO6RVt/3nf4dR7iAe0OWqTwAl3
Hu2qrwG+I5lsNl5cUyvPgTCKrR233RcjN05qUyp1bzEsS8g4+J9wvOd7UhnKKwdmzR1m1pniqyW+
g2pBDdBorymh2ZuxK9szUu7oGpFYjG42677l3t3c5/b3SSO0ffBd7cbKdTKpaxHtCIDpX5pxvqh9
RZ3+U0vC5JH+gou4vp9IReTS7YZ9ybWNfQyxf5jmwPgCLXfYwjScTslShDd5WxKvJ9+PWqibfehr
157OwUQvftiqp8nnqy2s8Pi/vfH/YW/cp7f8T73x8f8c3nK4z3Hz/musDF11+cw/Y2UIiDHIKHSE
7pg02/+wK7rmv5CcYJixTYf+ueH9YlfE5AglwfYRe2F2tK3PbrkgiMa3XY/mtmvYwAGs/6Rbblt/
75ULz6XLZjmekO137JG8h+r7231chO1//5fxf4XmTGHNWe3gh+0eEzHelWjrxVvtqT5nB1IbF3NX
u0cSNst60z92b+J7+Ng9i5Kq52b2CTDdTQuy35euOvXBnuwLhEiofO0mJicZ2GCubZjnR09pR0vn
iiy3bE+Wya54oyPPtJDZRB5soifjR30C8XBFglWy+uU3+SNG59fYHAPVwa8GzY/PSAyPb9uoaByf
fJ5fPyP4/9kwc285MDt7Bp92H/ULZkfrNhn5kzf9T03jYlGl8auN5/mfX1z48hssM3AqxdWP//4v
W7264JeiLqa7um399uoM36ea0QVhOE/+eNJ/lvfNjYjW+tdul/9ESianlT/dB3FfkodJBsI6fdB2
3sV/8Miov6mrrbgzmotxJpntLb9ertK7lEzpa072410PRnAbX89vnsD2trIfXFIKkk15mL6Xz9HZ
utX3lfceMu3ZagyT03dUcc6teKWOUq5o12K1sS8wFBd3RRluhY79KX8a2rVmXdlY4dwtIxI840a1
plSKayOk+nPOz+NO/zGh4D/QvfagNcIOYhq/aR7qa5KFjVO7944wIb+WTzjEo+/JIx9nN70UP5c9
A5V4F1+Cg0PkDGAH4nUP45lw663u7ZL3+ZBv+s0yb8EpQMT9aZ6wIXbAUxPtiml++w1UA4QWbZN/
wxw1iY121XwltiE3t80TMgV6Waa5RQYVPsoa8lMAsia5m28Xdx1ewHI03mN5l77TpZ7QK1/KR3u/
3HuYEF/y8VEHzpBs+DrC8/yleHN2I2G3eK1+ksXgXhzG1cYxDbfo30MU3N5OYgeAcIcry4VGQ1/1
y0A2IEN2hIwZjQj9Tui7GaHsXfN1PDnfytvgpiuvzQdU7Vheh/IQh0gS1v59vP9/7J3XcuNQlmW/
CBXw5pVw9BRFylAvCClTgvceXz8LmqmOqu6J7pj3eVFkSimlCAL33nPO3msL53w/nsP9sGzDJx2m
oU1URsaI2q4+yQ4xNz3Ug2vpKD+JG3pYzwCbiRjCvrrEhYMQoZsiRtoO3mWG0OVTfO+ik3kgf8+g
OkAX7nZucVh81YtcFSB74gIh1h7S3+BUgZc8Le8whywnv6CE+IhO8kkJubRt5QiFvZDzrJHUvUl8
4zghxSST82C+WcRIqQ4mqey7uRLyNp2BDKsX8UFCj/Yc7owGnyeRmUAtbEDx1n3gSiQYjBFCHHGK
ytvks9+Ra3uRn4nFM1/CL/3ct4cOkOZb8GJesblxa1f20Dk9Kdg7/ZxfRuQubq4cjWuruoDMqm3x
NXoFkfbbepu9Ww7rCdsghtyT9WS9MrYp6X9V9uTCK+Tp2GTfw1nlah7k5J6Udn1h17+0q4OWXRiV
HeF1+/GdtpdxVVsHPxtYHIKJ3O5T35LtBGrbJVhmoeVpl5511UB2bggSqCAubbRxBwKGwvAPA/n1
Bepe4QLYQXoEcwWzIs3507wNqq1qbBq7OZMSgXvrlEIjV1kD8e/MImoOlPV2rzsD6hKq6L/ZC7ED
W+WRQkP35Q3A9Se6dbqP8FLbJS/dx+xs5230QtYPrmgE5+HF6IBRbbR78Nn+CLR4m418Gobd/EZX
y8XCYV2BjZG/KPhzsxPjzQT4F8vPxrwo/Yt1HU7dI9on+sZ4zM/im+jkWOM24rN0ARv536+PbH//
vjqakswaaRmSJLHN/Wetlpwtpjbq2CRXEmaBDUnOjTczbp3//r/5L4vw+t9oFuZ9PPp0b9ct4l+2
OQ7Jcy8GUr3VpPG+/hfWPJFGMX3jTcP8lne42mq2+P84C/xf9h1Z/q+7qympskgrnhgWU7VEtvF/
/W9Julb1CbwxcpD8TZljOIVTkWwrNJ2bQgcAKGntBnOaF1SvSUi2g2R+4gEHK6W39oDtj/HffC8D
BCWLKfOo4Y70eg3bTawQntNPl4nBll2bTQufHT9nLMaqC8fKpHSWKm8h6XmT1u25m1gysgUUWKke
kMkkl2JR6qM6EnoC1Wif6l5Qt+2rXPVkbRsEjw8i+qSsICpNMZfnLkcDzl2OJXfeygopC2b5gk+v
v4VaK5+srCAGHcdRnhoCuvCw2llde8RCGuMrYyMLxOoBpX+HlSkLc8PLNOp4orlATOLDgiJNRJpQ
5ii2ur2Yp5KviMuO0NDF01OsZxic0IIEpLky86frDTh6BO8oFcNTXPASeNs7loMVV043A8EOmpO8
ZuZtvckV+QcMcCtHauKfvunSszwi3YtL8ZbqgXqKh5qO/6IPLFQERJWagP143mp1c9VJsLLFOSc1
BQOguvL3hNL8ke8Ib1hTC+oMbrkAcE1XOijoGGwKi+qrdU6grgh0RyYkRUlE49S1xglzO9AacWTj
M9TLvCJDdUH9Gq1JRenkqqvBN+iNbDsMZH6LndbusBO605g8KaXwx5L5zQptuWvyZ8jvCxYx/9uU
arDVKp39DDYNqMhTJNDt6Upd8+RYf+1jbYFKxUZB0jxlMIeEoeWM1qwyRV2/aUt4E39xftJZNKOt
MGtP0vS3nrTnpRIUXw3nN1qWr9WE9PjSi1HutlP7PEXFLQnCuxy3fxNzIneIG3hRwb9p7dv6Z0hN
qPDMNYI48TRgteG0SADIBV5iSmOMLaEgOUejcqXIlB2UT3D+k4QUt4RatdJeiFo+CQKaPdXinTbl
fZmUgi9kqrBtSsI5ByxLSgqqqOnH14IwJdEcEYVUoekJJIpxq4tCdp8q+W9gzHvgPIg4LRxIYuoL
aU/4Ttgjv+71J7Sq4QYsYwYXiXdgBgWfcXWyBaAmTmewnf14w+Bgdzg8UMk5FSNMFZdeIfaE/fET
A8Gbsm8rCz1DJcok0pwRlVQDBxNq2FZ90hnh5xpdi3VMXcKtTWt4v72tSfC5Jjzeza5vIB+tZi2J
LBLBNhqRQL5lU2jfSfS5TLdlIMRsGl7MdjxaSrQzDdFTkS6uksJ2mTctR7RhIpsxNxr9ACRa9WOC
heZIA4dN3Izsmsa6aTS9ciRKw+zxnZ8JZUlA3+y0TgX6VpExPBPRsZP1YsaF3G/bNCA2RqOPS7Ok
eRZKxogoAkKIAkljlxpWP1RdEk4WCymtYraOOcjhdkaPKPWtiiBlCmwcX64piTESiNgjVkLe/37Q
Z+bgWdxwZpOtLiKvwHwKOtQPzPFbLIzoGdRZqdxxzUKn1ZTuDf0zIYMKaMD6qdh8K5hV7Ms1Jv33
M1pkpf/7T4P8hyciOSxagSMxxL9E3Mrghg20+6jLWD4nKwv2US9/16EseLI8xO5TbEO7FS/Lc4tF
llBv+GRb02lP5dXCDAOijMDqTfCQX5at/Egqt3WaU3aaTtJnBof60Ka2bjnW04LLsLXTx3zj2a+P
TKqmHwL6XBzB+RGd32NTXuHviw/6meol+myPqjedejSL5/KLOPknMtc05FvvvEf6u3lob9FWdWLy
fA3W+YtRMc5DsmtDpc5VLpSNy39Unaa1jbP4xOxF4ni6hpbsOc7SOEQBYBo76YqqZrUWbpqH1CL1
OmIb5dsMDog2zk/ty3wy/5q7+jseHtHipImjohzp+cbhp0b08DoeCdNGoUkyT5Fy6rFTAgfOlm+8
lncO8uGTuZleyUrwxUvsG41tsIkVHDSUn+yDFPfCNr+Wj4TMAb9eyfictLGbcmx2iFnrDt0W+QUC
0eEgT/sSCgBJVaJlm8kZR1Sj+ShyxxRsrTeP28n0FE5Xo6u0B0ndYYSdedq6gxXY4qkZMGpDA94w
xm1hdoP4wH6x0iI3gjvqTxqRRby8a83adMjd0Y1NLwIEO7IgsJ/Y6HSnNXfOhvsUvmWdXzkah9Oz
yW8OuXhHsGfzLle+IgFmscvZxrySaTZcL+0igyjf8eHEaKhEHA6a1PRMIvucEaAX2h5npmsFVU7Z
ylwPnZaYhx8bM3Q+uLOw6ZgkuPG15GpxuvxGkqc0h+YLbidvDwiuyWX8QfBodrH0PYEyVCF68TwO
u8l6CGeWMOusaXv9IeAI33Jb5MJuRXAD0Qhvxln9OxBaAfaQthcjUQQpHeM8zozm3TgXDEeSsxkf
9L+aK1yX1+BC/dQ+GCjXoO/uU+Pwf4cfHH3fi2O1G/5SkxXIqL4VLz7rp/wTArdI9tHb+AJjM9Zt
68xjQ4Ow3BK3AoqnfKm85hZRauHnfvAEKF85xVri4LTvIb5BRecGfyE0i7yhc/qicVQlP4iOXeJa
lUtI9NtAFum4rfj99/y+Yn9CS84zyRFKIEBlY4gbMCJ2Daix9usXiYTWELrl+qOH4amU3svSJiTC
NI/w5OLUxa3ERTQoJM8pka9HqXaNQ7A3qUBN6hreKY+fUacOb1DhiMFrn74Sn5GTFYc3pj8IX2rh
xs+hRCeP1Bm/5iB2ti4z4SZ09KfTtIMpTEx36HHnorGEfO83hx6lwJ4+5ykJndVU/5cM3eRdtI7Z
MSCF2tjoAWnrG7HYlV+MugOquQ1ZmkzYjHfuK0zbEwBv0CaIrbcya0b/lbjqFnple4y2xbQxmJq/
Zz6UTg4DFGCjC4EPZdml84OcTBsnVbAnQRqHTrIRTJvxL4N3chjAG1KQFw7jTu4aSlT6Am720ZC1
C4UNVsiVihw2S3ofSCXcWHfTsvu3khPO5BPmtyNo/V3yZF9/yXyaOQ/8FQvbxy47xZ7yUtBXcI3j
AYXechtzFyAKIcVP2ZV65tF5yQ6ggnpKWcZIz3VQtRt/0fyE2/wMyP99eEfZ+8FruFLpmsU22g8+
+Naw4lUD+gGDuCsh3VxCSH2NLTIbLD3xHDyDDO8Awm4oAUeHsrx7bi/Coz5oN2zD3bt5tcrNR7SD
mEgjhWPCleRxC80Dq/ZwS2bP9HFCBjvLs75kN39lC+2eVhTFcfLKc3hu/iBmm0FdnNLYti4YT1WO
Wy/VV+9op9WYf1fO8Ut6QElHuoRClqEL35b8oFncZumx6naV+KRf1ZNxK19hsnDAhClLbmXAXadt
6ZBnHlKHQ7OT3nFMLhdKujM7DK0QasT4qwOrCvQ+dCMeVsMxemwFdp47VbDnugNAegcdC0eKMfO7
pLhrCtrFPGud3aDjEnyc7ZGwnSSP9ymIMEVsyvQqTscS1U1iU6QOdBR6rzjRVgHomZANBU/pb1t/
caqw0PV3R/Ua3XHzmhvJM6+yb92YDKHeKXVGaDZkRJW0drcBdLxDPb6G9RzjbcyJwDrX5wb+sErm
K6jCjfmDcwGrvrIJ35Y/+fl3mVPdcJ9/0F1B2SV9YJvnWGS581PuI267hvFekb4iARzFNRxP8cfI
wSs7LKv7FqLEwWRqnOknFv9+xqZKtsW9ZwYZCj/gKXzTcMvkifXHQoueEW+5RzXsMkd/AzBERTCe
sgcdCOVdutAAGZSNdMl2i1dfmSjDPciv4Qf7EouBonxagwcy4lI+x0A9/nRe2Nr5mygSyOroTOi4
AOMmYStjfQSkwD6sS272MlUvockp3E7BFbK3kLMqeRKr3SP56AiBuRCBNV+n9yC4wQIjMaTbKdyx
CSLixiFFr98EH2EIJR2Ellt91S/lRxkc1dcqfk6ezAorzlbbJo/14Iki5nOCFYbIh/Bq2NP75LIo
BCa5w5u0rTzV78mYBKtp11vR73aUp/0pBojT+LXs9d+m5nQFkiwiq7H+bPqHeROXc3ArtvBhHv13
B42NU8CdOG20NUqDbmcTnskWeDFEO3gqryCQnqsjGJ/0E5pc/aN4/UdFf+Nn3uefsnLNceFQ1KF4
OA2HEdw+h/Abe158tez5aRB9Ld51e8jRHyqTxBdWdVBGBT+V3tg5PTQ3pCvsIsrWfCVuBhaBdaGh
9Kl44jd/kaCEhDuYcBEt1skPgD2A0ZXs4I7VtDhozxXNkoiUxGv+DR7XHNz8WyPqJr0u1iGVPGaB
sDuNMyqH4WnQdwHb4ix+MMOiVPgaFpHiRNyo4fvC3BSx0QZXeUliNY9eTGE7qqx0I8FnPegNjkB1
3FCouwbopZaQrMSX5I16YhydvSMPC06N8tM2fxqcRE+8JkibBhanXUiIwaa4wFCLryB7we1mnBL2
Ruc2jWuldgUwmzPuRv1GHI9FWoPYza3/MqYb7uPoPhwBmPwZP8BEpSCWv+pvqkYgOGQhBD+tjqGT
ozU1M8awjfYWThv2LLGwJd/YLyfS6Y65n3O6dGDVjueUY0aD4EgFb4yMxAH3RZT5OXYhbSDMVv+K
O46Isb/C7w/qqd7S8GN5qd3wnD2KXeKjxWq/egCstDXvNXAauNwbdoqL6ddn0zyI/vQ9fJtn7kqB
zOH7copOxR/rHl66EwIt9cvaxa/NkTkw/fP6dZq9ufiRlqcZwldmU3rNya4osZp50x/D9CvGFBal
DJ4lbnShdaY4V0iSDmW0FTO0MHkNTZpqjUQRqthIM8TDGGbSgSQmviCJ3WnIO/JUWkSRaBkh5K5f
/f3w++9+//T7bQRrspCTXcCi3EsHUrHxOv1+uTSWah/MT1nYQQVIomsrSk6oTWTJmKTyRawzXU3c
oik2sgvJQKGoCic/r0hfThAMAg20DS25hNHEg50DGcorKXZQj1xjiwBgzeR3A1PkCGoueuhMte1i
iNYmKGqVICws4PKQ5vSPkCahlPYgFXCiEgwQwLPotsaKf2xEmlGWxksOojVSqHtIKQnYdd+ONwko
V5wXmVfLdNhFiwN3x2DLqYNkohJuboRjmYSj4mWJgBJGQuWEs+IYGWkQyBRlR7aMBihtQ9NcDnJP
iafoNY49rVZVSHWGhD+MTJtBIT4VEBMmfIAgBMiW3XPN6chUyJ1G5bBpJvQX2aRSrrXjQe3Z16t0
oZFijgfSm65CUMMLE6XgFLXKQ1cXEG6sD0mfohJak7dUIXmG/rUnoxDZJetoVB8GRXSkJes4P3JC
HsuAUNjgQyVsed/J2EFLZLEkUHEMXzQPmuC4EiaQs+zS8EB9/dRVZIDLjNWdWc6B6sc5lcjMoSLv
1F04WmSAGxEort6LBnPfGuExqKZ3PS1k5DrkkOad/hQkn1nfYDuypG+1Iv9AG5jXD3OS+GKwYgAE
PyHk4KGaFCsYI8i1MiuysJcONVgwPS/hNUcU9Z737y3xXPYkdo9i9bdK+BOT4F5rP3jZmg2wiNch
ythXgW/TU7N+6sI4SEiKNoJArIBY8DvkMwq1SQVDbwqUvsubgEFx201kj9Ri9LMEGm0kqiEzRNE9
DtE2oJdX98tLbUCG7hOhtWvBpPetj0wYwvFtJX1z5qQ6RdAuW0FOBxoTG0G6rg6OScWqZccJNPQ2
krdiRXs6VixCtyFapQUqq0Y+9MsbALC3oYjOYNTcwVLoNg7lW9dRjP1+b55oP6K5S6WKxRr5XUs/
LTZgbU6Zecl0vJjNLN47AgiKKd32tQulblVJiDW7zrxYr6zK0aY3Q34D448UtG+lNhJIRUFcFRxR
lbJ7KWoBabaqcNYera9mIjY6+FJ1jsbx0B+MkgNzlTNBIAzXUh9WJr03PR3HlMTTFgm3ncILRBzg
heAhicRihJLUseHGwJ2lJg93zxEpqEj+qOhAhvglsHuJ8IuNXBtXohxehQQ9yWA0nKfFBxHCX8m0
5qMXAXpp+kF5twOJBFIFoZ6VDBoAHAIR8OAnCktKJlItR7iQSANaXOhzswuYoduaca1vrCLW94PE
BmCE935SI99Q/IG6NOnIbZME8TqxTbVkWNlCfA+i5JM81oLuk5G6Ztft5ExJfaUFa5jJaxrLQN9C
CJVi19Z09Mj/XldWFy68tWmC3hEV5m1hX11Mq7jGY/Mi1fPaJptN0OkS9sbu2RpbqG3i+JKrSG+h
HVDJGKtlumVsEXTkdAJiR5kWbiso06EueJVUXkmWZAVr5GLbqBxpSSeArpX2b2Qnch7JmMWwhudH
q35VTEo0IlofBslsXKlgPqsF8Z+heR/G5LjorYMPOoWzJPplSS09DeBtNIFc7ySd5UvFHFAQMWTq
BA1gaVXs1FrCDVC6G5Q0WgqZ9VlnVK5llL8QU4XtkfcKZmqzmSfsYWpanyvaDF0XQBgkpRrRSAXL
325nPOc6jkgXKSmzdHUCNoG3jyDwiYNs1T1E/RBK1Zm5xrYi2WJjdu23NTG4z1uHZAYO+MWpnJVV
uhye7OfS1HZ5Xd9EyzxPFeSzUWfS1onjLm+av1W2t2bxMwxzttOCMBacHVgz2oxmk5E9UsFryRDc
NFp0ylYaCbMEDjyUOPPjU59Ja9NQLMdtVNsI5TmdCfKx6+mKNMJaq5rjc0wAyoaUhqtIwIOWaflW
qRn7TiXpMKV1C5sk97J+ZmNNq23bLrtOx9acNOKhbATcnGL2PA3dY6hAF9b5wvFEDimWORPlxXAt
BeFzGnp3jkgwGgpkW7i3Jyvk3ehbMkkpJXGSEtc0eRnBe7aKu4DkCrnZBimeGKzUDM5wpaNWNZzS
yl/KaeRTFW21ZhwOANBeRGNyWtzbaYvxFRgoeVLjSPd3kP2W1Wyjm+mqh1LO0iK/Erak+3iniULN
AI8Uy+eiEd+NoXeXiNIV4ubacK5eximjiNa726TQwQ1G49pzn9oz0ZT0RX1FbYmG68lKmJi1hipl
1WBofhtUXlorThBXW0UR/Lii0adklmTHUrFTsuowmPFN4PW/xjTP0zJ9x3kSsRNHnBbZyKQCm2BB
tM9OHUTIa/i1ZCWnhZygY04blYBoUmRgyxIt1QWI1mOhL3cJlirgoysfOYk9OM3DBUzZfkiwP+kj
rIVQtpxoGSWYA1AWZhpAqL8pDXXEqSmRreOUZ0RMprtFlLZ5ae7UpOtdUyDbChU0MuxSd/SFTE0U
G84YzXa6yMgnRd5/PVg8JaIuW+Ms7SARnma1y3dapQIIMgtK9rz06tKA/TbKP2M90MYlM2m8D0Bl
XRM0Wj0nlA5tf2plsIv9ELmLii/O7G5tTniN0DW7oDe3mRHTg2i060gElFMtROhM1jnlEsHbM44V
pkinIuoiYWiVZfGtnluemFZ7k6cK5GqaP9JAfBmbiLg0nbiw2HozxJBG3zB5mjLCVrDafDeE+ruK
hctuE8HRJLBRKu6GDfZCj7d79EpJfsdHgiZapydgrj1rTc6eF0E4RNVya1ImECzsmupiXuMEoI53
sygRe5rSX3IAm5OKM4E+PgEOQJrIlu2ew5ZMYeNLl2PRaSEeh/n8QzAyKbT6GhzKFSpV1e0n+muS
wIktViPZBpRGZAxPtVH/MWoIoJLOLRG14MG6qdWd1CO6urblAZtpIUsvgdiH8DkpFFTUEaT4kSab
xDcCBXqPAQ0iXxNVUM0oOx2QQCxenCGxnphozCN9jbAzTkiNUWBI1ckQp3nTW9cAXobdzctC9PJw
GRRPMDH1y1Gv+EtTqPs2H9X975/+01+nrMTGV1K41ulXzGTIlZRa249m9K8ffj9nNrPlxmL48Qtb
//1AWFy0LliSm1ec2gJJJhoMs06rF3+0kpR4i6xd3EaCuCFNottr0UCHL8JqG0IIgEOoFA4Rai6i
KnqaGZVbWHX7IQzLnUrXSVuNmGlNROjvh36urkKON35ZvZltMgOtlrXS2Mura/P3Q1GgP+keFtJ3
mKD//BAjL1AXrd4l/0EM+gUIaTCl8OqJz/lo0hVTtOJJDEbZH3otPWZ1qvq/0+7/H2nwP0UaKJL0
P4oE999N+z3/u0Lw99v+qRBU/mFhQDGg4yiKZinGv6gENVSCfN5kDIqPlC/8k6gj/UNZSTemvOoa
DEUFvPN/Ig0U8x8WPw2qDuxEVRL/H4k6srFGGPyrhs0SNcT9JgHPJl9kif13HYNcN0Wu9BohLxMe
qmgWTjCxea4sxltJ04x2C5VhUzRK58LkvQuNHjgCA0ieTcQ7aVDfQ6t77sNadJIuSY9FO1ZAZjhY
AsaF4Lw6qpOsTLwW/fvG7PUPNZ+CQ4DIvSknzZPmRdkHmr6TxDbdkX3HAOY9GfPmYCGu35RwGvkA
SZpMydyDrEI4j7wORGJlvtWfgZR8NWaZIBoiDVql4V9gFD3iMnuVKS/tUbDqA9FmgcPRltjrRCBi
YCSvjyS0J7PoujM4+btZ0QfRhtan/mx38LjhToqvqDsFNyI70I6m+QflNLodBhrQ4mRkHqjU1X2n
MomC3NP64ZRf0OkGd3JE/whj8lErVumXojk81QmTZSJld13GcixImwW7195IWf7JFUrsU5MTNysr
ySkhONtpxYZxKwRRaKToJuYyRAmnFvdkkQyvVklx0zhiBmq9OLDXc78Jx5e5b/JtMfrwnQtfHvnJ
lU7XBUoxUs4YP05JxCMM7vewouvN3n9vcCuj4rqXdYLanaTYnKV/z4RFKCLc2VXj5b3K2CaWLLsq
F4KfhuCuEWAHBx7lYtFrNoFX/K1Bn4FjH400s5yCi+g0A61hqCsDe7L8ocYFxjqFcJaZcNdR5Q81
5/22Iz5zjZ8uk3HTGVPuGRU/PAvSQ7biUi2cVIpil2izn0sx5roRFm4DgOjcFfdCG4RB//odo24I
LpB42PUJYjMr4XP5VLYOKounrpu3oszlaBCk2+2EvGRQQ2dpXkVh4k1hc+r4PX9hx5Olbpd+eS0i
CAbakrmQPNnHZqO5deC6xzg4EZepH820O46jVGJQkUdn1lAVKBIFO/E4ezmF/Y02xp8HLu+Qv8jG
RLhro3vJXDEBSPezaa3MU6lzgSJxabnpQFEesdPGLk6cdKkxlmn7Mlpe5YlbrVEzn3t48uRMDmyS
qLrF3He/lJSl3ikRQ8bJMv2Q+B2PIowxP6d3g96RDBWasUFj66MiXOY4fS+WS4mm9QAjmFjmLgM8
Tj6zhtpynDgzp1ad0MyMueeH8UvX36tEGm698KZJCE95U5e92oPRqXV6FU1iHilyMnCg0XvPUWev
jAtkijlE2ETt5+YEoEWJXL7WRurBywBBSozVdip5C/SabKdSam644LujiYKIUbfpSdQEV1xndt5I
g6/n3bVsetkPZOgXk9piTsyxrGRZam4iXXRQflXwyRlXKZMtxWnql0Gp+BZTh7Hi5iHDYRjgtcvS
sm3y6rhCMKOBRlumTLSe4Ty6HVq8qrS2QLodtGUfUqddG7JC8FplN44t4ZFfxbDDJxqLvV2ZRXuD
1bUxZiLcJGPI3KCfS8/kLaUs67/1khNPYlK+jhr/DCK35qWCjpSaIdVCbZeFKz9qwtgSZBFazdhi
WWyZzUgD0mq1uk4G6t1pteUOefYVD9Qz+Zz8Lck+s9Wwvqctco5Ao5cFiYxQjWakI71kvWMA58dr
OAmcRLGASf1W/QlNdBnByPtsWguJ9xL8CiYEOF6y44w9DRxFRPlrDLcsk+jKK9UCb1xVHKxErwTW
couaEiivwh1H4TsV05dwQZElCcNOyZk4Ry1oE2LCwrr8NstiWwXYnGWRlnoUfwlTTghklG3pTso7
vSWsWC7Tr6YVCIoIvXGIFQf6PRafThpsreIBauT0UnY1w8Io4Dmd8LpovemBtD1kDZHv+vqPppDh
JV7rLUFeHJ/rzPJTjYCrQqdJMCaqm2xXG/mHrFBfgISDMj1TWyBNu5ur6GxNQrRoQ26K0hV2RUC/
owZeuBo++1MqWeCaqO3HMUAmUVaB1xdGvIF3TOJJ2SKujsPvRCA0pF8X1fhvGA0nOhKDjaBpcOCv
uK05I8gVcsqc1S/U4ljrBpXDYogbVBVAsBVleE5FNEB6oZFHH5s/sUFRrZfy4C+F/mgrUT/WUit7
Wc4YdFICkcyJmpIRBlqTK2Ty6pl0DGLianplyDxCHwnumxm0FGSOhE11RYZWXYxBiI9FFoLXyhV6
TDjcrcW44tYZdiNfPJphvc+lJr1C3UKrxK4ilEKNMkwIrkM3ny0lYZ5KZKIH5+Mv3rN9KMjAtbto
Alcn/yxyoh2DnBdBMBwh3HHdnuqWDuOSsjR1PJ5kmFHewJ9wa7M/tOX0IHRu9tJFW2+DbY53xp4Y
lORDkdrqum/1zGOspD2TVobuL+DfzTVEKM7FAsqCqNTPkU7CnDIhpgmiL3b7wU7WHzflw21qPjE8
5TSEaNSYw8SYWqxTrwcBYhtl/Exe9SpwOfVz2PgczXjBcfTS1k3k5cSGYIHDnfT7MC6Isoeqk8mJ
CNypRA6omaFbpcSzqgN4kgRrhD5Jj0wOLV/PrLMRMKiwmle5FQx7tFCvQd23y4alBuQr8OV4HdZM
5x7U8lbSgz+myuwIhSONx9HEKzC2TLNUY2txPRFMJOKWHttzJ8BEUfqbMRm+qmey3Y0x6h1L+1xk
otlBhjpFt0YemSOVb0+OkKmiFOjSYVhjHSiLC0LvzFb6YWNWJWk+J/0sIMzsz3kibWecg3SKmDRL
efNQlI4bg9U2DapjK5G7q/7a1mfpKw/SN6xf8jHgWLhuZUpUdNjJEBpXHJC0kQzWid3ckNbuiSj7
sLSCvRThJiHW1QlmC6lNzLAyebSxCA88YTZNTtTdUtsz8tnIG6Ed2yoXl8C+1b9Q0ocjDvetEiiD
RgEeQWxq2m4yLw1N8VMpaYCu5b0YRXbLIsfZhFYHC4MbwTJ0s2onyY6uohCNGAKxF8Z2otNWqsBK
HYke4Q3tV14idDkXETMZnjE98gzK/qVpQSdmy2w900L4Yy7qTa+C4QkDrde0ifmcF7eyQ9RDvd0y
Q4zHAyZl8um1Y8nenLM3PiPB5RKlncVcO1P8sPNiMSG9ODbip0qte4bWCytqaJtqUzmyzgC7MRUL
xLbyNwmK5ZaWx3kCF9BP8GLD4f77YaySF8yTyXk02uGuEm5ks+EO2yCsM1cX5QW4f4AvpEH+HmPc
1HR+Ugdm6CoIbPQlakzUoxJrYMyFqAtlF1Tkns+lyKatBXe2xPIMol70woEEJXrVxl0MZQPcnZGh
2EoZyS2dsVPwuhIpsjz0SbNcqZgFLMaj9MxZeWOtedyiNiNnSFNPLKQWkd36qTWzthjF4jDTutCi
Tr2nIQ9HW5d4LHHsOe1Yyz6Q9Rk8eM9oOuqmF0ng8ZWyYFWa8hKiSf2jzVAp4Cw6uoyfoKr/tJWl
OfIkF6eCNEiEI3qMQEneN9omQZeJUGcfL/g99AklxyimBGSgph5qhusiastygba1mJtjbUbmsyQt
JKfrw0uWMUQplWa2lQoclaxeZyO9GD1tHmER9tXYQIAOJSLBNH22l7G74waDbYjSWp9iw27S1XM4
uGMfWBz4KzJwivg1C+cGwQiDW3Jgoi1bXOyhd5bQLEtvo8iINxprn4Ebvem+ZIYUZK6grB2zQd52
st8sWANCsMNJz/TAOhR57U/sWjvJKl7GjTD5Ke3FsIq2Wq8jYeAKSRwXtgUjgzMFx7WgX5VLBpue
NYiooXJUNDClVQbjSdUbXhSbKqwVGomkINzziZHguOazL11Z+1oeeqC95z1G1a+MhQKdYoeFRCGV
PNPVQ89zAyyCBm6xVF7B9MXkipCJQ4cneY97BuRN2WMvqjrGxbEobCaoxPPUd5Bh5nQjTsPf5ON/
sXcmy5Uy6xV9FYfn3IAEEhh4cvpWR0d9aUJI1SR9n3RP70XFtR0OT+y5J4q4t6r0SxwgM7+999ot
Mc07exE8KtzMftpcXPtFukF79pBIN92yQ+mN6tII74X22fpWz0DWI/ebzTle65laNDnqUxoM321a
2XdeN+cGxCFVLoO9JvOOd9FSzYXT1EidFPseYR96g/LeHCtf4KV/8ggHMvgrJKQ6fTYTsRfuBNMa
y5FPf/iKQPlvV/JsmJwm83akiKTGUWqgF+TDfYzN/DAKHl20qTiyQV9+KGgItorbfb9wTboW14+a
ZqqTzHbjFskzhtsPsEnEMdKUfk4qdmx/MZb16lrMIBnDPnsmdXohcv3pS5pZoFg+90UIEnTqfinW
Xfr8/HUH4oNwAQ7TmgNqWjGemscKD3EUpYe49z6nCi9OT2LgyAhy3roOiSSj05sgywf4HikVuJJT
hJn55kWwkeC3U4g0ItGXeO43ajC8Y+vvMqXsJ5gRyzKIcW3w2cuq+E+lyp1o535fx2G1qhGiquiX
5w3uvstw6GW+GA+JJFMNoqLFHcrSHaYRLVUdgd31mHFMc7ChMxvzttQzk7PX4Wu6hAz6tDmOM8aN
OB2CczMm/BG0BcEi8dLP/j4k+LBZoiiHsM83sDXwyKjqIq28I2nt/PAFcMw4Eg8OSs8hpTaZvnRS
UG13Za6JgVdO3sZZuoK6wCOLNMsbRvmYG6X8YnvwM/UwPBGUiwJ58MZyPqD3n02vfVEpqh9buAan
7uIZSXVH07nFI+8Yb27h0mjCw4X9gNdFLCJW/JxEitOQSUhqC6OixUuyRUA3FDbjAubS3koxzEuL
vpbEY2g6C3Ft55gam+Zbero7O5G+2rV/ihOSPoWQ0UMhNJZZJ6+PQcz7QRMwP+qBBhRGS5RaQZxZ
+7VBswS7vLQjdk2HK+vRkTsy5A61rqHhIeZb8qgtiCSFRW0axE2eUR28Uo8JtN01fhdJ9T0bYwow
lftE8MRCD2UXBm9JrHUCYzMPzBe3/uk36FvhrIsDohRTf/KGRsUPZ9ITULYSfQoyneQg48zIdWom
V1ZYwWkM8KW6gy12acRSrjS7Rid07HPhtI9KaGtdN9mPMsbxIcs1yOZyJ9VG+E+TbuXBMb1ymzVY
q6topE0MMyGdfETxADth2mGfPavmNPZbEtyY9NozRNRwzS7MMhkTqmglqH7rB3qW0HK9rEWeDrBJ
FEmBXttaV0a51v0BdgGiLdScMfjT05QGIym41zag9oSMGXPachMqzYhqYE414mZsy8DedkOOGdd0
nnMAUWvPYUs+U1y+FuN7FpnmXnfj3rKYoDXg/Bpz/u0IbMKxjD8pnzkXRhHs2Y589cTU167Nwk5t
fUiagOCtX2CCsjMOE27r89aYnZ/wJFY60c3WllW7NqNvh3Q80NDR2Ghqltc+foctRee7uWNryNFv
SxFLvuv1bQn9dA0d1tmYHKy/hUNOSyjPch/nESMYVZikGuvkLW45y2i2BiCkUgyJKapA6X1iSWl+
pLfCoewvLHE5AWegjdL4GXWMpVr1SdOQWgfs87FBlxtrwCcW2POjB5h20+M+IAvBG1pIDgcqmTFY
I5wkjLO2ywy/GF1nx4kSM+rMpsmGkDGMhrFVWfINEStYqouw1ZXJuZAdTCKKTpb5GmO0KnyZXIqj
cG68/z3FJTU+YMN+CFnM9rOihNDF8u5wnf8eJfw25LuyY4zq164BZzKWXrAd1HiK5vsgGNtQKGis
W1JJEz2KeYtiqhLq+NhNNHungwq07PurZOYuqsMzxzN3F3Y8vjW7wmWGZs6NvcoZ1eReUR1KwDB4
sqJh29YDCIhc9se2c74To+d4P5gnJ+KMXIgyx7l79LJnw3I/aJPCl+1xJC5q4g1SbNQyqpz6Bocr
NQ2HGYRk0KVURAyouiqrrYNy6pfJ94CcJfljOMF1yKLF0tku/ZpVeMs4OF37cgIAF6qfA5ycU9hm
z46eMlKVyb2TBHpRySlSwgPWcfDeMiUhzDIydAEXNj3Rf/iuabdktD49ZG11bukyPJcS2+1U1sNO
W/oUhtVSMYgD26nG55h6LQSin21CPYmaKCT1Lff8/wrG/wZzYLu2ZOD/n9HGzVf39S+///7Lh6/8
97/96xtA9riI/1sJwD//0X/oF+4/hCP5PkuWk95li5D7PykHvv0P6XmOB4QT2gHaxn9RDuzgHw6g
OThshDKlsEyalf9DwZD/4Lthe/MkAoeguur/QjmA/P8/AqD8921UEom24po0Dfx3BcPvZUnxGl79
bq7vMsCS56QFxbsXt8O02yn6fJdhMhonb1HvDHMpdXqL+aKLaTZfKIhTMujTYE32UXgPZa82lhiH
gwX/kX6iJj3QFrINeNSo2TReW+aGU2+8zhbZWxfMXhCQ27Czca1NTqySpkNrfPLiZQXzgVe3z5Jg
kY8vvy0w+nlAdeh0wh35kP6BevJOCecH80FzZwe8Dwiufg7g9d8aF5tMM1B2ivboieqTE+A3hXpM
bCJorJV8wjFz8duW2Ze0tz2BkD8xrYiOJ0NcygU2Xc/rpwO4iXWcCu8EqaVcK8FyFhbyVhaeOLWl
Yx98upNSGkZZjqOR44LjH2fHkSuiomTtq3nCRr1knIs/Xs57Pecf1w1Geq40029dfyVjFjJxSZ4a
8y0LfiGCvdhxf03i4HW0bA69S+lJ1lJ6wsf3FId9s1MLqTVevvxtxEwQQtwxZ7bFgkCXrAacT3yB
GbixEiakTOzm2DwMM3Q2I6REx8NAiz78kRiMEmdaEzt4/GsGhfx9kBjbhtv+FevfR+luNALtefLa
PyMgp0tFkC6r+bVzSq1PgsMex+L4UeiWnEhYlOfeNfSK4ge1KwJ1gPkV33Kz+1UNvcbZmsx4q8Lg
bXIm6w1a7LGarI3ANEdoKWecwtiQibjCnp9K6+And5udI/uiYcfp0rn1gOaOMJnJNzasjGnwSC9f
T10T3oyZtRsj2iu7G1q6FHApGVn8KI469/Eo2P2Q3WhGELHNiEVi6DMOgBsnmtirKetTc15chQ0a
RN6KNxdg3k6aNUffsQmOIwl3j48fxpja5D7k3yT77Q7ByxBZ+KfLXzCVviPwq7tBwJEwQ2xaDaPU
DJYh0eCpcO194ReXxgIoKiwSGHGEmxhDXzzTlJ3zaxEvSZ9Ky7J3qQKLZ+Q5TaOgoszBKY9Up5/x
nuDUavBmlzJ/ruYEF7U1fY8jca9EJPRs6f6iZJ/uveVRc0kGQpRMOnY30Gz/fmnyEYKE4bcUTsAy
JLDMokeXwaq3qDnqli8O/iZgwHD+F8DgmP2Im+CHY+aXsHGJYQUIR93P1Ecw6UgIJU3RbVo0kU0O
zQuVkxop4WZ//lby/L1l41ZdeL3EXOjyV+bl701uUpmVsTUm7IarGMN5CXF2wDMpDYIcf78AmTrG
00z34tJV10Y0hv0ForIy52G5If2NehYZxmKVGA8BBUz2cmGMvL4mefOagpWDjAYgGKAUwpucqU5P
TIybVLMOoCAZSKv2jFPh3mgSS3MiH3xJ/RIr8kNdc+iQKBJGlTx6NbjN1kVrYJfOuxAGNKXd6FRO
vM26DCsW8LpOmd1xkvoWLQWyFWo1J3RSGhPb1m02NFuG9uXB08TRZevUKGh0EiWYPHZNb97qmggH
RggmrBqn6N+fM4bepKJhR7kAuViTIaBd9vuwHtGWhujLj1qshvwlNBTyank6HYa4Xs+/zDSA9rp8
CfEzYi1LEZLXgzbJaHTsc+b2BAbmgUpQLi3Js5SSgSPnRpQ9bzpYy41SG9S05mGLv0RXp2BoFIkm
scIx9zXkNhbpyXpUQ1ytNK8CMoHt9+SJeFeV5CVbLaBpWvWd+C78EY9PqY5T70T3G/XfIpmeMiJm
knrUDeOomTRFqWTz6Aif9CfIDkZG85mYh+Tm3fljg72+Ui9NNBb7DJzZKhxwgdkpus0wWSes0XtJ
YcFJuOkvMQ1qK6UqEDGm8ty1WYzQZu6iKT3+XYjGxrm2CobupKh1HMf0mZ13uA9boDFLk+cIgvqJ
sti9sprmbWpK3lt1++Pv/1JRm+w8O543dvc+YOa5Cqt1HvCtkWvLDMWRJiXqBiccy73iquML26jA
NDYitRzSc+J310ennHT2PfUvg4O+2/vdjBm8fIgasmP5IjBwsRlb1YH9zqVF6p+684TZ91Jw4h0F
B08dxfaumMnfIscuTlKb+bEMof2unCEh3EHXrT8RwfSTnoxxSsLQG0O1KRwDLk1mhIfWJpYzl9I7
cePj02mJrLS0xD4qjjnh7J7phcl2U1NR4Dfqx2aefV75dcxtRxbI5Zm6lqP6rsLEJx2QDofU8o/u
XzPOYs6RUXxp4ACRciUUhY34nW24eXGh4e4M7FqXskv6lZ4X657vxBvkEmcLalauYFy0W9Emb3LK
FFJKi9XNDfWJNb3e5FHm05QYvUs3Z4+rjW5VxSFFotUgAYP54tSVBDrGPuie3WlDZLu9hUV1izgR
H7Vnyn3aCeyJxAiIkYOXzrNfhc0qgrF13tSpfx7iJdCbBy/xYJkHqBsW7wldnhHw3ENmEN6xCpVd
Tb4XCXb+gEsIwKTS+xkJGU0yfaRw5TGZdf9c2IXknK6etBGSSEkQgmRQFNdqyacwNnjKtImuaJLY
UPbRMOy3sEvDz9Yl8Br3aXVtMAP0Sfrc2/PJ8hysreOsN9YI3db34u6rmfaZORgcptqcg2gW7hPH
ZzabZ3qPWBfuzAa8MZoZachKjk+D3R49z4DpBE/SGTCXdX3dnKFY2ipZ6x6+zejZLSROPtVZN2zj
LCB2fvdS+jpnmgZVyZ+yL0MHT7Yh81sqm7V2+/rCaGm6FNWFwkfEeTekE8Abr17XS/JRgbMrlXOb
gf/S8nzTo62OvgO6pen5S1AlmD6Hww89++rR6jjSijrYup3PFIdbNuztZz6i0xzJC7vT7smYKpAX
lvHR457ZMK/NX3PlXLEBUx+ZNJdwSKnbAw17NgnTzo2xjgTarbPwE6ecqgLROs+uyXg3zhvjFplT
dDUkr1b/c8Lg+sgmwsSDEEKfw9ydJNg6Kqq8Kbfy9CuODIA06AInq431q/ZTl3cmwSXItfPK4WmD
+lG/5tbHrK3moBB8T8Ssc6pxrlaJIGX4Ex8HDiLiIHYiD4mLshDH1qVD2CJPW4r3WOx9W8tz0M1k
i7zRJQQZn41AsPjqLr8kyXzFWcrsvGXO1kcBvJM5XSpE+RFsI6pQwKG7kjdwD+EYXMzRxDTtdvYr
1OxwHQQuIT6gqA2HkVucMBUImoq0jCq7VQtZZT8wsThmTu7fx7650fJ+7+egeZkjMW5rz0behXFy
ina4bLIzNMxkJ6rEe0Xw/+TVt7KruCPh3O1sRTQph/77yC4sZ4JKNCSP4uzi1fnPhKjG2jaIHs6J
dj/SnZuqT5FiXyQpgUu5NSP8C04HrqinlVvbT8EUuFte+LTrlC1ZAzeSOzeuuj37ZtgnrUcQbFbO
SY2kNw2naw6WIuY/p7ZYi3aynsuKb5cWbXgfy+69a0mEmsqrXk0x8oP1TvTL7fFc9ZX/2jADX+UU
mVKh8lokFgymkUkwK2f1o02AVRRkFM+5i5BYeIwMwr789vKmP5Hm6VeyLJBy2/oVMdavrOg7GZqb
iwufqSLCUCkkQl6VEYrAea19iT0oq+bV2HHQSaR+I0thHkObTm7XrUq8LOYeFofBa6oRpFrb+Rrr
321OcHIaPDZPEct5l7Ih7iV3B9cVjTfYFUzJyOG9A0xsLo5SHOWwnRB6kgu6bHIOdJVuRBLJpbwj
3UDvzjjgef5HlIfnOJPufZoIj9l+c0nR/VZJQE1r6tXjQxkkX3yXEOYFuoPnle5XHyhxsyMCzHEw
qD3nvu0cjtZHx9mwntWTGhUeoB6/QYlBil/CbI+WxXVPlLOtOo/IV1EgvBT0MFHekW/Myu53WeRZ
e1waf0a7jJ7TdHRAaQ/vRdMPm9xmc2iG9sbh8T/Os331LTIycCy4jUl0zhiNHvssvOvIRV3Xxp+i
spOjNI66grKTaCZheYpfrwMYxI3Wr+POEOtcDc7BnypcGK1xhZ1/SVg+KUjXNy9hGp/4EJFh/mTn
KM7BIHBFY1MaeM/SG0WvnIwEhvvGb48sEvUJU3h8xJ7wHdHbtmsT6ZEKwxelVevtmZPGawNb9nXM
5D3W3csQVOmB7a+/Hfsq4BSsLlVNnQc1KyXfeeaRUMGhRY0/MQP744aeJn5qNpvAKUi9DQP7jcpq
n5pkrFZTRCoehxPSYgBSoAsTCPS2R7GZon2cCBjZ21BRAO7rh/AHIwhgE0HbHHKGGPgtCAIVuWMf
u8m7x63RUbjCGFH1YNE8WRlrh/Ldi8iuOGvBY81aIF6W0TGMvI/JBk/eeNlrEZo3w+m5FyNarGaA
2nmd7h1yE1HAp5ZUCb+bO9IpNhT11k2hoQN2EaeiLs+Gor7PGFjyhzy9BLMTQQaYucgUjRtJqu+G
x42Z0JUMQnZrV93vWTuk1ASsDdzbX41CZx2cvt54RWeeDEavq8Ef0Ph62BWow6umlfqejtUPKxLT
Oqtixa6PNIhVLmaxRA0Ey0ht5USwkjSxD1MIXBh5aTy4pk/Ga8ofwazSn1qWYmehiJ2q2f/ZTUF5
dieMTroQdMfBW+vqdLh44XBzim47eHNwD7KEPHSZvhj5k2vr6Fn6Kr7WjvVoGmo+VX35xGQ+QCdT
wIgaw7niy7jkCRu9yPEuZSSDW+QyeKR3LshrGFKd45wN75eJpH6mqA7YQ1LzWdLrY5bPg27tU4oX
hcpCtdUyU8fcyOKjj/NO1EKdW2XIHS6G8MVh9B95Qbkd5+qzy8lpJ9Zj0XjRD6afTHFqahzEA07Q
kevUFA+iNJO1jVtkF7hps/GXFdcLLQxXYz4euslEsFIaRxZFSku9zEH58b51IMBEEghK1WhixI6A
5+d35wQ3k1Xi4yv99oXMDEiaDkgIxhACO0usSJhuvKUmvdp1tNm1XkDuyk0+WaqBD6Cgn6QeNmak
gMYRE004BR4tR76qiJKHdCJ3JkVBANkEsgOEgdTeWLJzqbNsNwZ2uUpb7+8A9k02GduajOdJcL13
LAGr6ntAab8jn+Xrue9/UbP3Qn7V2Sepe7CH2iXR6PyuzeC3m41in1v5T1eit0UzDdRVIq8ITcWq
lgVfcI2+2ZC9rSB4FUHxhYbiH+YA+XwklkfAgZGKrK9dgZcIt1Jxpiazgkulq6/IQrGMxIeDqf9Y
xme2gtG9mA+0YbBDFGb2EXUPtSim91DN7pFnzqbGwskZKfvHoFTT0fCSS9/rN+Qpyj2cgOUgKm8u
j/gZyifM/gYc8Nz5PpmhaNUGAiZZ2/3ky2auFiJI5T1HyZJa7XfGELH/9RA73AU31Qio12yXbnFM
KZ7TT/FOMXaSBuRUhys6DYwNQ9n8kF5OmB4dBPi4A2kpmZ8KI34eScqAp6BTVH9MbdJzfNe7obGq
Df9fsmXQBnmzqHYYgTIZDzuVuswHO8LpXUdWz0hpExI9CjTDFWoR56UulIgjH1O+CNHYAa2ves7L
7SOG0veeRqYVMiRLoSbnpEG98JFPD3rwnUde/e5jhoRAQI2FUurqTsrCP0vT02th+OzI3HFTN1X8
Q0SLk09mn/lEjsHDmQz1OrrmgR2zU0ePbMeaPHkdIcw2TGJgG7c3y2T+4vNr0dcZ/qIaiUx2I/O1
00xMUo08gYrY3Qt/th9bAwdv7RtIYTZjD1oU9WFO+KVlTO/K6E4t2xorOjTccnUJ94Vc5WBXv3PF
qd9S9cZyKCusGbA+OkoP+4FSd1Z/7E5mELvXQFqkzCftbTtffGUzycNaXbOChpSJBZ3iuwUoQtRO
5KA5U2DlFKeeEx8pytb5Cyxmnn8Z77R2nuPBL1d1J86UOhI+dfFFz+EmP430Xss6euqXL5EsPmuv
y+9uzg3KqU+qpX2TIi6/x9WrW+tGJ6GnCXmkPbAhgCAqohZoUldBlCifKGGkZpYYbIkf2iC2JWSQ
r5uGco3S4A4rK4yT/bB2g/rd0s5DraevMRafjdL7JnSx0zeETQaaQytYBnPQbaKst1+5yn3DmISu
herHGFKTPTLrzuP7zDrIPodYYuHbVxeaGKOMb2R01s7Xxg0eKz96kWKwV0u3CCKWbP846I6rsoy2
vonAn7HjwaUmbqOEciDcPbrymbF1Ay+NopwCFhHP8asapmuR1a9Rhru6jI3XIvsrTCH7iLQaV3MU
8cjpH/YEfbR3r17MpglXZcwMAJ5dH+COG5P8fRBsrFVVvrvMRozFhz3k+3rqL7rA/WfhjF1hRv8h
4scoYqdQZR/ckyQK6OfoC1vtKtn+6CIn3gsrfAvC5Gc6EodJDfNcTXo4sMavBxYA4VgEIFM22WJa
SEXWkzsxOGVGQSprhKOD98dbbl4nYrwCytuq8SwNtndm+Pam0J8RzoqKCQHMiiYXe2eqaBbwk1en
bInKZih87sghszTmjcOFxDQ7bjVdRHClMGE1fHwmyVTNfHCVOjJki2lj7eOX7fL5T2b4lxSwKK1v
bNix9OFkIOGUYkgonUofvDZrsPjV39ofvz2y+FXB+CCteNVO4Gea3HDPVM23lpIbr0OurJkmNyNY
CHLv5F4xnowpn1P2oAn4bdXonNkzwEM/eUF9sBxcvE6O4XhOL1phfHCnAlO25T2WKVOaxSK87bsB
+pMbbeay/QxT/+5ZKV5e1M6dhVNnQg4hOXxwoN0PfbotGbNwmIakk8CMpfWtqaqfCgSxnKEENHVf
XC3vHAzzt5mBlWaaEuzMRJ/dIf5WzgAuEdQU87vHxJyso1UjddcxDl2ADsje9kXyR0RqoOtEFAql
Vfs7rN3hNpNizy2UTOH0H+xUCCJ4xdWNvf0QDm8ee+61Y6iIgTc7u9Lm0jbV6NLNoutPsn7o6FTx
3rqJkUNtzBC/+N2ATmHtdpl4TwFPAB9cv4FEiT0F9JmbOPVqUL69Nh3xoIhmXgr0DoPWZr+2Tui6
2IzzT9NesADGHyMR+qRxhm+yZbrgYhoEGBBvzC6feFGNIeR80mKTZ/UAA/RrFIw4b6v2MfA8hjYU
dnS24VOIhqO87NmZZR03AvJG/eKypR0tkG59wWm25N84fWkRcSW0izew2xcOLQXt3PxIZMW5dexp
vHLhBlKJhPkpJAuQM/ICizLqg5HOAEXy7urb7iUoqju7O9hej8aM4V0QCNkjahOBN8FI1IGPGh3V
xzbi4Eld90NRTU9y7FAGBAEFzp6bonXuxEp5zeQvSOGctgPUdpU5hBoH39gKUAXbujSgYz5YLS9e
AcFE6/I2DyQlza6ivINQafKQNxjYXGHD2JV+dG6T6KZqIghtP3+GwvzWohq48zkkcY755nVjdWG5
N0yyMXb7rQYro24LTqheFvV+IqjglhRADtU2a+GV1aHd7Ojw8/Yt91+Cff9SmFkBaiJmr9MGO2d4
j6aQj69V2x4cw9EesGF3RcPtXpBkbMI/2LT/TKnj3F0TOSdIRiDfnCTjlEVhmVo5ErerF/MOMGeS
wG5jvHj151ixMIDw/IhckkYtLvB6vFuTX29bIb5ko9xzHhuPRdoeu7FMaPO2uo1TLHa/2n4IRPXN
HZGT6ujDqqKSgdSPb1rpFTQn/RoRdn+cnK+48JEc9dxdSBYfhy6gCgEkBBPTeZOXzVsSdE+yptSF
vDsI5S4HW2mzQ5fZV5EBQWQy/zaVkhHAXFsbHU8UYTWTvHhVt8EoirPahEgUlh3u1LI9NLE422YC
WIZxmW0E30GZDx+Z+VlGfb+zmQccJhLqu3oyrMM8k+NlABMe6qOWA8ecYSdS792u8xePmfM2DNrx
fcCYP85InGEMz0t8Qvdw19UcvVo9XNfEMtJD43ntLo4F9pPG38oReKYHcApZEhgYIYqpAa4Wf/Rs
K68JUebJYAY7y4yKS4ZmIWOEOTePlLdgZsRLl4c2jck2KuFi2yYD9WTwjuR8aL0kYch6VBUnFcrT
FNWkpYOx2UFY5Znkv1TpSa6rsfxduI7elfLXUOXMzisn2pTpYoiBep7U+U3XXDFKSGwl0O+wRedo
SQddCuL1o16bPRn5PKwM1Bv91Anzc+KH24U9BWWON/zKZdScDAJSd9l5tGospMKx3jkNuENX6kUM
GZqHjGCLP53NSOj7JEpGVZBBEv7e4lxFej04hX9kpD4TABd7hfa2HggWH9222lVJn5+sQb8H5IBW
jnijM3Witd3DjFe+ik4/ywTqRdUeVCoPKh/yo+rN9LHqjfQxYVt4ck3AABgez77DXC6SPegy3ge2
NG5oX7K65k1XXvqORdb04iMtIkzJBEdp/AjFB5aoVWXx8k5b/3HM60e22rR7RfbRN5T1YJBVITnP
WpXHb6lri0vO1KRxQ/ORZ5gNcM26xUKzbp2K3QX8DFuOy4F+guvYdLzOc00dIbNyt3rwiwE/IKdu
FtapGo8yq+8QZdgXOvWH/hnnZn+A2fvpBm4MODaf1qYmPCRcrlsMOopz+tboMThpxpB+yYjCAgYx
ztt0wCsAFYPTz0xWJk/gV7iTuDdWvEuKWG2CPkWlyPu9b/DxtAcZBi+pM2qYzIAfG23uhjBk7pBV
Jz81rK22WROSIAJBg+yf1NjnkUfqyHlVGINY1HhnpPSye2y9zOkyGyiidQLOkp3cBhESsqDFqy5y
l0NHkDbXaZfzWr933fJuB2K0N8f6Ogc45axJ8HZCBUA+YA/PjRl13wkNbRsvKnYQFkheWLyh6XUc
HiCp9BUEhmSeXmTJjaLsAYAph0onFb+ziW1sOiNPRoZ8c5M/OrF/D3NzqTzpbMeM8jtfAQvKKoZ6
fgx2ak5GcmqWd/eUB+kbE8fMhBbiB/O1/NTZ3ZtXWf1pdN1bzKkUrSW3b+TjtmT0f6We6IBOu8ax
XkyP45B+kWkvt7WL95v3aDsAqJ/9pzFssAkqU1wqfzwKOTicjHtmn035c8btuLZn6lZ7z1/S8bBE
B5tPg+1uG5jRNtbjVw/91OoriH3e1+gRl2yzr8ACiejXAaDbOSeRYo6bXts1GEMwfZ62bJBzsbsp
jeShz6N1gJkWteHmm+RxOF7LMHx0I1Hvcf4deg04c5gpQVPATbl/qUWeukdDLcqV609sqqu1DlLA
qg30+tl+mKYSiit980b6XgM6KDwfcKe0H+Z0jLd6Ljd4PtBc7Duz3w+rJlfhcbik0sgfYwOPsOS/
6j7S5RN9jHND30RfaezjDUI1p/o9IBV4Xu646+LqAWfwL6MEp2dOwy9+ISD8tjb2UfNUmsVTcKel
cXhF8Nq50q+usnMfXCTEKXV7MhEcaN0wfEpzz2fYWWIDnd1VlNQMfdJ6z+1zlXVzQ62tN2EXPVmx
umJwhfZijxV5eO/URThhgE5vBWG3o47b99D3t+gcwz4Gdb2d2ZOgtAb7rmeAHRXo8xE+tjJcIKAe
g4xsQTxBcpqGUa4SoN9hmbVbWpX8LTOgVeJJn+lYMxwMgAC0NdU3mAIfSH5yG8efFCYb2Gy8Wxa6
99oSF8O0n3Sdssl0sqursDFQW1LtdK5egvFnnkO9ggWDLyPM1lbGCVCadCPYgSw2lcXzVrAcGdNa
d3b1gc3OPS/eJvauNI7rdui3ZQ91xJianeaO2Dcm/GoYLNUm8gaL8kC6IyUdxxu82P2KekeSU325
Y2iCkVxiLaZy+6P1u2tZDNm5zvVpVKQCsg6URGwdEotjlzOOWFCy8mzJrt3pGO6hZTkPOg/QDdCf
iHEF5Toq2k8dcXiKIIQ0GeJKKKHz4UtKJ1YWX7NqQmszq+Jr+dN4GK9O491qIzhz8ILzjg/Sekv4
ySUMpkoykRjkznEw50TDfezaNxNpc46Ml7Lrh0tWiRcTmHXOSk6Rio1U0aZBcdT0X2PGfQrifHwB
CrS1IihPmJ+SXV1HOyKEEE0UtTeVIlwke3JBRmdRZ5PwA3pTdZ01QsCyBRYwS9Hy4g1H8+nWywhR
TIH9gWpoT2TEJM0RGhZwN5I+s9gkgfo3tw71X5DlZLbPWrdZW2kSbCsHSxOkHehAFD3xsZkQPpa0
LUOV+ZF04NUbGIqGMQgTIZ5dbB9bZuKgOMPiGtLUiF4krGPMtiuHqimwahQ9BqkhLW+mRxXfyPEe
YN18EeF4TvlM1q4/7HzFBNsuhq9hQnZ2HYYxrU8h1lLxzewbZKy/te0AUKRRi7VtYVnGGb1hrERz
rLeJwetv1Y8wHd91mKVbO3EM9kT4a2VzyoCss8qdVeFfoykYOV1F4X55aiGMdliCIOVvk4RqlML9
Mkl+Wm68lGVyaJhqhtmNuyt7cr2T2f87e+eR5biSZdup1ASQywAY1G9SSxd0GdHB8lDQWmP0fwMe
+ejPM7Kyql+NwAIIks4gIczuPWcfc1+uo6hsbkz15Jci2SOpJ0E3Ql7uIleOZFRiLfVuEa6iYHbj
n3IYiQgU/Q8/57xmqqaHLTJpjzmynrfNvansckRSiN4Hdx2q8S6kCdNiKIagny4DK3aXkQJB1zJJ
ucTBQ2fSughpbANGXCu/wZffZsQeCFsNlqNRE8iqBXvNDRh828OqLm9TUtcZkxQPmj6Vbvx0p9f1
sdHtbYV/ad32xC8y/5CrLI2Jcs34ZKSWRah4xofQrYqtWTw1YzqswHYBbPZDCr3VGQzhExbAp1Cj
XDiE9RZBAUQwikaAh0DUWW9Opvm79ls9mK8D3YdFIJHvdMQbxUlokmFOXQRg1TffjtVVEBTZusmK
X4iJemVq3qYwCWODITspoIgRkyfY030cnjUbi6ZKr86rxK5xxn0cmOt0CoNa5OlovEVhP6wVbhKH
kI7XGnMWsTheek5Sn+kl55Orx+lrBMs0T8MfKQHLZedZRx1bbuowCOy5XVXUQdfMifcZw8XnoThX
5dB+xbrToXQSyCz3jMXwS0YtKGQjOxciOklq8lSYH1IH9lejVSeN+HO35D8gvSzCdqIz+XT6iWVl
2bsMKzpOfYxU+pBnb+AUikUGctHg6rVXAmfbkLJjh/IovpM07a1EoxiQhhBumok2ZaFipU5DtFzR
ZKbzjfLk4xMbVfVX0MMMovH5qAqX8oFpvTaygcRvqneq0qh3VOdgyXoUhnXawrT2yJumJbelvl4S
9IBju2+NVxG0oIwWAmwQQCuIErIzviRYCG9j7R4YUVCn2gv3Cf7fodlDyUPQbowNNRVbwwSLmioi
U3UtcSJBe9tGSPnJHKAWq1YNsyWHCxm6MyIOQv25br+6tAyPoyjjLSare46iBORbgFncPcWAG5gt
TMVaGk1Vfkfcnrm2ywn2yfxuEZXBC651VamTpxK2RU2dGC66u0m5zax92nmApet1MIRnfoLiAWXU
3YCkfOlA1AIVexlM+9wW6ZfasuOl6ZSwcHFk11Gf4qpiSKyZtKMGFLF1jnydsNSVmyO4Io02Wlkl
cvCY7vSAYU8cjMowuDCQbTqMyj32W4aQuUOzGydgn+kbg7C/Je7YYIkhiONVVvE2jch1zJJ+XblE
66IJA4xTMtfDJ5C7BF8myDUFGaGceQUHtuC6Nxi7wUrGfeK7DFY1g+JywzW1RXC4JLjxW8sN/zDa
9iJWAMo1AOWY+qQvePQiatvuLWoU3K7CH3ZUDSqAHIjr092cah+RqFyYDjlYabhXM7QvTn0LMsAl
gwvC1VAYtNbgZqK8+pb4bbEllpUgoaTluszXrZeUmzQm6sQXQDjNfbidlh9aNw4DKHuEQRKhp1oN
dk6BxecUJF39jF9nj28Bsm8LZTQwlHNVJD/dMGw3zKR78YXEXrpzQLnK8mLgZz+WVlnvlVglhoMY
DyMBYMy1bR3o8Yg2y5a7GGHMlIIbttkqM1piP1JwnGZo3PjYBdF7uiO3VCZwKbI8DrtF3HNYJnW8
pgXEbKxm5DLSNxv68JKnE0+4cp+06k0tyaef9cBxjDt0DCBeV1g0V75ksDLkhruAg4d2YtL8wWrc
BzJu1iJUf44DRE5Pn6TKISHTA3WqYjC7vYKxFfqdf4O+bQqk18J4UYryMXa0eBMrqkYCKcfL3FBr
ERB6vRsdRNGvotYFNoxyZUNgtL83Jj6AzAvYsQR3KQXFud5/lsGDhVOUjrx70Zu42MwSz7QAMONW
2s6w+4LpoUZNfhJbcie4lSMSMscGrqtr8M2doD9whoG5p+Fo1/lj1Xrg1oZaJaG9Qj7R3VqmWm1d
lwL4opo8IKUxUEZ3vf38cVzToibJJnkOD11Jpjk9HLlKrKFevKu/x0m+HrT1hWJ3sVGwPR8Urcyh
2rlk3rdjNy51anqIEUaQ5IrREByVQzZjEDCEKDsKG3uJM52aCb+qOfhwO1SHkjhx5Acv1YyNrRS3
EkHABj7Ld8JVd13HyWEqBvQXP6gnRmqxdpwfbdUWm4GMMFM1d10YUJgkhWGMOBCrJLk03Iexm06i
0oxW40Gx0rdMEPvmQvMCay2d1Wi3ZKO5w5dJiUGbxnocRWOjOkTNSX6dJ7eWke0aPyHDZiR6iQoE
7ZX0vsb8uupAOKw5bc/o0EPaotrXFI/ogX4Ri6LL9kFBg9iHGCM9xjCOBqzXlQS5ZAbee+1C/ry9
DmVJSyxmrj4tisg/cML129GOQctHwSsoh4dAFTdmTVLJQF27wS0UBjiHDTISLTQnHg+tETzelrb/
NFpvGDxbVB1IhmNHbnWDTK5cGuBNtV+e0jrcZiFMRI6rLmVMoACaZRAUeSHXZEFDUWN+TqBNVK+R
D4L/NpBt12r3rGuqDsLQWTpWC4yZuvvBjVz7gIljpaWw/W2cOUtqUpOW1h/Mb7GmTRLGFH4nVh5u
/yYk1zp/Y4r7YvdqDygFD6KqBgspmuGQxXT54S3JTVEXF6TTxGwkFogbhPTMSJKu3iaeTdRcSlVz
wDZE5blA7sTZB1lVfaj67HmECrDsMuXVrHqcg4GL3jh+m5XDgGKQOU8aYrg8WKlC556JA4On4c2I
JnNAPYJ5kc2t4jjwnMUmbbwb1Noposy6WIaMhT0PJjYoEijUEz1uwm47/GTITjfC4ExouEXT3lJX
ikMpMzeMclPq8cN8Vqku1ZBO8wnaE/5Rke6dznuv58NyVj3Pi5GABjN2bzEBMv1V7iF00hWYPnmW
F8lGs4fnWAUcz6DjpbOwE3Lr8TaD4bucgSjw3EZsoT2ohyl1l4bNics2wuTp05YZ6pViOlKEK0JC
/jx/JUJq473ZTXeH4Yuv6tVBKTzewsDykuMmWFgo9w+dW9waI9OVInNfU105u2YY7HSuSWabXGL8
CRsglRXXZF/h/9d6Px2YE2toBYwxEDijGsUEaFJUCzVlVxfT0R3KQ+TxkXFu5sypPbnTBib7Js2f
TsYUzIgNKkaJ8lJP9tglVxTmYCq4zbhwXGgju4D+MFLd/gcFcu77k3fa5IY+n4CeziVB0To6mQrF
6mDC67XTRU6LHrCJrQEAx1V006hGAzK1RxgWeJc2oqHqtDHGTzCoiH0WTl5xukkgrCsrYo76wQ71
h6S3yd70iY+mG5AXVJ2qnIrvZXIffYiX85yuYWLelyjUw58jofWkNxAMk5o0kwbfkDAGOH7JuJeE
muRQCSy6ZoP55lDGe+fwfe//n/cz+8Nn4UX/8mGkrtqGJnWLqYhmfAocjclGNg1RZTshkE9bhiw3
8ZAgOYrEWcuLB2YkgPDLEb9tkVMK8ksaHsAKK9Ue0S1n3nOWPUScWiegLulpUkJTar7kfhTdmFTK
UiAhIQFYVJ96l4Amm1QzzVduJcPJ0Iooi4NyOdQx6DeMBRUBzBYiyppOpxqA967tcDjYKQOnLkrA
WsnoAlpEIoy7yV03+EXn/ptohb1TtdxHl4vUiFsOhsCUfqxIQOPUSiOfBmODJQA2RhSIeyUPuLp3
LaEXEV0D8IwoSwzGPx6Q1UdPljYREiAtZKx8AcFr6MU+m6ooXaHcaD3NwsTvA8RPIngZ8favzDhd
Ix3BoeJ7+9C0230j6z0IKvNWBvmrVnbJycN/fAx0JjaDm17AatsHyhDYCspWvUltjvO8BKGlGX21
bvXpjjna+q2Y+otp756cUPGeKaLEHj1zZt36xjYmZodFFaaiK4HkVt/GsYugLQvtvTBAvXFMOluN
S+mawk+9RfygbjJFvMbGmFwUw77IgtiyjGL0qs6lti4Aw95xXaq2yLOmWnT5LXJT79ij9sUjkcKS
0WIIP8L9wa1CPUQDH5O8PchLakJ6qKtvA6vrT1bKRZAQ+/6MUlBZJtK4FV2Rfev9CILOPXeJ9A2h
AVGpvr+ja2m8OYgeV7aWPwduH50UupSo2iTHvRudfDlyo6e0mCWa9qjBCWfoGH7BdrKz8hifpwTf
1kMSe0kcwgmCPP6l55q2JRewOuFHGdBPR+WzY9Vf1VjtqH1SCuuGWJylWSZ76SZ3WFHFOTTbjmLH
tJpyQJ11rY43dp6BBLKLuOB4sUYqgnT7Rd9gyPMsrV/Nr5xfE6R0spoh9d+fCIYKym07kN9pUpVA
fhYdZJ0zxMfLRpCuNgFLApgtyOj2vuH0F3DqYDxw+dt9RcnHfpYh+oGURrRvW5JEH2tEMxs/ZHhe
z5kDrExEoeCspJYKwQMnDnT4Bedk+gDmHu1QcieSCXRt6jjpbQhVTjdF2yMe82tzb6pFudGU8meh
AG51rIo7QEYVA7cXKNGslBfGm6iqMfAWHPpN46L79TW58TIXOxRf7G3dTWb1LrLPoiTlFnK9hXmx
Gy/oz0n2sJ1w78qKhreLa69NtaWah/ltZPwqvLZ7slHSGGrtrauIKh3KTOMYhGITA+6/iWwQIGaM
wtcyQ2qBg/XNBqC/g+QqT5jhHyrFy899a9LHVPtNkOvdps5LbIvNSCkvKwE3WFzIXEmkq0EhR0FT
gZVoXLs92PKYcbGf6jehKbqDnuHxj7LmCKtqrjHVzBEJ1/EyXy7rvuuOxEWWK5rT5QbBKGll5viN
Ei+RdiKMt2Igsgpf98rwKMv8hxsFZNBPNwrLMIF52lzqBbbYTzeKqFQ116xEtkNRsGToWy7hp4cH
oSXhyeggo3hh9LPkOMYxEyMZsIMM/XsfEYgkgpPWKrdqwUQpTTGR0Gv5RTXxP3xEbXLC/p31yUd0
TImLV9q69vleZpcmRT40ULteDfV15WHU6GwaeGi9tKOIK474JAl/ulzKwUwWyzrWGJ0aunLXht1K
FfdxSundp3y4BLpRb9uyt84mYrUAAjk0bV2l0E2/ipoh6U0M6Cl1Ztp/uAuqWIc//S9sAbHOIdlc
OEB1TPZ/uCPnClJ6MfQZsrG0OEvPuMOAtzCZfKwM1UjPVXLIQaV4XAOpYRXbAMA2HU0EeVx9SBSu
8idZBsHK6d9oJ6GaywoFvW6CJ+y/PyTk5wR2R9jIPITtaKqlO//yfWNDVNzMLVHCh+BnNFDCq4nt
ttPsjiQo0DJt1X0nMPa+qO3ytTa/9wOteMusym1Nwoltu8nR1Elj791W2WaJ85IW1jFJh/5kI+Je
lxG3eqMsHAbYmrbo3YQJS5obh1biITNogC7yZML8d6W2gsK01ZhTvLgm+SvjrTLY/X2ee2igY7nz
AsfELYvUX5A44UcWwggq+wHVJIgUdPLmr+b/kMKwQrDVv/2YwKpBVZfB9/oTG1hn0PbvDfk3P7v/
Ov/sg+/ZH17225KvCv0fQkymfAd9oikFZ8BvSz5G+38IQ2c2hw9eWhrm+n9ChXVrepGQHIm6NdF+
uUD905IPb1hzEHrrqgObjYvD/8aSz6n49zOUeBjQxBABpGGopsPl8O9naBHKeOy8NDxVkGe8wnTx
f+bNuI3i/hTCJOdOpIjy4NPDQGPrVDrCbdyvCgEFfkDNoPCN7zLxyScGqdaVPQ5as3tf6JLKiavZ
cq0kw9dExUKu5xSPnLRgajOvprbTqujqebRxgRHOa/MiAoVDXQCi/1xuydDXHXK9uKPj1W0mqvdh
XqhVRej9vJo7VroPkh921qZ4+bAUzwsKqR83m0T31oOK6NgNKEKNBtXvlHHWgem3xVxhWq1HxE0p
9ZlVrRDh1AwjiypID9fNeQ1X/dJ3OevmqZM3zZ9m7/N1YUz+rgaR3jw16/GBHOZFMM3UOpr6G+pn
p/mh3DWYwCNcXxYtwCM0kj5LU8EBQexNdokJY0U3gmNnQW+UBKN51Wq0bh/1FyMvUWDqk4V5nh3P
i3kznGbFaqD8KhW7of/DgGoxVhYpmIYS9kfLJs/ahyREExfpdfsDOdud0ugdcj/qN5WTnGu/uS1D
wbS4Qt/A9BJRCkOisgnqbYxAnQCSreqWYqfayWPjwwrJ/fKmQwO5HaxiLfLQu/MBydblcUzpDclp
jXZqtm1V9Q303NrSlYB0NkwcehQpCyRsyTrrxpgy4yKMq8lKw281/zYhnZiY+gF14VSTz/Pv543I
GyIKHGV9J7OOXr5ZM+/rKPtSHRoY5AnzJ62kam26jA05npvDvMYA5Pfa9TE9Z34Cv+Cfe+bnXDev
r5sfo5ZMQYxoEbA3Tb67Pu8/vM3n3fPbetpURJtX3/cTqTbitr/+TWP+cNft69/73z9WwuKjQjti
fZi+lXmRlOL32qfHWhLTtorhbDILaQNPv34t71/BdfvT7nmzT0OE4A1U03nT79R8W8KwjicbOPet
34v0r82o8hnHXrfn5zAajsbl/Jp5z/uT5l3ztgxGPCrkO/kaTZc/ve2nx65/Ph8o0P3xJdfnXD9N
WhOkplCjZObAZ593/Ol51z+ngOdCreWcrg9dX3p97Pp/uz4WVdptCfSMI3z6TjTTesIT45ENMpWJ
MxZ5lZVi3ahcIkuNvt/y8yoDWBAMg3cbNirZoGYBDFioYABMBTXA/B7Xd/u0Ob8XjUCK8vMeh5ON
AOfpjw9uKHf1NIuZ/vSfXjc/9v7i+TnzB3l/h+v29dWfHqMlpO2jUmR7TGftIScIbN2BzTvUqFkO
qEV68b6NkxDG67zrwyoSsYwjbLqMft6Fehj60baeLuqBNV0shgnkHARkvqL8Tg8wvtNDOd8SPjzJ
m5867xPTjeP61HmzoSy1QRYDtxVLVDwtbMNG8TUtKszgRL4ojG3HobqfH5ufN68ZFFsBk/31kvnF
183r23QTVmbe9MkdICpKM5bj9O0kadEe5rV5YWROi58De++HHTUAkACL0qKZ+BtcoT8u/vQYZl6a
wx7aar4TRrzcB6c1bTpP57VonM6beY+n9rtcQuvp68iBVGvKBoK6DSs8DW4+P/n9dfOjynxY10i2
Qy32SdRj/DAvmtbl0yP7WNYTlYMQlN8LEvO4KE6b8w41YqZEVeZFlH27FwpW1XmhWaKLF2lIu9xw
vNd++qr0ChAzU3vl4JE1tibygGK5qmO26Lg4GQ2Xv27qblwX82N+ZnwTaa+uSdIZD73ljod2WsDQ
V7dU4vbVlCoSTeCceS2cFBUwqfdDYxuHblqofT1sTdJGfJF0yAdbDbaOHC+li3l7mBy1828+/77D
9CPH7sgBMz/YzMeOMd0ESVaNwXEuXZ2WVZSaxBXVHd27+ZuYvxhX2tQ7YH27o5CQWhwJoYM1OuS/
1+CHZOsI1yhdmZQoY31qE2mjnOJCiSg7iKkdBS8CQYcUIX78otppPa2uXo7dA19UdmCiCcM8Jw2d
orxO8C+laboLdHQjn5CBHk8qsIfAOcRJAyHOhtXc27Q0tHSkEKNM5SKKBXIevUXTaG7erq8Pztvz
nnlBFZpxXq5hhtazHpbivH3d/+FJ85vM22AjzY2m1ef3vzMyMlxhNIHfo+gPtkqVvVfqcZzIbPmB
udvvBfxuap2dvlOTHT4FA9IU++eFPo285rVKD6ee6LQ9v/L6nJp5Ncnx83v+9fTrc0qzwMYyChcU
JcieeTE2AdfUeZWjzOdgnoa7f9w/mB6p6plNg/Xvz5mf/T94bH7K+1+ZX+IGHWVHr1xf/9y8dv2v
tn1HyNGQQO2b/lPzt3X9737anP+jkbI1Rjp6/CeuC3W6CV03wWIhDpluX+j8N3rZmxyw060lm+9m
1yfOa70Vc1+7vua6+/1tg1hPd58etMhp4Ir79z87P+ffPmYyhqcOqm9MCFxYAjjS50XtlbzV59V5
OwUk//6kz7tRQvBT/vv9H97081M/bL+vfnjvXus565TGfH/rf9k/P3UMwJFU6o8Pf+PPq3/+S9cP
HQ0qJtmc1sH0ZXx4j+tTPrzF/KTP2/ODH17+vv/DW+nxVlbMu0Il0j4s4r82E0IqZKEMu/kZ18ev
L7CkIKN9jL9eH3JlrcHriUmYnVfnPU1sq+9/IhuYFyaYmhm5HuZFP+CqAiVeHqJQEkw+r84Pzrvp
YTAbvj5zXvNjupMDLdlFeN1tNtNked7/4e0wBVcHrctzEGnT6rz//S/N22E5Po45UeNVA+NkfX35
vPbhPa8faX73eTc/90VR05ogMMBNbak9z+fK9YyYN6VnIhp8Py8on+cC1SIn4PwskYC2cgNGIdxO
00PXlkyH/XkE1E1jneuCKB70zmkjllZfSG5FDrSYMKt/L5R21BjKTNvJGBliOa86P8vGCADHTvNZ
RB1c/KfhGckT+eG6mfSbMDwYNr5PzO3VobL9rwx2qCAMOlkV5HYMjfwB0pyEh4mmnXnUER88/C+H
rGlfMVolxwAOx6ZW5Vd/kM56nltHvA0EbqcmaAT5yu+J/DyHv07px6D01+QpQP9q0vAoEFyWEW3U
2o90pCDczM3awpkckkQgmm0nMXfzfzGM/ljJeiMEgzCOHbVMiKMhzxTNPqEfEBv+mrvOpYh5Fpv0
BppVk36z0xEn9n8Fu/8JQVPTTVX9bwt2WVn7/7V8K7M4SP/G0fz90itHk46tSV/ANCxNM6ey9T85
mpLym0odT2Dpl7b8yNE0/8GBqeocj0J/h2X+VbTT/8FTVYrL1MCF6hj6/6Zop6vav3S6Vamh9KVF
QH9A6NZUzf5QV6d5XiREdoW7QEzuWzLscRG4WxG26zTXmvtQt/x7L6TPBbh2K2pPXek5uva0wcQU
JWNzMMiZpCVlXqi9Oeux0tJNAOL51A3kI3SjNO5ad2Fj+7lD4bDxqBA+ZAoN3Dig6QojIH/Ry7Oj
YtUPBP69hso3SZbFjYYN6BhR56GHgmG2DvB+FA6uL8KXkgcLvFPk0V4aVFe/2PjfN7WmakcjC1CV
tzXqSUqQCH+A8OY9CePZUPXfa0ehk0E8ZYSw8SgR2O9GCuiUj4buVZTlyq2C/ktg5wulqI11XpLk
ygwie0Hsj/3Et7DOx9O1xmueegZQuFfQjTf1WD8ROtnguKyNVW7nmMSF6j9B31qB3cGVPSZH5mU3
w3g/uL5Eh128OZaTkjkL+rvoSXMJDPsUmqO/LRuFdAAwHbV6gzHkxcn9HsGyvwIF0J6c5NTa0XCs
XDg+fFnPVO5xyUDJCZ3xEciivlYMcO9UkH+i9J9EL3KP4xPT/VgAAo/7blEQH+KTFgBtAB1W66wt
7aGztCVijGSTCrXaKLLCMJmdwqpxnsUxvBcQ8O+8Bmhpl3SbpKdMNSRhB/2gyXaE8ZAWuqk6IuQc
bgt936p3sm8vWHPUm6TBuWMmsb91+C+AL1VsECV5VKxrdJtLUMvJbsDLj4EpcBaNLMNncjtXlGDS
O8Uu4QUDe2Q++IPzqKCpksgdgcHiltg1xKKZ/lghhS3XFmBGEIO3tpZopKq7+d7JW+AAhtZvc9QK
G4MfZ1M7/laKYYr3FeU+7gsFuAqFwjRBcK2ERbOrI2Iildzwj2qn/Moq8S1XxLAbvEK/F0z2Wlcn
ZCR1Tkbj5PueN0X+B7S8FqZ30LWG3N6gQLytk3sCBQKziWmnS2TqeJXz1F44tC6Zc8VfS+xkp3xa
WGN9JP072Plpkx9FRN4rVDDACfqBBJYMf/ZljC3tbEMEPZM3iJg/lhGBnuFDFOSbgCPrYEPvXHWT
EkO64V2gK5RJbfO+1yHgqT5gcUQIKB8xkFEvT2PItgG466LCWk/ozl3ogSdLFIvEnVbw8ydI6bLA
Iv2VNJk6G56hASirlq98aQVjsQ3x05tJB/3cpZynJdBI9MFsN1aTr2kiN4vHrk+bY1/632Dtxvuy
GMG8m+AcbSS+yDnsCU6/JZqq3A3jhXibYwGp485CEILpfPrvD2TSpzo95V7BmFpLWo8E3GCpcBEz
Zyl2ukrNCWbHL3cMuuhF+LK8Qyb/YHrRIXB1/azRo/dpxh0nMgoRxNGCfnT2mmQqqL8qXaZcgc+c
Oy+4EAOuXGRDqPF4P/baAA+JAIsyACvu5v5GV3R/7acZjKvGNbcN8VbgWrC8NNgyMTvF9go9MCea
5DJRZjm8PagqN3oQwPYELwRy9KuUcPEzVHQoTpdV/6Q48bqWQXPO0IMuhhL3sNOEiJL1+uDbAU4l
h1i6HiKghXLOUsl/r7q+PYjRebWdGudraiWL0Ei+qBTcM1O64GaV7EsQYlAQ1qYp9PzskbIAyK/v
L3mgJsvYyv2TNYzmAjJtvZQ2dlBEjOQnK0lzW1uldi8jcasVdXprg60cx0hZltmUqwSk9aagiZLY
hfUNXBtObWPv5eGz15EpYSfIJdMVdvRwT4CuMdWFgn2LCXdVJWDUY3qv28BHBBFoSrgLc+WbEWYd
lgjtNouNjfQhtZnCnGIjywy/bp6dzJLkkqF5wfxv3as/sZlotzlH/9oX5EhWDhTWdKoEeD2UXs8Z
SaJvShp0rXQPpPksZWG9kXXgPOvu4N7IUj2UEd2IHn7fFGcPXylMeiACCmY5KmBkBYRYH0V/N/p2
9jU0OnlLO+FpEPoxKc3mKbOwYbsSKqllrzRIbxtRN7/CwGk2igBvGVWZfzLQAzOqG4NdEsnhWNjR
axwwsIRSfLRdf8WgNXosh+956942vmY/hYrymljNMc+tEPyb6R8ircOd6TeA4Ay+2iSxuNOORXmj
+QnINoKaxm74Oor0K5pnvN5J4m8a+sGAb1L0+d5AvGJQBzuHI35Vu0557yh7Xeo/EEw4z4VXGLtR
eHeBHWMVZED7EA6RhuAmuPQCo11a8i8NlXOCriyB4bJSc6c9SmKWd0GRvrqQnJZIvagWRyC7WntM
tv2ohFtM583GLAlOMX0N7JeRPTZxoy/TKum3ppo5t7be7oRqWRurJIzGaA1BZDtkGKzh9tYeTYw5
SNP3Xiq6FeRkUNhADm9I85TnKDO/aqrAXAlYu1OzniQM9W4MEm+JvMK4kPUgIYptTIK8DrWrurAe
AZdwpyZpCen+ipyhX9owvCVNBMRZPYo2hegcdxcGRm9j6qdLkp+dNebiJ691/HxR02U4jagE8sh+
8yVSn0zpXnNUOPCtV7gZYAYAQDujtD6+30isIdz7NswApNQU+AoaWWXFPbFpCPFBPqeuohIThI9t
8s6JoXmM2hsYaeM+6oS6j0Whn7RIxwdccKf2JYl0skrtXVk3YlGqfvaI9IsCmc1tHQIQUQIZuUIx
OTzHkhzRPYEOOOei4SDc2N5xui9St/tuxhfqf+6x6N0Qq69N5nsRqZcIMaVVt85RL+iedaVzqAww
zxZx640UKPhu+ir3jlINDuVABSCPamLaMuXY9iR3q75ZLfCEV/eV4x4dLkAnYjeapU8mxLYqK/NE
0/FgFqJehogRFlYc/yygBdwRhUdUSXdfJBzZ2IP7iyeIn6gU47FU68l8KJYpoRgbu/a2ipXVUMS+
xrpI93Y9/ChRza1TRKY4kdQlqUXhuR+J2yNaJ+fzRB6TPZE1i9YGL8rvDKDcS74yv7I3mhiXOYyO
pRlp4iaIOfazvEx3/tCLDb80dlfvyzu/rMBPtCbIztt3Y6guR9tZgftq8AE2DB7D7oThhciZjtyJ
qjQkqJcCcHar+SfTyH42JQCPjJwz08dNWUmZ7qvOLu90RXnpMn9qWj7UlpI90OqchhGRgLQwqpcw
SdWNKIpo1UVN+toWazKTvF4ZiSCLvlshww6pVQSV5BZADp0ocy8vtz6cpoXlfEmNi+JLkG2ufDOk
32yTcSfsgiQQNazuVc1c9HVtHW3QYQSXqCeBA2dCpGMv+0U0gH+qkcstUm/kpmAFOiGVGPMxdETH
GpwVau1hnaq5z2gtrO8IJOx7CboYLuEdY9bklPAtLk2rx58lvXjn03xdUjnHRqN76ia2zOdEq4iN
jUaxSzJjpP4XGaBvRX2MjHjZ6hn5j3HmEd8+PMmqCba65j5aShmgSRbB1gi7W5+x2yItx32aN+5y
rDnnaz6RqSmP+Ac0kA2vFoFMDIPyNixuc5muda+7dwgo3Ef5QW1CFLQRUl782LiLtEM2jbCLEJsM
AxnoOCWkTLSA/SWR+bMvnUXUGPneRkedB/l4iVRszYE/nLOgXPRe399lHrG2eqDuqx7yoNI7a+RL
5MqS+00POkMmWkXAnOP0RworYOEqenCK0oGOBja1hV9b8qa2wYeavTlumXVB61B0lOC+Ym0qe8xw
s3JHqaL2JSlDuZ8HQ3xeGhS9DYsnf4Dqmk+zAO129Cjfd6NzsiJc9g10wG2p5Q8TSHkZqAEOWD++
jxIZntl/iE1bXZkTxIvCWLIMjLHEldrqoO3wcs2Dsm7SiYY+tUvX1FAU1aFzFF3ylRIMHl8ljU9F
Exb7NhWohZUpqAg0a8qcaO1gpaVsgb/KIddh1/ThZLaN1mHh8af62HgodZuEoIx0F8HdEvOiu0Z6
mHUX3RnUmxKY6bwzaG2fj4UzKMGikrqYZh0juXiOwrnL5Zg42InFjQEZ9WmzKBhsbxq8SQwxiphR
pbNXdAa+TcCYWil1MAIJIriEo7JQgEX5urajCwcchbxr3plsKtGu7cFG+t98bTVGWAbzgAXaa4wg
/S988/aqmuCjcR19RwHGCYnpdGEhp4K46CvLdOIEepU+riAZBFvHISCK2z3dM4V2i9PuNW8gEKqq
tZssV0Oc53h50NeSXMgdE3KDF76GEYmTboV7br4M8NOtq/g5NIvxthrBS9DdKvcQGpejDyO1zrpu
Z5aqxDzs3Thdmj6qefrqoGUNstYB6QutUuu51rtD7x+xcz8kwmy3WS3sbexCf5UMV+qeCYuIc2tH
5PYjnGu0fVGZbQzLLBaNAyTDeoCxBUgup8eRRw2xzaVZMpoGZWspSruNw+HFCQv1xq3JDIyJZqQ9
wmFZ4lJRO52eYhSd8yF/CcjS4vDD/WanenDM0+FLlWD8nLVr5BuZG7vqMXOOLj8o6cUNBrRF62C4
jmASbFrbPJPPnR6MLuNEcdEQxGboHWQfHRFxFECijB+qXbbr3kVYDqgd+G1APGrvuYh9igq6IBxL
fqTVPOEO7CGi7ZU8DEPEN96qvzLGL+s29MO177XfByPn546dhVFIG+pxmCwhNfKfSwp715gBvOKO
Uw0cCBb3QfGAWllilZNEAsgc+gf+BH0zaFgJ/dLeVVWe7hAQ+6uAtIMdEbkM7FSTANogOyuS2qDF
aEUGRDGqWKygGRrfA2KO/z97Z7LcOJJm61dp6z3a4JgcWPSGI0iKIkXN2sBixDzPePr+nFm3qyqr
rOre/d3IMiJDERIF+nD+c74T6OR5jTGkKBGXpu/sPdHS75qy3Xes25ho62+OPf9oIftz7/SXdvLO
1QBcuywK71wH2qGaUkg8ExzEXprTTRiTw89wHk+zClKgdZAoxUpVGEtwxnf4xc2VP5ANAdHH7p22
YOdQGXZ3bcprEY97dvHuErAf7S2knE1d8bogWhG0JdqYeQ/LOMh1RxEloiYmbb1JxUYnOYN7bvnl
JovYTPWUcBTnEpbM7kNmaOLFCR3zIXaXDJN6VQOtAtcE5eJGtuGA37674Gmg9aELo70D98Jz8/YA
0nMqDevBGCXlCwUB67UsNGY1EgZwOy/QG7BoMglCn88DOkM0K5s4qecjEdtCPOpdtdO8adMR/3wD
Vrnv9SrdhYkHq8HktIPVh37H5WHxiDakVfrIjaDb9x5l8VUW6ls3XmiPm11KEkxDXwPABovUGPpD
4CWvTtNND5Vgn5tTf5kbCqW7+ZRnIzCToH1xwAq1ZrcGm2CfuXfsE2oUr92k36pMU3rOWwo/a6U7
rnPoQ2o6XBxVWy8i1uolaf1eko8UwbBmu1z2dWD327IFjBQ3Bl17XDMJaROJXNwnkbfiWrpfxDG5
sI7ltRLEglpQu+WS2xuN7eAg4N41vXWylkLz52Ie1zlZ3V1aIVJJS/N4G8eHWZyJC4LOSgE4dVr7
hi0AwaD43mngMK0s/ghgBJ3CIPq671hJlq+CliCeEDWAmEV7HRBiFuHAOk9ZX8zGPJO51ldR3w17
FjnjwLLCkf3JBEXxFplwZqjoG02P7w3SZEW3/T6PB+My6hbp+zYI9yUPebcjgMtIH9qU6wnxslAr
yUVE9z2Nh5q9+tFQ3y1dxjq3Zis+eAmRNRMvAIUdewmLYQsVjD6KgGJUGrehqSUGWpMIfzuLhPac
OT70tvY2cQQ05ltu99VnArvJ7RK0I5OglztlaFMWBtwi+U1uUD+TcN/aeUQxERLvAZwGMLUJaEwH
LPzRIY7Su4d6ImnpJDBX6j39k3QTxkt6iidAkfR6dbtwquW5KEvNr93+ufRGvv4G3PaQNz4AtGIP
UJ1sUpqUGwI88TkbbWNfqWFCOE/z2pss63s/hKvaOlT22H6I1sOkgKq5YiW/WPkU+VkScMQneuuW
mnfWy5/u1O2nqZ7XTdsBI9W9z0jj1XLRZ9Yc9igaZXe7kmS76UsKd6HnNsPJZrzWXzBcKJMxm3rT
MIinU7Z8yMES3qIo2iSt/h4NnfkVah9BoPVEbWx8lU5wcMBtwL3Ljnwz44WyEUj+hooBurqfxazz
7OLaRtM0xJicbFBi4wuM5YAxcDgk2Yiaa7rpc9HXeNBxULd2NW2HgGe2VGKtObY3Oi8QM12mbkkR
kQuFs7AuLeKPUi/eKNOYnHlBSnF+GGZEdJcw6sWyABr340sMz+9ijYcQDf3BY182xBj4uGwASRF7
4PBN2fXiaPRP51OyzfFvozf2yi0j+UeSDK5KgGkhHFNq6cNQ82ONs3VBG/WOMg93XQ0jMW9oSzu7
GsTqrlgM9CjSaCPzvRZj6sDu322HUMt3ddOkuyouPUIspGlLtHKZR1caMW+lyW2cQtbHnvTLG8PH
5cD+/Dha7o8BD89zmgjvubJQCCa0CZixowNcRgjNU5JzQirXOWjU+601N6ifIxtfGoe78xim723G
tZflkrYGdIYn9JF1OZXpdlwmIt+c9ZD1FddvNv0CjIjGgOA4izlcaSZswLiGEjQanwaqOcYkZ9tn
XfzuSMpTif3U9g+VS1YKh7sZdP23k3oJkiXyBwSon0U0eQfppLWKWT460LWw+xXZUzKVzw60uT2n
r+mQzdYjR53wEOpp5HsRrcOwboiqZRpumBIEQVAbzoG+V4+gjDjaZFXQghtVtpoAPRlgoMuC8xF7
RWIwi2ipiBkoNAGgRSvlMAuAY/TIuBTKuBTLRGCg9jHOW3acmeMwS/LdyQQMbfZJxaxhiWYHh+B6
HdJak4TyEb56ewTYShG7uYLK3/FnbtqiCqO96SjUB/2nMoy0qhnn7oroKMsBK9bvuiD40lSPjkWh
TtLTfcThniryBsVV4w9pBdlZlyKeOXf1dVPTzdNS0sMJBD6VMiHJlgYft6fLB59M6ds9JbcUACGa
Q7PBlm0ohBgnf+qA+pBT9RS5OzvxZmSjeAvOfjzSlTAeJ3hdLi8b2i0NQ7KJrlwrNk1ta3sztx5p
ebcBeDqPbU8/0UgxmxUYXHgzRsGaajG6f52pajbC0ssdm4zSWjd5/b3yVfblObFwEk61s8kGGpI4
UrO4loxoRWyXm1A3o/WPuzvp7thKVNUSdN0DTRLt8f4h5LieqmIm0AocIse03eYgGitsIfRmvpM6
+gn9PGYtCh9yZbEqVPTcpPtJ0lm0pYOM6jhVDJWqiqgI2OoqneF+TPUPAKHsohpSVfqQ0C61BB+R
GscaiyQJa4GQU6FuMmUtLd/44sII5OvdwqKr6ioksH5jKbPb/QOSL0l55i/kkefhaNllug9owoJY
gIVgohyrjMbvXeTh7CIYKzkHrTnuwTuhU0uMlGtZtGwRdgFCCeiBcwAVXCNdXIUq5XLiwt5QuL5S
JjHUwXKHGwpDQp4/EP8wceSvzQnTVDFvUy5ZK2p6CHSrIjBKR79TK/6ztOg5qgjcJ9mvAHy1rvrx
KJil4mP2HZ6Vw6zMccIMox39tm8B3h3qpYhIz8P8Zat6MgoBOAVm+5beslYVmM3VuFpcgyB6lGvH
mYweEDMQtZAbumNdvOqqCq3XdSiZyvDnTleeXLbA0j7f3X2OleQ7qw1O5QhxTSTVsr9XIrCmvg3W
YLyWC5k0Qizw7tMI5Krsd0CFoalWwHUyUCP3GcmCKehkFurfenwQ8aw/4mZPP+l53iQapw9btpSV
CPsl0ibC4+DiCELPbwZIsK1O6cJqIgLBGCMEMEwPnd2H1sfsQBIX+jFUDVJmisqNYgVJvGJ8wl2G
2gkL9AcPAWF2oTrvCOUCckCnV/a8P4x6bdXsuGre/ngucQSzgtKjp2EOsCjWa2b5kns/7e6tiaOb
NkfQg6nhk6qPr1HNfAUVfa7q6lv69PcE28byFAhc01iFPd2BfgydVH39bdsp0gtJ7a6kEq9SnYAa
nxyplkCAlWDlik6qzXhtxiWHojtGAxhbsHN67u0/OKZ4lA96LS2EsWY9jJl1Q3H8w3WoWd43cqJf
MG948xYnqoEICj5P7XWh5NBSvGlN0nuI3PABG/29/eFGj7mgG1ELHvSWWPrQq0u18dro7TO9hkeN
uGMwD7fK7TfgOzcRWwJOEShc1DBCV21Wde69plguAs19JUUxHGVEE5KZpL6t/IgTFjx/XMi5To9h
XZsHphs9hYoGL7FTYNGnCUKAuF7nCwoZhZFRgaLNkHntwFtbUX3VcR2sBSAmey6fXJU3N5gk5Rvb
yOmuUnn0PN1FSxii3ZFUJ9V+g3qLGlGIfp0TZ7fwKy5s4XP8HCI/cXwh9+6x7UC1o1xQZeJLRaZA
0tCPksA8fYBQLYjQJyoLUvhV1G3chuAXI1O+exVGVun7ZrH8CKT3PuRCRFZh9E2i+r3K7AvlQszu
OX4C/b1K9tsq4w/hmkLIbOfQvOoPI/t2VVNqx7P2k/ANdVZ3XEBu4GmUSF/oA2tNMQUWzzvHAJA4
EIdE0+qLq/gD/R1FMAElCBvoBLHiFGQAC5hMcMVQDANb0QyE4howQyFLqlgHg6IeeIp/sABCGAJr
NSkygqEYCaFZkqWBmkD3RribFEnBAamQK7aC6c5vlfq0QHEXXEVgaLUnTghArUAz6Kw/f7XbVmpt
t1Rmhez+lbbG06QYD4aiPTQK7tIqAASm010YKCaEokMMYCJY62ruKgb3QggSBG7hDFnHWrElIkWZ
MAtYrXwVQIs49FFc+ajr/BWQKSqrv1SKVeEoakUKvsKFKRzGzNEU1+KPXVp95ff/GrNvg6JgSMXD
mABjMMAEvlLkb9MT2RxMnbg3FUdj5uBbcZxBnoWxYRTtPquporCGVQKEg/0KD2xX37wSPgeX0gXM
KswOXdE7FjAenuJ5DIA9DJl/60NIH7FifmiK/pErDgh8l++eOp3Y9DKzPJt3YgjoEE0xRNI7TURx
RRRFyVKkkR7kiK3YIyzn5QqQDHq8IpM0ilGSV9BK4EIla1sRTDLFMkkV1SRSfJMM0Elt2QdLkU8m
EvH3fRsBqz9o7TdT116Iel0i9aS4Cp8SOn4trFuLD2cvWxmsqy5dUMuYIshhvvQt2P8g2U26w3Cy
cvaWWb/NQwI1M2ke0246mShCJwv442ySmDYhRzORIAqWOxOAvLzDCDC+kHa+cLJ94rbmbly7aba5
59AZExe/bcECwV15Q/rNXssle3d5J0FZnDk6zufRqvzuPcXidVjaWa6L0eQnFw7gBvRf7UgH3VRC
SGGlCyjQQcwD3vrccAVcpW7bXFBEG5xyrMmuH+DdI/lcTbi8J0gB9Cnjiss2pizDXfpSJ4ATiih6
Yp0IkBWRMWwm2+QBRCVYGUXYHvpmDEhrg6eAv7VCvM2vZa7TQu5o+8asg72dtpkfiliuUeystaFp
EEhs/UC7w64IW+SC3P2MMzc96IJDjAR+COLk1MQuagKOmx5mWRdiAuBgkjX9tyApYLczFXbceV7b
ogen0zB/Hof6q3CMLw16jdnZJ72C66En3wuBhQXwAG4BjNyHySb9xYW9BRmOz63IorU23EqCaNx4
QNuW1Djpw46CMOp6mNZsvJSy12Amc8bJ+c0brdkX/U9daH5LEPtgVnhh6mxdeMK+JgkvXifTZi9y
mazCOnmRDGwhfvU+vCeBD/EXQV2NSRsQdu6S68YB2OaVv5syyD68AnmlzQ9GG6Vf3r4mk47/sMlg
oBTWbjHtXzBInG3StnD8gMYGqocqSuKVs0zueoirg9mKcss3EO50B4EMWg99a4WxYQCarjsyhitr
osIgsJw3HgLA+whCUVsZ3I8wBoQJnC0m84GXX+IxC32ju+kD1h2tKdZzGnPAU73sqM56+M3kwKrG
KT8cquk3hP2ZbUuIWiGle53Lghv0SI164+wgxfIGh9tiOyMTIkGujRJKlKZnyj7CAxYsuoVSq6Uk
YLiGMLQrCopyT/xEvrevbi+BY1P1sgAeH8JK248xch0syxUjtQuo3JWdOw4o/3DPApX4blnZa67S
H3l/qDL9Z9AQpAjNKdnHHi05DL+qfWAX+wBhiNWKUwoxAZgXLtm/wJPDVi7zaZqIJVhyXmlNA6Ue
5ptvWtjGDAsgWRPQnuk6QIxs2fmGKX8N52U7xeh/TR5Qk2tZqnw2YVi+bKatzgBtFyTWl9G8mNJs
Dv2IRyGeEkvNr3D+4P7Y6q0DSgORq4RHCrThCXOFu5Np1jBQxsKQu35qaWxHdByAp1550PrWTGW4
xvcMHbsZ1Br9VGQbrdOkq9saDp0y3icSEDVQ9A85OZscI+6KVVACxeTInoBUZoyLZsGioRG7WEE4
/U675gxgky/Mhg0P5Wx+MAq6PuK2riH6Gz9d9OBaP2k2hD1qR16ARYnTXJJPqTXud0ParmqNGxbb
HGTlDXYwCFLk0hO6alQc/cYtj00adCkA+GUrLNqs434+WBk+oKYVW1sbV1E+Qs9c8iciGMnGjIfv
srGfl64Z1sj8m6qCI3EhaEzDocnYCN1xnXn9QW+inWtNOGpbY+vMeup3feHhlDF2STAyPbSpGrHM
dof9llmnGGmRCr01hcv7KrVpgnKydR1UFEVqYh+I4mBPerXGZ0n/mzTAAbbiB6Nfc+1UQJ3bBJ72
YkxXnSKlzXTjhtMc7XhZ4zGJd5a7fNWxakwI6g7Ra/pwynPotQ3zG+t7Npr1xh2lDuOW93leDp+Y
f6gH6CS098w7MQjW9lmTb10+ZZe5060pgLKXMfD2Vv0to6NDxyorpDZcTl2ZSaSgQ0Jn4JOTF9ck
67wj8xuHns/5d6lHk0/h5hniQQGRg3EEd9WNaUSgutLS2hlhdEnHehUEneX32PPybIBt4IqVaQ00
nfG0wvqhO0orGTQzt9iEC/svQsqqGvNtqIWfjfFUdMXyWuX7hSeKqtUQyJUhdnFSVutWshfZuY7W
K0d9NeneA74xE+BtM23zBTZX4XwU2dyvsUpjdJmwRidc7m14mVMbM93N1dPQSqbwJGnsAKfd2C1b
XU9eeke8u4yPcqtDX8Em6ooy4j33muFDhELocE3n+cBEZrZPZkSDA2MqSDS0BtT0JO0AK5xcJ3in
CDXY9J3cJeEUnxxYbGluUzasmr9bB2NMH5rrhPP/ojWbBcAWXTtjyfoQpVt8Wde6yi6BnNqdEDw2
rtUEmPtqbVfn8TFvxuixqebP5HHqrR8m1aQQB4vXqquZ8g7eV2x5xi7yVAdkBhl2EUqGzE/ZwtWi
gCgBProEF91xeTuGZrKt6lPHKD422Jc9RmGc5+O3wHYSDh6A0rMQnVO3SckV6p04cYZm7SPUcc9v
13o/dKfKeXXBBR3u3K073ev+4Y9fSi5OzmwBp4/J+mhzDTaVrNoIRZrwkBIW7h/ubch//eX/xe/l
qBirjovn4mUUargIt4HKvQ+JrkA63DMJeYmd27jPOlfCtAxm3Ebd/t46niTdCJeV/vHof//r/st/
9nv3P/LXz/hnf8SyJi4Lsd1vWkukrDRA+pK2iSjFTdxtKBY4Y2WHM2+GTqgpAma0JNsial6t0foZ
9mFziZN43AZOKldW7Z7gNqGOOHqxo6wHswB/yhqwmXZmDGN4i4eoooaM4vGQMiwKS1ELxyF54Mnb
s8Qau2nmTNJ70XQZ6SLootzaFPasE6sCwdkic9iMaldWH59C1VUQ4TvGx7LuFx+xLfj6omLZO1sA
j+JhIjzOMtdDHIWF2u1ti2p3Q3wLE5qd5qCFowZOTxMJqyQY0JE7IeK7OJaB8emydBwCh+oh86sy
guscgqOVXOHVEFvrx+9G5YhTEHcb0TEEdSS60DzSMhRdGi8x0QxNzI8DjiJ4JSTKOFE6gfbW5791
cvnPo/jsxPwLcVVVJASvYd05iOrz3my76limIMz7CV8NVCRr3bj7tOqtXTBysx8nauShwXJ2YRvU
2zf80OjSC0vB7NI0JFkxuRER/5DpNhb9LQ+ozdJuuIhMepjs17Fx9tzS6QEQekPddvyjRaBYJXM8
UXI35L7RuC+FBnS5G8d5I0AFrLkvX8wl/3T78XnKOTjoNjWPY+5leHosxJYwPLlRD+xqWeyjadaw
UVRw0irdFxIiPWdebnQU/nVKLpo2kjbm3USddtb32rH2qEwLeofqt+5nDeyOcTt/YaminuWUIGQ9
hSiwVII1p3K6gLILViyafbPN2Gg2cQ6rey49aMlT/rTM/XPkuSCdMmPY0CEM6UhM8ujkAIHdGZxL
awOqSRi3pDFy6ujRWsoqyFeHlp7n896D2Ot51Nq5kZedZqoOuzQf/TuXEVZ1yvygC9YhfMmtV/Ja
iDA3TpZc3rkorpaO/A80u8ivggZ4ZYrne6L0W33/ormYjkRCmfRHpuUombPDzTt/l2l6tSeT5mV8
b2BPA1xArk7EJ2C8iA/fvvUJ5x0D+en+F3n2g+nwPWkjknPkaLsOzWCIGsfHtzGvsgUt1pOUzzSz
G0C+oG1w8ka/jobBH2YbCqY+M7RSsJrylMY2y9kjxNxjmff8uwOaPqHakKpDzQ4oEtV4cDgP43Hl
9p96Ow55QG25C1qyxZ06Duu54viWpdMqic+uLd47cJxr0wu+tZV4MBNn32Xycymyj6mhMDMGKiTH
4NMMooApdtI/D1Rq6IseHWGLcqthZGaZFCcG4N2B936ImhIOaSaI+/H8CYN3ZuKPHjWQC9tSW8oP
Vo/059Kuf8H32jdQ6G8EsdyVXjvrZMz2Y2rFtyJistUv2Zt0pXfWMs7rXB+2kokUo2k3ueRp4uta
QIVaaUXnpHO8w1TE+t7LUV1G66GcPM0Hyc/EsfGQhGobj3d0Eb3gOvPNMTJaqJZvhaonruVtQsoJ
mThWmDp27Rw9ZeoWNcqScOKCb8Fl8sDcMdkwUHtxM3SOrAcI26qpQ1l53xPSB7i5egggin5qKImh
s5HqvZaXPSyWds14+RQZJI1Dwk5rnRPpOuCcsQ+K9jEKHeZWVfKeVBUA2jEpNqQpAOzKjl0Miu3C
6mew/glKBZMQH3DvMHWYp21GeGVNPI36jIRWJB3PDLOd8fNO0zX7CT6Y+uBVlHmNBrpBFTfnQgzD
XjCJcE1MQVl9KCDSHYPO0BkjVE+DsA+dGmjcP/QVBhVb13R8g8HblAIgI3egSIu0AprD9DPXS1pz
PKzOdb+cODLR9MAOktK9ZIQvRc5BkeQE5SYI1kdHJb8t9WEpByTCjsniHfkijPhtoZWEOQLdpIlj
9CejUJee5qcBlxFxlc/BAcDFSq1pjm78BujTrWl5f7MasOA8Gr5Xm8w8h+bs4m/6rMBice9ot0Uw
vTdqgl269NvpY/oTu1R0GCAgXsBNRRvZW4iBsfaGXzFfgviKyRg4uWYB05CptRtbp2XXpP+Arvdy
XblFv0GOi06L9ntGr+cmYZ2cNnYuXsdIu1hE88uttsU6s4dwbY2qm8D8GHsGxVAqe2rz3PiSWvUD
+jlYbsQmzmX9Oeerb7yivAXS/j615nNoRcsnWLuTJ8fpV27GZ+862kv02eTMtAm+xUxwKtzJbkJq
PCzfjGheJ4s97oYEBX8mMgAemY4mo4o/jN77NEe7+Tm37zKiybXQr2FnOdyWRntjFebvQGJGTcpQ
WyWNm2yJznM3LDBsmWRRNiIKIzTv4BfFZ/iouwU6LjbAsFyK8yyxiDYCJr1UFnBAhu6XGA9d1V47
3b45ddxvbEp8Dy2cAjevX9GoGFxlKi2QLzuccd/s5GpNcfRSqNoih8aXmKE+7wxWNjDX34ysCU92
gJuy68x+xym7OtghppIUfCd0S4IP1FBHbqtzna1vI7ZRkJbDD7dzR7YSr3mpogregYLyFjdn7ruH
QCzbehYQjmIR4BXA2DXTAUMCRhCK4ufoRLI6hC4arDH/8kyKzkKKutLR+m2AwXYpSPW5vDu7eOSF
8nrTvvSuEAeWwn4P1C55JvPFPZdM0y879MWiVf7CCXcjw6U/QdInMdOLa2Nj1Z6gjE/ScR6MvtzP
5Vifh8hcrr3TR3DPadiYkNvOrqM/ddilsS+3xRlaGtNV+JXbodFd1vRefLYGiJ44NeSRouS/fMi5
Ex7T9zHqqnORJqpHih4Dt0Jd/eOXCPn7trNmRbk+z7AHrqrOJprJeOU0CbKgGrfEBRttegN+qpr6
oUyrVUzE09Zp1K0DzZasd1O6tSdAeRDbu0Mn2w+pwK+hrV7zCuXGSoX1UKfaq90b3hYdoNh20W8h
HbVFzm+MgwbuqAt+SAu3tM04uKe4mx8PLse2SjG5ZgvIKzt4HPADmNl4jKM5vbrPo5NiIbLhGruU
+B4MjwqApqDtccSOSXiDI7FhoSVVhGZKFmNfywt36wbgl/8m53j9gxv4H4T3wIgWXfvf/2krjNff
4QSFZZNnNIgNGpLw4J+Ih30UUM7UxYnvGC0hnqU1zkOnH2Oj8554uXY92tQxtUzgUOg2W8eaW3Zx
Jv9LQSiFoxRm9myOMxwtydvQEqIu84zGszTWfOwrOXVPTg5yqTL/EoUyM/CXZSMzysKpw5ri5Dhz
hMcxkDkvHV3LZD96cTJTfPilMHSEBH3ZoidFvlEFn3d6YevVycHozQstAOH5rx/cvGh9Cp9fQlEz
17I4Jw044OjmoGpi6dsKJLS49dIL/s3LaP0D1BfemimYd1nSNXkpFbXxb3KXY0QgYjG60O9G+RMu
s/jsG/qlUhMyI6EbB4VjiD+Wj2pu8fzIjNIqMZk33I42dpCsBGCbmTfmr+1Fwl/Fs0CAxcqJvyB2
P/PGJYzTyxd9brVD6lEciiR3nUASbnjt223pOD8y0bRHzMHRk0EMEctF9EWrE56iacnfBADFjVVa
CKcWRFXsn8GjFP3Bneb6hCX02hnk9Ky2PnTMnTmfteKNVrf239AUTWK3f37cPJOCSd1wiMlKqfKr
f/M6FWYflBG+AL83gs1U5APkrZbirZJvNzFmjpI2hd5N3Z0GHStrNOwSnoH9aPbxAXn4MSg8/SFi
QiHnrPHvAbbE7mrfDm1vmzNvXP+0qzy8UIQyLfNrPsWPk55PmyDFy6gF+adGdcKzNlonPDz/+q3E
v/tPvzmHb9DBLiysPyHzipkUK3U+2N6dLDtgL0U+3Y2lGX9FFc2BdJ1QUWXxg2B6Ze3MuqUdSYu1
724t2LugsjNyqXwrsSGIglM7MT8d6O3t9dfGs8eNbHKkbh4rACol5hUmtpfQBPL41/9K7ehRGmb3
OPfg1DW6cH8MLJGOPhfvThc0O9Vrw0iCVK54XMq22IShLj+DKj/kFtO4YtLf9C75jI0hfuV00+8z
EjC+BU3ulmEEX+FFwog5zg4Wde0d1cd5JiqRrvoktrYNd451WXp0TDE38ecM6i2V6sTSTkZ0bVyD
wppQuM9sejCDmBCMdRY9VHRzPnKZZUEIyFI2yRSc2rp4H1pn+DUw7ALS8FX284zHHSuoYd+6AR9D
Km3qmezOegaNgDydTwXY6omfsiBImtfY+WQ/OB/1VF5Es9i/WFp91M9AlVQRqI2p3et6N6Tw0cpg
ZNnOIzE7Ehda7hO6jNkn0CCjHft2s1s0Iirjrl2q9pPYG8bx9sB7l/zu6HUPRkLKhb7xtTk21Uch
HfBLmBTwYlnHJLJzvzMbShk6rJhDYkicVZ25zThmREEpPv/1U2j+40pkSylsCatU16X48zuMAU+s
mWRyfQ/B1KegGKGLukE5vGeDcY0hPGOJbJwtYqJxygRYk4gaUx8LPTd+d+y2jZo5xrrxPbfReS1m
d3upMyfXZ5tJ7ww/3CPeYbQkBXrlqqesfSW7NqfgEg2ypZ7TLD30+yD6xNiGaQN1lAbE5ax3/MnM
HW0f8tS/efOpeP2fFhbcFKTeHBM4ptDvCPi/WVg0m27f3pCRv8jyAsrKuBhzDK040+LH0O4Brhq5
X4TFS2mARLUGvX/hRnOhz5oLZtP219YiYzlIg+mPHZ7prnWUWGlikyGzXA24v8N8wDmojJDL9E2Q
/luZGgnAMEleeRNVG+ri9LRpHx0zOhql7SNHp7uM4rRVI2t7kxm5vavtfcv8a7Mwzvo3L4Fw/vFH
D5HAsj2HvAfqo/gTVFcOekUiuKZYyqiGy5yF7rlvTOZlxocju+5pCZ3oWIfxD2nh3bDi6n2M6R+U
4bRzpI4gl3vVZ5ZeukE8Z+DKzjI3zBeY1vSxQJekRGs62XUzvHvxZ6Cax4dx+F5Puu4bNWW6iWbp
b2ZC60vn8E5rE/Iqc3npzAD7PmPsqMzeCgZvF4Aa71rYxRS+pgmstKZ/9uQxCIrqpUcR2tT5VPl9
X16zSh8vDSNkKPfzl6u3AzbTfNdWM+5w23lr58S+AKe3LqyXH5kV63R9CB7TLu5u+IfMB1gDj0bd
21wNc+Iho3buSRWtl9Cyt/G4VJeWUc2mm43z3VvCmn1oM678gz5Bvpzr5VbZ4uaqCqa+bm6m2bkP
E4aoW85lsPIWHMf4JffMWk8aLRnodUW8d3ubNMXi7vvFO3V6zahg1EGczO6TLfp0rzmdTtdmCLRO
w5BKTDEEB7+qZOU+GHarYVrC/jJhLduhf/yUgFy2pKnTFRGwYj32WXDNcnFBccj2yZA128rFSdwW
sJpiru8Q/PJ6A1UL8x3dubvYSIurHvc+llPsezH38mBB7LZFSC1WNCYnPN0tRFFEcztyg62g7XBv
dSlLwRuHK85/GYqeFhF8br/bgkK1Zpmxci3Dpy7Ndk+Vn7kmGcnZryfgWNGrgHrCvYFyp991Zlzx
bZ4Flq0L7d/45kiYuhhzVjXXrmuTUevqSNvcTjOCSzwLal+HAi+gxG0xx/oLOfPyKaMBYD06fGZE
G2EnF/cNp9jKlNz7cJg6tMPODHiqQHv91wuqMP5EwuVQ50hDWo5wLWE53p+h4JHQEIYGqe2ZptKf
y+zoksmA6jmvM1aUFf2kATO6FVUSbGbRZttKWmByIvE1FODgpwnhTkvgSpSeN11bzYgOYHymdR55
LzaV2X4DsmA3UPLom6bz3lHTPlVzfrZLu6W2XMO6Vw/tyoyy7tELtLVnu5TqGlfo/tFVjfueOJCS
rRCG3MYFrt+A4byrG8neHbqOwueBzwuRUyZZZOxCZnp2SswPgz1SkEtU+mxbOWPzUggmw/StYSeL
dLc891FU4e7neYxtIR+NjHIW04nbXTRSyT4Lotv53L3noyGv1OdsTdJmKqe3y6MjtRDtDzm3h9jD
fSu0q2F8R74YfK1kWl4mu4VDxKPkhMtOMo4+8BD8J06yGVmQt1RatzglaRLT6S3yTSe8dkWC5YYr
GKO5+QD3gmpelYO3VT0dsh5NDIufo9hA3B+9N2K0Z0pnoFNYT8WC54qDtwnpDu5/3snaJz4PEij0
zK1FDJs2h8K8pAVHc4xJD/gw10KrOGwQ9GpoUsTmUcoTbYz6Dhu7MrUpJwTmavwu9ktC8gbly803
Q4AXk/6axaclqn6M8YMsYCuABxHGwyWZhEn+gyK9eeUlVAg3gXEyqCf7AxH//7nc/47LbRFA/Js3
9+Zb9+0/ft0BQY/fcojelzT7FpX53wN+/vikvwB+POu/wPEISdgCmxTNENzj/pfKrYDdDiuRNO54
bf5XUcIN+u//vFO5Hc5a7Luui4mRjff/ULnN/3KEbeNY4IatPvf/icpNAv5PixG/Afjb8HC8SLxZ
/HN/f4FqhpRDriPqoxbLU1b+D3tntuQm027pe9nn/ME8dHT3gQQaSzUPLp8QNbggmWcSrr4f8Nd/
eTt27L6BPjABkmxLSJCZ77vWsyYdo1p1QoLi+VkYP48Njj6JOLJKpe73ykMKmGhbwk/1YxJWUUjh
EUM/ui1wTm3lBOizpuSgJqZ55OainFQWfSeTyKUmaowAHVQ8FuJM86VSrXRrIO7bjk33Lmssx2hv
x01OS95wZ9+cNJT6XrrjFuqeZiPHgk46lp/E6Cn10nZOlW09V1ae4kTxUoLcFPs0tDQa1r3vjWJu
pS4kkmLhWw5F8fUpHbk0aOnlLxH35dA7XjLLlPSZdDOdqzv6ZxOhuKGFGeZ+yhwZTQGHaZ7jYqS0
Qa7h/33x+sS6EctL1r31X1n3pgJ7s2dRHZcId/LmK24XjZ0LnmDJHD+vG8SqORzmkMkOJkN7omjl
cXs//d7rSj9PQQ5PM47RSKMRTKIStc45O7u5h4rE85S7vhbOrgyvkDOgVmxtm2ivqDh/bxJtILLN
JkN8SsME+5UYLB+eQcc6SK/OBP9e1eEwB+11bpPAWbfc9osUgGfS5Lf66H7YFe6hoZ4JelazH9mc
Z34sqp+ui0qFcOS7cEwaX41trHiJW5xbSCybJsI+5CqvvRszxx1IEaiVdEtA53yASHQFZoVua9M7
vilr/RJ1unaR42TSn+yY7HqRre5IpDoQopgeFddA/dtGLHV7Lb5S8KcXWnEZPPIWeTcXIEMoIswz
MrMeJ35PMIn+jiVpoH1hQwRRVf3C1H4gIa4jaNEqjUvVWLTdhtFFpDQ8TGXly9Sbrmy55sMzXEWK
FV/0oeHX2c3ZbqSohMzLOODXzK+RbjcoYJphb0A5MtEFDUTqNuO0ByS4lyZlYvo9dFbz8aqgOEyl
D6LFKCl7ydK6InDQ3jsuKJflOa8aOXsoc/JQH+CX8gKbPKKj3ih7jY9+wQBvXLTlXXdt/IxhZdoh
+N6tz83LC2yR35AzD5pHnZ/IoyI1wuwwBsDfvkKhOV2NtuB8WNne05UP0EIRItsatZs2J3trgrLS
oyPetiZjXALda0fl/z89Nja001JCSSMI2WmcnzHNqIdJIYymiLpTQ5eREqU6E+627K4Pfm8WexXl
yGzDrRHEx6K/1kz+5wTn43qkL0jYFHk88k84Kjae6I0Ci6hu7mYrepIChxm/Df1cMgFZJTySiwVo
wW22sMeWvhP4Y2WXRsP1ap3pLWLUva7BA10jvyCX2tQoU92mi8C7SohQHdz852rWGPWJbGDP3jIR
g9RcjqAif+8yBfMb1rYHNazIvfzIyAKni0NjSV82aHVNi2/OXdLjikWcv8r0G+K6W6YWh/UhryE7
WtNMCO6G1gTcEkB/KKO9EdUQ+yMA2I1aRnAD6xQyhFe3CFoWvwd1gY9UDkNAM78+Jctm9QWse+tj
0sX2k2YsBTUkx23oWuhdaK92tqBg6c2BWaGFcELvzWgW7OOCEF7f0kxstSYaLfh9JvsRLxnQ3O3q
B0H67mMvHg+T59S+bs0acgSzCUhVKKndmmRgLqVXFTHT1ohKqFprhABWj39ItaxUKNiE6DNBGbO8
V09dYuQHvIA7lXaAKOo9c/V4lyswx4ekezKWFnPtunKnl8WjHXLSxQAAPVdGSBUhIQjKRHg0QyVf
YwdlZRQ4MvTJINW1pc0eFVekSsYEnyifhTF4rOm2Wl9YyNuUzbCAtmFSMVSsu6tpZOVqr3sjrk7D
Fbi5SNiCRZZLkhqWH8C0MCnXvRb0JdQX9IFL0oNYpDC2JRiuvEUQE/bL4MVa7zf5N3ewV4hF9aIs
+hdEoZC1skb6UWfQHx30D52GXQAvisrd3N6tZup6bA0WqpupfbXaX9GiloeEAhFiZvp7cgD+cKUW
JJaxEIuNbezaX0BOGpQvvDLDroFl2kNyvbyadNkJ+ANq9jDpAydP8NONujhYRrdrpmNdTC4hFvii
EQACaJomPJSz+aJn92MN3fqvz74eDoJmIE686DK1OMDW00BJcasT8XpYj9aNspwOS9rYtqf3cfE4
zIltnExyJAKr0mHtLV4GPRf02up4m6n8OtLlB5pi45qnmYxbHUdvWLPGWFXh87V0jPJgK9quXbwZ
btFcjYsnCl94vOltssB7L9H8kJXVb3cQJHFH0D9ONIJC0N9XEiTotASsqkP8oHbcIAAURgFG32ZT
Sac/qNbgfzvFyEnlBlYWqkmbN0M6scUPUR3jAdAgF8cph86QpCI8ZCSVHKqm8lfa8V9k4/Wxdu7v
1Kjpduvtbd2sGOzvw5WCnQuF0LDIafy4jBhbyXhYr/5I1bgbrLvrxvUsb8lDtjaW2V2xAHA39CAK
TBDheFo3HTLrvU7mwXoPAsF4seMONEpBYFurDzdKhTiuM9Wfv+nby/12fS9/Hc4Yu/YF8Y+2hYjc
8bZa2LnHMK1sLqB6MjFrZS+thbsVuZt6WjetgkaszTkjpRqZV5qDW0bvrK+c+VcgYyU+66biz0Ul
D3rxqCDDotC5/DLRWCOVHbiW1mvTW0ntdBDp9lB6QSywcGHDGlCBtUmGmGiBMXolQRPyBjRwt6aU
6ujcmGsjPfdlm+7lgpBfPZf5Co5fd1dv3frM99Nafmj7HlbHopH7fnjdo5JbHZ3hJ/I/zgD6Ahzg
3OuWoxWMv2Lzvw9/7xl2ejTwJPW1HZE4s7y4TCMsjut5rCy7HM4JUCWzcNC28IkL2vwnM8nUqwT9
z8INPA6V4u4jBzu/aIpfIofcqimGdgIqBVzJ8+6mBY2+unfWvWTx8RSiwRKy7q4Pfr/mv3oMWwkO
eSVKt98vXvfwJTcHDSH59+N//f31iTXBet3rJZRERTHM35deVeW4AFaPXt3YhbZ1JU03vcyTLW4d
H6HYrg7V7LDaRr+H0O/DdW+YTZbR69Pr8TrMfh/m6HHhgqAxkY3YFJoqgz/A58NEEsN6PC7XkWXi
HM5blOWxBjd33biqpFHuUrA/DDVxgkQRXa0b6TilPzEi45UWpGprFW1TnbhyNEqM+dPUD1Duy7A9
iCEN91PUBn19WBHDNlbjebvu/k0f/uOpP3ZFn4xqIBcy8fq3CnSp0H9nh7tPsOJ722XQWvfWTZ8j
kf39TJXac3NeH2XVUlOLXgarNaUG+laZ0w3mmpkMyeX6/a/orUUqgSOH7AztLfXLmrXARlsRzL//
8T8f+f4n/4owkq3uHntnuz7816viKXan38/83l3/999vZH3peixqh1etx7//x+9/Sk2o5uue3RVn
x8El+de/v36u9bHfb/v76XXv+7N+v/C/eqzMz4lTq81AjkZI2vU0taxHF9+dbvvI7ipjPqjj9EhO
nNzOCBxosNbXZqLCmoSjQzm2eE4EOKfSq55TJEJMZmdrVzSqSUaRc9umsvrBUviLKfobUTF1MMd6
QvVfgXSh83KtxJ+R6xbQozZ+QoKm+n2Shifbg5IV98A/QgvVOhCBIBOwHrqye4SDxUjjwumYGVGQ
CQyP80huXF+rL9Tg5k2HP8sZnDMU3bMSA6KCZIAod/mYpmQVMPYtQecMfDa99nFKg5r56ZYIbDzb
XUfOa4tzamiqbF8V3a/QjgWX74juTR1e9U6KwLZ/uLiHUMUnsDWdYWs2zW6S2k9DQf427IYSI7Ne
Y+yDeWAcncVhzOVySNv0FCuct6w1z/Srem594jV2wU/G8ec4veMSQvCNqQaZ3LCLivilG5C6OUZ8
NGsWpAVIv8gw9kZX3WjEyfNV1ZhVo/7Tpj1XAaDd6yEVicQudlHDyg0R8ovi2J+W4jf2UsDIJ8ZW
/urCwLtPobAZ6c4CXoeyIsfMldlBnBkEpmZ3HqWJ5yF/R3Yd9Ey5bqY+e8ux7av42n1DqLf15Eyk
E5MaxV6DKLhgxWH21Tayf86eq6Im8tpjmVIVVzP8Q4mBk5lV9l42Nd8sOAga+Eg0MtPbe273ps5t
7MsmegbNk5xTnCFbCiedX7F8DFCrwaVJMcTlViAbM9uJCh4hgOi3hN/8KWGkxkQzzDs1hs8ktafQ
oRte6Qq6WyagZG+QH2Jr5KWEp1HFxhtX0jiMkfbgjg0x48gF4rw274XpPrhVdj16CFiTiKZ/p0WY
6AAD1nJEj6sEHuUMP+SU74Xt7ZURPleU91cY5cNPZWiv+FMTQZpCvxibpRXIDQ6tdguPitukwIq/
qUs/KaHCWmZ2smb1xhONekyjriHwIblSiVy98ajcH0mhv66IsJCABiHEhOXWxME3QEnVSiQK5ogx
hbhQYyd1aJG9N97q+B7MyMS62XXv+rK2dPHGHMfqRcHdPDsDmi8DD1iCCNjK6UIVRWddIKnpm2xA
7qR7KfHa+oDtcHDu0YQmE7DbDG1UYaU/asN6t1rr3nRVFc5j+VJxi4ItlqobF8nndpRzs9cxtV9U
9SJa1ESOZBVpksXKq0jqyAwMG428hspBFxTlXqrd2WXf3k7FF0RQRFytfebOukFWz73v0bmqVS+9
b6ryWEfSpIClfBK6/lyIcJeRvOtVi8s5gR6VR3aHbR/8wpS2YktOzGcYZ5Yfmt6D5RCqUp/7pDX3
iLVQJpPKtBG9JK1MycYN3iUuN+s0U9Vimkcer1Ilm3wIr9oM++YY9r+Y5CaY0YCjhtycynxogy7D
otU7KvZl75S7sdyVxBnXodYF8HV/lqnKGAA4qY2zhiAV7nxOzSS0o+6jV0WzS+PwBWVugqkuSbGC
HuJRfagchaSuDq+0g/qiq81zqjr1nQI+b5NoY4rFqv0cOyQ9IfcoEMB5Hywk08pEkym69rpIxltK
4/aut/cjau6xR5ru4Vf3XV39FLZ+trBbbPVRvM1jBt82JlQAM82m5fe1K7zhApDi2Wgs3B5IHIgt
5kTrz8OQfVWCAB/Xa5xDiYbCInfErN4oU/CZBpWzo6WvXigPs10+ajHevbZMP/vSIfV4jumqmYuY
3DTyhxzYJHptH51cf5s5V62R23v8q/cDQjw/QuQSjMCNAqKGy503GT6Ru/hntbkKhMSfO/6Ubg1y
anzqogw2BRNL2WYPnhieFPQim1xPiSKIz5Mibwrdfh+KHXLmbCuc5OQN+PJr5DilQy6qVL/GuFJ9
rI1fLlhuaK0Qqjxn2BUzPz9RoThuq/laW04QRgl6zxEdMQmpwIWTGCgaQS19WhV+ZWBb9Jgf+bIX
79UYuIQmBEk/IGXuO2bCDRJglp4uQxW0c6+/gOx0AwNpAVZ30CNqoX2Ccq1QZP+Ag4xjr8QSX7bD
O0luGqjriusC3byINYDBsCb0n4NT64TngHOgDkW0K7Sd3ryOWhGEJKrw25jcDYZbu2sI3s1tgHhK
/GpalzkPr2XlUr4ecdyZYf9qGik2biT+zWide9u2r7UivjRqSS69R1JgmrnX1JtJjVp0t1EE8Qo4
D0iUqbqrM+3AKFwHXmfuEgfOt57MLyiSMHohyQ4GWy/8mEkjfg3MX3Co72xRWqDHqJHE8s3E0Ogn
fCNtmz038Sw3maL/0svbiK781gRj6Etz4lb4DJf03L5VcfJkzspb54kacEFPxvo8pEeWq9ekkutM
C+IbY9AuZqwRi17d5IV2685NBzI/qXeDIoPZ68ptBKf/iM6x3cRhjUrBeMKcRFhXzLhMAeHeVIwn
J+QGCT9cvauiot83RWJQ5lHuzRLVaN57+EXI9O67XGzjErO5BOOuxx4tr669TREk645YfhDzlVDz
W1kCWE34ynLHOU4RbmBUMnjLHeesFFF8LDGCHswmwweGZxDNADO/bhs5zlNFkGNfxLeOqNtzOZjv
ZhFvtArXoCno+NNqRw1ALTDGAWT3SANDTS0Oogs/tFg+0jHHGJDghszI3N0wjsXUJdvc92pmsIN+
r1kG7p7kesZ6oStGF6ix0wcVyi9fw3NpQi/LyhEYWQ0GMkYrRfF32BiWi7l5AOKoL0RPr71Rpybf
yMoAVursQUkFkVVGv1hzUMVHWe+9AMW898gY22immCgJV7TQsXuV+7FwspOeCKZPquoFqW7sqn68
Z5XLQM1V12BfrkyLSPsJQ5g0I2JdtOmRxd4D5KL0ahTQLDIitkA/cDf3LvGyDCEhHj10ho1s8DU3
nS+TUd1pQtXOSgd9pVDOLZHd9Ayrfqs6KK7mua7uvKGh1uwSwR0ZYOiiSm6bujxTEo/rMGV265xQ
DP4gTx4sBmuvLRBrCGupu6PaRAKA8JwblBuyK72f3I4wxTGZ31WdBuK7l9r10JA0qaonz2MEF1qE
VX4oMMdkgg4MeOeJMPUSglq1QOcdQ80DVdEQVyW2WECdINIWEZJpJ8lO6w86AgUgN+V5atMvx8KU
0DMm+WpffAA7+BQKc63MIS8hYmq1GTMVmxYS9nREYw1SVQfEHthZf6xGNUbnrdEZ5tbADdFT70bY
fHFag051rSPmQt/NRi9gmqSgy00bjKeMfVZ7nZpxw9pLjptyoEDpOaBbFbUVezQjPiK25jhqTbI3
7CYjOhsYJIYiOzNIJteFvSO+WWXseO/tnNZ4xl1ZIJv1rTa8SsgZYKIVf4n2ksD+zRlfmUbCFsur
e8N+AO2iPYZEpo/R2O4816m2Rupbdf3aDhTOEUk/mzqTe88x7vLIeqmM1qeAd6ehn2XdV5Cdps2g
OiA0+2o5Y6tXhi22IkRHnPEpVjoqPpG6SYgwzOR56FNk+w7SWVPe436CGlCOOd6oE7HsCXos/baj
0bntVPlhFe7kD+4o6GnzkBIq4UZt5mfXWdYFoQ58pSANLwSEMyrtT5BSwtequfOdSmUKQ19MYCrv
ZbwtJkabscsep7yRW4fQXaNwAPLmjs16DN8UebOklNX6qa5/0XjvEESF4BrTnrBP71A2NqIRh5Jv
GpfVQQsx/ydOhXrbSwJWOZAQeqQDRn7JbP7nrLSqrdcmjA3GjYpYlVlXimFkTvx06e8nov/Zc+/f
oh6dAWzar02X9Nzw3IBsPYeLqX+zZfeY9t4dqRSBrGdqDFoTb8M5wCwNHGSSb1OR8+l072XIwQGo
jrqZq9rG61OxXIsnuCj9GFBIIzEXoxEtJkr6FIBy1zumjbJ8Sn0TWckNzmdnQMra5mBIzoMQ75aA
jTs0uAMt/XlMxi/4L7vEkhae2uGXOc3Xebp8gXZ15Dtj2WZi0MibaTcC2EIKhPqEOPF01vaVM/zq
c/mkxxEIXXPPtJ783HgCc8dkufDsexX9PQikx5ToW0RxHer3fl+U1uQX885K1XxjuVyQJbJ9fzDk
pcROU4ZELUvnDYpojhE5Ig6m0iM8rjSaCZhoN9TJtKte1StalLU8d+Y1raGIgGA4EPGcP6lpyHlC
icpXBqo1m25Yu1AJspRzx5yUu7BHuUbt+ucZGvI1qxQ9xePfzpyyagpH+NDmDhfmB33br7ifl6co
PEY6P23bfOIu8VnTPNtVOSq3Iaq5MGIEfB537dACdjjL6GpQBgbRyPUTOuubqKO14FlD4Cn1M4l5
ww5MVOTec/WMwGFZpYQY6l0aepn4VOd43ji59VpOW+CjYKJSwIqeWOzyFP34TbaOIumt6EAEBof6
yCyQn1JMbJvyC5Z3uo3j6RCL6Z0ELn0LGeAYhssbgFZ/0GLEKsAf8DD/6CPwWQyuOPf6F6MzUHwP
t3AS79Dc3XgJ31KeRJRS8/HD8KCDdoxPLOTrHpysEPFT5IQayBtvZ0Spe8IIAYJAiVkhx9Gtp5fa
Ps5RkLMKZQaA6yIYPMz1ojOpMHNXmzSINYVLpdQjXURn9t7LghMSMkSaauePpYW5KKJ3E084eNUJ
76hALHWVUmEQFsFYmTO+oWfGwgmWabZxN1VtvMnG5HnS3mJde8VujtcQlCN6ZkbnztyKQWuv8Rk5
mUKjRNoX3XCs82KowlkEQdFELdyoZ2pBcDZQDR6yVq2vhwwtad8/CVKDLg3oa9R3mwFxETaKBsL3
QHgDy3j2xvupIgCkU9VgSNMv4IA0Jmv1FDpE5LZGHAUx+IatZ4wQGSbkjQD9qSTCJ80wMO166x6I
z1M/fnkxVW9bexqtut9CwvmpWE+OYzPKGQMYkNI5hBmrRfpEG6fnDuBE/P9Nlogtza9jXDnXVqUC
4ysj7arAYgwZr2C2aTJzAOkry0pstZY7iEqIWO62tzEZ6ps6Nbk9JLdeXPlYLN61CDbzxFvYVhp3
Pt5zbLhlUNMz15iONp56WdaoCPvCjRZqNRckHwkeyUvfN8oSX4Q8UydSI4LWXtmwyir3VnQqbIox
83svIudlBrvVNl9dXn4tmhIrFzdDUQLAeGJEYMpbi+d49MjKEC7u1ozZufLDEDFYzdaaLo74MLP8
1spn64hm1tzkzDuHmQRVvTYuaqs8Eb9Gl9gmEGoI1Y32nIc9Srdy4GY8Fygn4w9liMSuTg+S1T2c
puqRQfNiVPOdAyxhmwfG8j1paeLBdjb4jBkncKh1kAERvxZcmsDIhA44o2Ju5t0bGKEhdno75Ha+
AfI4gc0aG84D5mS5cUmhsJAYZJhlRRTfUo9D/zimt45F+xSZRd2OQH2TRzHM91KKu0hMR9FV12id
d7iLrVR/LfkIIY45p/6oYhYbI3A8a+bnpVxJUaG3mZ3dsjCdYd9w4TKhjbQb+LJvemg8zTp0EWPu
931Sf5E+02xMVgm4BYE1Kk+uNx0qS70MiAU3zW/UBR8Xj+ZPcx7udL4tIzQDqBWYCR7ceX6sTZkc
NHg/NC6ZILIq3TrJkO+6nF9MYxblFhYSxHEPU2Dzc3acn9iWKSFoFwSjX33r/TT6/r0o3sc2JDyA
BkeOeZw20l2twJayiy+dN5vN1RdkkoeMPJBiMGD/Fx50lcJ59/g979u0fy2YYEOr4ZaEETrdYMZ7
y5Lm2DTOQyFoEZkZhQJ5NKcCUXT1YFnAxMDJOlr7MDr5Lpa0iks3vHPlTGV5aL5SN73zoucRIJfe
Kldxlxx7NftAHQwYw1HOmdLvkIwAOIgwVjRDnW8twjx8XatfFHFbzeI17dpfeXRtwBfZVxVW9whW
fKlLiF/xDfkiAUZkRPIWhChMCJG5FKt0A1+CXm7poVFFYqYdV0HnCIynL4bZHuLoRyMj5Zh3051C
gFLmYJjOxP0s9qtK7f8L+v6fgj6qnP+toK/5FZXFf/wj8jt+/q//0M31r/wj59M0+1+mTfaXAVQb
TZ/5h5xPN/9l2ZaFsF2zuf0tUX7/yPlM+186QnoLAaCuIzz2eA//yPlM7V8Ue/AtYfExkQQjz/vf
//ND/o/oV3n721XX/nX8p/lO82zewJ+2BdUyDd6CpWOIYg2qrpaiP2wLadvP6dh74rYI0bcDbSsW
+qmdITRGIIuFBvti2YPOrkG3U3mmfp8+uVJ8RmrcEoHAjNBb1A3fG3cVNyTGlbQtzc+kcSsW5uC6
aWi3dnVJfctZEmitBfknAYPuNKlc8M3p9CjZlE6fYGROdJCS6EeGpj7aGvCrLkZnnGS2TbDg7CKf
jZEbpQPhdkBuD70xnEPD/EgyJbytgQLvkHw8LwFhm9nakt7n3Nqe30TjdNvXtbhL3fwID+daky6y
9xbBc582R24p7wKbArpz5RyZyG1qiJG7WnMplq0tojWnc91bfdi2Lp+rceGZlja1lKLaW5l1nQ5q
SkcFU//QUlyV4YcaG2AYMnfC/16mQJ9sVB6uhHkxCBtsW78rNApK1bLxBmkAYHkb86g516yq/MZk
phbxaRRSSBdki7FsKG2ReP3vPRiNjzKlHroSV4rIVg6dIzdwOiKSD4HOzTicNwV4n+8mGGYO+8Dc
ctORFDFv1w+n8r8Bx6qyYBg7EVAWeByNhPgOFWLEpIMXKV2d0OHUObl9bPnMwG9Yufr4jXbpoqDQ
FHShaqTjg6Kgi9FfHVq6hjZcIoVMoUWGJTr7GIVuS6m8AMelddQMrN7WN3J0mnM4G7rvpDX1yYiw
nTxy9qozaEfDK373LNdT/9c38f3tlCIlmbXpvwyz2KvM5A80chFTubKCbYgiZN2gSWoCt7SIAivR
zPQjrF04f/u+tpqTvVwM6973Ri6QWj0D5mJO1s7gvz+tm/UD/XVIr6c+Ic4EcKJrHroUVBTbtM9q
2lrLLlyw2xGyOnEq+qu59B4oytHXXfa+D7XlsdlpzIOLhHT9phkz/vnO18PvH8O6N0+SfodFyWm9
IteL0ZkLVrQrimd9cP11oE74YeQUINdm53rqvjffjwG1p9mSnMZFHxEtF3K26iO+SUDrM9k8hr5b
wfNYAUTpoi9YN2vK7Xqd56vcoF1otpYTi0AfzOrUGEtYubZIwP44ztKdPXV3hKOPKI0EWOSYVj5L
4uwtgo146oYSpZfiSjip3XwyXA13z7JZD9eN7iUtPrNK2bB8ShBtULDfV0ORHhCzge6VNDaoxSHa
WTXICwsVYVMxFftCdme4hy9uSZ2phPDgCCgurmE8TkST7cZV6re+KTPohMjgiiFfWh/QljvhujH+
vbceei1LIMgre81BBDYtf0EPW8AlEEUYIIAMFtox7aLybOe00hRViQLFKGc+NxtVUaaTV49iN5vy
h8gJ1xKYYU7m/MSZTTVmCygNyIAcFspuj5255q4dWzSduujcOOajmyyw8eVE1otAIM6ZfkpbB2u2
NP3XJwaR5PUPR/Xq4zTWtnatjcnjNHUzV7S6pH3eYXqGTzqaVdAP7XUyy/euQSttKCQEqcOViJpm
s4x0UHfCTwGZ90iFUAOP1YF+aB4yVxWHKO2fVbPGnjAay8TtLa80xIdjfofT22uyE9EnV2Musl2B
hRMgSke5vpz9fkw8iuDZpXKdYu9K+SoB3WoyfY3M0jsCAKT1nbuEZVQzc7rlpyDljdHQF9V69TWc
mGCV+NDApffXgNajXZm4KWJTwsrhaOL55tMxOa4wkZLD6hfontK4uMqqGeJQOYgrE5omSrPcivJL
Dw+PosN8Zu2J9pcAiKnTL+SuPpAYqrGQD9GrElMIYqTXg6lnfLNceaitEfDb2J8qFzFqI+P27KXT
M6GWtAUToGNuXHymeAxhQvcfCoqo01xpTmC4GVBtAidZwN+FrhIHWAifBMv7fZVMN0ridsdoGocd
HmtW4ZCatiy+bwwjMc5Oa+XHInVBICFGBzeGfiq3AyskV82ib5foJtjiqTwrjQcssKjRJci23rc9
LVmjJRoNaonuR+NNGaGbtcy62xomesJGQF6Sc4KNR9DgMFh4ZwkxUFZfkvxhGsbOMAjrc/P016TN
cHi9ifi+6SZr7PERSp8ezAZon9JwQJp2BquUGTIYxWdP06nUJmG1qyv+0anNbjtIBRu+eAnhJFWu
5RTzl6PPGIPvtZspmQ/Vj2JSmD/JqpNB6iTaDrnEzxLUA/Ny5QSSo97EIOpvJ8JQ8dCpu5k+j6I0
yjVseTz+I13RPh+w7lmwK9GktzvL7Cc8l2hF3V67uJVVQUVtI0YRtX7PkOVsZo33JYw+2+nxSL6A
a7yM7jbuz6WnEjNV6McyHnxVFZ9pFNPSQdmwiR0sgAP5VBOMpoHx/NBJLiDy7ZbkospX59HxB6iL
R6VglU1JJNBTW7nwZj4dc0ooNmgKeGUU1/OnVhi3Th7eFZVzSTPOKTDIn/Q7X1G4bULpXcYyP5kO
1y38aJRMCemHEPIOeuZQFOdSxZMB9CsmedQK+yugydbT7ITKbiIMhrRI5WgX1VNKDmFvKSei6KAD
miS4Zmqy03GQ+iNoRiof8XNpex+ZnjCcqMiqXdVSrgFU93mZ7J2FlJlpOfiTUc0CCzcuquv+loRN
AuE9y2ZmMH5ECzk7zcLkMGcIa7ojRIOXsVV1v1LMV1btpxFfCrLFp05kkDcV8yttHOuuaB6baTFx
R6QaR116bLA3QS0o9FNRkstrJuGhJd+OglyaY1Q8NIoub/XUe+CN3goR9dsWWcIlIQ1ATNERku+v
ZDJ+zFWkk3mrXhlq6ELfha0RGZUvYgIxNOaWdOqA9gCwBAuqEm4ZjqC9M3FWjfqrApuzaQY13pWZ
DRtGU4oN2TNMafU6YBX6Dg38JlG8eifV+iJCmHPlENtbmWpXXS+vjYmmfF+kd8Ta3TdqhoNt6B7N
3jcAMtG1b84xRKpmgc/QNUKwkBL0kWpIvVgBW9vGBU/DrT/ahIuzv64oow2yfRnTGbjmjSjhtlCe
ASu2eGbsNtsbaa+AtjLeLOunMYnw3IRwC60YFovKVQ/EkHZRmt6ODlMZ1URNQ7btmmnRp9nOocE4
F9jy+uJHHAlm4jNF3AzBseZ4L7GL/LsX6EtnwvKqeOwPfQVhVKaUMk3PCVKl/ixoMx45ESTIJTeV
RZhBpTS388JoUbaxk5CrS0fHniuGI4xHoFBruRlLOflGFnmnQQp4QRXQIEbs86RBsBZhDwe+jLZV
j/OfypkWCsXXC50TO804OTWSgVQBqwv2yJQR1ZaiNAwTcn+o5lPmsZb5yXq87kUpz6yHY0vAzqQw
JVuWL+uGuSnakX8fMiQWIJCKZ2lSXh7yIgnYWBt14VStBPZ1My6izL8Oy14SgyuR2zPfMxhNUIBN
D4bRQJNKCBRsxlacnZ6GTVXTAVyl0+A+CGAeqHnT0ybD0cT2UGRPRqlOQMfbKaiplm1qeqC7Pos/
VvH3SlZfdd/rJpGSGbDLNOhQ8C3ldY58HKi2r7dLa2WxPhQEL5+yZaPR0NqLWFyt2HNKim9ppEyB
oedHMQLKWh9uSHeJHKKjCIjbGGU9newI/SVrDAwXqtX5lgHiSlERWLqu/jlhjwpcRO/MBkVlHQf1
1Gtj88emW2blepQjRDM8bCssf9bNKprOicLeerZnwWW2WRwts+jOhKxIJjXHHgz5XZo7N6sMN1/l
tevuKrddZbnrobZEcGBAWGb2Y9oJOqfLLvcuhB8qE8N+3GeynK+hqIBHNLUHyyj/D3vn0d04s13R
X4RnpEKYMmeKytIES61WI4dCBn69d/F7wX4eeHnuCRep7laLIlBV995z9nll/Nzv2EXoVI56eA57
eZ7t3H62w2CZWN6Dlpdc3KWhXZn4/+5Is9wqCxlTyI4QrgrVWtAm48VTD0HU/syZk20y4U4g8HJ9
bdTUR8ihfMQQPdjYKNA/44Ljk+F8xyHhiPbUV0vU8WIp1CUSkXFEqzZ34CdPuwDYIURL56vDc3uS
JLBlURxeCp+stD5HkJYC0+Lcxkywqc2vkZLLHZrykWFmXj1pslzmWv1mtEn47HgabOoK0hTVuLaw
4Um/9GiyDw7zB3wqfybcDOfWwJUM5ANivaoXdVg1a1vgcYLZV18jxdQcHMH5k2TVbZ2II1ceY8yI
JdOJjYK7spydVeyIcGVr0Xg2/ek2Zs25csoLHwRDukyRr4wfWmkkIch9UswQwiNCsi08urSmM8QU
M0L0vHHLTeNPGL2reLomWM03BEQt+xTAeVOOI8RZC6nxCDsK8Ck2ZDHRgGUUU0lTLjsXvLM+Y1gK
83o/kksXFHZ9wfAMzbqEA1vRmEXfEifnxsHeoA/1j5hoGvhhsCWuTs4tpitkoeNkPzSxVx6tbEBw
qFHJ5CrEQVigzoioBNTAtcz5flk1+nxkVdg3vac/Ty6GBpGR9kUS2W9pYiVLTDxFMEQ2Wh/Za9h1
MfwdQnsIgXgYfPfd9eyHiMH5fkIaog1CEGwURRsyJr5qP/zUisl6aCfZXwq7WhIopZ2BWgRbv2P6
jVVtW9o4GCZqrJulK7C/GJmdBjNELUYfRpEdC9FznvOghLclek7yEAdrIMI6ZaUiF4EEaAj51xxd
oxtfkeKfsIjZl8TUjjoyyp095t8tLvP15GeYNbwkuZgeU5Ciy8ZbKkMiJNikBx6omqeTO5oHnRPF
ugcutZxrw9jX2fvkJZQnJZ9rJkj9izob8uEQmKuogeoGe9ZagHeDlJhU/RZYir/IJT8N3nSaynOz
bebJWjIa5J1iOWMMUh5Mmg67TiZvpUMhO6ftCcwreQU31BOPki7Njm9brKFNSXZ59Hha7TK9JNCH
z21tpGN6NeNmHQF1OXnBaK2n3D7QT77RZx5OdeEOp/szShTCnLQEToRTF9uMippIoqSi7gHqOzCC
puo7a1GYMa18JP0cVUlA1gVUFX2lleCF2IzAHCA0s8u4O6PSQdziuIRRTrAihx4gORNw0/EPdg4b
J0276BHZxOJNpmKLlEc50fRtqmocLUyunX8dcWPQgO9fojHQH/Xio2u5vwB7b2Sf65feKUHFFV66
LOpfBrrTJTaLFu2bjrfUJF2bebK/MHtc5ONgZNcG0dfVq3D8Zc2vQQ+VWtiq95Cvw+dqDg/Ifr29
rPkWWVL+HowT2UwO0UNAofK6RT8X1uVFt8U2QeC2iBSJqWzbLzczrBN59pinOqx5iSH4VPHcr+l1
dDtRar+7yoUkbCNd0wvnNa3LHiF/8tSRL3UxIqEIV+gf1BrbzM1jiDRhr4ViuBhJTnk/YQFxgYS0
RQ0TMp8Otp5xIXQR8m3PeLDjITx3wtxYRD8+RJZ+YTf6aAKjPhTeeHOJCTzHJVdgCza6q0iUE8R8
rCebLkTtptpiysZq47r+CwtNtjcmc08J/F2JOjtPoQqMdNxxE2QEkO1nDHNrVAfEfQ7mwYQ8u8m8
puK04rl8srHBFfOe4tjliNkiHDUNeDO+gaOvt1Z0jYmnzHE+aU6KainCZViZ9XWch+5RdVPHnQJx
frfOsIV6veaewpngKPRzGatruNyGxS97gKnSyX6H6N84jMYvjhjDjqxhDI2C5KokKvaz48WroiNQ
pEiZ0mvxuMXot/Mz9yfh2P5ic7rvJFUk80QHC+ohqnKpoiC/wNaLZUD4D4L0iXEqgz22FTN4Sc+5
L/ZJ7GSXPi3FjeN1j9s7TUClAKXV9JERkun/aWYQCIXTthx1UZyDw3OXoRZ4i6DkgN0ZxbO0ALrO
k7b0ogG56Gh6TKGQSo4x6RmNyQF2djjN3y02cqgJu6rNy/0oxhR0Rq8JuAJf0GvLfHcV1aVx8IX1
Ai/kYMOcR27YubQawmEhuzBFGQkQI4xDQotHiLMkBgUc1tuWvrUIvBI9AjpCU6hEGg1lCPiRsMu+
x3ryV/nUP7pIbzLHbI+WZh/9pGsPUWZCCp+BybsZkdEiCZ6heSoN4pc9zNFxyBCAVBMZE3qKf7ef
q5WB9vDs5yRH2KbHmTPCF2ykM+O1Y6GX9Zlhd9XDHR2coN8Ir5+eQHdt0yYZdrSi7IWJkHNNAibq
vDiLLpng7A0JLt34lK+S8C8S4wk/rvI/tY6LDGnr8CXq6jFOq3wtZNrj5glQeo7BM3GZFm1NjdBa
O4nOPsPqtQCbhggmWOsuINGZ4w+6AZ+q1XyikvrTz/p4chsEyVSMDQwv84/fmrRNTIvU9GKtT1q8
CgmcZs8ocUm1NDo6E2ZLBZzn2CHZ8mskW/AKihf0YuO1s0gQsL/aJOne7C5hZ5szqHUe+VBpFkGG
99uLBnp05xdCHItm2li63d9kjQ5ZQ4/ECmOrfJNaW9lVTfuzMR4JY+F4mfunsI/eJthjh0EqJzpU
UcyypTzmOsrg3tZwGGWzmpym7IdjVq4jdDEM+jINtqNOzo7f1LvcGHYVaTCbQl2wVm2uQLOtC6ca
z7bfaNu0qN516dWnckiio8tPPxJgv0T5ZeJOqoxdNgdfwEyrl4kbkdw1FlmFF4GguZ0rLXxKgmI3
NIJrrGD+YSQIkubGK7fCw/Tot7BX8sFeZZS261wPBcAsnZRiBOeMLEhJShlx7wa/6I9RjU+CbV5b
Ba1lnmP1vzDGxBxvzGykiDNWHmP2NE+wKrfCeLYYZ6+csRmWHsMaygeJvCp5LJ3CX8M2sUF2Nyay
FE6oqSwvXngZs1oc65SwOfi9Cl2X3QwN368/8AG4fitQrSmgbuezAVBiL71J6/Yx+HAYq9mZxsR2
sEE1MIxvjrjp2o3dEB7Sk/3AKMg19q1TfmNJhmfde8DmQT9fHJ+WRCaNcMepaIMZn9/IjB44nj1a
x2YPLrX0qNfKmjiAcu5X7gArOiq0Ynv/RRtEc1mGMV00iaTJCvSjW3EOpjxDirOZC0IiEmKdW4gF
QezWN0OHO1vBnIwHQavrk2gzSfBb+axnyQxA0FJ8FmSyk9meyxwicTYbrLJonoPRpqOYd4RIcVam
Qdqk7zZ8wS1iB+sU5Dl5MlP+q83TGimJ7+78Xs/oRxZMTqziFDscLgLaq/AS6oS8u3LzF11mZGK5
TxHR7YXO0KlMruzJ4dFrg+zs5DYapbS8tHq7sXhn22qMKQxF+BjQ2zwXSDfi4T0mvvnkpUTpOoEl
17bXksft+hRppfYoksQ93h+8uk/4dnWyhKGWXwXo8I095CznIUdImXv1Nh5c94zGsTjztr0u1q52
4nwIgb0xUK9aN/mA810fKep7GvisBQO4otzVigt2ihKxo/mIo64+JnELU42ade2m47oyp+GxUA+j
36yzonv0eyrVYkzqq7RfK9fvjgQmyhXFgwlfGNXCLJFcp1kij3NsJPvSJ4S0yIwHEwHbE6IsrvUJ
jV88zsi+bAM3CB8cSd6VS+Jp4i1jneQswcCyV7ntscfZ1WftWsouSICBzFcsKsauLMdfpG/EO5MP
9UJ2ylLLJ4DFYLXJ9wOGlCXd9zAK+wYYY0VWr/7UByApMyIG0b1dqHn3s06KrEStjpuHw3m2txW0
yYepvakrlIJF011pEMrjgHiE/radQhHi2Cho3GYTwnoi5REesBlQmi4y0smLVNT7KmcRzlHpkfZF
xULHCcAtF5GFHpdj5qmrC3l2aR3GAqNbVlnPgzCPVS29rZaEMQhgBHumbBmeSD+9plN/Jeatx3Ke
bJsU1qoNwm+Pz4g+DRZpAigRSzJfbQx8wgwwfXIfO5rMOSMewKDx2oCqvFZWWNYPn/u6x8ie1D+E
gxLSW3i/osk9DE2fX8oWW9mQEC4vA9mtRT1faquMwCChT45oTi8q5sPbaRzbrZ2x1SeUTRuwYKrh
JqtNrFVEEyMZjcywe81Ffeo0x9pb8L4W8+RW2ylHlqlnQ3QUWfuoex1s+rLlZx05plde91wFvnei
gQsDlr0EcQ+z3hg9s9O5e1eZFGS1d5RumZqbi4M0FG1CCpkLervGLGv2NexlrfRu+OfK3SDwMRBW
bOOvFSrnl46SNJofKxzLYyHddaiLcqdi6SxFDWm65q1wyg80clCGp+Grg/c2emOyvr+PzgMAaM0u
bOOCCzgOyZ8yupfIA+sO4RqwQnudg1dntEPU/3JmCXRoEPtMbhHToqFv7ecqPYIeHd+RmMerobbz
jSa6w1+zfNXR+re5330CeP9aGHTPkSyKDd1cmr256iVVahrbNeW6A4d/KCN7OXt4aRk+FWSZdhkr
AWaZOyjCKPR8mblKg3B/TVTWkqFVuKd5qGPWR/YIKiVYGUPE8d22xwOC9Wwd2zFkFD28hajMiNxI
4tV9eNxqsoDbwy6M4BYNeIw0Qc+/cssDlk2QjV9fkxqpQqg8wIMiJJBM5pIxWvl4R4zhEJpFvpKW
UhkluObuD1GWXIIWKKVGq+bQTMA77JGLO2eKdQzSmkpZmDduFvh8jnwV82BSs8ToxahlymOSGeGS
oX++0omGZk01qupIBOrChbW9z6xupAk9l8tEcT5cTa8P/l3gNmOzog/6YiQameYJylhI3tkiUEyQ
OMKjSgkC7kK9k/uDr/5pppp8//qaZpnJhqjZl3+bQwcWp6SUakQoYsD9nd+flRU29H+9vD9zqylZ
1RaTJMpDTsGKZHF/5v3z2f1lpH5hpWk+z628RDK3lnk1wk8I+2w9qbDGQT34RUGJb2kAh+CqHe4P
gt1rP+PM8JS7egaGhVFePa2wCf31cH85mxxGk4TMbVLJT72XTscmnHXOAfwy1M+Gu5arj3gNZBjp
XaSQsjrTVWdozLSCA29i1dR9XrRtKv3dmCwQrAqboek8pPd+KWeQ5uC74hWaRLSpmSwfcgVzuT9L
1bOoyAQMiuR6/xKDxHEfua+tejtlTJ7k/aG981x67H69un/uSpnQ8Q55ORH7rVU+eeASeh1NM8iG
OErwsGB7+8dDb5WnzjRqBWRHNSJ6MuPuHWGGgwYRjOSWar1DG5FOJvlSD7aXGpv/F4jduW3/i0DM
ArIMBPU//qG5+h/Et+ef8av5r/qwv/+Lf+DerL8J3fM8HUYbZy3L5Zv9E/fm/M2x0H8RmmcSzKDA
6P/AvSEqQ8nle4aOOPIv6djf9WGm+BtwawAFtk43wAOk9n/Rh9Hg/DdetmGYgnrRd03b0B0LVt1/
x73prab1siz1vZ3UNLmb/kmCkuckQQ5X6TpnYNRMCoPqMUcgvPDn6VR0/iqeBeG0/BUzq04Wfm7M
7ohKvfrREvlX3YSwoXUX6se8wSn+7OOGRJ4a3SrhPQ2tcapLbBgRVUvQMzclXPkl1Rx0kLrZnIRV
fxV6t9Lo+skJzmhsXh3DXVgx0ItEhaBUwa7mAOSyFc4cZ3DHFycWsIT1UNyk1VxETaRiWeBT73wm
R5q0HrKOwIqimbeDh8ubTr/ZtSEpaEoR9Z34PgFHKeTkoUYCgMQflL2JLJ0jE4PN9ezugWrpIGSM
ao13ikRTzg6IXmdC/3hjxVbT4ucGzvRycDm2dgmlmBxwqsSjudVDQjc69BlB8yk9Y0N/69RBlSBH
O9rT2sPQaA2sWPSaSiqLQ8zCzSFe4wcwQ+ZbfWieSfah/ODoeX91x6Ldnxk1h5dM18+eawPchm1K
8yj2yWQIaf2bdnPShTEeG80C5D7CgKNzqF0LrGgPgTWHDyVIsqIc5hMt0wT9TTuufCH1h3AWKHPy
DniRetmRgvegjm56jAXAZD4fi9h+dinzEPMBORN5H537MngLmUfgugirTRfG/dLVvOB6f6ip6K6V
WZKW8yv3R0TtZLmYNFsdXChh2R1xwWwrO+drei3XWsCnnMRaggAlrxwY9015p7OF9MiN6EgMtbV0
ubyXWIiJXC5c91QDkOYEXx1FP7qQs0vSPfk+KyhuEXkSbnwhGBOKdIfcoo26blnrJsmpQ/HgO4x4
nZTwpWaKo+0UQvroXNE+FTXHc4Muqb+PbKN+IUCPB/2TXTp4ur8wyWezh7JH1U2ndkiclz73Fkmh
xe86PtujpffowpwmYeKsVytwqCoE1Hofy2Z6Jkj4tUeu9SsZcgngzLZvvRPQ/5WY4JgDDehZ9O44
cU27Wqj9SIJZB0Rul56U20WfodDX9RB1ZtGJZ9OxLr6TtBdHH+jc1ebTqJXTb0/m+3CoOhoU0BQM
zYk+yoFbPPO3dWrnIS0d55EuWvKJrp/4caP0nsAe4+OnA7xpBmDjHtD5fZaQPiD5nG9zUEDPSz3x
6c3hvgJ78qs3VebFePXpNr8wlpl3UTRqRJ5ZzXs6l0RdOeYVJ1bHjBSB9Eh9vvLvQaKpRy2Vl/ba
G1Fg56nlrXsBB/X+p/5gbo0OOUpiu2RoVt305jbG25Rq5UNj0wMc6ybdE8RB37xp+t/5l2ZUwSNa
SGuJLfqY5b1/aVQGZ2iAJ8jG2DtFBOss7aKpniOn24qE/zprkFzIZO6fvYCMA6c3X3zTPtukI3/l
GmPYOrTnh5Lz/hkmbktbfLSJUDHSo6ws9zDiqGWh8MenUhvGp8I0d50gXIwJMfEC6utDBLGiBT28
vv8Nt6n9XQ0ZgQZGvuzh+tzQOow3CE7DuYjjw7++xGeZbvHDQWJ09EUzEoFOOC4ZjV6pre8vEWzC
PiSLyiTb71gPffYmjPQalGlzI2c0fZnKiVDS4dOR3nweZFQ8N0V2iYsmvN5fjeGAgToiMjblnhin
kdQzMg+XETFLpylO9TfaRyuvFuJ5Ggem7cJ/FbqxcnUneyRBI7u1JbK6oQG2QOGz1pMsP5NAlJ21
tF+WFo46D9ZuClfLio+B+UxUCKfD2INM6QbiqWLgQP88kD+Rv2VG05966Zorh4PRcs7S4lxwzL3y
+QFe7PsIvQmNL90vX0Nba560wsiPHdvlKg9iWvBVhf/fsa5Yr+LfnmdcmYdo3+OmM5x95oYT6Afg
Bp2f6dQavFyhzIDl10lzX4Nof8+4qmggpm82Qu2jOwtaDXnuvQ8+oxHMp8q0XVlr1wnL927Nll+/
I+kJjlmMp9io2j+Yqp1H0zGu1ZD3r0BPtI0eG2Sv94HA6d9Q7tDLvhVAGxd+Y5XLoHXBYfbSfqin
hqGtzi0s6RstOkxUq74jh9Kxo+rVLflQcreNj2NcXIKy8q/D3NF/D92Qoa+RvIAmU/2D6d0MCFw2
7DB+Iouqu3l9vrjnfMjBZq0OHBhIZZmRK9CeUun1D3Zaadzm9FJroW2SuIRkp3Xxy9hgcrbdotmj
RohfzBrCVqzzju5/imiEuoMTAVMiYh4wVTluPT8Ip7sZ90Cf+9fUy6JPynWV669AlFukVjzcnw0F
P8/Qi2jdjml/HNETHO/PgCSGyxR13CqPgnFNbgmhowXLk143zsrDkkZ0plmtEiAVQKVz+ZBR6IGD
+GPoOlLMnrIdERqc9ZDAMhKAD3ERhBsDle1i5pfA9ePtLCX+4sKnmpEfFiXfPo3DHf2Xbp+XscpR
Z2PHtYcS2g1OFS06XHYMNA9Y0B9yrc1vGqsscmfO25rzY8wciGw2hW1OKjKKrEYe+7RSyez60xDE
CT3awNjNFsGMrkf0TZkS+mzJj9DPt0bY41vv02EnhvoXizBqOan513CyIaeX3Zt00+Tc2yACJLHq
HS5tV7A/dKlD2sr0FINp35jQc3HDkG2S4rd3baR/lvvtYjGacfv7U7ocNHrjTT3eDAE3s6nlnyA2
lli49JV09BYPt/GgtfDpLbP/bY3UpDWYoNw14k2rkYdBwIvceYlrL4XdvM8Yc/SkQ5FEXCF5waPc
DDFp6VGUrCq/+g6BCZF0XbxqLURV7hqGLKTVwbT0Y//Vkua3kWvn1qXhpQfjsrM/GCxuCQe7daDn
cQIMP0hhooWUecc4wXkJu+aVXI5t45CTJTt8c9X0k1aNwxid4UU7vomg+u5Lh6DhOTxy1HDxaK30
SV9hTkdEEN0o1DF3MsynLR70wWfpa82i+N3FJCunbUdSeYVatAsYvdTGtjXxh+Kzh0giSKyLw2+T
gBTEn+JG2UYv+5s21ftso3HN+m0x4bgcYvrBRgZFGH/WLIy3stWfAoReZeeTPgjFwQW04SyGYXoN
JiYcxBNXoSDPXTuEfXvFl3CocQlyNeG6hwfcP4wqOakGQk6D8rG3tK90aGAI6nvMUNhL0fe7EJVY
iReeOT5jK4IyolXYZ5UTMOpwSiJIL5kSp332yKz62WRGtZo9I1pZiPy4+wmh9ZxvGlZoCUxuyTrZ
S1MAhSd5ZETXSP/bIajKAkgiX0q3xQPLXm+BVpVXGUJ7qKPmxPkp3bKquVGAD88YL2YxQI22h4Yk
y2UUCJO2QSC3EVAA3FMLiyhmNArBEe0iHQKO3bHOApOH71Awi0vm9x9uLo+Y976LVq+2jTY969yP
q7YecJi71i4359NQ0Z4XkhvRR/BIIeYuC396MKZB58dHINx6GH0rPp466p6mNGeMg1e08MgPhYGA
OKc2NlzqgCM9hzzTkISa0rqkOtCW0bfitRTJxyzx9jYZ7xvm9NInDHn2zZGDXP/a5NZHo76PYYiP
sM4uRBANy8lLca5HP9LmHrE0+d1X8aC6d8nSeXFz/9P1jF+J95sd4CGoUX9Z6G4WqDqLxvvj5dMv
2zFPZtvAOizympld95A2CkNDbEisTV+95WF9tX96Z/iZYnmyq5+msUEQlDlS5mgvSDzmoo2+IxHf
2gF0E172L6N0ypMbTWxfGEV09qIeVrOTcC2zD2zpQOzKKDpzYH43hv4txKTawD/xKv8GuxPRgJVj
CR8/aIueS/wTtlQeGuKfyzr6TfcE8QQXYA68Du98s+m7BOtk5VzRbB67eYKBoVIg1qCu8N81D/RO
uSlrMr4J/QSHavFKGx7ItH1IKvtT6DHckx6xM1rGcpzLTd90p7Cxd5LIzXUD7oP09wQQdU/jnDAM
gh9DlH11nl9Dp2PJomlTq/ZqF2HfIdaw8j7tlP6ynOefzkPRWafy2DgXLWcylhC5wKGBPvDspDtr
iNE6mO3WMfoHD2BLmdWfgd/tS81NNnaPBTZrmk0xxudO9uO6bQ1j68ToOWwJ/liKdaOVX9Cuu73t
4gIqdE1cqPc39J9qzhvwcW1H0Rs9fgf+PEZnlKyLCdLlg1sHz3GJK3FqcEpjgUQlvAls2/sOH5Mn
r7OeHL+In9PSegsCtnYQXLBaad71Aucop6xmL1QMbOF3AIjM4oqo+82I7OzEFBznejylG+AahBRJ
Srmdrw3nRib6o5Y9x5DWEQZXzA0terVdf6Xys1eo0IAf9MgxpR/DJox8hFZeoAznYquNHpnHtvMa
tXG5Fl5xdVEUb3q/I8Y2cI8pn9pR4502bbSfrD5cV3p21TQmC1J41wFp9i7U4YomPhQPu/aht7Xz
ymPpx3wwfjq1S44YWU8iioL17Hn5rhbpB7nk5qHOqeKLRv9ttLgT4DxD6/BLYAKWnXAgnjaZ0cr3
Jq83LblByJ3apzSnXwxU/cu0GBmEJWvfp9CYNHqRPe9aj7rZ4cNfSEuHbRW7t2gCiBWgP5S19wgw
mGKitl4JIGO7rDMTI5WjzJ5XknlvU8AC72b6uenAAhRJ4B197TiwvcJkbw9ebVOgVxNe5YA5dO/H
q9qP30WWMc8Rgwo1/xNNVsZWFhe7Cgb92pA2hXXob5pO+WkchKhJFsGz/Nfr+xct33lLzdld378+
KIakg6Hif/y9+x8noGaoxuT2/k9JSOGN0oz4t295/0MdngCsQOXa4FvevzQAAx0ls5XZY6MNFFBe
J4pjkTDbJ9tz21hiD+ztkkw0korhJ8o5zLaT/k7D4xzvG3AooHXafdm0V7ut99gWAZBBocGt8S7i
/ldazT9uMv1IC2VkNwWrxmdEMww/c0ooEtKlZzaxYx4tmfKP+Lg5KwjASYvZNn8gCaWpF63qyjiX
U1wu+9/zXLqbLGMX6IVxkggJiY4s0LVb+tJt/WjZeJXBytm2h1Q99BOpBfdnc4bopB8kAIEOJnA3
6Kv7H94forbNN/MgXmRK6G1vxl9kvzsHYMK7fsADkwLMykZa+qMJWIdWNTYa5GYro6AvLwGYKkEu
Deb764oa/wBZBdT3rRQGaTvYdWhYlej86SZNPn4gCM5MgQSns9nM3zJ7jjaz8hvJGd5vESWfswe3
v7dC86j3lvHXg/nPZw79P45SITfxqCKaiVXDCoRf0EyeMpUv3VgXzRW/TYcenP7UmuFrNoTHBplR
GxvMFOvvqAle3HhktM8vfCQSYDWkOZxUfW1q5FYZ3bZP5rNlDCXgIfNExvkaEz+qbX0Vl/02xrvW
4y5gEhVwbVCkLH1+2KAEG0FIwjq3KfXd+NZXJOyC6kc0tW597ZMZPjuDW1zi0f9dKU51A/eDI4IQ
HGfrAAVBdusMcXSL+tDK2xh256qQFy0ON35M00PXPttgWNH744gv1wJkm+yiT3wrZ0uCU4b60dOj
Q72i1y3NBv3BK3y5InQnNYOd1Q0XfzTpadocpDKiZexjv/Ec5j6pVp1sPSFWEA1+Jw32ffNqBsk1
DUdEUwn2o5qooZ6CGmp9ytt0uYILmT2XHY3LEuIhVZSX4cQiOtE2gzdD65EvJNQX48E3r7ZbQ0fP
2l/4gvAcJGSOgrOHbLi39NZY2Fb1J60mcieUxs1rjmbLqA7LKj0bip/RLy8VCz+GIzokXrkHLQwC
qUL7gG9oPRLJq7XdSebBC+wjfaXb6TWRqFDK6jrZhbet7Y8pCJ60DAsTW9OhTB46ERUcgyqXcWsk
ODcah7lrt4hQOF82CXmE+VvQedCELLHM4ogOaxQ/V/a2y118CpIqgAMHlz7U0qp+mlUWsIcYCPJf
aC3AJL5E6PoYeNdIGOVHRNvBm9cBFdMir5tveBgov1MUdHHynZS5t6JxS2cSMpo5nO00+1QYtIOF
z2OlAqvsoUKiEUVMoOxgUQbR72my8IgR15Bb5A2mbGOZ578lzMUXQdc9J+htXYcoDbsY3mUWL5M2
+xmc5s2wJzR483frS5AUSCc2wnRZGYJhn89PmYnCx9dxNNkjIeA6gAWVmWJHJbiUzlzUnTjq8TbD
v5/j4w/huhT4+nssjHujhXLX7LT2rcP9b0EBGDq5BxT6mCDJA8dlXJjiQk+SqNs8GAI1LAFiCBEI
J1ek98p5dM6CxoCDM1n0UC5N1v9IqARh8oBe9w0UfLUqKsJS0U4ihnNY0YTA5DJEJ78Pwg/yx74N
BaqGfjBCQQhC4EwEP93ZCMhxKmgJ5HP4q5CjiANHQcJTwD9wJOPuKcRo2GQDe3R6nCEqNbX7lMNj
sOEypArQoCtUQ6mgDYCYPiLbj7bVbP8KElwurodbI4f1ANrsKYf9ELFQmDMmG5gQOmyIDEaE6xqn
UUEjyuLXHI+/AhYFjJd/lCyz7arDBGtiSqpP6G7UmPWqUTCKqqT33xskWQ4Gy0o6q0H9wvyoFcbC
h2fReMZTJpc2lAvurpdSH24Kv1IFYDAaBcQYFBqDLI4zhsSdP710Cp0RTqC11VE1qIo/rdZu9Ttm
A95GzRbQwd+wFYhDR4pgQOYoIXRMCtWRgMln69vQbbtlBupt8W2yhVUQPriCPyzj0nF6c6biUs4E
RY/hLYEL4tgcymY6xR1tD7ghDvwQu8RQFiOZGdv80AiEWkgDY4UciS33SSoICUB/AZ6Tjq9Hd9r4
GKCVREyhQ0haa5ezIebteTEotImrICdlBglDV+ATUyFQMqCdHHjmcrypXzFo/Gc/86EwsSKkTrQx
FUtFQVUmhVcpeAvRR0IeBCy8YtVOYFiaxH8xR+OMD2dSOrJ1rZAtjoK3CCguXvzdK6gLo3F/IYT2
nsXZhwX3hdIKFuacvhJahmb1BSCewT+Lr/cbqc249Ks/HD5e8EOU63DMVomCzEjvQSroDApruu0K
RAOWgfoDNM0Eo8ZVsBpTYWs0+DV0pNgmQeCZBnWRk54Yj/G9GLxaXDHs6EBBFA4ngosTwMcxyEGL
B+MX2gQWeV8+hAYoHWLF1mTDcFdiylrW8HY8VW4j3V4Q22GcHAXlIWb3wqe/74sC3ocC92gjIsLQ
pm2k4ltDT+wm9o6lo4A/gXhR+JVRYGdyjZdAgYH64Q9n3NcuexJdX27iCZvC4JQrri0EABYWQsZO
7Cuxp60gpIWcIycG88CIKPr+iMEh2m/wNuk4PYYqqifrQBhVHQCAwSSCU+GNGsQNCnckuu5lyAiO
UyCkWSGRWgVHwgoDSh8BgkOh7UMwJAlP0HLlXNrQfNI9UnRRn8L9mWNZbtC2MjokGJwOnfExG1+5
ojQxgsFhBsTEVyskJCdt7L8cC1OIN0RrB6L9ycs4h2YeaC4uFdSQCgoloEONwd3fBjDKNPHOzjMu
jrZxl6h4loy9Nk6HYofMcBjcCj1Fgzuk00ZaWtVGBj6m8AFJqkPwH9AqW+GrWswcQ+ai64BsVSvE
VQPrqoZ5NevT1hra7056KmB8nrjnwqub+TeCEh5suFmtHN8qy7/0CqiVQdaiY4tzoIM3WRY7dNmw
kKKYfZYNLYbLFcPnUk7eJWXen9mZcXj11KzM+Zb/ydd5LTeuLFH2ixABX8ArPSVS3r8g1JIa3hcK
5utnFTvu7TsnzsxLh8SmEwkUsjL3XnvWWC+pAV8jpC/66wjh0l+07QWn0EIzXa4rx34n+oBLNrSw
CWqYWwq+uCTPIaWtSYEWDyu/R1Wf2PULHvptLXkDKjEF2De6yguxGVZZxycDWhnyGGCTGmBma5QZ
qox96ypvB4zxi/LmGefWQCVkwIMChBZARJsS+VVCSJOpoHYNcYpFls8GMtqZGqdmwVWzQvZPQ387
kdWXR9cipp801+OtUSfOZlAMgvshXBVARUg+pxm1oVjCMCI0zk1psFuB1O2UaNhbprFvpgbAtRoF
x4StpEH+6SKOWMdquBKROlcaH4c0ng8uQbm29DuW53njjezTmUFdBX24SqHQmXlzFjFrXgieztCg
OhE2n67NOAmCnYRkx9jyB28W2Gr2TRZpeeDyn6cxn3dpa9KFh4fnwcWrNCCvRgQ61/1PZbTezuid
nUuf32peLMlc2teQvRHaXnM9afReAIMPkVkCkc8vc/xXc/Az9AH9f+Z6Gt5nkCezikuXETTsSQ34
w46HXkiV/oqIQACLSEIreID+xCfexeqzGmZEonIbomRaSwe2NBP7bd+Leza0T0k0fto53oEZ7qBT
IX+VpvPelWLeR3KI12rqPvqC/pZFvsAm0QhDEkG4OFm3HoNCLzIbkmNY+RwjPxtNulNTAl2LYxLp
aLO1NSSRkr059Bqc2GiEYloEhwaOzDxoA5Ey+p3vf4+uyQ4GUaI1gJaMwOJsMoxkxI5lmJtKki2r
7EkUbJttOgHE0YMKwTrY8cp47eVGMebC99t/eBoEOWkkpAkbMtSQSAKWX2IDjVM5AJAcNUrS11DJ
AbrkILjJgzcJqyTDs34VM3nZ0Bjj1ukBDOGyFQkygwQo4iWcBTFV5CMzszTXUgMuIaNr/v7yMGv4
JXb2GPclQExbozFHGJmICigmvdcIdqY74XmJUrqEgRVsQlG913GKa+VlyHAOJDVYrUJFBMx3e6BV
7c61B2rbJ9HY+L5ZYK7KpbhhediljPV9mIScyUyenEMmDG9lxK65ixzl7IaJi0zjdzPXH+snZfO3
TiYutKG36+qaJRv/F1aTfJ5PydiPh7JYim3h+scx5BKXVd2RWvq+Hhj2ZGNyNhymDWkxHfGSMKMr
zGNcADiFZvpl+y6iKXtZI6CN9sYANTRz0l3VUyK43bRDPFhzgZHdOoNayklnvNWAX1NNgG2aTQ8Q
1owhw5oxDRVH02LxsdtXqlDw4nKgCqoO+90s51+kaC1nvLgbpmfFxiwfUo2mbQ1xjoYcvBkSdgZJ
27rO8lMVpY/RMFJ4BLwzjbptUSQiITUOKRTcjOnkSnbDA/vY3aBBudYFmavhuVDl9qTK9nZ151UM
Fhr22Ssiqx/A+ISvqBLp4cAXJhTKH7aL9PckV2PY5zKDMv820ghfQ8N8eb3PRDWsmmpgpSa1E8Nv
vQMC9MuEBVxrKPCSgAe2NCgYOx/Xl+zGw5rOJfShEf5RCTSEnhwSriYQSTKfejMiuR7P80CzTXyh
/6kOnsYUjxpYjA+TaU9vE34TMXSg4zMyj4yF9asy4v56aIzbFv5xIsRzoIHIkUYjkxWKz2jXaGRy
XANPZltyTfyiy/yAdgjSiGMOaRnJEchl2MszDGZHw5gZ7qxM6MxllzPqcBDP20JxdWjx3CgJyhG8
Jt/0sl3y5NEJ8KTi4IPQpiHQgcZBe4bzjGnmQWlQ9KCR0Uo5zykM6UXDpF2GjkdlNfW6C0lfpee/
M3tUxVG13BXGjWvIas9xd3aAPiAqQPkBt9rWAOuZPRziHXB1HubzFsp18EZDHxDby+jOR0eDsMfY
89c2BrfS/HFGhZK4L15y5Li6F8TEYfg02XyRT4gqBM620sDtMOebXJyJyjUAk+H65HsxjX5VNrlv
U+Xs5qVpEbcsBwJ175XGeica8A1GYcLlDPS7QMudhGDAew0EtyGDl10hboyckA0MkjsPejishfdU
48TnBrA4EbM0Ks4mvHG6g+xENILcxyZoDzCuZFDB3Erw9eXuTaHIrB/WXC78gyjBmZQMl4116yt8
jxp4zuX2GhGhtW5gofsaig6xo9o46o21vWE+aX1bPTz4TICSLR2g6iUicEKNI4WUNzlERtWz56X+
BWW5DzWWHX/jDKU90rj2VoPbmVkCnreZjYYa627lrNgevu1O0fj2fES2bRTNN3joyeuKy+upsYCi
Dy1oW2JnXNH/ji0MkFb+260x1TZ8I4EGzfttejVo9DzmeZG4v2ZigUKwE7aVbSONqg9S9Szr7DFz
aVsSG02uzoj5RSP65MecfkpPQupFh7JNwEYkvqh2blUV23o2OdTVqL+m7EE6APRL9D8aqB9B1q/4
1tjul4/4b+Sq0fh9pUH8EiK/rdH8Joz+CFY/son3gfH7qs9ZiMK2/1yyhCgfmLyLOBQxwktR178Z
VL0sasdSzuvTtUUyPLwIazr3cxDtopl2HQZXcmrqEkZ18enriIGMrIGQzIFIhw9MOoZgIo9A+ftE
xxPU5BTMc3sThtJfoUACPRATeEbHdT3C9N4H5BzkOvCAcbCzKkzRkuzpXqeCWIQSHlh7CUqw7Ecp
D4qpCoNCEwMAmQoMpqACkLIQtMQtuDXBC3nfdIBA541LR4MUzPLDD4TcYqC6geo/se6HV5mOchjI
dGh0uIPBFdPTcQ+ND8+yLvsfRnE1uw+EVyTLIHUWW8jMBWpj58qfmGyPDLvoaLprX3HA8dSsDDpw
orv2dfwE1phHQwdS1CRTIO1iE6XDKmzk6fvZcXrUPD4WS9vY12RbmJb1spB10enQi570i07HYASn
4MnSwRh9DAq9znz6nfGj7/z4RdbfESiCIByYTZ1uoimZbqaFjAu94+qBdTuo7rHoLPMaPke0lOpc
y77bB05jrtMgNletjvJoyfSAqWe++b330JH2UZP6EZeAplwdBMKqpsSDR4N17+igEKRRLZMcCs5a
x4hgyqEtRbIIbSa8eoKwkdgLjlPzmvfLdIzwu1+ZXvuLVIP2qgQUP0TDnWwcycJAiVkPNHyazuiw
XIFojb19gscJXA7G+5YUlIo0lEjHogABmG8tklKKmMiUKO3Mo0+KCo0DetjEqnTEq+iYFTMhcEW6
RK+kKSEskg79utfBLPHYU2CP/QmxcvSdkN5C77LZZj55LjrYJdIRL+bF7UnoC82RPXiTG4OoMAw6
HAaBym7m2X+06sh5cMmOwcTj7ifSZFJmUYdJB8zMJM3UHpEzVVldKQb7V1YQng0dS2OST2PRIfR0
YE2uo2ty6HVXtk6z0bE2sw64mUm6ib0c6yvZN60OwbF0HA4Ig2qNviu/xsX4YunQnIj0nF7H6EDf
XVc+wTqzjtiBu7DPdeiOpeN32AgTT68jedCBmCwlHwWSinU5EtvD7L1bN+DdVvw0cw0z7/q2zNl1
W+uF3B/lEQBk6RDx8lekg4EKEoJSkoI8EoNkg7cjLFRNV3qbt0CvkvGh4FBAUSs77Xhg94vPjhwi
2clXoyWYCEvULhIJKJTa9vYt12Wz6b79uKQwDQV+bNncjtLmSqmuxroBetvGRBWAlUhIRRp1PFKu
g5JKEpMmveP8xpFU3bjkKTU6WKmkXZ3+iVrKr0oO6oMTuFemjmNydDATmJVh022Fg9BtjpcPh83w
RJKTryOdzFrHfsg3clDSbZjL997uIrIamJpQIf+MHdFQuQ6JCiVxUSGIfW6nQB50mJQQO+Tt8XbR
MVMeQpLCJHgqhwu2jlPCqPCoMIYQ1ziZ1kLHVanWfDWp7jdCqScdkrhqdZsYK3yzGci7Ki/BVz0R
WJUOw/KSAesEi5PSQVmzjszKyM6qbEK0bB2n1dgEa3U6YstMWPnQkrTb2Jk/O3K4pA7ksiNxV3em
uydly9thdGIMoPO7dJAXvtSXQUd7uQ7m90LUN8ps6fHasDNB4T2ZSi0HYOMWVn5AWMgQesBGjKiO
CbAinbCVXF9iQ7FUkxurA0TppyDW1D/9/2+DScv18O8dZ/0Mfx/SUArBLkpIRLN0ONrljpf7NK2P
0O7yO318EtX+vuKfpMbL7+klku3ygP/58e/z//kfj8XGDo7/z3fx503+eUWud5pOdHnbf26J3Uhn
/AB8ufY72EuXp7m8+p83cnk1+5JM9/eFQTJQQlzu2l7y7C4//nnyy49/n+XyE2lOJOMpDtJjqD5i
3yULtOzrY1VO9lFaU80yo0kx+qcI7cOfn/7eBtU4RdX13/tkiKzoqv33npefYr1S/72tJ/KRgBEX
0CC3/3mGy//+efDf1/r7uH88jWdoWY8VW2vLp4++TQfLom6Ib/++kdY2mEBcnut/fqx7jlVo1rzu
5cmrDtS4PXnP+Z8YW0KWdsFg3nIWgpzW/2Qa65jof/5x299fLz9VUpxEXoX44/7z0MtPl8dffro8
yd9fF6pQ9j6VpN3yn9f5e79/3Hb5tbhkeP69z9/nutz2bw8JZduuLB1RSAdk//cBf/7cy++Xt4Vp
DnDEP57mz53+7Wkvj8mXkDT1odn7OOCuepK/Nha+M3Zf/CqilDGa/ucfv8IIcgrM4P/Xf4/EkS/E
AYW642Ji/bk86O8//7gNnmS0ciYXnM9/X+EfL/P3sf94qX+7nxWChkTV+Z93i74QMik0X33z5QFu
MzID/MeT/s///+NFLr/+87+NsGwOM8nB//oR/Nv7+tenudzx73u93OdyW4KCbDsK54fIFneNzhcZ
4YXJW42S0YdVOp28iyWQzD/Lxei8GF5fRMs5sZvny2pQ08KDgVfXRyKcRMIVnO5DubVz+BwoX4HF
OYa+iOUgJKxP/K71nulvdz0jQ7r29E906zqXLbbfbJWlgSplc2PntM7MoHwyo848hEm2zyf11A4p
LUdy+Vaiqhgj9qj/Bj/eNZG67a367C1cOKKBmrkv57u5Ud9uFG1IOSNVOpPsPZjD0gOEWljM88YM
iAKviE3el5b5HRbTk9WExJ61iCLKCTCy7LCUQzjb2qSc7mJAGrCBoLabNe6ZJiEUvivP+C+JXnJ6
piAlbDS0AAyxvQ15ZwgCKIWZogOTymV037TDcTJnYhvHxbx3A98+LMTdOz7b1Um8UpqwtZGQR8ee
QscO+nhH6i6VGDNwVbLV5zPd1OxV2Ondurblr5n5GNvIkMxy6cdgakHovzw7bnGsmuaMSrch1tJ9
b0dMoMB4yTRR6Ra0y4oK5ZTETKSyhLYbO/Z601fHORlOdCXYY2S0AQ2z7jdxZq1MhykATOd0N7Z8
dp50DlGQJE8xM8SlsckDhzi8adiY98F8m6vpdy/4YAIVvjNTZzyqgDvMebZOC56nyswrDJjTntnZ
yQbnh+gpY9/SJa+t+p1FFJCmSUUwLV6wB+0ojEYepM342+iCfer6fNIu7fSmH90tgYgv1JLTrm9N
YgVl/y3SuzJmaI8ukMf6tJL3jjHPD7YRaxixQWVOQrGI8o9ehQmJ2wibGqguCBGSbhcs1rh3ZbEL
0GhsbZc/PEbXeMiD+ykNu0PQ86anBc1njBXgyqz4opudkxDMzAwSQlIcmIwNOJekzc4+MX7LqFw2
3XTWR5Cd+fJcJMsPI2zK5J7xQOt+SENEN7U9fLXYHNc2px9GXeag04xUDohks3bNzGU/JU6MKUZy
NLFf9v0EL7LcQQ019ktuoneW+BppyDLDseVrlOaI+X3yciuEV9irecO8lo+SbFPJRa2HSc1X3eCh
ozN2ZdxH97MlV0sb/GqKyl3FZvw5K1CigWGsR4u6zHLO9BOS66TCyhUm34ZWvtZTQl97Wt7CdjZR
nxws40eEFeKT1EmPjoW3OMzM+0VG5JDMxSZK1BOgK/xp4WkIqL5rg85rrjp44PlX3lrDbmkpjGk8
NjsjeLmElXpZGeGSqoYNOWD0Qoz6tHBKr0cJkTG1rNt4ojtRMn0dzE+vdSl7ZrArQ/fY5+0zYnri
l+hU+mHzbkl1wwyNtALy1wupXmozcmDlZHTGATDQpFHsN6zJXBFxBTZjZtyRieTguZqT0VoPfua+
gGBpXWxrRcEeqS9bE8gBQXKBFW9NazhYDoLLophf41B9RnHbMTWuv7PlbbHzEZla8mWmCbN7+zlo
k2eF++C6SqW1G69Da2f6KvyU0xCAVKf/ihgPUgYZs5H9m+iGjTT992z0btBlvqoiPLk2d4N5cnZM
9HdycWEiImmRTX+K0IfQmpr3eZKA412q5DD/8tVeRcVTXg0fFnFuG1POd25mbMYBz6BPJxGTBGu3
yyCMSDBEUgMN1m7cxBwT664eUMdln0qDMbsGIQw2iyOh7gmhikx5JXvEBOyyEPh9esBsza4rvege
NYrcjlFI9DQjZH8qQcoRsFEZdByK4g1ESLGxwkIr42lH9H352nigWD05A7rPNaEGKrEP5xngGhMx
VPZbIs5f/My+V5NuTr8qn6lvCyPT7xFEpPY3YczfZWp/9S0IAhqu68HE5j+IEsfMQLlWRqQMw69i
4MZUK5njNwuVwlSi6xzn+tHM2pu2n9dlNZ+agUZnT8PKJiVrndg7kudcGrh2t50Mn76m2dwyt1ql
te9uHBGzb42nYw0Flm+kyv1mh16E9qj043UGaY2puugF5qGiJgiKxpYjjm3rf/ZpsyWn6S4JinID
J+uQENy+ivG9w2mO0H8E4xVo6BVoD3fTctXdDk6Grn1U+QYwMX0cQ5KF41XTJnKMLxilpyRS096B
Ru7OIxol4UNo6J5ca9kLWbpg6ew9XvkzSObnajJ3rlUgRNcQ1Lkt3lOPw8yo30Kzzq7UOk6Clde0
D2iAn0qveJkXWWzcrn9KuuWrnvxXu0ZXQ2u49FuCrqbzEoCap+Fq9UhZLd8/1w0ymrpnklozlPHd
/phHKFRSQkJhiNKG3KfvTO0/wrh48ptBJx2sMnNE4Focerd4zyeOiUz2O3ugNnDUKVkQEc343MyO
plbe2HcpuGen04gk5LTFgV036sOCWV86+kjs65nsRO9jltNH3DMTJKToGXYPbYKUiW+Zf40ifXba
6V21y0/GkFbFzn5RKZCz8on5KhM5s35ocJWCTkFVlVv84ySPZEFKUEgptFPLGaDzL3s3jD/7oD/G
A7YcupvbKiiRfkjx07s99DOusKtBImGoXMZPJnILw4V7VZnVJtIeIVnd57HJLglhxBZT1H7yw+N7
2RN90DLWrCfG9JjUoC3Pbg2ckmuzYV+3xcB+OULQ7gr7oHXUbRNVq0ZAYfC+zBLjkTm+Dbypo9m8
pg2kPXMuXsLOuGble0w7SCjDIPjo4xuroUzw7L2EZTXV0a4/9LSQez4WFgmkEimWq9XImPAjmRkM
DqK5SQOtXiADzOxnkuHCU17Xj8XgoGawQbemnL1jEP0UxXRV56O3rqbuFVXIyQ7l3RCQazOM942M
P7xSJ1qFtKGysXgXIeQD2FaEiy40tYgDmbHug5JxYaCyiL22nUXuH4jqwDFPnJJ7qM7LkbDcqC5v
8AagtsEMhGeG02V49SVtuaWAgdLHNWgeGiS4fPg0XfScThk/1X7xA/Aa4ZssRqTXxFLRiD90CVMV
BD0C1wIeA3TnVayukW6RDjdEH9hgNiy59s4v253o1dnpwjPxCzkYbbT0RYrni9G6Y6ArwEINTh/r
Vwy6xFk8mvwOH7LgYxQCB0GJymoz2AI4Ox52+ixMVstH9NQNxxxiJjTUK6/v0geptjLy5RMXOCrJ
+/DbnIbhZM1yDfLAOwSRfDJciI5WOHyg+V3NAL+wyw4fXR/uYhUw1QBgY4VI5gqaNB1TkaLW0B5I
HW1PEdaiCWxjxmfM+hCkkgdSLio4Qvh/FRT1DVfwQTXowKmNAaTj61RcDOG648cCbndLjraGx6YP
FsvPBjIr+lMg6UhWTnFa/xZ9SnvcYlyeO89RH9yoqfplTahSFsJqZwuTUJSS1Cuq8xC31z7FYkyT
DW7jDSXIKus82Eb5C7X2S+A7zdqLLfTR9vRFV4phS6CmmyDkUgO7Og+GzxiSVCb8exiNtMf9Fuk2
QOYGsHtH79ZTJdMm0qdWbkAN5hek9sXpb7ULXXnt1RYMGW8yVtY0PsPL2Fo25Ii5NLi2CvbB/nCH
DZVhr5HfOfTGmbn+oiVWQYFma9MuTDGXRO3R5To9822NVENB9Iudcrv2cuK0E4uJv+CgMX7bkf0J
T/oY+UwH00ReNy5cItMluxwxcVFSiC5ejOAuD9Yhppxs8c7dED6VxvDDaMcJ3VM6RVsk75sZp/QK
q9FWqvguU66LiKR9B1h1NVTLw+LQnFHNR+saqFVDRGNE7T03LpLRqYmegxEBbWvG1J2Y8tHKYgAP
0HKYIAQQpzBeWQ7Kn1dp5X1mQ5ms1DgT/e3bO9eZn2wT81LGGZjwCYPzj7Xk7MdDULKByAi2G/KH
jxJk+lgmghj650Jwlpbl2G4hpkPCHUkSnsrzjJVZb5KIAJz7c597r6Ba0Q8q/lHqDTQZXEbfnBgD
eMajW7s75bIdY5GqMQZCkE3nl0B7d0eQm3nOwmY4107Sv6vE+WX7xryLbPVoztF2lla2nuOC+JCO
itALOfprYw63FCYxZ0hOQeVwsUDSV+fOb7g4MH6n4Yeh9mXdXKWtZ69n27xPUdevklZscuIXVkbI
USI8+9MLgp+U+RJWwfro2OMBLFnI5MF6aL0Q6ZQVIip2sM7BadQP2KYpGDgEWAcyzBmM2/PaQhQp
LBVQB2TN2gqR8CDueMus9thF8tpAoNjWiP5gBT9nBemQpn9F1A+sNepnUruZwVtgEP1CW/6yzaru
lxtaAW+N+z0jSWpKEFwMrPCJ9cO9qMZ30Y9faSkPC0Nt37Y+0Hd6ZE0DgKyWFohah61vGRkIcPA0
7qPKxT2TVJraWXlWOJYMZpSrOgvfMw/9CfoncKEPg2syCGXrThZkQKyDiDYMlc6F555ci8knQfRb
fwGN1pnitmHXoQBLbBKmAqE7PtvKeDbDodrFyfyAw414g0ncl5FOQ86iI1uttyB8COi1IzIpxapi
jryWMqPApsD0Bb6kzCYVcPSukI2tVDfspUjQD+F6Lp5bHKBXJoB7jsl11yTOdsosdmIKwRt+g2pr
2D6d56s+xnRp9fj84nTZhgPe00psx9Z8M4riKugGex9N876eol2tCkwvrRiQVMmvpO03M6gq6gs8
4RQYI0EBOs8YesWtmR+ppL2joZUnKg1RyChY/kBFqfcNfB/hW9U6aPCC7HsWyVsiky3J1iW+FoIh
stBGdDW/kspcbCN7X4AhWVUKRm+Pq8XPGO25w1teMWGPmHZuooxvLfQ7tDAhXMEO9iWgO+6WafGV
nz9PE1dvr0bQ2oyUHMqX61BjUxkCVIiEwiu3/m4iAdgwaW5knOyc3EsxvU7XTW7/AgRxiJJsYNOG
HrmVX+k4P+eo2HZGHYarljMefp1gbxhyKo0j2fHzLoScPc9pjNZTtky+YkahdRSDHtu6hWpWGSa7
TRHRC0nT7zoqTqZA08QWzGNb75EQkRLiNtVQM6mzV11tf48w9PhiIfpWe4RvHwI1i1gm+idhecyd
5hsyprcTdfGdFVh9RzXuWju5WWKEqi3/rIHyQ9ZebrskPIi7iaspp+INTuXP1I52tqd+g2S5iUJ8
XilrlCW6banES2hN13NnoORo2cXXTnerOhddGdM/wfQqD+29oVvhSTOfCs+U2yKthl2KgNFn2Lxq
mvGFcxQ1CLG8ejn0t10873kcFNMh3uRZcrQK8xkPqrFJmf69EDUcoS+O7mXyHU6vLdEZ6GeeRDlQ
bUJd8dBZrPsoSleIOlAkoaUU7BYoeDk30eyCOG87f+e8m76N/8N5mcrB4APtHmo+vBWoznujyOeN
dJ03BffDikdFzkyKRLII4xMWgqd48Q+W1r25cdJTCq+oAHyOLL4OG80Z2aYlfThcj8q+C5P4vvlh
4Y1ixHwt4WaJui9cdmp+Z6PbGVskBOZb0vVk4tr1jVeMTxM6hd2cpHeZUCeYWMYqYCbrMobdsAk8
jdi8p9l5tD6RUn8KnMu9yYGZey8i8R9tH8h0nJ4T0lZziQWlmK/6jrMlxjodTIfeMd8G6f0yBJIQ
/q4jpqodblydq871XyypszJtdWyHm7z1zz0LQOiSfdhJ6z3Sm9fAiE9koMCSq0+57S807vqvpp20
VuClGEDy0iEdGf5ReJsATsuIo4UqZqjq8LCYuKk8Jsh1JH9VcFObZFjgA3jsaYZHQRYxIot+zZCC
mkrnPjKx5I0ZwFTL7IcCgARY05YrN6u/SIY9ZF5+1eEtNnPvOwk6+lRd12xcaGi7Kd3bc3OT+7mO
Fi+OjZrwk5jNFkbjZ271V53NJDb00m2W47/NpPMriar7LvW2vIVrwhUFNIR+GU+VAf0m95FupOAv
RuchkgbujOj3UhlPtvas4dh5MvIPhcbBg9NtxGZDzWWj7SybjSOtLzHIox2mjxBxyDmu8m8JAZoP
qviYLfWaV1hVKgencV/zN6fjzZyP5zpL4TbGn5QQn6aWOQtiSbxm/hg0PzgwuZAbZUhS71IDv7MF
8ubh0qmc9hNL5saZac2aqX2Fap1uQvIRYgnSM9VTWcTXqKAfymB0V8I03pd4PJlteJWE1dlmCQeK
spd1jcSAdBqgqAA707e06Nz179Zrvjyn+BU1TUQBX9+XBvlHZA3jbcEdE2H+8MFfVuM2wvbq09Er
cquBYF8+IoZcVQINSYX6ZR6xMCVW9JplqGK9AfILATbX6eI6jKkR0xt1vPfbalwT9b1M2UqINN8t
sbgu6urTd9sPpOO3qiRjJeU45Qx5xe0gtoTMhFV9Tocg3ttgQ8U4xFtQn2snW24MElOrQpFDDAHY
GyD9cMkztl4BHZqzCxUl7G+FwlzrqacAi53+oxonfJiI3NWYJnblVHQcxdXZKV4gyGySor7rEvmW
KLSv+hBc5pbkasqjXexzoNDLv8Hut6cj/hYJeUPn9jbqI5Ndgj2yOllbL2uuC7d8lIn9Xk6+y0Yv
oawdAUqGyzZxJRfGKn1EvcB12KQpQ/O4ObAbe5Rz+dbI7Ivd79MYSHkU+EGcaok2EATevObUNdE7
5cFwTBJKlIhG/ckIiKpCR7VGbJ+DYrIPhHHR1iO7hpKhjU/lbJxq0Rg37DVfp5Le7kIQVdeQ1oTS
YmRPjxAHQw2dcbfID1V3rmqDAQFPAMPK+GLfu5oH9eSmUXCYFuOmYVd+jMucJmYQX6l0ZNNodDtn
7o11kyG6b2ZvP/elBeMdLXO7kEIW54KNWpCY+zKy9vNMuphHWjvSiTBY4wArH4y5R1MDmWN/+fXP
bVF5yDgvGd9sRJHmaIEbm2uV9NjGl/W+SIJNXE1vgZueGfwMO+DpM2bP+ViLMsdxoJNlLSIpfGAD
zmAc+Ht2i0WhOrgRnT5LR1v5LxCh+72iQu9GrmGqowGZysdmqj8HuN+0e7j6LMZ4dC0V7kX0W4gZ
2EvBaKilb7z0rUIuiYqgx5tiDLPEwkRp74/WD25gThoq7DKKfjmZCzYH1PgGqpIbYpFPTCRYnc+y
FIDkG3XJlhiINoODiMRXEtqYX4ian1mEoyE6Okt6Ml06VjK0X8P8ZkCKgEf43OqXS/UExvEtqKfJ
B+nIL4ELESOoDiTHIVOfs9Ni+g9lc9tkYBhQ1jxWMQ53jEzHrnFpaYpbPIyrTgTf3eQJLoaQvLzi
PtOjg9AoaRuC1HXNeMQF4egs92reDqa8GhS6xzYmh6eekawhdOO0do6Vcn9CYkd3JvwUdOJtToqQ
6YPFt0TTc2Q5QOxnjHcgpG67TL1NZU85NGXYGp3y95gu/Vnmch/T3jY9dsoO6Rh8FkBYcFVtw8R8
S2cBJfc3Kqjs2uy0F4ENZ5MGFctj9liOL5GDLUUF7NGSGHksAOfVJGtUwjXKjDBj7yyQ5cGQ2Wep
ab3mIat1LoHU5bRYoEF5eyjO7kD3xVfuDXvsJ98sX/syKAiV1Pn0FgiK2IAVFtgQXFGnZCgy+RJj
Nu3mwaVzSJMKnSZtT4y/pBrZfMd2A4BxMfybycvzPcogHmVfO8zCdmbgfy4YEsuRVmWkGK6omEf1
mvEmJ/ZwhgNhqSrIvfZ9axst6skqCBE1nRZnMaSfFcGokC++86y968JqPBSzdhcVeEZs9yhLOSDd
YTDVLzSfhMg/B5p8XG1qA7MpHbOiTo5xpnQBbb97Pv5XupXxnnt3d2aJZmm0kbfp0VP00dJhwbhk
ULvKE8YBTIMYKuMCmh7FyH0E5gXIHM3OwTTCvbpRhkbQlEOzhbXeUfMz9vDVGByHlo5fugzEAIFR
24Vkx8Pg6DaI54DfdflwD2w93fRez1czwk8Ns3PswVUY6NtMBXLkkbYmtVRzzBQWGnZT+6R1wQ4M
qXmWjN1xlLKICVvgsUnPlWveho3r7F1zaHdqBiTaZhg08gpAuwuSL+biEMdufz3Sb88DLA1ZPr34
FT5QUz4zNeP7rxZgc3Rko7TP4BnTVmffWmJ89a87R+0q0+nWI3lZJymYn7YdTfvGmYxrkkYYtYTA
AmGor9lAvIVhta08XX/W0rte1NHLWUmLtH6p/MU54DkDCOzW85Xb65lQZxqrwQLwP4qcFG238Fb1
QFvNTTgsjNG1r5k3ljp/gm2W772UBbYxYVURedfryoYS4Y0NvllO0b4J9Cl5S5QRDeiZU9gpOm8N
M9dBRdee8Ne+Sp/PNrKkD2UvR0PDab8pp5fO5y9uPV7SzjGYTbHPssZIxg/Uqxd6FlLw8hTQlLyO
63uTFgpHFINuvpVtkvdQHkEibCNe22pA7rcsoZausgSznq0foATPYkVKDKwT0yiNrT0Q4Mqw2Em8
ahciw0wI1OuH9tP0XflQ2tFWZfMrOIZTo4SCmpCRV4T5EtQOIyIib28nHTqgjN9uafAJePGvxvGH
jQiGq5gZKo3D0AaMHs+0zf3m25YFH9Gc3Snt1A2i4KVIVHDAp6RIkmqalUSDurHb9jBU113FkexF
uKY4kSCzNGd3liw3E8F/wsbZSVnhccy5/4e9M1tuHMm27K+U1XMjG7MDbV33gfMgUpTEkBTxApMU
EgDHPA9f3wuIqFJmVN3Kuu9tlsEkIZEiCcDhfs7ea+fa9963XlRyDvrxO5zpOzeXa8sqLmNlq4cq
xFheeS9o93i2qdsYuq8eZKlVDy5+DR3+bCtde+7oMdv4p2TQrqtA+eqWpoNUoVSXjHdICkxFrOPR
eQsik54Oba8lyljmGiNzkYEZK+varZ4xViZknq64bO+l4ZHLhRVnEbL0MdOGyayf9RslV7ZxHj7U
SqxuSueimwoTQ3V4bHsAVZVKVbgvv9QEF2/tDt+dn1ZggFzwOn088u79U1DVX2ObFpnxobfhxWG1
zyKYq2Lb9k+mznKgwa+2CFyFOfuuzKzg1s9wJWQGbQPmKl2FnjdrvwKPQNPtnaKGhAmz+d5NUW65
pATf+sq1piiQ6bG7gMVsU/wwyKNieSjjOlmjBXlRWLqXgRggh4XmPpHyTjFzIDQWdBsx5tkic6lf
ay1rPqhxFP/z9F01ute6VZmx2KChGXtIYshgfcavOMo9nou5RHFYGeuivOcTEdFk4SsqcyveBlPM
6lisSPjZJSpsodIzLkXlykOGLnlpFPCR8AIOuXvkOCKbtMBrE9Rdd86xZpklQpYedFbQvBDJecsV
VjILNhaYSghby1J0IPlmkFl1g7OMqr8r84s65t9lhRYEsvWDrrreMigovQaZBaGvoHCCga65Te1l
mChv1Nq7b4q/o/uKjF0xz21Fm23s0zch4IMKk6VRWZ2LyZkjCfvZ+lDtbsPpxqL6liiuOMyb8Km8
tRaVhzyy+bSVcwVc0O8SBOLw2/UJbxptHMWFLFi2wyovGIe9XLvKJpyw4+pTRRDgStN1gluMnWPj
GTNH98kPA6AyJTVtYnYI8fNYyCTdyFyIuNSs2Bd9dW1FPm51DEjrFphSHxFVwSCnYRSLiy0nDy5i
B4tS7eD91ejEMYVjjLVR2bPyirK1UVbNuc2d+zjlC01H/Kq5Vp5rlwyDKARJyfMRwCs17Y2ig9zs
DRT5KTPiKHztGg0mqaAtLxvt0bALgbrjW16k3jboMVhnoMtKcUvCnLrCwo6cGOW8lyublharFivV
KgNaJjFteXaLNRxaetn0myQpgId5Z6BkJ99mrcKyDB1sDi9WIUMkgzaOsyNnktO/M+QCYxPORTPK
u6KJKMPYkDgG+p8m1yU/rlkJ4M302ov0cI2HltGu6jTxN0oM/q3QnA9htXgP68e+Rmlmlkw3xIDC
tsKKbxjjd7MnJdOAzio/BJF66zGJ34oekoYqauZ+Cqr/dPCPnZF/KSPEFDUHl15d+4g82xKFDz7N
NTrzL1oE10C45pvZlvjkDSINKlc3lp4ubnQf5Dn9l3Xr23sXyc8hl/0XbZww5blCtz3jCxDmd7gB
24bgGZwi8ab3HLnqZHyFEEHfVODkR0aOnG64bQ26B5bpfQ0uKFAYVZYe2dGNXq+UtjwBHou3yDL2
Q+vd5hUNYkEtItJ6pDqC18QG9URA43s5Er4C3oBZ6irwgiOGZIJnbVtBEFRtIhOfVjTNzuij3Noy
wNIdVRg2CUoprHqvQUxqkv5BGUbt1KAF0nMSo7JwB5eCeBXXeNcjA5wxrAglq0fqXBEXA743wuaS
AtETaUbHml4aNbcX3azrG/SfjPbOsFHq2l1VcJRdM+BoCe/iDC6fz1ifldvK1PZ2S55aBCB5HWv5
N8Iysdb12JV05d23mpfIjF5riMoc/fq2K9gvJFot8UGRtD1W4GopQkqZrBVF0kEz8PPpGUgQ4ntW
VBjo2Fp8zS2aZYRPjLCQ9eUX9v+9eC1zgEw+9QLKtBT9K1fFd8iyyvLf+4qcGF2853H95AzVA10I
KKRS8fnSSV9wcZcVHssBU5vUO/RRFTzXtgneSA1cZ9EkY8GSX6XrLDzjmBfaq+Z1YJZSdGJTNyut
fYQvsQMsLM33bW8f2/IwGMNWcAalqPcSBm7PVp6NJvwodZzYsKz7bQaoufNwz5fvqaie3NynGp1m
t4W50TyunIzpMfy6XWK2px6gBN7ZjubJunFCJHWqmW98JqpFLsiynWwuDD7fhf5OQ9NZB6N76pGk
rVLNfIsT/w6zcHCAIXTorXE2lJ9yAGFM3JMbG1BglBbJth4sdY1szmJ2AbExtbda1/s3VZ0XG78q
7vGBrQl54PSPzEPJotSvCwWjPOiBxC1qRniMZPI9gLiGaaHeG6nC5wanaNpUcZjesgizCRQfOiwQ
gXuksrHsK9j6jhVq616k1yAvL0ZjrHqgDrwNYh3w0a4cquXLkpqfDTB3UdAuX4YDDD1hRDfSLu6I
RMWr2+d0rHqaGH0iKVbF26JWAJTkt/WoalCb2w2uCfBqEZMywm8ykpvwrvgrkmPYe326doLxFMKv
XnpBQdITEH3fkXvPVxGqozjSADCu4dc8hSwW4x6/S0u6B813OHBM+gFAfPdp6BUSsILrExOlDPqL
XRe3plrvCAsZ1rXGfDeucYcwr1aWaUzqptddat94zc2jbzBq9qTP0A77cNE4ZKYFsbJ138VQv1D8
MgvnkQ7Ktk99eiXR0WBRGvhMI3pfvxWyvw06JNVdg9pD2+d+nGw0ygN2Yl96HTMc5alymxcqKdsG
aLNSf6p6eDcFBVMrAbNSt3LppvaZFMsHz5D34PmrjSOabVSOWzfXDh5XctORyyajQWaDTJKSaiQW
OIlFQi96Y4WMkkeOz2QnRxdTwTNWa8JYM1DVrbYRdc2shGKjm/ZIAJT4xuzL755sv0cVvQo5LrTi
Pi6ahpNmwAqTPaO7/x721nvTZmsP0rmhxvlWVXr6ZQMgw4JVux28UpKlYY+BjOKZcktw4TWwxKMU
/U4ltgtTZrFSav0m7JQJL4tGp+GCaFV4bW8+0FKvCzXnglGVy9Y1N1bBFVbtXpGsX+Lo1TQmwEG0
p6h7hyWMiJ06exo9d1WCPsDqpH1xsxI1kvuVYNRo6nTeKGASFgjtGoSz/Y2VOA94rShwJ84XtWxv
Gi+7nVH+//ut/z/+e3bJ4sHP0mpm+79l+VCSWlX/8vC/rlnCf/93es4/fuePz/ivU/hWorz/qP/t
b23fs/NL8l79+kt/eGX++s93NyUN/OHBes4ruGvey+H+vWri+veZBP/pD//y/p+kHuiWrRvzV/Xj
m5rey89nTh/hb3+9vKckpsWAB8KX34cf/Hziz/ADYf5mu8zHXMfUcJrSo/5H+IGj/mZpGDD5McB5
y9D0f4QfmPpvbLKx1emG5hqGRSLBz/ADw/1NkKNgC83RwNkRgvA/CT/QdFX89S/5j72+//63v1om
EznTMISm6qbQABbyBvO3l/sw9au//VX7X3FiVFBW1WHXxzmZ8EwovEQ+mMzNGauw2NpIUxTtFrkj
ilmVmips1GqTOCptuNiiKyvi+1xfTFqoxVh35tYd63Jth9RpE9tvFqInI8CO255CbXXXuXq1Bhuc
02BmJgFucBncJK3t4BVjiEoa/hm+j0Gpv+87wqpd7QlosVx54UiukAkDAkkI57+hnPU4qA8mE3nL
u2SvRDeE5KJT1bGoK46dG2CR97E3xyQSRKkp8ehH9FuixtkOwqRDHvlPrhED7FGI9gGGTcW2s+Wx
qeovMriHaUsQkku4ai3JiNTF1wA/9lbjAjFU/kdX2TD+wE8FXGhiFjs3ZqZxrdPRpEwN53gMBiry
pB8lLZjtwjbIHmadvlBTDx1hSEZ3DGON2qc24CGJ7CVDT8SSunw1hvADQW2xygzliy3aYj1OPS/4
F3TUY4eGOrDu0NZPwovpeEkuJKFZnSLj1IFLQIhFWhC96qWR0kT26NuvGpoke6ZgwZIgsGI/6irr
DjcKz0MApZTkh0Nmt6fQR1mj2a9VUEU3RmueDMUQJ5JmEiBuVbMuCTTbljFSA9XGA9b2ItoY2PRN
0haZXNPBGfIYqe402Leq6SyAjCtbQ4ashUkyDXqEUBlslEWY04vMRlACo6iuBJ4zp+nGnZs7u6Cl
JoUvVVXqN0/LXijXIgQd7dvGFUSqsajmSwUMrKikZkKGPY1xrOzjzL8F5i12Igz0M9NvjMXmV6El
kIT9/KbHznZEs79yXaHtyLaJ8bU5WwMxCUwp5CNVj2on6tzjMFId7qJyH/usz6hLfyGNDTBRJmBK
mkGyxuW22KQ1hBKAKh1mXbTbjo+CILJNYsBpqu4aNFsweTpsjMH3Ms5WxLQTbJrgjtBEsrFSIgwi
LhJRDzO2ZImQ+L5xD1Qr6BSxB8C/KnXZ3ICmR26FhgkRcgyxMTLxuHF9X3oxX5xQyDa0Tf8CXmZc
d73e7Me8pazYim81FLGd2ucT5I4pUVVAMRhryJNuCC9H10le64uTKorvXerxlL56cO2MbkPlfUuU
7iZR04cx0Dji0vBkOj4o5Em1EUX2WtVhzGut8YyO5qEa1WqlYzsga6pE7sKErIwBR2cD6tKXcESK
1PasLQb9YQjVZOen3Z2roADSqCzZur6qhsQHpOBd/U55d0I3XaAoLhaGNeyB0WxFET0MNkK4pFar
Za6lH7ghqHeJmj6iZ3C80JlSxQald3ljYfekpYVQOa0Yt4a0OvJmjTu+5ddQgtpPWUuQLNSsY128
FiLbZswrbw3XvZZaeVOV9PJsQRg8iYn1sY6+uFFJ+1rdmvkoWP2NyV30TeuZTnSsIMce4+1gOzCJ
qVh2eV2sGb/7hSS8FzjTKJ+9QrOWeJ2X2TLAnbJpiNBFr4JD1TaPnoM5FhWMRgmd2L2hMF9Ruo0H
rQiA6bbFligUDj8P54Olu9fUnqSnIrRIodXERmVZs+5B46NTQ+Okqasm9GmQx+1GJVC2NPz2nPdB
skMSh0DOFNtuDHcVXhnkCv1Cd9MvsV65+ywpthRpoBZsA5Ypisr4YLlb0yG7odTHVUhU1DpximfL
gV7dxUaxZSqBAs14yuJcQ/8FXrhpoed2Blw5S7OIl+6jxzZsPWpbzHztVHbrttoPRSqISLaqxxHs
h9rV19qyB+Skjr/TRoaLMUFTVGj0k4zkdtDNO4GBpsvQr+U+3ttMDl/ymPJ/KGrn/nmMDWcReTBt
RofVbh0tEmEtezVaCQTqAK1VrP7qwZCxepOCVjONQ0e2B9EwNcjMxs9OkR3aKzS4xTRcuywK3AF3
s5uIN8W1dmSegYCBnEu/jMVmVQNNLCL6ssRo4QZfjQBCzUS7p/RLEo8nlXVJmJ6NlX5RZOErxW/0
HWH6VBN3AXlJCmowmIRWBqwdBKLO3tuJRn2Fs1ysawOlE0WUVZ6TkZ6B3HK9Zq8QUQq/ZmSEqVeG
b3wUdvoY0a+f0rynMlCILaKGFOxQFGosWLKBG2Pij+5RVXMo1OjYvNJ4MPSQkilC16Eomp2Sch4z
Edm2VJYXzABWOe0lWqbDxoICMBjJKiuoEOX0F6lWGGtCGKie3BWltzETFvCGy0GU21sqil+LIEZy
Xw0Bsi/i6xR0GExth0OgazUphihIYucBJXW9TMCbbKwafXKvtnvYxfrGyMUkfaBn6K0c7i/DlO/Y
t7NtQTrb0vb8u1Ib96keUPrP7yi47gkQ1xYDGepA1MNvrWpZJx+MtmwiPgo9+SUEEvA4OER81zgn
brpTqmhcUpChOuai7HVrlrhu1705bUEp06G+5r34g/ji0qddGEVJWyDpDyryRoCNb5Hi+Kva8Im5
G7ut5pqr2keS7op9w7JnWVhPYOjerADrc1M+Vg6hNFF90czuyW+hccmigklzw6DgUR9zj7UtbzFT
wQKWuN/R4Zng3UhdPKFosmEScZEFNwNBoqA4CB6VaxuLOo8FA7MN6tTePqR5UkLd9BXA+ZQaXvuF
k7BaV4ARHvTSudFwX9OC9zeNLmmN18Zt1raP0ZAgg+qdk19zcNWGcYL/6W9lj4VElfrez7KnssFp
XTK64UAXOMGqL65LTK0xAAfpC2fTK8ZtnrZfRkkonQTFtHQRQnZEVRz9ethycLPA9TEY5qQUdeCE
ZBGv8hjOPnC5tCi+k822iRK8EK5nU2+lBB87V9O1oDYmAr/osLZhndAB4egzo3ITYshgbpUjkVkk
Fi7Cxp48ybI9qCh1cXV1mN58XPWz3XG+6WoL9XOckHWPuy9fdBRPGrBdLLK7/lBOQX6fN/M2e8r6
m7dxADDltGkNyoaExvgfN47lwHtWOWUVfzNQWT6g4iG9jpwjQh2mx5yc8b5FawS/rDp4U+bg2Nrx
usmDgP5ZNuxl/pBEk50zxC6SToF5LLR/3kTV5LudHs4/sPLOphnKB2FNCRbQ0yBFuBnWH8DsyWGo
0z11sGo7b8cOmh7me/PN/Bt0jd4syRT7c9N8b36NH6/5+XKkBHGVzAeYWLJ4HaVtHLL2wQ9Vl0Qu
PdpiRD8HfmoRS+CF5mH+BTEO4OIcby8skyWpMr03Z0y5++NPTI89IGBoATDBRQ5k5pL4ERjlePwQ
1nN33vh588u2+RV/2UYbEumaUe5+2f750PFC3AmSdJosYyBHaUDUhpljAZ5uqOEUh9zuBBje6bEp
rMc4R0jcTXvwc7dKX88OeErYt/NuphBTjsz2+SUbZ2MSxai4520qHSRcMC4Npr8fE/O9X14Q7j7r
FRGEIOkAh3/eQELJD3Cmfm4LARGvShEPsIR4C/NLEfHB+5hf8Mdd38PVE2W0gCYrezM5zud70Th1
degGTReT5jseAo4ZonBQAoKglnY6YRYndoKdxXtfq7AACDoLix+7zfchmP28P3/30mY0BzsJlIRK
CgPWtM9yHXjAfM8Oc76N6aarT1GeqHudFiCa4b7kE813/QJvfoymycJFyMeiMDqdRvONEJK9kE9n
FPnzoCVDFjX4fK0l+aZosiYsOAqaybnNw/keYc/lwWwlbKX5sQvogpUoLYdU2Dsjz74qrtMcs7Al
CostQ1RR6KMTVSl5eaWmm5YMJXo9fKsKbxsNY3+vVTfmUILPQQVhld5z6ZXxQSgdDFWm0puoLspN
Ljy5DsGkpWZ+TTOUh5GT3NEmByIN72cbZAOXS9w003jJYs4OB/BB08xDx+9qYqUjdYQJWuHEcleN
9puuaXLXgrA1AM7gJBLGwZIqsc6xBjPEcJCeuJL6OrMIP1L2MD8g8NpVdOwaA+hV6yVnXc+4Qtoj
cxfB0poub3Tw4LP0lp/fqmAIbUvVj3hJv7b6FM1NUXqFr7hay1g30LEM0cHu0g/O8KvJhX6PpNBd
KAqsJeQO8SZpGjx+CLtTeGh1BaHRs21/P2BqOrm0NQmDglcCAuqsG8wItbIMEeTYWbKL9LpYjJKl
Zj4dfgmahUM3HXNDO0E85rufG3/5nfmnIMp/PmX+vayyv5alAxXQcE/zz+IfVI/p1/C8NJus1y8z
BWKcyBUzNWJ++OOGZQkIGkzO5ZQYIFnOEIM+FvYelZad9xGTBCIcYYrlB6V1L6iJgVlNL1R1HMfz
vTJSczpXYIrs/vL5M4/A1lWrIBybtxXTEl8d7OP8xGZ69udLfD7EXTwgCQoxmoY6lzIY/vFuQEsd
xQ4JvVTR2Tbd/byJHVltO7vby3iyTlgppevpVOBg5xyJKW2zBNV+bPv8wXxvvrHhzQEsS6nqNikB
bdNz5xs/Gl70SqoMJH/flFe5SaOWa34+fV/z9yJzEW6lZx7zUGUfmrZ5EyuYhcW0C+ZdYjto2hbz
/vITmI9IMNnv+nRdUg3rSTOgyqLoIKFiuhmazDjo6IeWbTk61ENxGTQTcr+0fP3QyVyH+AXGdBpb
mJdnh/meOwFGftmG2R5pRqe7NEVMb+VrfAx6DMTUdvNHhmRQ4DGDqDbekRcW7hX0LHnIJLIbTvo0
Eustn3K+1ybJsI2VbkdWJFcGOx+2VqvvWLj665JTA3lgiCZ8fgfjPCBm03ub32DZgTDOUmxQ81/v
CX7bZLlxxvNYEFChVHunBcndNQdcrts8V7EgTBdI3Q7JS3ScO2P6rNV8fZR4LI7zY0Q/yLgqhEBr
2fv05LCR08mHTHsw8c7unei9ngb/+UbWNER3GOz4yhOlrODvDdnWVeNDN22bb6oa0lop+Lq16Qib
nzf/oLEkQ1U8Xz/kfNtEdG2DhGPrd781vdDnX5z/1vz0/3abM1NOPl9hvjc/73Pb58PPl/l8e5/b
ZMHJ6vnUzCohH73PV55/GekTU48f7/3zOYiFgt2o6evPTT9+RUEwzBhZ1+Snkq4wIv08ECFqb/Iy
utVjzvdswAPRTDGWKAIZG6ajj+JVkO1MqieHeWM29l+6mlwdU0obZoS/FKOXHTIfzJpZGrSQ50Nm
PnLn4+TzphfOmeaWvilHmavr7k4ahFw7U7ZzCGx40Y0iW43wwWLUZRhnof15q1wKLiY0XvPD/CYo
9D90aOc3jkOaUGgkO1sR1UGkORF6Dqpah/j2Ax8BqzrhZ0kR7gOzlAIBlSf3c3gzKYwXLcZ+tOSS
vag1sj7m1+AqjlagG616WxLflSMM2oZ18lHWQbH4/42F/6ixIGybGvt/H6d8H2Tf3/+yr+KX9Psf
Ggs/nvj3xoL2G8V8qCIGjQLCiwlB/nuqstB+c1zTVF3WlbYjiFv+malMW4FnaKBMHM3Gjqvzo59t
BZOXMwmsnPsQ1v+kpWAL9deOguMgtzbxNZq8L0PQ1/h9R6Eo/aZMXDfbcVTi0/eDb1QFbPU6ODVB
wB4S9IrZ22CQh9amNRZ/t4f+mEqmIzCgoGOe6QP6ycUp2quTjcdQt54dHxaiEd44lYyWFhqLKHqB
GnASmUrjniBSeQqSbF9lZ4OsL8pN507C6re6ftuiInJdxD5F5jhInMf7sCd4XMvv6FYgDg8i3Hgd
iBLP3/lJfAbNW6OsQSyg4wRYFhFVmLhRH5vxJEqHynsPe7pQzENkxOQXSRJM6XQTsmB91IV6TJVv
WRT05GeqoCnsswvfg6wtODQ1XWF0housnYzmuvyQQ087pRJngtmQevTaJYpxbJvie0uJu3SnhXuF
q8GuzJ1rJCd0/7gTwRooHcag5lqb/G0JcU4k7x1QFYUaxhj474O1EgblUI+wQgvlqQiVB4EuYYGz
8hR52dGfyJKiV1Zp2t51anwK6/iUpSaCP6wwhMuZhbpXuuESllBdQ/UYquMxc7H7eSoQEGtnpMPF
K8j5YyRLtMcS+LUVleuqwg9lxye8N6DBifZUwievGlCQNVc9sJ6biKbQofKqtcicM9btbdJHdN7l
C3iY49DxMYk6hW9yH6jeXvf3wPY2ZthscFKduGIAxxiO0u62bhkdOlK4SgnpfZQnHAwcFeGJCCN0
/hskupvarMnbETsdcY1VRwctcc8dkOxM2M/FADNdGdCV2ad6eFJjypeITj6MhOOAKtQRiAZ2X+2I
pnPXpf4a9ySCDprtC7giO5i8aN0QKsa9tgrpZWm18Uys4ItvxTd+tyYO5pIH1g72/kFSMdV0/6CW
0Wnaw6g7HpsKxtJI/zeKPyw/+Cjq/n76GnNlfCwcDmpzvGrkUkXq26Aix9Em0kG/HVKCdBxtFaeY
EiPMi0Z374I/w1TXHUcb95OPKK0y3EOvdReaJswLwkNiLCKNvvRonfWAbzDvj8Sg7Xx/OIZB/OH4
XA2RdcBANagsRyfDGh+nY3IsrJ2KCNq0Qrrz/ZuDO8Eh0Sbqr3Yw3Hfo6gMwv0TXLI08OpWFfJn/
BjIkWDnGpYKkSF0fCmLhf2Amt5FC9VvCKl6E2h/hTaxpfR9Az64IyE1Njr96uGC8X4QqYWCN/Cij
ikGiRt8sD2ARqJhFUF3kKRnCHcG+q6wcHnsSO5LWWfVyvIRjdIrQmReSY1UpH5DBtbLflkULkLO5
lgoG2Gk4cF77YHx0x+a+MxYEQt4TXoPkN36p2q/uUB/qbnwUxfg47cFGHY5Y7E60fl6mL2Y6HnHZ
3YuwW5H98VgNDUJ56sQdgWl8JA/eRI9IyxDmztLZNUoxXrpKvSB62WYTp44caqPk9cqVy+eJXLGm
f7foOuu56pGAjNYuNJ1XVKZjwJjgmc1DowSr6diOov44vTcYvISqt/U11Hq85vpWyvQkQ4aCJhiP
ttWsRm+qcyfNJqnij9408S0/dyBstbC/Up3dTAcTbtpNEeqPHlZqPXms+aaMVjz3ecHxoo6Pqrmv
FPfBz6tNacmDIssNKcYM0+NFlP0lsPprolpo7oi07S9KMzwK2W2dlABcLwtfHF95ggtwd1P11tks
1begpMjr+atWBxRvqPbZEP2ba3lfUlwKFAI/6nQgDEBbwlI5Kn64rgdmVPZZWyOVu3hddmMAM8B3
gtyr3hVjRIXBPptWex3JZs/R/AEkm45ZyxiPxivaubuJlFKXyNb0+JQU84oRV2XAIcE3bdOUJRIA
E2jTjEc3r69VNW7GCefs9UfqGKfpnwLJIysOisHh1dtiA9HgWFjNW+X1l55jszSbK1h/YyHNfOsh
PSuFtZsGq7DitBqB+sA8jQ+aAJbGgI0kZeVn8tblylbL8VGTCT6b4ovuPaKpuxoeSubQ7N/04L0K
3b3f2+fplJzGBNUV50Cy7ziJKp1zTAORgz7YeW4aZDoa4hrXNZ+LxtpxTcT7r9b3NnoUnYEKPd+F
Lja0t/4ap4xubnMKKJWAriVrrklepNtxfgQ3ZXCe/laii/N8xmn9WZuQRp4ycbGUMxrUZA3D+5Za
JsYzcCDAeowvo06T1s91eeiV2mCZa+yILiZI0qL0I4uXgZbwzpLam/QpJyAHXggqtDeIsQBsdfZB
MsTeEAIRk08yqGsbqX4k7AOXuy8xuT87Cfk7waaNKSJ6Tvr+4mbRcByy5Fhr1TdDsQj8BXlL4Vfh
opd2yHdkiJ0ttXrYXDqNhFi99uSPH7RpMRZOiMz53rxtGMNh22H7aoQNHEnqm7nS+VnznB8qZvmz
BIqagrdNH39acE5r8XkZ7Qr/qTWHftUa9Y1oAu+ATFlBW4BlhOVEaBCqO2qH+aYbCu2QSLPeeCPL
ZIfSydB4B89JN30WPwUITVF2U5x20O3R7o+gULfFZpjwvkIL9gOyYQRlDCGNuitqmzaQsh7TFlNg
tE4RHXXY+7gGLDLl2ak+bDzEUR+vh9RaysnGBGGFgBKkfQPKJQWR8jqB/YgZWJnKwRmAi+mm0Xvk
AE5BPoKozoIW4YZJEWsSMLvBEG5iJbikmZmtmX89Ogs3tl5Gy90FXAXWReC8lDhF10XTOsRON9/o
QCxTRQZrDbl6I0VISb/nahybjxgva9pfQAsQPEYMN6RnsPDBVMuBPUr9LVYi4gyss0PkCMZ/dRmV
zg4x0zOrOBZqnOaIjY+o4/GrN/eJO977JeQLZHSDx0THtJyvwNnqW7g/5A+6WoZFi+Gv18nyGSLx
LPArWRiz9XK4RmZ2jm36fZ6zHa3wJTR3Soc3jErb7yb1P3VVf8E8fslCymVIaf55muzCjHFs+qk0
loXGBP730+RQchjKLsp2NF8+imjfafEU6Xj1nP5MxAmK7mPBPKoXxfpP/rL2TxN0V3dZPRgYM0zN
sad39jvJD8wG9JeDSGmhaJcBOvqUqLuPV8ilN1SiFqHE6YC0RHHt8zRV+pM/PymK/qA4ciZJkyN4
B6ruCvWXP98J0RvSy7OdXjOJZ6xJg3qjFDlli3sA7/e2Eb7Ar637u9BKjqXJqMbEFs/m9k/eiPOv
3oijCyKWNHf6/x+/Bx+BTOBUHtkT7Hyrb+8tZiaxcnTIphtyJgZxfS9AjTmFtcSCArSguadBt041
rj4xE1bX3NG4XOfi6d+/s2mN9s9fkUu1ViD20oQ5vfPf7aE88rtRDhgcyY+FzZ8CSDHulApve99N
TiELXVPUvM6Hd042VRgPb8zErj7Qd0u+qG7/ZgQMAPP00LHGCwZjW3nK4/Gx5tJlSOAhA9MQ5nY2
9S+BYniagthut42ktQs4AaZZugo8yon7+ySQBydRL6Nh7Ur2Rec7qzgrlhiV7mVTrjXzOcZDXHDx
85wGCOiwLZ3qvhjw6NUWtBnIHMirgtbbpHa5Ual7Fgbd48R/VHxaraNKzo95dgcD3W15cbTm3suT
D2BPvLx8KTO4QMwSUbC1C8FRA0MbADHQiVOSUR5quvYaYB35UaH4g/Lx92fovzo8THRxlmZrqqXr
vxynehy6SQZ0chfo1cbM1AsasUMSv84z6/5Rq8v9v9/tmvGv9jtCwWnV7picI7/sd7fTHNamnJm+
PRyrmBiIKRLYeJRZd19x4ds4ZvQyoEvF8OFRZ2qvLHcPhZkcDOb1cWvttfEhgB2KrRyi/70LbonQ
zlv0fxwMKhPSuB0uRocXloxOnJlhTdaxnQ58iVw6uvRmZDxsmIpNr9vhxIHoYLX2zmQCOq0KYo4E
N0gOmt4fXQDc5L08tqyqEqtcu0B6BoIUKm2pNN2W9T0ZAfEJ4uUmrF6dAGkPbglQrPT+ey1a6SLf
hYNOQ6tzrL3ULMgJOUQ9BFF6Di8ybjiKvJPnYPdjrf9G1BZynxaMQb5OGv82xbfYCe8ahs2yZQk2
yeqf9cnWU2br2CL+ieVoFocEUI+XOu+20orPyVDR7h7eWp3pWBqyZA/ui3IPbtBq/D1lX9K25SlS
k1PgmM862K6uPSTmcNMr8kPR853uWyvHbzZo3V602DsIHZXApc+NXTCQY8eo3dbOs91ql2m5x4zl
OKwVTleLIOdpnZTZO70ZGXaDQ5He9ToXLT4HPf2zC+atMzLkAnj3tPbYOeqb55hnAePqTw5t9KP/
NL6g+UPuhk9cJ7/hj+PLKJQMyJSRUr3UltOSrme3a4/Cy5+mj5ySl5T+yWj7r0Z9S2XKCa1LuJY+
/fx3Q1pJ8wNmxsBgG7Egq1iYZn9+Sf0Xp6ywNd00p1tX/1XMGgYF2cEqaUKm00KwsSqKOPF4LXu8
DL6LU7Rc3EVqcT+OzA2cinxW9VgF0cc0yy7d/8feeTS3jYVd+q9MzR5dyGExGxLMIpVl2RuULFvI
GbgIv36eC7lbbrenu2b/ecECqWQSwA3ve85z5lMCvyA2PPIzNVlpIRZcv2Bn2QrdfHYYCJ0iOyYR
P1M26zZJvrpEe6xqkZ7hO1Kdz1ZyIE6xkPah/gQojkuxScOVPm+qKT+jpaVD2d8ZnP8+SF90bzp1
XXciKmMl92WOMT8Rq3NJKwhTBkvytjhbzt08EMvCRkf+JyH30J2xL5NhP5QULdD3Cbd6rKgwuB5o
mPEmNZKzN/QPmmOR0zGeXDs5F40BIRp3RDud5Lapi+KzOoPDsporLo/THF5jFsAaSL2ACFdQzyYS
SlF+0noUTkFUbPqRpZeqx28W04UysSeJ07MY06Ouk2zHmXQzYy/rCvLPqQ0DDanoz4XdP+Rts0lr
51ktyHFkU+KN2Vrh/xIEw4McwU32a/8xjKq/WeBwiXmmy65INQFx/f1aK3S8ubRnC9A3TJ/YM9ZA
PwG/duybGse06ZyppzLDQKVFnCMF/srQVodoVO4RTgHSnMWlYZsn2Br2pg2jFr5U92TRl6nZocut
mxA3bT7eRRBmWle/qt3kszTXVQWNULq6NNg/TW76kuj8fkfnIx2K/gBmYltS+CvQ7/c6Y15NCUBw
57MalYuKvhnv+sC6yFG1nsVrGbTI8tpTHAyvDiN/zmDmGOXZxKRLBPRRMS0WHyNWGpR5JsFG453n
ijut733geNu8/CI3qfD8j40yAhfttjDiT61BHobFaof6C73QpzpSb9jgjYO5NiiWydVYkAo/ZDO3
Ci1i2rah1h+Bi97lYnid+hHjMfnRrSxZoAQFNSDBeHbg7PpyeLIt3nEPnds1YGxTouvcr6ml3LF2
7/x/P9G/GcVYuMl/SOGpbP9ymgcQXlk3iGI/uAXx6HhnK7AQzjDs5EVudOONaeMyDP/j+tItjAC/
Dp8uy2dmaE3T0S38MnzWJgnDutkX+y7Cg95kZznPYaoUWb8ZVE5Glp+DofNl/SxNBEwnE7NhwyBA
4YUKp86NYrQW5jjdL3pKViyyU8qajTQesRZDhG1TSDHLZiXXSy6FUoceNNWNInWfBUFyQ53QaO2g
eJ57Rdm1hCihQXIG9kMZCsYgn17Ri1wi2v4mxb1kAulcZWcrV5/kuJtw0SVQf5HkroACb3r0qwDi
Jo8QlHS4w8C7Zz1R1vOr7Jg5BWczMa9szAGoLc8FSYB5Mt+N2XTKHcYNeQ+HRvoi37Mxq0+zpj4l
s3quCQNsU/hN2Xky2fbxs9BHNhFALt1m9EV1IRc6WAROHZd9y851Nv2+zi7kxLhW8Ew9UKqG3GdZ
oQgFNswoYro1L9Wcv8lyCEzJ64KV+beyBsOQj2etIxZ2eGuyZNsN+dk2WXVM8/yaqxsjYCRKodzg
kYvHCyJJiSVgVWsVL9i4Vu0wXYdRYDP6DeTK1KDSM2/bst3FoHOcVAzHrnquIGpMiXNB6frST85F
Vq2xeaxltWmCBoNYYiOLcOy9XuWb9gxWLKl2UyvxUXWopiX9nZzhY+6NQViXMJhu5PNKn05qv4op
FzU9HAfKybj98JjLVLwZ8CQ+JpR7pJlk5l6OvrKyVrJfNDtxrQ2bZRM79Q/uNLxqBIjNFGe0Xr1X
jnLU7SmSq0Fy1mkdaHPyYsbJGZw0m83ohdjtbaNYjNBUX3OBWihIULuEJ8uynmWlLS/4Bu7eQrWe
mcJPScb0weqyiu6T2r6SCyYYY0/oOZ+TMNqUBFZqZISLiKmO1QS8O0QWCcQm6ohes0U0D3GNhme4
lbU2wF+UF8mkKfesbo9VNZ2WC56mh1xGxkzD48DnyehlUhUg7QzHARuwyrl46FuoIa71fDjIyaeA
lyCL3aKFexq+qgp1fXnByeprwqRajewd2hoNBVGtTkl5oXXEE3CmYQV4fyNqBv8ZJndN1ZnhWNYJ
5yr4/u+jlmb8w3Ljyt2mZYGIsRlE1F9W+dlkJLVuWvm+dabXouWDJOzaCB6pc1Hw6KF0yM0o9nsi
DVJ6NGBcuJFk7VleWG3kof/s2AN0HiViOMh3WWotw/byCxz9Kz7BV9HEb2gyXhMX6JU1Xpi87z3I
skivwhUmjuaKetCwaW9JipZpzfF6jFFpmII5pwCzRDxmt/LGftobdQVLqO9vcodNeqgjurcqlsxk
ghdl/AzfVr8CQhWsRjtvtuAsX6rGAw1Lh3vlUNRoSmqhXUltExbUsLoUFAvWdkRcsF7uBty3HlXu
pJuePJIghHhTG8yH2EPe5PgSzQbS32Q9VCqMJftim91pozM4yTHnHgXwRa0bOt3Ri+qyChHDk6Fi
HSKapqtSoF1HUTYbOYdnMZmLmHBKu/PrgaWenHf77IymaSvvv9bx7jXjXtDXyBL1Rv42uUwKdbk1
jo/ptdI4m5KegLwqcG1f5C/xqPc3lJdlZUChnYD95yh3GmYLvCa191Y5vU45/wHq9vlEigNM+X1T
sQoq+zv1Kq4d7BTTsCOIm2GpAr/RvmVd/2AgOZI3dOf8ufT/H0Pfw1Rhy3sBJF/4lNeb+LX7uX1u
aJS6frpT/2Hou4ckE/0v/yUtu78Z+n784I++u2f/QVtbg2TlGZZl2nKLPnxvu//zvxVNNf9gg+Ma
JktPR7ct6kl/dt6tP2RH3qXep2uO4xjsfv7svOt/mK409NmGp9mqxk/96Wq8+dmd+eHW/LlmweAi
Fx8/lddUj99BZQ0vH9ZClerR3xe/ntoWXRDUyilRYsQjUVBBO3cBNTHlYolODy2T3Epp22dmWCn7
D45YgJ7nXLnJpoCEg1qV1gw4xYKOhy5mGpCIKrE+mfiawuEm7AkViGc/QEMVNDhdZ5U6Kig3n7zV
bFtGISjhxN2NHpq33sMxUOZ3rd0/G3O7C1UG26YvLtFY7OpaEh5IOFEpGh+MRsOu1kOR17zPauPc
oyF4TOb5MtAScStg4xgGtn0+ncxiOrqgOFhLXVmpRnkgcs6pLB+penpXdjE8shnT076oUIHXanuX
WgTT6nXsbKoez2FnEVyYEBWsj9YVTicUibHvEn23EkrxFmUZ2LzxFJfbohJktvY3/UhnSM9aKgQu
GfXl2xDxzTEpsKvONB/7wSS0IX1SnNCAjsh7tgKceEN7C2EKP0Ff22sv1F9nzaTozpIkrfW7OmPA
sq17IE50PPAQrRI0iW6jfOnY7cHbeAHzJzokgxO60KRp1rqBVjct540yQp5QGcnUwe9mSLhWj4vG
BnfQhzaRgg5o5PFJTcRZlLTpFVZCVs7bTfkUkMViby7ETZUp5brSgwLkRrRPiUxMqruuGJHh4RHT
+vRqTixgYsQdYO+IX+oJd54y4WGc3fRbmd2koXVthf292Ydbm99BACpTKuKnxqfT7utGlaxCESLQ
oncEITZfx9b4tcnTK4UkEXizGWza+S6L7yr7VWWxM1SEInZ8CFNVjnfTWJBAK9KN99VN4xNqXlWy
uajUzje0ncBaxswf0hahQoZ1x9o5aCbeBCVNoAaioIiy6LE3BlyFjdQq6xUhe+IBj027iTKSQWYr
3QqHdbPVYs7kZK5EC7F1SrRPeYblHM8mPWw3vbLZPm41EhHN8baNimxvtdHFEBpYZicgx1gUz7lb
PadROq0K9cl00k9VWqF/F+DodEcjkbd4nQRNPNb+OdCY1JVJzth5NNsBlTNuq64EuGnfzTlpApGJ
7LDCmwBgBTp5Dx4uuLGt9qIXF4feqK/F1h1KsZFm6d6aUcBZIEmp1s4royRbYJQ9+c6gl//XQ4sh
F4IEbzGXFnrkMwU39DA9gw9GoABuze2+94RDYr9EpjJnxB9Pdf5YEYUOR5dQR+LatBkohcE+q4sE
iwQnKjB5sL8Wxi3hLWgKVKiZsWp8q0WT+MUECLpBR2ERpNSw/T8asT4fqdjN70cfrymstWHHECtc
UFjnAVglEnJ51MojORhvRtN9/vFFKVusF81sb34cK3Nl+Tnaox9f++nX5RKsVKm0mdi2Hcehw2sl
sD/JZ2nDx0RvPJl8Q5eqnzEgqKfOHTyPVuetzZbGodvHr44KIIP8kbrZtyFm6CmLgAHhqY0D2l5J
qcESZHVxrLwSvMOM0WM5AiFCrm2qbT9eWl5PGv0Sj7Gz/fj+WP7Q8m0Tc4k/W1iiFZl0p0tpcmXM
u3x29F2zSIiX11T5heVblocCSMkhVHcfr3x8F1pdhMc4UgoGNw0jDT/5/ptwqfGV5QURJ3cE5bDn
bLi6LVHet70VbNMiNh+GXDlN6FgH9DrAJhxMhAw3rvF5KB/JWtBIC47dXV069Y3WItiE6mcSCCt2
fQ3sexDlAyKl5tzrkb63teJiS9Vk39UhRIciPtB0KoS+0qNwfhlpLMQY8vQ5BS2nUIbO5SK2xsOX
B+bVOAliMJVyU4jSXgXOrPgACN1j4+g1BdqSGBEFj6zMn6iqftMhZQbmnGy6iLbm/DxqWE1xUNFy
nZ8bw8BBB1fWANU1K/AoRvKLLmQ7HVJdxfowty91qzm454x2n0/lV3PEPdFZdbSPWuE+xuCocttJ
911MnbdS3PyAdexzPfXfi6hv72wpedPxcxquYJfG6m4u+vgIAZ4iIPZDG2wj7Y90k0/RXZ5EwVZp
bWoFkZ1sWkd9Fl0EHjmsXdQiTLit1vvRt74aG/Q8tw1X13ag5bkqp7o9EjCU+JjkAHWHHXbIeMVt
zJpbhHl4wPUb7Ww9OJnyxkqkkSlq2ppiqXzugkIyhHegGI9Xd3GRLA9zHFwL4QxbVhP5cVy04F3X
UgpwzR6iu2D/ZbYtd6TjCO2QJXhlPLiLi8Nn7vFZ0oVHhy5V08vDEvqbEBb848Xl+STF0RV9I1Dh
+rzWR8SuywMlKBeRPldoc7TbqT6OEN5tRSkOi79nsfY0HyYfefTx1JmrJ6UYlQ1tgx9Wm6lgdsdH
OGxi1goUCKH3xYRn4ZZHFw6EjFw0nQZ/3sUGa3KQlnCg4sOHJYwsJBcvgbSIvdtaULrbtnA3U9zX
R4tVgU4u1kGrw+4IHbY7xprBifnrKRXHfB2EZMvmVI+hCypICN4PIylkX56DOhSwnqtXMwQQy/tN
QJ8YBVckH0MWFIhXssmZ9tjY113kkCc3EV3nJYIOvzyvcy4NBZE8tCqiwGsoDstZjpIZ2BFtDCFV
3R9nebETtVJWvhwtX8im9LsFpnLzESy4OO2WC+HDeLcczXVPZQLX8ft5X5xEy0MsLWDLtVAtFrCg
ISCQUKLH5Vog/Ahx/XKoLaLpUGmfcaVZ8DvV6qDGXxdzXKAGpp8C2V4tn+gsP7LloQPTs+kL/JIf
ry2fN5Ei2s4aO2qi+Ig+HhSVj/jj6XK0vDbbn+sy6Q5uNxARsXymy+W2HKV5Y2PZcN31cr19PHxc
gx8XIl2Og8qNtROKmpNMl7nXwPVm6DQMd8tDJk1eliKwTS3Ph7iC/xfX3xe31/u5e79HFy/acojI
gKEN2PvHiXNCBY/g786h0Xus4J1+v5wbsdyz73fu+zEU51cnQWWynJiPU7ScsV9ecwqP4Bk0h+uP
u/fdBLacu+XuXb6iY1pG+KE+AcH/8+ZtWj6B5Xm7iNhj4eQHln2Yj7Oa21DeMsutRFDlj6OP1wiH
3TmtLmO0ywbVKNtrbL6W06KA0gY8YdJmsXzt/Rvka2WIoFiAy/Y9lfEQrRLC+L+OfnlNaerQp8Zk
rjBjoHuP2TlsYTHjI0Ndc/JiGHzLwLG4ReQRggHon17zZTmFmhwyPs5oTtrvjzMKgNret4hTl1tw
uSXLNorUTRhqjJRWCtMyFeG+0VznxymcL54s6i6n07AdAxV+EuBh45a0QU+stDaL4NLJp4vpYfnG
ytBui4Sqy3Kii3eLlIxWXm7ZYPHnNDUlTdCS7ECk+cT7MG7+9Bx9Jt3XDFTLtJhcPmx+i/Xv3QqY
i04B1J9s381+coy2pCtiebocLQ/LuL28FpCbEhS1t/8YLgkrrfiQpCHw/ZDf/7nwQuiSaQsfV04y
i43InlKMZe7yFkZjtGl2LV/TQ9KOl+8YNdZH++Vw+dJiTPp4SqEK5yOyh6+iwoz7NejSfBdKx42Q
UcjL0cfD714ryHfnBpY/8v6QS0PkcvjLt4/sVTZIyd+W17Pl54B7UUE14h1duD9/7Hc/+8traYS9
b26JrY3/+sNq5rw4A9W65XvLsVvbbYnsuOm+aYOcjgqqbkcz5G5aHkTL7PTxGjRBbjZdVbZqozu7
cchOZBPlOwP0SgYMmx8Lp5jD5UeWH/7dr1m+8NPPEOsID964KuSbjxrjkxbpLrgH/vb7r3v/XgFs
nDPOp6EZIt0tX18egHHUx/evClwoas6FArqU6Xlx0FWaqhL/HNXDocWWtRF9WTR7Iml/eFXiCGUZ
Hq7dLO9MJJbVcVwm98pIGHUoOKJOvi/ligDdWY1KQlqBsStyCoP8uVFpni12rCnqgq1bDVe1dGIF
lZ7TE4mD4mpSoDAwyBQ/2Z+Wp6hbGXkXd1Hi5VA8oiT2Yznbvj8sw/ZyWEEQ4M1PHQGzKu0aDLq5
WdH+kEOHKh8W79Dy1FxmhKR4dB38BJO0Aply5BFqWPCxBcflvSwvLW9oeSAR1qbxke06zxqrfSsX
A8S8N3jUmRoREEao8JkCF5OcwsTAVk/OgWqSISsci2kduTFjXyRXKZOcWJejtsujI17VWQ6gVqZ+
tujM0CayGIjlw3KkEfVjxm2/7+TQO8pvXY4am3RKLZj3oDb4j8ihPR10LkFNjtjLc7KYKSohHDE7
Sy33sVxOoYmpjrlumYySwXMn5mFeLwasDyvWTG7kMYK4khuztknk+0TJ1xyXo5o3Rgh1f05qK9I3
+jmQ8+zyxpcHu496vwjovQIV6ehqqLxvVS7MSvbyeDqka9ztg9xPpC1/iJRtRAVwN2dDqG4WB+Ck
hDe1BTx4uXDg6hZHQo7ZgC+HQadzWZjBVe2F82GW/leVeta0Xg576Ywl33jaFX2yN+Sae7HRLUec
I+aFjxdVESlwJUhETuWb+HjI3cTZwcChP/Pn65ZcWHQhIX0dWQ0UKawGYoNyu/w2IsqBFMg/9vEQ
yisV6eynPg/dzfKLsmXuWg5JBOWDN/HZoOCh2W2yGTsFIuz3EWxfS67Bl4d6udQswjuI6dmrqcIJ
Xr4A35jNQVe/BPLULFeb6+U9/Ab53CpMDiOs6pxc40UXOvzEcGIxIC++5QG3CdIiUgffKPbVG4Qe
8G8A4azmAi9bLVEOnoQ6qCgi2Oz/9TwP62GfVq4f0MQ8JkkH9scVEWbrOooBfctX45h0KNcqXrHx
imPgTeJIB04cl6f/eC2BkesNLcbWKxzV4DNFPlz6oCHQix5XBlc/FxT1Ebht55y8wM5W7oU7J8dY
DZxtpNtk7XhlsXMgymzoWUoR7xxvGtWdb7T8blILB2Nh5WdVfV+1s3tKxvJhJiV738bk7nSG/VnX
puhqqCPyXmckaD1RNlm4rwL3zHI7wRWjGqeRZAQtwUqA2Woz0JDZxJq5zlzjxqOa++TGZnpIRUUz
Vjh3yVjLKgx6KaE6xyGlUEkwQbBvcMumAeaKunWQAA/iShh2sB9qiXkYrG0cqqM/28q5d9h+TG1S
70EbEHk5GEC/xtY4mG12ARSqbBSYljtz4oq2a7s/dH2/90LEi2FNimnozFdJ3CuUgqdPA5lB68EZ
pjXSV2OlKSDfdHxqB1p211S26lOTGGS0yCN4R99bA9amVbeox6NlkZsb61QZ6TZR5yT+WiMio8dY
VlgIcooQLJASBNCmMzO+wFih8MlufJtDHMrozdLiL/dJFoUkgzSXWTjXDGfDAyhVF5sB5i8cdgkd
R1r6YTbk18ADiJwlnnPCuu3j3q/XjTNuYV72V7orBS5VL3zD1JM1NOvSV1z3bODQ2To1oHmi0Q5E
2GWUCm+tSnnIPKPbufhNtY5CKhEfr1ZMTK+nDxtKrbs+A0i6BDQEHQHFxuhtSNn7VhKuVU4kjs1D
RZil8WAVtL2DKk72pjU9jlCcNnWCoghUq3WsotmFkdN/KZFDA/TCStRQWZ8S9StogW9lIb5VIQyh
CnLBZvL2hLzBzLH7c9GatP8MafACp3Q1Z8ldbWvNzqilPKQlLQB1vXrbmkyWQ5H5s1roPuK6eusy
U6xTePuiC0FawlYWFMHXY01yiqWAi1N0JAUQC1alOhlgYcqZPHJwBjZLf5JW6OVWM5TdfAxX8xB/
E1ji0PQZqSxIK8l3VQsj3C3UOFWtcFat5LcRmHI2DKDNEBdAx1ioFrNJiy6jAgXNBtdCMRrCWdfT
zIjd+ntnyfUmuJlVygYT2HXp9ymJFo0eMpt3Krj3Md/FRtdBLdN2geV5vlFmOhhCbWMAO/dHLlBQ
Y+41OdUnD906EqBuD0KUCLO0/lqNNEtKzfghefmf7t1/de8AVyDv+X+7Zp++Nzk6ub91/N5/5sMw
azoGyExD1d55m3817hzjD9MwHdWxSTOUHTj+0kfjTsUrq7noM1WDENGf+3YOKnrAnpblog82nf+f
vp2Umv/UtNM9CxaoR2MQPQBATpX+4M/qSFdDahaXroXw13t1ewev6+2sDRDlQgxZP30wP3qGP/cI
ZbPx5z+G/1czeKdASZFN8Xn8oj8IelFzO4TBfmo0UCquJJgL4pw14rk3NZAc9VvbqgcUwbQCz17h
PtfKeMhyZuFY5F8IHDmWGVu7ZmgHcEWDn45TCFmTxoJbxI+YMR8qcuPWtm2gTLc86uz1wGqG/EaT
jNQRFzyAnfiqDN095jh9o5BTQn5Fc/Pvb9T5h9CCN2rZKjJAzpTD6f37pxrZZBsbqevtpxARSYdC
y0jcFFyexchKiVIjW9SK9Vfyvd+y2EAfQhJMXBCJF9CMjyuUb6Q0RWr+lpv5VZaJwXdTlOd2Y23S
Qs/Xkx2zPmFHgc1KKqnI2ekjyvW7tKcKpLvGQdigHufQ1DdlZ5wddHFZUhFbR8dB8jAUSswE6iZP
iykJaCiNoagA8EjQJYvjLPIzQGjAwT3+pyb/7U4QCzFgqmDVQQ/NCbvnqbbhv4X1PnK1xwJ6Nc6Z
KJchQPvEJY5JujH4ESy5yURHdLihr+uuotZAgr3Spvl7ndU3qRq+2alOFnMa31OI9fUBHBhvy/Un
M/1c1jIr2BMvorYSyt1QYv7jXMmL7qc7YLkoHZPzJGUx3KG/XJQqVVsj72Y6KZHismILHhIj/eJ1
5UqQhg5+EoFJU/Ro1kwi+AQRYWnZDCxIrH2rOCUg1W5HYvo+TEHpOGmk7hvH3gQDnEk9HpgICc+w
avd5bIny1E0dmZeAtxQlVGPtcNdUIBCbrCMwZbrVPgmVDHOsim9W4sGehGa7qh3EdUnJdV8LiH/D
4G1m0/uaReZ4NJr6OYsKGLClu1JiMJJuTEaNlZ5yvXrqh+ImL7nwwBMSRSOuYi390lrFDd5ojNNQ
t4YDOnhf17JLEijXEP2vkItn1HEMtYVzKtjF8Q3jqucsshyxUKJ5t6o2wI+dKFFHCZ5Cb/IdM3ug
w/8GwfvIicIKxRXzH+fpN6fJdWxPw+SPyvpXU0RrIgSanMHbx2h5/EZuodzQmrYaueedft+Z6fO/
/8FFr/DrheG60qxEVcgiYfvvN7EltJbwCv6iMRqnyrYliycnx4e3Zhf9J0ptFwMSDvN6/5xOXMFx
yRl2Sl1Wht0DxOu3FhdpHQJf+vzv/7ffXbOe6rhcLSZDjMG88fOorWvY5nIlI4VUv/JaSOSgvkiK
0vlP5BZrzx6sLrm8+X+cg9/8WVPVUJ86ruHqhvmL/NRrYLhmg+Lucwt/r+U+qBXjgVsmb23dB5sQ
tXtKWsm/v1eqK/889ZbOyw7VR+Ofc1QSIrkfuHH3akcwbRxesweDBzVkV0Glgg6sNIpJgux2k/Bw
5yElGhRXro742lHf4GDTC4SW6zEtcdshzUzKU50wyARqCjaAX4PuA+Iy6bVFwn6Q/0i2rjI79TM7
v8ExENPziD+hTbst0PUWgo96csIM9G65QYNPXusY4TI37W1SIURt1BvbKAffsUHpp1l+8GwmgNA4
FSpNw/JLyAp/5RQh2rZorCXDBUIEZTfbbV47YlwryKxBP1x7ATZBKxgzmg/AdcEUIiZhDE6d1E/r
llx7ZHXA6823sbdOWqCnPu5TQRrYuHHTjGrDqrfpckxy4MnG+coMmQxUU6zHidNG/oEiJXn4iy30
19ODIcrHXpPfy9S68uA64JbNIE4gf+1jyF0hN17g8eFatfFsTzNiEjk7TE67Guq68HVvq7oggBuq
YGXfq6vRRIMik7L+44rQzX8K7aXQiAtRd1zb86xftEaBHmSYzptxHyISwE68TQpxDahh3ikBgWbC
u3XVcaK4VLE8B0Madc6Zsg6r8xqu2AhAT2wy4RoyLbAhXEPda+7Qk6lOSHFOpmjFWgWIBxGtfc42
VO0JP9e1x57uDqLPFPL2tmdAZ2GfFH5kCo+kNyJyFesVs0mNG0ni+3J9bblD6OdZR/S1Q9VPc9at
McOQLYlIjvIJ87mNkSdWfaRdX0v10ESgFUoZeCtFHmXb7fTUbM6kXX0jCIi89WB6IJKdVHTX2pRc
Ti3xx9V8b6gR0cHFnVu7Mou8oT9aptaq0vRntIbDFgfb1srZtWQA/elLK75F/2A99yyxQi0/oOUh
YU4jC6UgejgSCq1FazU20bRzc+ORcJTPQdmT3NBanxoa2CscAfdJgsKzJpHZDhQ/CZwrNyNPx26V
Sz33hxEjsy8655a/264Dx9uDZzl0uQusNhrujaTaE161oekb+zZRrs2U9L7LJ+RkfFTmUzdAoBqB
KBS19UZaI4kjBIcWVUPYYUV2kw1m+xAk0W3Ewhqrc0c2EWKH1CMPPZuRCIxolseAaCwHPByflU+M
DwhxRWbKE4wHM8GDrsniq0oP45hzJfOz1O2nF5ZmLuzWnMDbKZOrU21raoGPPJk0Mo18TJeyLoIn
cd226FTEDAQyTRq/TozyMDqosKjxeCvK6KjiyTTcDonBEtDIq3WaJhWYPZ18M0s9VHJyNigRuSDl
6WtXEbk5+TORJSuqJdEToXn3iVWf4gRUph3pQGEmYhBRTeV9vc9qA6wvbXjH2kUmF8NUmL7qlD2L
3DHlstvXKhkZgVv2a33ybr3QrrA6g9psERxXWvOYc7sCkDFuo8FRDoiQTiAFZ6Kpj3bKr2EqsXdV
YD5ZtXWx1TrdtBpF0NQydtQwqYCN4FZTPYSuExEbbgFRK+NHbGWnRBMt8cYqoAsC6DE8IyrxMjgT
Y2ms8p7+Wq43ezNlLo1SqLakf49wyFdKiO7CLSZGlCmK1mJ2rsu4Os2RcT2JHpGD8oLz8pZF64rZ
xllR02X1NCLS0IIFPngXqpz/vFHpgTTjER3DQResUC1WKyUt6W3RK/dGwMhM/O61Z4YFFa8IJH58
m7hwTloXw6Mi4yXBX6woGZDjLBv/Gnd1B0dxSqlTkE7y2eC2WY2UAatggrU84N1LEoboHHFh+bkx
ynbVIh4gqmQiPyAAkjJmxovXHYOo/0ZO1HBoBu5j6le71gouWV3fF7gRb7cECJyrySAJSynOdLPw
YSIfcqKnNBffa4fYUqEGe0a2Szueerv+3NX9g9fqX8ivSamw1ZNOm9Mrk006Objmm4KikzN8yizL
77uARXe3s9L6guSHkMrCaVYJybng5spVFeWPTSak4NB7SV0EMoR23mcEZ61ycoBhZNsyYFlsM4b6
QsHJ2TXZ7E+CqneYBuEqHTX41WYKOr4lXDa7EkXwQELJmkSFGXU8qcGVnn0mEIjzbj5V6pBf5U1c
AiRGZs3S9hPWdaxHiZreVgooZadECedp9a0Z2sq2ZHdA2vleGREn0vcP2DeuEmciHVS3ibwyoQTw
Ox/BhhM4boi7OtIhZHAzVyVV3NrsHh2vuFW66jo1OpRirvABM3irDsBM3RqEos/Oo8P+5gALzVxV
Y8wYObeSoh+ku9btadNHGSgBs1h5UfISxHjlvG49TAyaOKWLEOPNLEtKxg4RUrTTouTBqRlJk8ZG
RtPZDApBt68QyG+6VN10oi59yzEdukzogWIXDcAwPFYeqerQNoo1uJgjyTfxUDLdTsouHjlXKE6/
KvEX7nLIL8mQ+JSJnvrWux015urQSx/bqtmZI7kQnaqGq1u1QYZjt/kulUpUI5pKP6pqdIXwitRc
vVKRoK5ZR4Ia6ok5mo3nyjM/g23WiRZlgce8GYv+ZNkgI43w1SCEIQtfcxPZXl6D2mE19dhVOXXo
rCJC3RqOetB+UhXvNcjjvV0RyjwFylNqo8F1tNJnr0+6BBZqQDfmM+HADznDCzQA95qEG9glTrb3
hOcjZOWiyo6EMLwlCQYAy234j2IQHDxKbZgxN0MRXUojeg7CZ2zFGSaylQpLAU2Rt9OqcURSoe+X
nx2mWAYj9dt29jbTSMSn4bE0GDSLXhQc2JoQdCccPkU2UJ1GgY4jEoXSAS75fdPPj0qfbeNBRPvC
yzJ/5OuFypjbpW+WsPFAZSmRhpP2qQSF5deqtdFrU9uoJpIRxjhqESpOQNc9jY33Nso/Nrslt1qY
PUVVJ21SIbT08DHS2a4ZyRpQyOdOKUlucp6pDlrPSnNLou4dTZJmozidstKV2VsPJkN80eT557RU
dhpz7jAlyQ5h0LixKnLLFE/7HiV04vrppejsm2FQEt+hinBQqvEZnutVBzREFGLrFUq0Li3lcZo0
8zBKVtpQkXnPggenPQYppoHM7x3zJq1OOkzoRQgBoNqlgR4AFdgtsgc2gI3cBdJygeeH0yknIs+2
blmuzrB80Di5sMHX/axQ1xnzBHsnydUfXJTl6OMhtNFK5gkGbrUXw2qUMk4B5HcisXeHXB59ldR9
2DXr724uL9OYzseo7uZjksekP2WzJj/L/uh29KB7XFS1FeLT9U6hm7toP7vLon9K6+KpAWy+LbAc
HeNAZ+YYcGpFDgjCNNF2vaGfK0s9Y1fyi0GvWFTq5wTZIIP+I5c4066ZGnB3cMj0IasRi+pxrYCF
VvXuNLvku7UamC8l/d438c0w5+B73OK7pWVnJ8KyyN5jnsKbIBjPLJPGtedEN0PZPhZtel8jRM77
8nszIA8Hxaa5+ovb21/MIxJ7GGAe3se8/K5n4Y3ekSCsI/YiPAQ5DiJtVhlnAMDM6/3j2GffWUOd
8ByxTDEjP1Fnpj6KYa5aER3uRmtstgymHX9ljvHoVV7+hX3fdLTUfjoORl9shNPyWwmxzcnn5HbV
C/MgCCbHRLX7oETbKFo3Vl8+LaKOheKccqLT1jqFObeoEgOubKf/y955LceNtNn2Vc4LoAPe3BZQ
nkY0oiTeICS1hIT39ulnZVI91Oj/50zM/XR0IIBiGYoFJDK/b++1/fiiNtVcaBc9ze+Yd8cHpZDa
CL6xCxJNlLSu0/NgC1OpiWq7+jnLBzI3mauob1ftqXMl3RzoaGvMPJv+iHiDlitKuUKSK/Wg0brl
XohAso+fXbPzI6fcvpl1if3aFee0078kGdUfTJ4vcACOlSxo6Fn+k4bVMwsmpIu1TbKYc2MOyUfc
OOlxdYPLNupwtBbubhXcF2xwuKNX6jsJbtEwnQZiBwJit0omcWktBiIwWazb1hBqeuXsHZN4yJUu
hKxhDpnv7yYyCRNyi/3aYMFGDsfWjZ9ZtTE90skgcLdbNwa1zQ8sxs39LBEICN123ZD9BArEeOlo
P5YpI7us4x8wmEAVGtI/EnIvdjZTzIvH8rIjzwd02mruW/cn8QPmvSz9qUViTKhx40LUs8vh5Ne2
QdAoS+5t4r2N1F2x7Q1nhAuQ0OTHpbH10TBWQHRwDWQJT5W5tDJ4bvXitd025rU5UFm9yEBZ5T/t
Zdt7QwHomH9f1t0JXaMrl5A+beq6gIKtP2amT42N6O6zt95rE/klaJ2toyuMKiSqWt/jV9Wa1Aib
BW30WJE0MxhbZLg4wVxIzeTocntmCpelzVd/iJ+cTqr7bQ/Cc37yivFr6a4Z9WXzXFAivzHTG0RD
flTG5m7ySUsSrjmfPOqpA3AY2ffhjFk24UatrGO6m7kvxWEyqB50Q9kQPLxEdremYaL7DmUEvkos
7mhcK704Lw7X+CjLinMtApmy8zB4pMW5VATAR10bI2G+PlGocLP+U+w3R7JDWYjq9YtBYjppeTE1
jHwGTmPGEeh1Fqidva8tJk3U3KuoRIlMX5JfytWGD8t0rvvrCGoEETtfj2CkSUWKiifOXlElNXTI
qhdT51ZGuMLr7NT3WUCcFhw2MHPx/LjZ2MAQTnF55NadZvkPOg7BkOwXPi/wH7UUc90SUJUY+KtA
dy928Mi/pGP6oMXUetVZly9iXxr6RGYms5MZ+BJHP6U11sbXoQoh0H/RQBNHzOmFpFLWFwmieiao
que04Ges2lpOqDOGJvUF0EFjSS0rMV7pPHQdeZANtaGA/AUKST9S7HmV/SQmIrhXERzUnzTN2nlv
YTekUEk4nYxzTDHf8ovX+VfmtjUTn0nceKWs40oHp9vrpIIRjjEP+RP4r7uMKMz9VLOWK4Hl7Uad
xhwmTqTCpXFbNPmpotiAJcYy9xsnPA09vldV3K4oxlHZns8DzXpcI/x53bLa14S4nsqtZL4wZ3tz
oTBcN3Z6MoZioOiUUzYqnfOIcQehbfaa2FRhDO1mMihKdBlOhdJ+JLCLgGK/4HYsvGs7G2JPRGUX
ZpN/CEoSDHq7Gk5BDJ6lT48iBvMunWwsv6qxLmkm1/mhmFkpbMFyNtL1LC25Ca0HVgXNnvBdJB75
tznJpzN2oowAje1nqX8c5AnsCAprWpC/pnO8kqTG8rjiQ3LqZiRnP8yNdywtqnN6RlkJqhWA/5GS
BSce9QsnrPKr6skUIE4or/A1z/5zWph3xeY8ICmhZ2vs+6Ic9l4zMt2BoqDOsc2uZtCLFpGi7cql
25l7fWwf+h7CgqihamyMtGNHjhj5bnpa0j5dHaphhnk1SduOKNgj+jqaZhqEy1REpd5TV9Oa85pj
bNUFX11Q99/jOL6VVdw4vxna9VFMySe95KJeXFOLCiivwdTLOhqz4GTyz26MJmXleuZf2P9om7wL
11RcHUIcWZVYximzKZAG2XzSGFNgGG0G9QdabWWCq6UjVWo/p4+5u3ztUIhwi8Xotp5Z8N8EM4wh
nYohGBpmiQvLnN5e46M5aPcJWap1eq7bU6ebLRprknRRDTRNfaZT8Cm1hwe9n081FSmDeBYJjwcM
wbLjaFSC7+PFHUomYwmWnxn0vVHQ6CjWj+7mnYzS+zr52vduwKTbGZpNLP12aK2zazAtTLOUUhQh
HR3rGxh8QJ5ETobp8uo5s7brp/w8WcVNXhqsayq8bkExgQd0+7s4ME/OYEImrFATpBhpizuy5x7G
Wk/3RZnebEGGu6LoTkGnJ9e2dr8ZY/F5SFgsQqveBxNAtazgfPT0KopB6HMvcj4j/EoOc9/eaYHd
HinZZtdyywIi27jXDSMWsiCHQUi04sUdHlKbeuYuHU/rVq57UAw/4s1s/VCP241QU37VmNDNi9ok
ejsi4/nP4y6grAkv8qL1tX/tWilP0JJHKT0D94rJ2LMZQ6ZFg6W0kbC75W1kMS4RKKfrl1qgNdit
bqdf1HEg4nsDBxBaWZ/g89KqbmIashtwCXp13l6nWLCDzZfASSJEgDwsJEuWcRnyHLked0zj0kiS
vdpTG2ADdEy5d++LYTUvahOPyHjbnrzaQeTW22PqB5tIb6j5L/sko07Y1f4hS6ynZAR63EQIm9qS
Ky+vzRCZ4HiqcHWmlExZGvfnkduRc9UDPqjmro3kNtMv7xsnaNKdZY/LnvTc6grJ8A1l93+ihP9J
lGABB/utZv4vluJnMkJ/9P0PCAFvoaMyctN6e9UvWYJv/OU6mBk8UzZ0kBMCOfnlJw70vyzDsWiy
UW6l0eNTff8lS7Dcv1xEBy6dJ7xayjT8/375iS37L/r6FOPxGjtMNmAg/S/8xCaLvD/bPmYQYCWm
42S5evAv/Tdv7SxNzE51FoanhUqLqVj0MxNmIr9eRrnErC2TytGm+3OotXURvotE1Y+1csXqosSh
6lhpRdWe2qgfqMeqEdola6MYN9Hwlrqg8hH0JEFDrTSYb7u+1Z0pjw3Hyo3dE/JFJm6ET1CMRmQp
99RmVNaHccyoqLfWvfTQXAxlVlK7c1wH217tKu1vbmdyfLbIM2X9TcmvTceLmLUzi9oESVCSc8PM
XxwZvtGWzbJzJIVhu85IbZeyYwlEz4qbbzyzQDYrY++51TXdUOeVfbtGKYCDjEbiIRfJV2OB0L0u
zUcyC+fdkBM9d0+r70tJ5OHdCkvVAUfETWSjyIgqOiwJFj40TXE/6NOH2Rb5vljnOlwN6Gir1kXp
SKjWSMw390dm41121Olfnxyu9jRZ0usweAe4UDLWR3xuOuu6Lkl2wM1uUBoAbZ4UWGytkay1/sjd
ivXQEaEgNsf5Yy4mAtnlnXte0GnPzcEs7U/EUj7387Dt3ZgaO9MFFJuLF7IYfVj7NA97j+BVW2uc
gx88+Ykxoc01qfca/ucK52tDw33vxJkVrXpws04My0bpayd9pWSaUtAPa8TKh5mS2U5r8e4Nx6zW
Kf+Ix3nIvhRozqt023Z2QSRhrBtRjogXO/FIxy+ww0xsOBB9jXg8b74B2vZUeoZ90tNuhyXynvRA
+wCcAtwcXIgCTlQEZB9urPBv7b5ZTrZt/NQqzY2q1AwubdF8sPKufTDzizMBglglPGql2Jnonn2g
bNcRrshKvTIMcru17dEL+u4AiY9EcqLh0oIyx4DVbOnoMsC9/WKmBAnlBNwfFoOo1yp2v83yXdyV
AvbymZBYypPpNAEc316pgqRAXlHDS6H19tQXzBhXc/mgV0xqUIrakUhnK7SF/T0ZWA5OFs3JwuO0
iWlZVKTNHsFQHPuRRuJguhd80kfagwELXhpdOkvjpY0lVchH15es8GCtwyKGgI6Qn2OVtdDzkjdP
YuHB6ebz5iJQ6dzlJsXtGMUPgZmfHYq4FHInKY55MtPpWzFS4Fq3+mEY9Arv8LLTRmaSDGvEbZjr
WVgsD6m9GnFDsiAGc4y0/WPVwXpZlzSkKklAHsVyin9ciANQOlDq5LOR5l7DlGxaA050/tzpVrXH
wXfVt1Nr23+n5ggTPC+dk1vrN0grKyZpTD2WlFm9b9XfODuqXTIS9qSnLvfwpJb5Law9tQDi/0oL
cfGiNO0+YyNK8EoelQbdYLkcEyN8NfQZkNE6H8ARGru6JoXP2UZ4/nh0kH/vey05pshYCmriWt13
R1eHIsQJ9FB3K9Su9XM/09LqbFYnq/zFWiC64WglAzHASX8u7efScF9zWHwH45A6zAdbCVUMiC81
aM0E8URB5TDTUPV+jI43nFwfoE7TxVVkmzYZrHn/qeA0O3kWzR9AooxQKK61Sr/GAaxfmZzeBLeG
rfP1lDuSERYA3NUx0+vmKIKgjzRzyUDsz7THZ+Pvdj0nZfc5T+g7GngrTgwgx8Lm0hBIq1tR3bvy
Q+q2PG7TrB2FB5cgpj5n0HCwls75QHH574IVYw02cQRRt0zpcAdOYiUJqEvOffAUL0Hy0nsO+UNr
upw2ozp3nGMUulyY3Cs1PpMeJ4Xj9Thl3m6DL+dImM086d/NnKNST74mWtgh1IFnmKIAZ05bFqC3
xOOaxNrRFIyc5F6GjeOl0VDsk77hbGQOyOiRokpwX6wFDsOSoqpakqQIF6oOUUIjANpjGWqVlxy8
yqv329yeXZT+YJKkka2d4yvtjamaydacV3c/zf4PmFv2YXJXMp5AOIfNeYRj8Fq4uFZj7lR+V352
7J9aSWayoTkofIr0DDY9Cevmp19X5iWPp5PWGeMpmZH0lHGGT7TrjhUpAxGCZfcDwZPUMlhV5lp8
3gzGzfHvpk22U7xZLzhzpmjJDXqE/Vzh+w9Mguu8iXklnG4Wcywtzh5ScKqMnRaPoW8Y9AkdZqUm
zulztSK7Ko1yggDxbWso8dOnca6xVH6Zr9PUvlrIsne2MfZRO1pARHL6kZQsvhGX/HVZD/QgWMxo
y32JIjqy9ABqYtujbb7X6TvQIM2pI5nxl67W57MvRu4ywjjHpTg6jmljCiEvtrC24qSBJCFzWpxm
x9Ypwm3lBw2LNQQie8fCNN6XHuUIsbqYogfJdbr2BpckfrE46kT2sCJtD/uXrpwkmYs/XrMNUqhA
EG6wLAQbMK3uoVZjGao5hcN8gwhfCQofhHg8tyX3os2c4yP8aBKbKwaNmT5DMuH2mq0CccEKMEUf
zXMP/buhWbLeNiOaYx+jvLsVn3ydwlPTQkyxPTl/qX5WgasRn9kBLROtH1XcVJJ+vV9zMJVuP8CB
y9abCbor04Y2xMxqPyZGus+0zbniDbsyTt+lbpMcHKt9YbXqHldo+lp2wFO1HLVev08z8NF0tLY9
Ik+NmHZKAa7tPmoace0Ocv6qNg9y+kIxI47cpKRNrN95lfPElfNZlyVmgjzB5OfiQk1petugf7jk
febvPfOxcXxYL6ymHDEzfZgckOKi7gk9JQi+netzuQUssOTGEuYrpvks0tHCLwSR7Z2cQX3LiweB
Nz/0RfCKRaPcN5Cwl4SWNr65hbHObv0dZe9nfQJNLuL1i+5P2Z42C6p64RQs5Uu6nX71FeU7vTmb
2deUa1S+WEc/6lD3yOvMwiSDOJ82zgl19g5HVXuIg79jZOp7x4iRigUGhaiZEi/zidOsad8Y8/tD
oLX3yTA5h0RGGbqaTdOVfjA1aZt7VkBQU9f6dWivhCqxzBxNCPKZ0z9UMAtiBGFnuJ+6M22hLsfv
bK6p6Ev/u1mBcccE82hJ2+SMm7ugsEV7Ik49K5otDJW59ehmDrZUaQFV5XZdxAS685m9ZGiUQz0D
heDKo+ky36dEcHuE2J+UaxdD2bOFISxk/L8lH2W5eJY5HZc+g7MnnMO8iPsFTdRltc0uxCcCwplo
wFPdNm82cqw57cEs/MeqH7azlT6t4iXpMLfR84GYIx10Ln1WzhNx9qhqHYoJ0IPRLpFYYrCCnUnG
tmleqlWkSByw1ZeBWRzo9D5nyvG/yvbQuGi3ODqcczmaM+OeDcSMGXsiI1N1gpj3Rmb8aB0Non9J
F4Ds45CGO1ITEqJ3RUx+wJBObaSnPYyXeCQiV/qIlYW4jF/tHpLaxmQZb0IScZHolv9IGm53moX+
YplufxiSHb1yIiz7ggy6laICQK/hlBlE14JbOAydS+JQr196XCkRSNYJaWiyXWpdd/eejwQ6xd+9
FdWbC532jjYQv0ku5Gs7PZWZ/2NOGS+EXt9VmaEda7O4BK31caHUkbf5c9pqJl4RIshGVLiIkt2v
QYr5bHNoAQY+3zxUpjZKZ9Jway4ng+bkFowGv7gdJmXwmXmggMtCvnDlpoecEKTCnH5MeSxzAC5x
ks/hqoufw1Jclcy4QZGNkvCcDNYK5IBboV3jbnORMhV+0yFUXCdmo7oXVkHd7jiNHKA++0pnDqY3
5IpVS/6gtU57dMpp7/h6e3pz0hd1HzLpa8Km6tdzGTx2q+tdGrmZk++F56/nLd7Kg0lXz7IMWSjZ
UPmJPDmlGqxjLRFdCF+9P1os3OxZWBiwmy/MKKhqlgw2HrnLA1HJbaNvCKw3YuqX6mPLYHtwLbrn
63RN0/ZpmkVxrEdvump07NbNN87rePI2Wll9Onxl9vBCpSjlsuqvTkBPb8zIfkIgMYuVPL4ANXHQ
tNGI4Y8GrXNMWzxtvUPNpPLIQ23KwrxQffHOXv0p1eDAFIzlbxe1PZcPZmuiEZCci0y6Hc0On6Nr
1/kRbNRKfF1tHLzp1aPyfY4bLEulrnVhMiJ5XAaGDlcLGFYoPWEV5ur2s0pjRZicMBRKBWBK4ztA
vzaW6ZGV1S042PSyfkD9OYbzwNt5VvJcr+TYDdkgrmO5uSjJ5JRP1oFcGOKB8F4SzzJC4W0MeJL9
gJzJrXCqtVUIFojPHglRGUZQU0mMJ73ug5c2hZecSGOooiusiPR2DDwAmdwvXmq+ipyU1WltbjLT
uLqWNe6tbrsWicNEyDGQWBBRAb/LuXQ6U2rPQS0qXbY5JUNhv5ZV0KObpyvd+j+JHtUuakPDiRlY
7FgPc7lxjsq1K/rFX5uiGV+mul8Os+b8eqh1aQ9YYmoQVLCJXSq/VYEjS9dNNUnfb7jk3ykcGImM
vYY9kaQY8Jxp6oaLtoBApEseEX1IFJ9sdb9p8dGWAgDPQ7ckrUMU7RIWWjsdhk8pgxH4GN2+pG3p
vO3lswsgAmVjxX2I9o0D+jip8NRXGqoea8HSOSTzeOpbew9mgmWl3X4IqkQcdbf1TlvrRl4bBJdJ
/ux9ox4rMnzRibY0+0A+pa3L+OJm2WMFQeqwoKiDqfRg2tRQkypev9vUVcJVOsDoK3ADrd3grtWS
5ChcWfqU2ZsDwTUoFmiy2x26GzhLn2dprgZaSiBRTRHZSPUfDVZD60szUisoc18AkO8EJzPhlSoq
mxIUCAS5ieVd0hDMdjPV9JcbAGQw2EYzsnr6vA4K5TfdgBIPaNtDS2fgrG5r6hG1MQem6FxDa+no
F11utpEA3sEOoFUAtllT+2vc5wlNB5PYK4+TKsNYud84R8lvq8/bRmOucqeypg2ZkU+0SCWoW6Cr
mM6JpoUxqinGAJ27C3phS5T2B7UpNf2bPtZPzuD14RAYH1saytw4433aBQSFZOm17sjmnsyhOXa9
CUfKsY99Vhw9Yp5uIcd6oW0kVWTlhn2jZzQDi4z8dSv5slSPIFxA/YIxqOokEp6RfrWnUd/1hdNf
4y1+EFXnPTUNUwPdx/3RcKnjVf4QB7SCSlH8PXTaEQMGnvdmBPxlb3XkLtm6d/O8DgdmEc+jsK6O
lxD3Y7MwAK6ZXDvzddNLIkOD8UvVI5us+b/JrE99k5k7mpfUwi1MhzDR+WMleThnPQw5RLtn3CY/
hrF4xv0SnJxRXw+L5R3FzPIsFtDZNnJVt6r6Gpel8b1qYc6486fVLK3HrnAT+lmIIJEkClIEJlhh
yXLXpO3feuBvUSrZtPVA75fCDpz7OjjTh/BuAdVihilXWjH+HNykzTeDKvu1uV9kg40ViBl1dTkf
ujSIbMGIWK8bgkwIdlHSGKVUfE14x5lPrG6FcRECypHVbdS1VXvK4667meMlvsFA8ujMxCiI/NW0
USbpUN+zxXomafGr/6lIjOCOu2ISdYNjPAt0quUQmOcFSBXSvGq9GXBmHjYtcGgL98ENrS6bGL7B
CLvSioKERPtJLGgw0D9MDdp2z/rZiWo7uw4RWRvTERYgJPYUffxcb7T7E8Tg6Ofs5bYlQW9vDe4U
CX/+Vmhpf+9U/ScBsy5U6hglxxiDxIuoWjIPlFZ+jRnlZU3zEgBbfyCCDPFBYMzIIhj+wYtvF78D
Mk2e6LN6iLnQevnQFsFIXYvNKmNQs9lqd4W56dEoa0xKNzTIyq6GbzIAyIONqsedueXYGjkBCwPj
UmYnH3M5cndTIBN0xUERZBRXZDW7D6zq4UapyFtVdG1M9+OwAEk2Ja1BbRSZyXfbQz20RZjKO04r
CI+r17P6uSUJCL0iOlSCuUKpL2ibzZ7JteKHKRCL2phLjzSY01fX6eONrgAEp6QyatKDZXW9qL3C
yAqAZsaLWunULGu8UhhQv4zqtHCiuIbxt9H64tikJeFLbnBCFRlczUSGy08UDGk3hrFhUm5Zq+zU
JHx501K4zHIDUAgLK8p2PHLBoACPBeOH9mExciuc4oFMduoFO3txf0zrYlxX27/6fmZQ/pMkjnnc
F/WjSEAlG6RO8O5omeL82d0s2sIe1ePURKdFTFgeNXV7n7V81oS6jY3zITGTeD/FLnnB6xzfcrbi
K19rhsjajMRey/Gd+5u4JyirmavpWOOrTvwCpid8E8pHcxQ0cqhJPoyW9yGbbPwzeRIVrWmeSW1/
zJPsJ0Wt/Mj3nS8gC4Xe7YsN1e7aTB/zrAS/3BKV6MtwMoeaQcdXgIAPdGi6VuiaenTtXfYRo92P
ca0qFkeQP+cEcq8Z34/JcsyDnEpPH5OrJhXgFBcZHqfD0nKLhvpDiMyRooZFKoOe7aguTnsLXwYe
6WW+kHfEWO6vIAlT/tje1paR1+doSi3pKnZ29uzf5ISiRuPmfavy4DwExU1JRA0tDf75wfbJmb1L
hufRXPJ7HBXU6FzDiZoe3ZleRw1F3ohPZnKTu7x6lGPYRj7AauRHb9yeFgM4J5NXeqIp1eveglfa
Ws2NmSPI9LTMuMe2HZWmxgnqp/jXKfYaNkM5wpYD7Qzk6EF761IrpQ//Y9Gp6c5BC+uOMrrVlfT2
AbubJQ1+Hd3jNmx3Ro8T3cI90Q7aE4X+p30b039pjM9TT9lXTmOr+avO6nqHaLN/LLcURYFuPvYN
/+yeoEQasiUFZ6aDaZE8sRDILAIxy5mquHjqt0YL7Zg7HvyKsGrKZ9dMbj3mxFM/iNtFftHtarc3
XhYuZPUREW5+91p/O3jDC+JMvDil95HWz4tj48ASo20fURndzh6lkMCNcyZ+zV2b+IQVIk7mlmFk
rOe8cy8Mkw4nWo6Mu1ml5XgidIiEyyeURt5ZM9Zn3y8OhrtiLWXM4q7WAW9xyEIfAUBYy0Ax32gO
oyFCoWXxqXDcR9OkIZBOQbzXiejcDBfNFilHPWrQomy6S4mBsyqLGAYCUAUNqq3ZIRula6KjG4pW
166iVWspBMzOXiPEBPs5VqeEVk8ZWAEG8x9aMPxtmQJMZ92EiVYXTIy/JOKDGJP4vCZwM02MPjrT
AxQbUKdix6N47GJ17+cbo7TM0OgBuQOS2DGRbvlj6Qwq8cXXulenw1/0vaJLuCuS6lZbdeemTMSn
KvvOSlVQvBswlOBt3YYCxrfJkg3sZIqYeQuoWtnaYSn75rm3OUG87al1dJ/1EukAsP6vY/oKHJkr
bXYRWrufMwPLjYE5f+hXxJF50kVj4V6a3I30pl4P00xJwEb6xa3LMqKYMkvX8k8pM2jYn8F1o+fO
rY/2YH5LLbQ6LRmzENbrl6qkVA7pLd+hWLp2Y1cfhgWhcU41sVqNZ+z5bbfiuuWaa0b7OU6D7hR7
0w2hBUSzjWj9sq2K3InJTxn4B5GtgoGi+poY8AYaB9ig6AAY0DnBL/LoURiZmfX0gzUf3Kqowet/
zG3aQ2lz2ioCJX1Pe9T1eHgStvmpXoMvVd4sVN1EcBwY0nvh3oGZ/ZlkgBvWObF2cIjlAi2jZ1Rx
NxLMoLKkB1nkl4ioUCMSoiIusLqiam/m2nmcqRsHIGX3mNHSUKtJB50NtMLc2BDxpNq3XuuPTgyp
2egB4ksUnLeACfYxrOy86cj84zsXeyQ6VBl2tYCb1U0W10ILPfPeKq+TwZXWZh9hRug7t2vqY63T
rOgT8nyKIQUZ6p83v7lJKvATxPBRwMshC9XdDTLO4TgXB+Y0ZEH5+67o3FC3BMbK7haxNImdBpLX
xvppdqQA0jLh3Jm/zN7gEQoTjOeyLW7FM/BdRsOr65BACIKMP0PAW0wo229jbd71WvGK1IrJSjp8
oonghK1l3mcUB89ZrV1bBwAvgSt+aNnMQIrhfhGiRreylSFsCO9Adg5cjF1jo/bhqu864YaDVwGE
rSw6g219mIrg+xDX/GW2xr1Nsg0LDRdUT40o1rpmF3Q7yPUsB5yGS4T7RA/Ql44Ng4uDpHvXL6xB
15FE2lz39r7rR3MVj3uW5ZyFyBsL75Xq5vcW/hRpxM1umc+eEejPxAvTDgIMbclJYmJ9T9fhmq/4
xxhroo2sV1eXWFQv2ft/ewh9SrCNFVxZLZMlIzSU5ZxhfdPvCzNDFMksKB2GdUf13olsLXvq6tzF
/ZM/TiunmL7QsKu4pEE+r9W+aCrcxBWCbLdfnm2vvpRllx38dlki+HWPnmj0qASUztUlGFQ9vz44
yLQGH7+Z412SzjtAv4TzvUpKD9P1dilPzH4/t4XDqWm62a6djNuUBudcVF/t75lTWHdmM33REE7v
Oqe2zw5gmm3GaI0kAdFX1dd7Z/Hd3UjuJGOMF7a6R/DjMl1Rr9FYYcw4GjJiQOD88kvMdpSoPByE
e4jjVHv8O3q5BFrK0mE92TXa8mHCwBHLOe77xpNIKwV9+uOx90NtQ723YzmGMa5Cj6twXJXCcand
VEG6qCK0yH/jBq+gRGZyZ/uFS/rt+V1s0v8ui4+Nerl6zm+7b28nmUq1LCa4JpeHoZCq1nhvbMZG
F+8fNJh67fvh2y+hyEzqwd/e+v1Y7b19HkYAGILGxlCN4QS7KFwnBZFSSKfZyUDuqI82EOaiaCRQ
hDC1j/oGhs5L9OpgJ8N3imLraSQeAVavX58qZtf7JnO/Q9w7TdOntAXaVSLQFKuo7zwP4Ghbfcm2
eX0VaJ4q4eEwNEfnpJkbFSvJLA3mgNnQn7tVS0Jq67PAAQD0qjhQzJ94tvryFPxU7b5RydSuwIJA
m0c+ode97FI61Hsn+0zU658/V+/nKZiU+lEhP03tqY1rZv+809uD9sbc0iU3uuEe/P6891/r7b3e
j//dc/7dY7Y2+GevP7aSh+VIPNZMqXHn2asVqUOFY1NgNnX4jmh7P1SPqTdQe+9P/uO1fxyq52FH
mJm38V10sjnyB+runRT3G/9OPWg1HWuO95/XsrqfKj6eelAdqz23ZfUz+mfC6eZLN3JK069mN649
QERqV/1IbZw0okSmnd9f/sdHqENLn39hTf5PhfY/qdCYVoOT+e/ROB+Hr+K/CNDeXvBLgGbowV86
sz0QCyxnoAkASfkn0MKQgRYowhyiLQJaldi7/+HimH/prKiQFuhSHGZIZ/g/AjTvL53/LJ3oCcfz
JTPnfyNAQ7P2XwVoum8HaObQPrmQs+D3/BHTCnokFfXqr7eugRe0yBN4K4oV+NsuGP2K0Vv2gd52
/3wCOg7qJd6IMjVnZlF7JHoLhwVmUKMh80Y623NAadmZD2NtA6RqU2LOtA9U6mZsZ/5N12nzxY5t
f68Z28+l1tIP1brJLtpKqW7Js0PdaW6o2cxh3SUB943I5Zh5yV254XqaRfYFvuBnkjFwf1PAPzU2
g3U+L0cTEzEp98xKA9voj0UL8qAcc2qD6exsWKplibUMwM+pXc2o/e1J7drlVkxXf4NyQHWBmypS
lV8vUETFtz/Fb2+jXvXbX+mdu4jW8Jj2G/aqTEz6XlEpjZzZ3Ge1CwihONi2eFawQfWQ2ihi4DvH
8o/HbJRafFeST/gGGFS7b5xL9Up1rF7+fqgee/+YSpEJ1fG/7P7/P1290fv7wk51zmvaLYj/abSy
Bm8uao9K+6+99x/0OV6290O1l+Djo70sn/3+kve3US9RhxDGBdUNKHn/7snY5DeUXPJtfnvHt0fV
y50Ey+5O7abebtpa8fbL/vE7vX+eeq8/PkodCnlSYASekIn88++BTAZ3Wh3j7aBf20xSdbNSvKjU
NpXdoVnlKqhdFaPgluCZk64+qofenojxj7qBfLZ6ytt7qN23J8kfvx/+9uO8F3zaKJMd3nbVs/54
O3X43/9YfcRvvyV56clOBGlNw0zKM2EiwB2Xv5x6ZptIYmuAuYCqLiL4t+NaIjnVk9TT1SHE0+wy
P6pH1QPv77S5A2+ijrnFgdD/z416ItgmSKDvr/G1kYlwifm8E2g7G3qCA4tGZCDvu2NcMdky6Heo
ny8VNsUGQtJuplkTOtQNowmnZ4Q0YYpy+6F0HDJ+ZfQ8Qcv9pUr7G2+dNCouzOmI/wwbhSP1JSr5
bdeQiliHvyaOClmJfdtVj4rBu9okth3VkdqoF6rnvR/+9pbqQfVj9cT316nHQJ8Ae8kqcUCIBMiK
Fsy3aW1FtMXddZO4K70qpCGTXIK4GF7fm0dWLxnBtRralZfUADJBubWjwiKre0rLYJO1cqqoUOcr
tnm7fa6dAic6cky+WQm9dp2brqQNrUyGvvx3q733jXqscq0mImQAI4L8e2wdyUVh2aJs0WAY2xnB
IpijXUJjWuuYCDijccKmcA2WZ5vxnL71aKU8IMaFSIr3Q5+ioWpkK21IYX6kc5tG6rCkLGIP/CvM
aaSAIC2xmUnLFgOyURMPk42E9sjyq1SHeB0ZhkkwHgaKxGdjfHGs6avl0/Yv+wT4RDU2V1SleRgE
FHpK3YrRjm5PceGHbjPqp7bdmAHrYM8dzfu111NGgE5EhIxilaed2DsuptFVrnNU2bxvfOA0avf9
wXTS7y1iB+kscgWpjSKZvx+qvW7VjINV2iAFuJDUJpfke68yziiHUBeqdqOW3Lc66HC3c5tIayRg
fy1ZkrlJ36NApWrQjf/B3nktN45sa/pd5npwAt5MxFwMvRcpr7pBSFUqeO/x9PMh2adZpa69d8z9
RHejMxMJECKBzMRavzmrTos14fSjadPmdvvd2ooYBKXV6jHQVnkvZVm8hnVbATcgRW2U0zvIrS5K
hYpx02xwymFja/FCstp+F+XW9AtjxgzOwQdrLOo+TpI7QLD8Kh2SRalu1fqycqeEo5yOvM92EoKT
EPF21yJq/E5TqVsfiLQL+Y/XaRuzoBwquofjEZlSZxdlCqYd06bA+7XjzcBsQntXl5VNSgMid2BD
4cjES2U/YqpJqEiKgNIsIWeDLgeW2wZw2S9VuBoeSL5r/rZ66L+Rm4BtCR8TvZPxGZDcT6SnPG1R
TNpTCKHNox9QvKJz0K5z7xXwYk4OTN4Mzevyu0bEFS+caqP6C6idba/Olxb6L5gBGB6hfGuT2vNg
PHnyGQJpof9o3Pc2mU4dlnPNmRPzi/tF/dz5ixJfDf890Q4NGe54ZyODYRM/IJy0gO5jZq8+6YTx
U1WXodGROdsF3crwYHAi/oJNxKyL5i1s7E5/MnW0S7eatofaZX2aU+j6yXCWWbMslU0ZHjPz2dfW
BUJT/tIGYjbs9eiQ+scS6RZ5gyFXVS+zFvjzGkD42KDToa0rvk54thUDDsIBOFYqxbxxsGaZ4+sh
/ezzamapeEQ3r2W/UEZiP8hY3YFoTdKVL+NgfhiAQcXrrnlJJPJJ3jmvf5jtGsXpPeDqAtXQdm0E
uxCaUb9I460vQTG1N0AHarBMEcFHpjjErU4eRCd7U6EzZ2+0984bSQGv5YZw6laNDkm1bYt5Jp8m
FnRLCGUZa4+B9gx+IzkP8OthWjprGXW1n2o8l1/LZ1va9fJG+xmaGDetCTEcEzC78cY1liZkXXeW
OesYZYfncI9mbHc3GUY91cdgodlLr55HeBBjpVBvB3Pba+vc35JTMsrP2kIUd+9lR3vK/G8yd2WO
vOh/hCNLaoZJGIPjQXYumbTIzLVdrv0Rw51z1OzDYNeOPBd4RiN0ADs785716uhxH+1zZ/q+yTTI
3ppkPKFK6SdObiiyMoZJ3Ka9vwMz4GlLpNL0dj3mewPjx5lu/PDHpd8vCnVh1zvlZ1Ze0mibE9yV
py+M74nk8cytd9ydqgW+bxtKSyh0qIcQguRkNTHtPf5lQb/K0tUAuRsLIQJo4TFolumk2DC37L1c
b5R+IR/ye0NCXeHRiXejvIGPDxIb95By0VcrK9vH47IrWTocLKDOVbnISW6gIXkYcfxa9t/6J7I5
4UZxwAVdanWLdvisbQ9GvRrCVb/mz/RMVFxiwi5bbCNNcDSf4TeAoGbbz7pqjVtap96jwmKZK/mR
QKcuvckpobe74BVwJcZPZrtTTFbg8+TN0YgvH1xvnSjnvES3Ibgn1jgbUeDjqS1DbFNIP/gLRV/p
zQwPhDhZdB2v8IsWOwZlhjggZZSS8VBrGmTsD2H5USNKglhCqDw29h0phDLcJAhuY9T5Iwck/mTX
c2OpneC7YLZiMTdDmy53OH7kRAffom5mWusQu78U7O+a16LsVQJWzsCJRxpZg2LBWSppHfooQSz4
zk/czNbROWn7ZJ1usgpEDkbVyK/PUG6YoaoGkwU2CVcSSDMNddD6iRcncmr5vnk1tNcCdFe8rDfN
vfrD1ZZRueHSrBEZIB1q7KnM11yTW63t5KBq6MDMnLn3lL8AeNODtebsY8x2UcJfZepD6s6RanAY
ihVkvruDKa/8jyY4jc6iabbSO7BtMmwyLBvQVycIlCV6qdgEPaUvyRHc4Z3+KC3r8d4PViNCIoCj
tTsfXCEcW5CLBkmkcNEWay0+Kv1B0o+lu/dgBOVPQ7YqCMdLeye+QHTso3lygR4CTUWSZ8StgY/X
Z+eF9J3zPXu29hj/QkxZlg8pnor61ruMe5AHCOH3L4hU2sMaGmYXLeEHJDzLaIG9ytrOHCEKgk93
NlXMXDefwO7IW6EpyiqYp++QS4+GhAzIoz4CBbh0vJRW7458qInHtuBDZxraEzrh6pkRrjzItGQN
swfQJo8DyAIbMGY9D8JdE8N2Qtr+gTRxN7yRPp7xPjkL/JcEFaC2PqreHbCIuUxFXmmkz2Jsuu9B
9cUTOONg9puWkSXYEbUOivcuPyjSviJGiUI9U6E9K0jf9WDnZ7E/m9SIwPNSJvf9w37nKu/810Df
c/ZozwuNr5FgmRE99x/NebHu7uGZKypZ02VKaLuZpbxngw1dohZdfyjWLFv7JaKti0fkbwjh7tS5
NAtXFroUi+8InuYv+bAwz9Gy3OoXLVqNK1SL9sMZny7tm4shPHotc2vJnWYtwV7KP3KGg2fvMYRl
/mCdIJVz5YTKCEG+9M4CfXewb96TfrZ/5Bvv6B0/y5cGUYhTiFoFCgbufMCkmjuWCnLqc6hw90B6
5u4GlMssmPlzZeavjPvvs8982XyHILPYkv1Rz9op3ajngUGBBcCT3k1PTPoSvqAAppDQfjHuW3eu
WbNEXwAlcx9hMPF/Pz7StctWVQu1YRGttWzhnl3UkFTS9Ss7XNegCtw5qWBSll4/x7OXJVS2IGdI
MnUbc8fhhlbPs2/VOr8Lln0zk+W1h+8miqkz0A1zr1wNy2CnL9o5UXkVCTsIEukJK0ALHYLFB7JQ
+HWG6rIBtPey1ZtF98315toBQBvyU7PqJH3HWgg12GBWvSMcs0SE+GJskov85O2iI4ABwGlImLnh
CUB19pStQ65qHVzsN4k3Q0bcF5DFRTYfPyBCeDiBz5BY8LNtNudNy7dZtqEKx3cbLoILpttI5kwM
xBdsv7nPaJCflEfVm7cP6nN1Shfpqj0bhx4q9Tnam3Ntwc2+QpJe50ubGwftUJ3ac7l1198kbKsO
46E4aSRn5t5Gour4yyOPd4KaFJK7hx6A8WPtMmfMViMLhCF9oAd6XDPedA7Gyn+rtwZ5zPdhae/c
3bfqvT8kpx6dtxk+q4v0AOT6AAtlXEGGm0dzwEULZwbTbBYecaeb0WWRHYHArdR5eK63JhCzx+iU
P0qvwX2/aN6BBs2QyJrJP4vnbplvoZLD/ZrVb96LOc6MhQOunCGeIQDBP/BQs3KhrJg1XhjJuHX4
hqdsJqLEc+7YHucCb9adx/vyAMMk30YnaWMsrIPxmC8s0sXp2jmnc7yW3sgPSvXCP5rlfHxDHm8O
S2zOCCXPsT8w3yRtAz6FyeWNZOB87a1ZlGzjPbfDc/hYH7qf0clet4fiHcJoRuTrVf75mpyC+2Hp
/vTf0h/JRuabYIwx9sa+OTrwV0HtPqQPCNyr81XzTX4KLmY2NxlbZhUPVTB7lD/x2gakAYz4acoN
zh6dj+ZbDfF6Ge2LC55E7/pT+TacGAgZIPX38i38rs+7U+gt+odoH+3VJ3PenhFLe4qW8pwvda0e
2c4xyOUDPnK4ket4hd0hjK+ZcbA25hwrvtfppttIL6TDGd7AVjDCFd/IiTZHkm00Aou7KJv0jilx
V3xyr2ZPoEy3WFmvqqdx7zHG1C9ZtMyOzE7Rp7jv65fwDlQ9//Y8RYt+n/B7hUCqZ7W509x5gAMs
IsKAl3kn/STNXL+wj4cpIK2o7G3eUfhqdFgds4SvCQk95oyP8SN8kNw5FiFuN4PYiWSEPqwNGQE3
HhPpQz4yLptzY9VvIbLwtJzNnbfptz0/yHDqf5RvkLlQYlxxv6ePHUvy78BHhnn2LN2NsN68TcaM
FCobJPnl5057jdbyFh7Htl8yF8OhgNqyk45gVbJgad0nnwNLuwqg/o8I/wdU8kC2Ov05erGtGc53
/mW4l9fW3Xhohkt0LPcsKVBm5FmR31D2WbYb9/wZXDq+aoz/yKCNi46l8i68Q4T9pRcDoBgloGEx
qBTk+J+yT+A9k53EzPhoOLCYQefNGD+YBj+6o8lA8Fxv0wVaHryqvdd3xc75wIIX/CmMy2huv1Mq
3/xX49DemaCAkIQ4eOG8um9rNDOQmJm1D9aL/FTekYePcP68TOuDb8pH8Y1LDHP8hhYFMLLD+MKE
2H6g6cPlIZnHYMzAxhKhO1YMS8MShbJyNuyG5Ue7YYWHHsq9dgJHP0PTeu7PvWV5x1jKNPltTI7d
sK6e4juGvPiuO/K9RhuccZbSvvFmyp2683lCWQLNlW/yNgbBdHCW9pYHXyfNPgfpsQBEx3BjrqF6
reVTtqnrhfHovZSrfDEQr8LhnYfX23z4C0R61r3PnNZfzAO4VCa8EO7VrC+WCoOkPO9XvI29FMw4
H9aP8a3u5sYP5c24s5m7w5VzSl/yPUj3vV/NnXsVcpC1bMIlU5p6ZjlIHIab9qnfaAzP5bablwtp
rzzgULpmhcqZ12f0dO5ZU3Sf9vTXe7t2n61xLfpsGSc2yaaaF3PkQlbhQ3CJLsY+XXX3KyguyovK
LRBByVuoTy1P5oVn1n0mtsgPqH9qAaThpfw8vA/v+bl8jO6TU33AvPFkfXfu/EfrQbkr0WHZguBe
Jyf7Ii/DRfj2ES6k+37f8jhrm+kfs0dceRaUc/NZfY/PkrEM81mHmigKUsi9vMrxBo5pxBIKCa/Z
q+0fmWnk58o92PWKdfEOqcNlsHYI7255X7hgYXximcldqz45yixeMU5n3bZ/9Hb61hkXaYgXwHK0
PmVkk2zvEpkDv+JYL6zH+hEDDG9nch8Brn/M7p0XLuLDW7PAB+2zEr50cBNZ8aqWxrsR70ci7PbF
K/Lahm4tcgew9icLo5t/nrDTE23XaJStNPjahRfeQghCCRdEsRGRqFtVlLzJ/1LtNH0uolDiemwZ
xUIfd53OUh6ibuy3vtfB9uzyLdrlc6WuMIxGbRgl6X0lfUN5yp8y66RUlkWrBhusL9EN46meyEmB
hKqgBUcNIcc74B0+rEQYQWLDq4spg2QXbDFB9BKlqoJzNGrdQhjiXQ0QhRciAaD/tkWMajlgFoBF
Z8ZVtk19c6YGNhFM+8mDJbocPY0ISZreZyOif1iL88I7Tip6g1acS53YoCArCOm1vsOo2PeValEP
0YdSm0Rf0GoMJxwIqlwkqPp+WpQn8Lfi45CbLIMmfhtRLTICcghaw4gCEJOYyax7JPxURAKXZiHd
EajdlFBhGTi5Js0DrGhkL31rWfNm0hA0JjpbbU3pEVFsepOQRjCpFoiQrgj0iriuKFkiWYdW9T5x
vWQtKDNiI3hcgjxza8ulJtiUvrfyMJQmpDKhkwUwWUCURVVs5JzAVdvxBibioGKDTm2BmtoUFwXs
d6kbzINEXPYaq1VHdKEwhWfb+aa0wQIPTTQLjYh+igwPf5cgBWbXNrHjS1X0E4dFUk5iI0mHbwoi
bTOz+ozk6lPukbPRLQaAqOFRlZlnaiXbK7Wq7pzyFNf5ZANLkHI3QMXfFYrWI3UwnhJ328G7WKiN
xkikkwXMpyxOPxnsiRKQ7P2Y+uiNj/05k00EJxBiKnZJMRGhFNAnTVEqq1Yyi92okt0viKoTIzWf
LUw/ttea2AHnAM47aODZL43iuGtdFNt+6aRWvtdGYq4GA76KIhGqVCXx48owfHJjoiyaxSYlV7mL
p82tettbYGmHsHS8Ft1u7dezaE0Jku+2y+zSC8Yo4NgxYpi3MlJzqN8Zx8AhCzpTqwF9RyKbbq+b
fL2E0wGEZTtJb9Wlo/RvWWyU68zRt7d9ouTl9LLHyYZWHKCZRYUe7HQCsSmQu8INDcUFiBMtClbT
WcVBRK9R7lVEGnHq3iNiNyKkNJ3q1nqtiwPEoeKkoTW5H4vi7XzXnqLxdvjtmOvpv3bv4RwCiWsf
vhwiPrCzyhJhOmLat9Pc+n29sl/qf7yy20cXRhSvVSck8/z3H/vL1f/y112L4kj39h3/8knXouhw
/QMd7Mbn+LaAjp2+aXEl//I7EX+MhTPAXz/eL598+zu//DHitP+4gttHjN/GWn8iTfeGTttfWjLg
n5Od2Hxp+1L9UxfC/8S1hBrN7TSKSFrduovSrY84bSbcXG99brv/1Pb1Y8Qpvpz22sfSxvuafNtK
GBLaIhfrhUO2LqAJC09LBPzxgZ7++i9VoMlkOCE3/rXn6oMpuv9iiZkRa1JtAw7EH04hzig2t9Nc
P2XqfL2af3nclwv7l6cR/W6fJM53a+unLJgA1Px/7NF/wB6BC8Il5F9Dj/5P/F5F77+Cj65H/Df2
SHX+y2GuMSdOs6ybk7fLFXukWOp/YTECOEk18Hd0Jlmsv6BHlvJfGrJEzJiIE2oGwIi/oUcGuwzZ
YS/iJ7oMmOn/BXqkWb87nkzXo6iKgVWWAvhJBsIKMun7+32QetX//h/K/7StFlQo6iWfY1X/LDG5
OvioJ57aBgKGgzjre0AOJlLq8EcBy3EG5lK7lGEVbjGjgmBTZpgfoC3q+e24bBr8QLAByx4YrqtL
E5Cps+P8QWy8BsGlJk4wEPCG/MErcv3YGPbZshRk9OtJVhjEBn6V0xFAGQYED3oCRxgTQN+J85UW
tN4RhKPLRHW8bay8JZ/j134PR14iwYSWzOK2W5REH1FqW0s6gM29Naeq+1xaSQNuVOoWMGGU19hS
TkZRNp8K/gKD0jRvKOumi7Y3zFPsIRIeyRo+y6C6H3S5HbFNUlvgRGj647tSHhPVLY46S8yNm7lP
tybRLja3tgKRQYTEHExhOUgKzOrQNRdo47AU4iLv9+m0gQva70WVOw298jL5R7utRohBZXlc8DXS
W2yudWSG2CdOFExmADH8XEv0N65HpWm/TQ2NREpJeq7MquridcQKsbf050msJ3v0+IjD+VGbAP72
zH8W3SBJ9nqOLgTJMIsgcmoTIZhsG0Vp7DKySHZVhftpr9hR47e1To3aXskhoLcS7am3YHRZf7Qt
r2uOZ78SRkIKIH9DbNVb95kyt5ymP/l9MmDaYOVvioKsZlrq1d4OG/1ZUbO51eXFW6+a6cbSSkQa
p25dIF+yTNfurdDsfjm88FqC/hrokNwCLr5gJRYQ7i/O16obRPoJwxFesV2yomYqSxBK7TvTVF0e
kLzljiikRQGu8A7JF+fOmDZgCfd+o+j7W3vjI21qqd5FNIlNM47OnR5H7SJIur/OAd0Tno/XJ6sq
DbsDzF5yNWhsHMakJarST54Rv+8QXW5tVcAyEW5Dtsxhs+0rbbIFqIoXUWtGUBozUfxa96WYXU0M
VgYDUQsSr64tbj2RfCeTbrSqtb81BjUByAIYQFsHNQEdNjJ2D6UlWacEFvB9kys11iPBpUic8Eer
VCfkGpJ3eCu8l+eO9zRUUEnhF6h3Khaea7NXEuR3unxvIea2NjKn2XtyLnVPfo0d7dJVE+nkw6SG
EDEoGwRsA1SWpk2ckimPld0vTVO7hOYCb3ues7ztgBwVnH+ofe//dezUMQkrdxkC25mHcPXJg5GP
CRXnseUPuhcbXeV3hm5J4PvvtsAlxB1K2jFp+vq+1GPY+LZ0PcgNQm9rBQnqd5mqH5xmTFEnXYtK
EI5Be22/Fv2h0g9oKBGOK0noiE7ddFioSkSSdN/tl4NGAqesZP9kD14iE587hsiVHNEy8U/11G54
Cu2urZMMGSJ9fe3XjO5f+5NK/qElyg4HjXot1bp8X5UxvksLUb5uUJonoYHcT1FEyr1oGy1GR3jF
h2xq6r0kPdRW9Ho7qPZLWPi/n9S9niDz2rsCbQV+Rj8923G9HGW1ObojtWtT1FSrsCPCLKoxXmNn
B371re+t3RjSapVIUjvXeKZ3yUicbdRb99iFqjP3eyP5buNGK8XjB1znYoH5e3S0h5gOxl+zwn/u
QOg/Q+D0P3iZIa/6G7wXwUvZ0VTFtPnPQPTs6ySbVaaS1dVofJqOBX+Wb//Qa6VyUA2nNVEDMcx1
kdRPEsLEsBn0HJpbMGbrfPrOG1tCLE417ryGH01pjWwL71ZHnoedos33FBI5GMPv8JI1jkoSorBW
RvY2DcMP9I2R2ZfLdT567xHSV49xW/SXfEhXoiY2XbuNzSZ5vFby4CD7Y3CukYV8NGpiMmhmNgex
M088PGGxEt6KqlwQGjRJlFuhTdQ+NqSdNg7SMo/l8GXEc9Hzk/CHIgevBAaUp8wMtBUKQtZqUOxD
4oOTybtQPgehbhFs0oKdW0HH4W03R3JRTp+UNJ/osogZDzHh+rBBnFDtcP7121a/lxo2wLPbiYUJ
/bAPp2obA0f2DqImutlEExZxzkcPlaXfX7ttGwWKnq9qyTnDVGLdm6G0durAesIl9c4svfYDjRkF
VqkznscC0Q8o6e7CTvrswz0RbmuWSoI4zxjnLH/qyDz9soj8g4Op+kWUlJsGzwTFsHQcAU3NdpQv
KzMrVPsEcT3vR2ch/Ri3JRwpeDEXjcReqCLYUbROPxvr4mzaQ7KCF14vtbBPHuU8AcSREs3ucBbY
awVQXQnH7T3jibRnLQquAeGiRZG17v62Q5REm+gnql/absd+2fGnzrc2Vphk53triwgLYhWBbhxz
HeKgYuB3ELV6e04k9JB9XdJfB6t5wJNZ/1l2ACFgGH9v/EQhN+RpxqGb9IQNq9J2XSnbGKpMdZ8l
ApnaqfVaFK1mjeCOiuDwtfvUUbQ7KjLYEaDwQxea4aaANIxgXZLfOUjKL5JIc17trL4blMxF231i
chU5oj8mRtlOJ59itQEmE0KPr9qEak38ESIfRSQ47sLcjHain2gaXGz7YIwyzUVWwtRgfPRF5Bxq
jWdtzBJ/WWXoTrqTB5EXsZHzWqaNVUGJss5Fa6XoYus+uJXAwod7ahP9dNgnm8QmCSyqYtPZhbRD
Bfb11qT3bXK0Rg2VKx2rz7JTN3xKCFAN5moE+jTpTXMvNrqGYr0bI02QTkuH2w5REm0V8qt/3t2U
kYoYLNovX46rURQggVJp72PclQfT8T71uFdOvd0YMDfBq2he8KiMXveAUdAyCQ3pPpel7JA7mkf0
2lc+TEvfuJ6tvlhjQpK49eItxFD5gcnlu+igRriMGEb14MBz2+roTa5ySZNeIDSs9bxTPhyXlIWG
r+MdSp/5gdlnXIgd8dpLo7U3YnKb6hoJSlS9j9EA6G4wVaTeDB+UU6V6J5bG/kPh1mecNOQj8l7+
g5JJzia0Wn8udorN5O47lIp8FLVbj0KDaS6O+vscooeapu71HHUILqlTUXsr0ARPZzjwAqgUxZCI
xg47BFp/KfZnuGoSnHwNpW2jkZ7d1h8XvMYZG823pWdZ01KWqswGYq9Z9gBDbenBj1IJDFazNqZe
bQoD+z8NW79PdZbMRGfoaCjDjXFM3mt/f590/Qh5yShOPyPQrudMbcnnhG5FRtjft5gv+LPopARJ
ST7Paw9hbalPNmyUXR1KBx/B/2QeIFK5cPM4W4nZDX9JbQfhON4FbZo5q7DuBkBIhPNNxAqvQY7v
/f/yPrM/jLrCafXmxKpz+TgF6zqIZgXjUf6K3y9/iJPCGc3e/THZrBUQUp57YCq4dGivGMI327Tz
7AU6UPprKPPGik4kLxS8MD+iVoQMWK6/IlYQbIIMIKKouk32I9aq8owcinSxDO/henSeWiu99oG5
TucunOxSyUcdLea0+xb0RPO9JK/2MgQbBHin4rWObs+1FBkFFnNGPlT7OmukZTZATc6yLGzvoC3P
K4M0S9gYXITebCMbRd9Z30Y2ZtWWdd2EfYUYr6h3Ifq8Y66CNEok8HDT7Ke73hKqrv2qK361Qmqn
3zpZXj7wDP0QHUqe7pklS/b9OMYWGncl6ebeqd5iwwaB5kTvVeVHq6hniDPGWn2CDi2v0irXlnJr
/lrVB5CDoSY9JJbuHbER8o+iJDY+0Wswz3az+rIjGL3kqvL+L39+c3LL/vLz886roTZuI0ruiP2/
REMUzUOpuQ/NHy2ocvNk4HDstTDF+0S+IwY7IF1Us4HIhBoxjFljqoodiCUvQxwdr928qnNJxU3J
QhDbjkIiGRCIiqIUSg+XqPQdsHkJXCzbvehj514GBa6q4aGA28YZ2AY5ResYncxgLY4QHUfPe2HA
NvbiCNFugqDgrKIh9ZBamc4qauIIcdZE8UHETJ8r2vyh1OahAfdL9EOgZFegB6lphbFDGyvS59fi
VBclsekQpNx1CGkCJ56KTTgu5FIzNk0Upat/P4Yo6j9/BgJfuuJoOvEMjfDZ708hagfYewaG+iPO
q3IeuEV0l5TxPV4/8Q5biuhObFpkSe7CAAOzLLfzlWgTfUWprC1t2SnO5NrLEbcdfdHV29YfXr+0
D30JXKh7+NIcTZ+ueuGhzgZ/fzuN6FZJqDqosQY75e/Lupa0Fp3kpkbB4PcdlZSOG7VG8fvLjrTC
ON3j/ebWfvswScnXdgpaUOwU7QG6JjsfF7+1EHQbp8zoWEcOmOpJ4O0fRdHBheiI9dfU95fiL319
LSsU6O5fTjbVa1RpFyZeiYum7C1UXGL7KEoWVhJQWI5G2DwEvfegwRM4FJOdot01EPL9emhRwfPt
g9hjEoY8iCri7vkKm5rJ9GyiLqHB/1SpysvoVN49Eaj+ZOGrPMMhR36LE/CfShsphxFF1Ec0Ufai
nZfpcNXVdr5J/EB5U837AbrMq0mUapsrpbQQvf5wViUtxsW/v3Exgv7H+OHgnyHbpqEyhzCe/X7j
Yp2uRF2rJj8IevALm24PeqBR7WPUlavaLaO9qGV4uckLXwUsQ8QVMMzU5Zc9Xbjp3bi4NtWDPLn2
ot3OElTvAOz+d+d+9JxrnyqPksMQujhuuM1a7hi31KhZByjwn5Sxsy8YQ7P+IZntWKlzEU1pnVY7
3YjCmZ6idadOm3w0S1yJUaoRbaJfVNvNXDbNZi3autjbw0Dyt3aZghdROmMvSreNaDN9P4VLhMmU
2GGpMFuuxT8d98tuI+qGjeTwMhu4+tfz/8uPu316geH8fkDU/g9X5uAQgB+J7+5HuZcOmZVKB1EK
guq5jQwJ6bLf2pHL/quH6KuVrICdTJ+WJsSRb8d/6ddh+DIvOxO5nt9PkGXF5Fw0NVZeigkxVwsH
7O9GcUaTEBkCUNbJbwx970advidEFe5HZ+9VUVkhmEO72GkjU1vOEi1AuXrqdzuC6NvFdeVhfWu6
HXbtq68D94HornywuZalLNXdc60ab9oU+o56LKeJM7ybbYgLm+EXCFTozrn34mVp2sU3e0DmLh5K
3jCawjr4FXwHSXfNN4dAjXjtN2M/n0lYHD30aocBWhGicB/6iy4u3DvVHTe5beXPUlV5d3lcvyVu
VjyHXpQfmgIde1FtAmQ9kghA0rUvarprDDIxnJ06d+VWsjDqQenET5vurOF9ukUqelznhhQ8dBkh
7RSPZyT53kK7r4ioK6QkpGDEvRrJmDYEi19G2jSjN+N9rqNbYoaltBFtRliNyAvZ1wNEE8H+ZoWm
dbPwkGC5F2dyPe3iYL98FD3aHqn9jhDX0nOLbm466AS1A8CSxXXE6w1wsJZLFGhQCl7lGSnFRuy9
jYy3HRFzC5b1we7W1ImT3AbU2yfd2kRv5e/TuxtlK+Ztb0SrtKsdhErEvH6tTzP6oBjkNBT3eGu6
Tf/KH1YDot9tcfDldLdj+QrAY4m6Pmn6/vsxV/vdn50Vu6GZtoHamoXzCGv3L0OupHiSlcUW8EpN
2pslcirYF0btJkowerjWncD3zyiSVrM+rLPNtdFGmevYY3BqASWygY9q/nmUR3MxwPhbiEPqCKvy
Ekf0Oe/O4V2hI+SasiJfoOkZ3ok2sTFjx4Q3gaml2GFMe61S9dYtyK+h+w/hRG1a/fy2SEV82DCn
f0kxk1mcJqFfFqlaGeMkF0bVdx1nARVy5SHOXXWFY9pnj8ibvDKKKj9ci57zUueStWNukL97EmqM
zFvPiq/JS7c3nH3lWNWRJb2Onx8aemVU+HurUYBoVWZ7HHvNeTQTdRX4MpYmoNc2raWby97yEWjW
m/fcrcxznHnxxXO8N8L6l3//60450K9/q2I4OmKrkwfQP4QRFCey1V6V0+9m2OvzMuzNezdCOD7C
H0DUEJpT1ymRCyTlBoR+EzO7eAo/rdibdFh6xGpSzlwHjZ+ogJwTIUWKN1fh7kUp17q7Vh4JRE3t
ZDxBAIqi2BhDtTDHQUaNynBJSpjurpDacl+Dalu3WV3f+QEYSfSm4kes2r1546Ax3JQpsmwVomYI
oAXewTPZEEmV9qIk2kZdDbeN5a5vTbduom8TtR4UiulYqZzOFQTtyRuC4ollp7Gy7CBdjWEhPSNn
h+qS7iJiPFV1TXmRkO68EzVZRfRorJ9Rg9XOTTFeWIGGm3//Mylf08g8hQ43JAsiJDN0VfkarHQl
BdHK0pA+AsnI100qfdPiNr2IjWv0MQma8MxlOoR1gkQ+BnK6wfkivQSoqF7KxkvuIiNBFqeAEQHP
3TwHQN2CNhjIKr8bneTeiXMp01ltHRFzWS9Pt88wAn5TmyWmOJ9ol4LyyVNSSHjqeGlyjDmiwnX2
jWso+yysx1WMGeZ9HCb+HK/l7r2rkRNC3eynHXfrNDbtd7UznZlnON7DEI41zpupu5cjq162JTau
upmdbukgfSy4VE2Bm3RLEZXmveMY2kGkiAYnbQCNF388KGhqGW1QDrCmA8Q5kPlujtOnYASuxPN8
iH79BEMqzgH+tVgvZPV9AiAOB8HyFERyfS+aeChgt/r4Nomq0jrZijCK12OKPVjmQXfLT6TgsnOn
Bfh5a/ZDx1P1WpoV5qY98z0CYeZr4TfHtnXChx6F3ruyAyyaT+1t0qPVNtjxFi3mAUZkjII+fOW9
PsQrs+6k423jy+Zf1bLun9yoJcb+4KuttieO/ddGdXVtHzeGU6AlXunbGP9n0Sa6DEiAg4FGwzSS
iRVgSNm8qN9Lq9Ve5LoYjkkhk7ieqhJW06tSw1TFLAPtpWRJMMNa1zv9dUzmFfq94vnm2u/84mRr
hY6/gR1/r8zjKOfy/yXsvJbd1pWt/USsYg63ylkzB9+gHJlz5tP/HyFvay3/+5xzg0I3AMrWpEig
e/QYX0JUMnpb6U5d1ebPNhWykxpBej9a48oKFfPg9M34Cvhhl5Jz+WKQfVkrRpzu8zYMPyJgCHI+
fKvwukWFyZaS5RD6z4s/M4rUdwRy2+X/8QvUdPXvNyG/Oge+Md6Bngv549+HD8vviyqFb/CbW3OG
MwrXvmpzU07UpDWpCuh6Nvu2qEgmqvqucnlP3OcFbtEfRSJOZW80R5fgD8JSg7b1x9Z77yiCijp9
+hp5lOL2quufzFyMB2PMYJyGCDezbF5Imb13grB+kK7GjLxtZ9Xa4u6TA9Zk8wNOurMQrCwrj+qP
FAJ5S9VnQLsB7IJ0QX/UAqozrA4ciTR9v4ioXavG/njrSq9t17pAApH5//AWUN0nUTTs5UAzj95m
z6s9cJcz7ax97EyY2E1FFM/mEIS7OnbZOYyZ+uRXdrPIJoea0MgZNxGS9SfZCCaexiIrlyQyKAOf
B6RP9tx59H/0GXEfH4X9cp8lp5IjG5euigp9UNQqKUikGIH1qiDtE4fCC1voe2s+non58GYXzaYW
GhCV2TVCyHhV0mllzJZ01R2l6iQmEGbURfSgOz2vfQ6iRl6PnyVw7p3pG5BhF/b4GSAbCklg+SKS
GELvgNJiOY0/jLXI3Di8wBNoPHUV5NTzctAw/boaHX8vTaou3GhKP62I+jGKQT2o2I+RNVdDjkHw
0sxNR/Em6J7nmydIjQWqy8UhsCvrGmdpcQys5qgPbcWfgAbtRuolgz46TJpdPdeBrx6qCBVgOYoK
LOgGdSyocoe5doz88AJMBS61Icm3DVSBT/qkeguO6OJbj/ZQ2Jjip22X7+S0q/e+7q2VOi8qA6WG
ncGONokfttQLVDFHQ9l1Mk6Jt0YhD7+UXUMVYltE8BUQwy6NlW6ZLlkob+ebTaxuCx/lLldJdzK3
k3VkHC1wTluZ+FHTrN8DgAH7F/vvbCJQXpq85CwCWI4I4V6yOXThC4S540ZB1Hlyo4M1TM5DYDbe
SbOUvbQgeHQeZM9VKepRc/viJiFZCXfYxMhpTAv5zHXDsds1evgpn7tWJqhRlgPSTqdhNY2Ffvzr
+RxaxlPfDtYihaCTd1Qq1oGX949OHuVoROnha+KR6EXLOfg0c/uHA1D7+5CPh84F4g7vzKMSTx1g
eQy76cRFNi7q56dI2GsVwkeKlOcBRHrEJc+0j3AySGbLAaX19EtRdlsvoy5XjBONm2onabqwkbdg
G7Cr2q53pVOgKTDPm123UWnz81BvS+Q8brEHeSnw5NewSvKVFkTmcorU7lk2Ght9YF9Pdk4GSkCL
gjBtXG3lGJpp+bnQuldpQWLTPZdV9M1KYE7QDIKehWuJq2y8Mqrh7cx40/7xtXasXHvhbfy0tk93
vxM786m1+8knKVddLTlz8ixPYU6xkAKcnXKymnXRvoqyS+zkzR4gSPIxGt6usVJyXwSVH1B8/Cbd
UWjG2zht2o00O270RcTD7GpnCFt7jbKS/saFPpMsOkrimpt8IJWtLccYvgpX8zno2rn2JVegMsgL
HgQZWP0HaGCBlEF++FXEpOGB7/iPYJ+ALRg91btD12/MsQtXg1Cao2wgHjWotv1jD8qUIc9WUpY/
+1I57EdFe4yhkDxq0JLs20RX1mWkZA+Oh5paXSnhD0DnztAM38nxDtAzh+01j2ok/ZA02Rhx4rwN
6fAoZ4a6+hb1nvtqQVK2URKBCg0aHv++lu+aMcH04gFmA+3YJ5pTbmQXlWQo4WV3oGYesSZ/ryLf
d7S7763DX6b27G7v+Hb5WqZas7ITSM06Do2vqggR6+YNsmHbWr3C3cYXGUABLUe9tOe9LxBGkqOO
W8X72s7MpTTrlEeaqQ1Ijs1r4SLLTm3HPkWaGX8wJzHtJ58KHEJzXfDTg921FX0NsbIgWOO6zpdI
QPoZam72PNW1gsikJvhtdFQDuIG/67UlfDhaEjuXciyCde/l+gva3NqCCpbxa92ox7YylC+xbu5J
ifkvdh24D5MxrjlvR5DAK/EnLOvpWYfJ8AWtZARxWmTn8szM9qRgx2Nu8YYZ05NsNPJ9t540W81J
T/3c3KcoAkEZDfpcAAv+uNGyaK0C7zzKhsh3czQhOi6orrRJaCGSuVUo/dkZBAyussmRYtp3WfP1
7pK9CQk5GGtzyunStFmFpjF+SXXvChAnfmmcsDxKvz/7I1W5KvH4PHRog/ZAdlaVD/F2MJOAElDO
L7KnOlV+Sbrx9+g4m9InRz3kBNBYqKYPsw6KpU59xsWwh/oMlzGEt0VdfusqausKO/0c/bba1Hra
7a2i1J8Lw/+qT+yAgYvuAq+pLiitV5Ci0NOJ9604ZCPUAnmStlBcnHLEtWFQqn2r4nGM7z4gF4+1
VS4MZ8y2ckD6blew9PDZYYu2NfX65PEaA6EbXsHXkbMu3VlDFXOs/f5mCkL1C1spTn01CHTNqvHY
FH1JRMiJH6ai64lAq/zTOS4v7HZoH+rGiVaxFlJGHUbGa+aithO0sJlW/zaVyu43YiSsl34Vbs5N
XKbGi6rn4WdnwA2fZiCKzZmJeigb85gnan30WggHE1ctkN0kD4ZqDAFwGBK3/HKTa+eZb+h9qntj
tqQLOHNyTZAxWkI/VG0yxDxMvhaG0yAu1642f7FVeXYLO3hCeGDaNrajboA0t59BmgAns9sXLeyc
U6EiF6CnZffZOEinDog5nkPdnp4b3Tx7qdt+Qn2eboZQBzwyLwe/A89EFj2WSrSViXsCFC6aNOTt
ZePMPEmyJwdymda/zzETAZG2RUGo0prPuonKXdI1yFsSzkqBWy2FGVDibCBJC+WKexvlb0fddtk7
bD0ZVTMqrY3UfTGbUjyg9AnSdVTPuSqgvU1ygUpFPVMMkb+eLemSTZZ9joNtXE2Agg+T4lHHnngP
apyFkNIgNAPXcP2mpygRNmnlHKWZ6MNXxEGti7QyoVMvWEZP0kLyw3eG9llN7XCJdsPKKGz7VI+9
fZpzdNBxzF1pyybskTwoK2g77hPlwF9m68CsJuriH9e7X+Svuf/tmk1JDlTt24B9SGJd21k22KjC
htJTV0FmmH3zMkQZea3G76Pd2j/QFkRP3AhhtCnraxkmymftWVTwG4b/1M93a9er43FMCiLvVE9u
tFGNd2Igzo3IRnq0CtLxFU+RL74VXStfKV6kPwzC3/5MS64W26EnvfvapGHwUA6E3RAlhHLAKi9O
NPhvlqjZrGecwWrIQd8q4g9ygmIn89PfHK4htOsnG/kgfh9+/S2zwsUANu1LqtiwqERuftCCpH9C
RgeFr/na8Lr/8PW0eB782oCDwqFKn3v8c4JcSk4wUMtcDs1UkIw0nUuBXDwEiqzs4WYJ8hC+jY6c
EdIU6VECwmUj8d8SKi5794G/5v1lyslliBCTC6Ho6n4p2fvrevfPgLUV+kN9okLcVuONlY/DDvXp
5tOtNnnXxl9qeFa3bsKfKdJcVEmjFG0SZyQWakxgOMoSLi2mpXlz8giivAg7CQ+ZASdN2IzVcegd
KujVuD7ezW72xRAezuTodKV9m/hnyd1X5ENPrXwlVv9tMjqeFHxaCIhqORRnscFdoHvwEtXR96Cw
sjMksdpLNbqIAMOPumsUAQ98yCsrWOQNzDcyoMTXY60sO0QS5U/IyUVKDC2R4BZkcj0ib1Edvt8i
SPcFNztS/GM9T1Yn6mf5SQcHpVOXZPjagLPj9Ls3+xRIA3+ZBnT54eidDNvhWDI30rw3uQ/wvdF+
3j1/zYJdzlqi34BGL8fFosrhT5mxcSNYIuB8TXuQptYoMDuNyN96VAa/2JWbgbtSPqOe8H6JqBms
Dol2VhBXXim5l30mJUxNsbB/jIPzZqCt95b5trU2q1o/RqmjntuwVFd1MgKKLFIFYZ4UhLbQoHUz
bOVqm93vZjBNaNs4tWxtLfEf5ECj9M1VbTfSGCNTOAsk4/sNQbtDDZFERjknLDRq/FNrDkXgJb+6
MPgZqi7ZLSXmVBBME9pZ6niopp7CfLcvnoAmQivPC/pbMiTMYBF7pIem8OwPtYa/wsus8draAMmN
wVxrIVLbAuFiCHabb8izScRzWLrOckjL8GLPqD6NspwxR47aVJJ+oZuZ/q2ZlGvQxOJVa0IT+gqT
/WusVa+mK57qzC6+DI71in5W/uTEXfakOrMKU2mg9zWbckCp6l1KTcZFuhQnJXtPIrAx3jktg3vQ
ih9aXL9XqaDYxUHe1fD8gYrreLpyNByWUThk382cSsq4/JF2JUlqT4sfE6GUqCuE9dYjYf4SNFG4
kFPq0d4aqD9+Usphr/zSEafJ091Tz+tu1XZT82l1KD/Pn0tAnBuVPSpyrZW9Rk2svwz29LvJgXcd
U7+jnOI/fs8dIoJJEQj/kmPT8j75PmfsSRegY4NkS2w9hkKNttFQBm9s9eYi8yDd3Uy3dpdJwH9C
mpMWZctIJLBfzpOt2FBh2le9I8E0zJlVtdTi6ixHw0Z8EJB2LjxKwzeOwZdicNqH24VItPsp5Hpy
oQbTgIBN87Ed4UuUL2/kUXd9rCBKO7+0pa/tI7KmlX2+u6QfkFxfEk1uUIjlwBc1T2bVUtYf61+1
ZhZlLcek3OfJ9B3g8LRr1Tq95iU/lBLlpDdkf2BYimvvB5TCC33MAa2URn1piSR/CTMLeaOpbJ+E
mA+CClBbW/TZ0SN4sS20rHkkqq4iBBQjJDK5qPCKESxPCda68KzoSTZem+xVMEuXmxXWxGltZY+s
cHyb4CrWtDWirl066DX7rX5Al2Y4y0boDZKxsjt6H90UbabaF2+5cIJjjzrQ0own7y3URyiBMifY
6LPp9QLe6kbz9nK0MpIfRWa6F7nUSrpFqxIuI/CBTF1i3SbZbqGfCgNCMbkGHaBkl6WZv1Ybfy1M
tiZTb6K8hriKthkLp1xD9aotjKh2NU6FENiqUU5VmhzKvVxbyPmG/BOkY6Gt/CTVUSuq6qvWuiiV
GemjtHLLb67/9qt6P1rs/ZirJ0kv56JAXN+mgVn9xzWkX7qGcOxRhWteEU5Zy8MQWSx93bXk0B09
Dd+HCb1weXhSB31tw0u792b/v+dLf1fl+Uvlc+SwDXFsuxYU+dzTU+DlekKtjhITLB9GZdrl5cSD
6c+mE8U94zT15VG6XMf1HuQtW4lDQ4ZvXxalUpFe6d//x+2dHNAb62dRawH7on/tJ+9bwTbuNWLP
qMLX9gdBk/6TCDgsOFbkIT+EGYRIC+uCjVAS6We/JtUj/UbscWNXE+826AZeOvb5FecNXzdelSAN
KXIzqS5B3fQz1pUvleisR8Mz4kvoQeAm/bbLRo6jeUFAy+vWet7Zh171xIFbj0D3n7qNWnOSZRKP
zU4CXdlvKA9Ch2F1LvSQtR9FpFabqdeHlfSljqWvpwgVF61EGKyqIIEZKus5SpxiZXlVueXrtZ4J
mqvH0jZiuFoV81lO+bNgAM7JUTkCoump6csAKeqkO+hqzlZc8UzM0+glUno4IGvngLQeYbusGcQl
dVJBmVH6MFhwmoBzOGRI2cBnaqMrWjTncYbjyUafD16x5XyIvqv30hXNB7RgbmyCWksQnzEJGpPz
7CQgC1N8dK6yvNUgbBrON1PGCs24OIeFDdHLHDmsJp0HqgsLLXnCLZsg8SwbIJ3v6KGXlBV44nmK
4Tpl8+6sq9lsBTsWs1C+mHHjIElbFBt2V+ODnJuHngd1Z6vcrmaEc9zZiSxqSUvlGWVp/Xn6PvQq
5F0KqjcL2wy7w9D01sarPHtvRm8ZuJtfqqBWxbOaDz9AVNHJ7B92WCMOGaUcr8MYfqDOtC+qFtWP
VWZWj1rQ3lxZ1nEen2c0Q+Nc5KCcNrtcoUGrOhZwdc4QOsqBXdgz86BahVr4rFZqvmNDA8uzPgM9
5PBtZqlN02ow4NT4x0o5yfL9H3HfKsuBsNpTVRuPqWmOHxOMHVvCR91GmtQLfEl4eCFSON1maQ0x
NbcBdh5yUJwb9jTcjBMCRHdf5mfBngxpSRljY8JvlEwwIYLtHRAWLfs6PIrBDo7SlM2U+xlpJZgn
yrxgKyydWqIEwUZ2YzA49lJ25cpmQ36z2DW1Xe6SoKuf/DKg/tZ0uh9Ao+jo3Tc1UQEDVEZ9baD0
P/garyfR20ALO+ULqYnuhx7pBxFrj2miojbup62/bTuLFHpIth++YrjaMpMNVddOD0av9mu9yozX
jgqGNLHUBytTjdcBK54tOdZTcSPH1HnmPFZUsXYb+//XyTFtxkD/WWd6CWjyIA6WdVzAaTVkZNRG
0e5BmfdbXgPFc25AqJjPcCZ75qIjJhjZzRrBZPNbDy5qMbap/qBMVX7s4zJfa+BhvpTszYrJ+Nb6
859cJZbRdWF8AWYKxdM8oBnB0tY4ClU9P5qqDoxDaDXcoKXDq3C+dhL118FXwrdAI2yi91q+05pY
OQFiQtbbN5HfndWB66T73RvsfIcoVrAz8nQG/sxT7qOyd18WmIVKPRmMhmzXocUy7A/fQVSiiONh
O3iJ+BhSeCAzM/3Ka6pZ61oaH2wezy98TQ82D76FHwg4XaKpexFVADgtRkjPG5XuRYliyNmCGmn1
ebRTa+oRCUcYmSMaYmD1sm+N+MmivPaFOnkCwao5He9Xqh3w6vm8lPmooxvVsRJxe0o9z1j6XaQs
ocLBrB3++HPTubbRLGT3NnF2xkr0pnEnbe/zZK+c/EfQdpTaF9Ubj/36VzXHHKhs+MGWF73N0Ete
Chu+bCtoi1M9hOrRDCOIOpXhElfO8Ng56fg4JOiXWgAFpEs21lAu9aBur9Iigj083kblgqBih4AM
7fJ+jcrj8Y3w8+F+jdB0x6MXVG/SlfIouWhFD0hoLgUGoO4cu7lcuJmbu5kq/nuoIsjmy4piOQCu
X2025lw9LG3Z1LGIwZCXkN9ygb+v+g87Cv2nUjddCtKtdKcBIl5pKGO9mTowDBuZg63wG+2t08qZ
+nqwDuWkJftxDq77OkilIAvzTZIF6WvgeNM2aW1tFSCT9xplpb5HvbNejij3vXZWHJzsDNanmxlQ
paR7+au0SgX0rlfCcT95cXmsImRFZe/eKKFLikTaEbks9MfmmbXflseoaSKEwlHktpX2RXgwjKZ+
07+GdVQfqgEqamlGtpUcMz2zFqWaDq95ABWDMGE3lqPOoLinboB9KrGt/rUPXesMpcT3bLYywh2X
KBrf5Bgis8bVC4sHuTD2hQHHdnCUY4kZWo+lo2zkWF4UzpPwYRqYr+JlvPGa7KccGswgfkVbsvaj
cIQFcZc5qfki52UjlJsVEVH52U5vrkizu6ugreFoaO3sVfTjPrZIVVItkL9OAfHJ3KsvcsyNgAHr
0RCf5CA/83SZelV0kKOKEyLbx456J828I06QDYO6MSPYw6rCPWYQd52LfzfjuOrUXjtJ99RWBRFq
c/o9LdKIw0LhsGr9UK9Xcg58A8xBcXDaJXr1+NuUC+W4XB21kboRgQnBP2oVh8Lu1QPbAWJOvLKB
9FiJcTJad1gqJNNXjTA8/lSzsy8rMTOuzZPcECS1OhFc7PXpfG+mwVfPemRCKW/pe2225KD0xyPx
b+rAvWrbT2awkM5Mo4od2QUuc1uMENu6rqBRZJP3qytAt5HyBamLwPkqH+zkJJvABxje3bCPsnXb
Jr0NpWX2FI7OzMfxZ47sKkoESzdfdu6MwzVGfAP9Sb9Ayj2q38KSt/vgWT7xGMxKL5+mWI0epGW2
qLYa3fjM7oWjRn6K/RKqhqqEa1cnQR5OijE/sczHoIzHzRimPjz6URAt2eogKt7l+SY2ueeWqUOm
3VfJm91srYJWMHWnU2rq5qO8jlvwAs+Mh2m+Xh6FzcUaBZBzPkK6KLiC7TlufknXzQ/x3TYPzHop
/xHS17k5Zb2d366DTss3mgdpujmfouLJr6/+RLWoKaDhnA9c1dxIP5Kvi0BTjbOcapYopi74pm6+
+zS56s9c6U/dsTxpOvd9W4TjFyEgNNBy9WMInWY3tF6ziWYdutnvC3v6cKup2Vlq2W48swwXbFSC
k1mijNeUpbltUUV/GiEtekIML3Ab81F62KHoO+KcCnzhnkiWUaaq5JSseq/4TvdkAuJ70Dj/30YB
BFF8FMLOLxcHafyzA0q8stsxfmuHco9mi/5otElMYaFN4QoPCi0N3dfgq3TWods+V51D8oUF2UC4
Ireboxyz2e9fPWV8l2M+4dqzrtfZom1C/cntrDd/qn7oIu9eotK3nwsESRGZbpZc7lXxhHI25zGY
A52lG+fNTk7tXOjiISupeVgwmk7CO/25jj7W8jpRzH61D2daWQ0V0flkVM6npSIzniETNM7S8tWG
WFAz9Gsl57DkhaK6zPPlYD7PV2vr7/nEb/u1HBTGVF2c0bwisA1oKYGfdHIH92AXVrwo+sJ84iVl
IkvMcz0avXzfVIH1lGkwhY9FuJODclqgDeaq9gnH31dZ/XNOsdqjXKMXRruFi99a3hcNWvXkCj06
yzUCHfODO3+wOX/mXx8sTT+KTnEVvtp2B0GnVdUrNQ7EG3Qpv7zKmH4GxkuuGAmV11Qea64OI2no
t6BVDMBHvGY2ZWXByJ4LAmsKh6AchORj6KA80Duu9SYKBNqzDvqHIX2u56bye2pOFBAyWZ6kz57L
RkIPrZO05AynrJ2F55nNXq7yujQ6VaP3zTEdK+eyOUfmuGxBajn9nmpgOPniIL507qDvU6e7gogY
oJKXbSg8/6ypn3LGzUXpZXyRdkmWCWScetRml/TbE4eTLCpRR8jb7pobNUeQJC4/p9qoVqWqjQcY
LsV7X724qV58Tr0qdn3XtGsrjEtikAlFMfFU8whVoJD1iuIpnxtTwKUfTEGxlz5D0wj4cgxqXf+J
Qrz8SRCEBd2Rdws5JmcVED1QmFGerb4zkKahsTKrWyJ7HG2kr0Yr6QqZhHF1AueRg4t+uLtKozUv
ofao1+wLFnJ5AVScH3y65BdNSc2PyY6tk2wU1yPUJbt5V9LNTX9cpZyO0Eb+z6R6aH9PJ99rsQP9
jxn47X4gM7tHt+w7z42fA2Q9xD2n6aQJJAJqVIeeKfh1SOer4muGboKmG8ovq/M2iq+W30Yb6tq0
Sa3nMYi99aQ49ikyau0Qwqc0w6rh/SegH1k+OC1rZQy18xkkqbvRImvYarOJ0i6ANtt6dw3ktKNO
89d5TJI9D6CkSCZh7KxEMd49P3ulxNB60IcsepnIrkp3HQfRUQmyYSlN3xDeKu1S839dhJwOWgcT
vLYDwelCC77ZgaWviqYx+DWM/hUhVpQCjOKDc+WnqYKq6UzLeipLcZLuSqMuYayqet2GSfmRxdDf
FghSk2AewjcyMbfVg64TRnTS9iFx08NAMgaePgcGD3BCm6QY/U9jDB5mRR4YMJrwShgfVeHZD9uN
tuKHMQc3/eCznDZ9ZBUfQabZbDQmpMfzASXrztTW4C1PqiCA0nFiPHeajvDxnN2uekJAY2dEZ5Cz
8Quvl6NMc1dhAG+s21hbmRynvm3Zk+V5a0C9H8ei8ldymkH1D3VvVXY1YfJ4HEfrQ162zOMUVWYf
KNP8KQjjtqL8rBP4qBy7idYys95N4pPMdk/ss655oqJmLi+KSHu4skAH7Ovxm9WpiHBoxvgcxYGx
K8hNomygu8Euo+bpNFnkEeK28bZqE5iUNTRdc2k6ShiGqEe9p9M07jzpy8Nz4yPJNVuW2XUb9sPx
XrFH5YjENDxafeq9hOWoXC0vOUkrNszpZeY8mYfcrm+PeQ5TPAEKqoko0TvlFXn6sKV+UWgmDO9J
Hnykrve96CzlhxBoQUUkfhYNGx23r8bvVFon0FH01hvcMeEMMCqB5g7dug+H6nlShhEqrRLKidns
qEx+8NRgNWpaQ3jbAK2ZUbCwDgwhLoXuds8+0Coe5FA+9xh9Wq5iA5IDOaYExXAOzJIiTQaDOmZG
rP2IvTE+xZQUbPhcklqx0SyLjvPFVKbmtWhV7QYC04fyV6aOKfwBJNUcNrgrCQ7TumGDZnf+rlV1
sTNMC8zbYNifVU7Ita6/8ise1klAOTmP1l+6CEbqYkrE0jv4jla1MfIEjkM2QYNzkA3lGwAyZZeJ
dPMRdZ5ybv4e/8fU+3qjaWGsvtty+c2sGuIFZaY/ui1xo6GIu6+OCizEQSl5AdF+CbcEQO3gGnpK
8FX3URUpO9N7QbbM5OAZq9dUJRuPqHgMA1tVH5WoDhaGaieHKrXEI5RT3TbwAnbMQyMepa+nGmLJ
vQwVfIZ0FhUM3IcJ/DtZMZXbFsjzx1jZX10Ylh4qShies9TYBjwgOK3CthpPNkhknnv2uh0IEoFi
aE9Cr3sXfmNgDF7Qr6yRBGQG9uOpASSxUwM934G7UZ6Cnt9Qwb7p1Yg1l19NnZJbE9X7VAzDQret
+GzNpuIhw+Dm4SuUP0BMO+dJupts8PZxkQYrwV7hnXe8AJRvdDs56nrWL8pyvYsclC5pNnl/NKn4
fx2Gftp5feyuzb7VPomIndtOWM96pvlnJ6hf4sFFl0TtohnkwIfrWoQ0KYpO+myCsat2lchiilEx
KUxQDoogEw7BVfhqhIV/0QLi+or1meXBu2qN1ktdZ/oGrFi+rvkCXgwxI2mdKoAzW7FeXJITF7OI
XpO+9hZ60w8bpTJOreW0z92M8MwgqAHgG8XHcQaJwibl76dERcVrHpXzoiZcVmwAH6XVjzp8ECmQ
S7f0HgEJFwdwdvZDABSA+7Yevmvoq7ldln4RZhSs2duzvdFd9dIWFvrf84wCVjklj743RK2WtUs+
XkygOpzKQc3Fg7apbh3EEqeLXYYnUdXZhxNpAWixuD1Yhkg/etNd9ryGXlvH7i59EZBD4Iv46BJL
wBVv6VujGqtF4BMfgfQLGn4NiEveBeuk5DYPdcrcHNNQLhHIzsNQ8Jrh92+9IBzvL4yyKB7NJEAs
yVCUs9drvxs1KZ8sODn2d38D8jIxB3S3sl6nAmEYPpUpvyJKP/4SyD5Wtpp8z0IienYF2Imqy3jT
tZwT1UHtj/bEB6t6aj81hS4WOsQt35xC30S6Nf4yfIF0T69+qfW8Wqqj750sK0I6Jka1S6W8+i00
MlQto25cSrMKbHsLZoUs3TyqxzByBKmwNuDTqjcSt/nK0Rx3N86jtk7AyDah65ajbIaoW274SygE
J94mXYP/rIgf5ZUKhBDsvO5fgOmML6OBKPV8Rd3Qs50ocvvaDsNXAF3tL+HuTbWpf5IMRp8k1opX
m3KadT2a2TnVCO5bQZptR+K8jypwyeUYWPnX2K121Og1v9LS2vcEWr5EAZJEWVhNj7EeUtStpM0h
K4LxbKpxDsFHq78ac6rWpVj1p43CyLyaR8CP1I7VtyZJHMAEXs4dR018QvHtdoC54cHyQADrkbOx
ar5HYPzdQcleAI1q4b50muoIW01NTGt0IlIkZlwdZSOH7qath4CqXHjL/rEmS6iq0EpP2fH6yC/V
3NRgTlZa1XcrmCrzC/ElIGxyWKvd+B8jIWc6duzMkaNUtbx6nCSaYZ+7vItvjZX77I76ZlP2CXjV
eaAvBcCMrNY/IcwS+1aaVRS5sBACWJ2nqNY0qxqIjuSLFh7JiFf5QnZHX5u7E6JJuegut5GyE+Gx
60QZbGT3H/MD9zoSYHn0zHoTEh15n1QjO5NTBFI2m2Hj1zvD4OGgCRT/1FY3VgRNpp0c5U1dLqa8
7c9ylKQ6zF2K+myNZfk8X3JoNOVNXjJsp2YhTXnJnuzXSpo+25vbJaUJO8TWMktnx29QPdQN0Sqf
cixIytRwcffJXu+I6WD1FYpq0r43ct3dlL27jw3LrvaaMxkeEzKB16ZIKQg3Oveh9R33waWWK7Hz
6XT3m8OAlmECZkLO4HzrPiQzKrEhEkuG6j9L9YqvRre7fiHnDQfTICnL8zne9kHrnqu5p7nR7570
cVT6PfrXvP82CijBvV0vT/yzgM01jnXn0AzUE8JERIWs65lIz8muaU7sOmT3NkHOJZmnL9DQrG9L
pa+S62X3H4tIlziHQrOa1Rg4KYUCSrULO4C6aVL5D1Pq+9RsaGwrK2A6ZeaRfPwzMMbIaVM+v5TT
7n4vhmOW5wVwe0LV7kION6Z+BlXcH+/zlEgPD3U4/j/OzqNJUlhr07+ICKyAbXpbmVm+ekO0qcZ7
z6+fB2Xfrjs938xiNgQ6EqQFpHNe8z5Ylr1vPFfd2LU6HPTYHQ6dZWZIpc1tzGvHQ6jmnrn+6jeL
jH45VAbv4+9t3fSxLiJbD2sSIyX1kjnZ9N3P8QdTk6w5BGHYP+la8y7jHt5u1jgOtQ41n2leovv+
DUNU5Zo5KKjxZ29WVS0Uph2BUe8oPeIH7A+Izk5lI46gLO+j5SFMLl0sYp5lg9ofR/WWsnEpceEL
yTnlxkjAFgPh5a6iBvhMOfWcPJ1Zsou+zkySPLHLlZUpWFvHUFP98cUz0uZWqHp5S4r41SyK8R3N
BNQJNyWOEi/NS+XZ3UvtdQb7OP92LxLr/Gdf4BUapP50gabtLCOR65veKHTWVwhFAVn6rIzWPulh
MjyHFQjNQGX1FEbe8MxU19+1zMBXslep8+RcT+4P2ZmUhsYU6QguIWnxl6w2muFfjLED0WiW7llu
ME/XsHzyxmbbKW60uLe/+uWeXbY71Uz0Q9vGarttcCpZFRnZVTcquqPVkatYeJ7SHmXbnoNy75+Y
k+hQ6clMMhEzkBDRTfA+jhGems72L3jF/tlYNnLBQzSVm386IAygc1U6mCf9PYL8nn9JTawq+b8s
/4nLc3pB/jSi1bGXrUHo/Qmd/5Uk9Ei2z6T1+d4ycRX+S/uRcYtFGlS0LyIRY/YG475C9z0H9tDX
6WRMnvPvWBn65+x64B81UdY7c5hiBTYzYh2W1+7cOI0KmAjtSJmuz/N958TzLm25l6GUujCS8KQH
BXcf2zMekPAyH0wdAxTQVSutU4oHMXoIEWthpq0iJcoA3c+9JvOHvnNxJ+WPAlaZT1eN4duo8zfK
zC5dy2bmWfkK8ZZyD244ejO06FOfoU2yM7YeuUrsF8Z4VwqM11JTwjewjO5BdMgZykH+UGJi5JQ6
6AbOz2WdLMFD1kc5eAi8c0U5+uYIQT2N/4QM16lVIUsrwvub0k3Wcsq3O/ShyD7KWMRXCWlgjlLf
iMDgSa5fSAcw6P9Ecu0jirv4Cli4vuMl/u/nub9Obb1/naPHms+DrnxosxFMAYnm4Fip3iiWAOiB
hs0bmI3NKpvwVOuyooWuqLTRKYWwepJ7jQxOk2BxrjcBK7d5kOwPa735M/4+Sh4Qp1TUkToDmvvP
SWT3/aDIDuJTe8hZER1jrJW3Xes+k+BVjoE5WNVZ7oZ95sOwIjhyQXLTgNQA2g9DP1OB6Mj/IPTI
hkSecgzJjizy7GFwfzWOF63mNGKxkEVHWX78n4uSsgtAwJ/ypGIEm6avcB9yBwRSIKiW+owmrVif
32XY7u2/3bXaK/3D3+YQokmNqSqibRr6R/UqiYdlX1rxcdCixt9+Kbk1Bj6t8wtEFlWWh7/N+xlQ
MBqQy0l7SJ1Tf9M+hGUZN7mphN6eIzMAbh9w9+qCWtmHdpXy27XGLcP/+BaXPowRxVOXXzGXe/Cq
jm0Kr/OpZEduV95i1KkwfsVUVby78dQc5ZlknPvqqgY/Do2IIw0tj66KXd1fT4Yqx8woz7aP8pjI
hnDbYYobssaCvF8MJ6PhftV5bscMFRPfDMGOlhfuI7ZqZVHsmgeMno9beDQc/PnAQg6Su55P4VGL
nHr9NRur5pndV/OfydlXx9eE7f89pI5r3B+Bv2yGjoXPBL7Bb/3q4gFnRm143oj+6o8WhuA85i2A
acTK3H4lA4s369yy46q6ZIZWXmy3/DVYJajqvyE5YtQNLI1Q9N2NFlLEcVcoZ1RWQ0x2u/EtmaBT
Dq3XPA59KtZJoXhnt+m0nanVyUFHwPlUO5O/NfKmuiqm1a+iNExfpqlk0dxZzmvSDt1RaVXwURRI
HGCabPx0SE9FedSy0D3pnk8nUsF/OuUIXR+jk6kHC5WFsZpY0TWfC4tRGNkPjujWsiU3CneBQ2I0
v7rRjyNgqGG/LdwSM1rhiVUtEvNQ+5DN/TBQtuY4Oc+dUrFozfRjY4EppKR9dcMH27Ji5B/ZxDyN
bw3SvaljNxfZusd998BaUDlRgJhmrl39zROhdZAj1CRJbg7iywtK19bOtH0VR2nFBJJQV8H26+xq
ihBon1E4/4rldaKsJwOPZHkaecK2bMctZXU+0fymrHkzZFhmF0GQL+5vwVUN5gZCezbrafSXAmWK
c9B0mMjyCeRhrTCya0769H//dP0wIiCTApqf37Ycjg77/dN9hf5+wq93EJkOJZHIF7v7S2YsNwCq
MH34es3ItlHgyajAfb1qFyreGircn08oT1iF2Z9PeP+2wsBB6nf+dPdz65bPfIdPJ0fL88tPWCOc
9vUm+/kTps3997t/Lf3sWx8Pfz6dPFq1rYPiO6Ci5i9CHp2n2bdIr6zD1+ltyo6LoVKiFTC88gnc
0cx3VYtzIVrnkVLZU63b7gfkGzT2Mg+ApeaVb7mWLQuhpA+57pprd8JKoLHzCzcm6ynTycgFk8dd
JoypeiamflI047vslJsSMIZhueN9fNVBmm9IgG5kPbSPgvbkFPGvr/GuRv6QZz4TTkddtYbCXK+c
ZdrTYVjVkaM9Bn6uP6KhdXKGRjlHc2ss7f4QRHy1slMOEx6S9cy2A3QwGeI1AXIUDpLH8znkRm+K
YZ12dvFfMS+uN66w68v9VcaoJufv6Qv5MvKoxgxxBRFFepDNQRvrB8DN95Y8amiQMypFiRzp3/cb
6NgMTppzlaEIwYcdYhL58uv9ohn+O1eT+ihHJE0UnG29vr9TGULbnTzoEAdU+/hAMmZ8xH7X3r8S
wP7FVo1SYPzGt8E9G16WPdSKBoF19MOL3LMSjOhBExU72bStBCX3UgeBEJpNtPpntBurw76C7fh1
AjlCbngFLxv/vMJXWMRFBBn/P6/w1ZGU7Z9XySGhoB/PfEjt0EhWg3QNlJnUNpOOjW4pBpR6P94z
nUfMenKHI1Vnh3J7VT64LlYJgxo0NwN0wYp6jnhWAgfLYCMb3q26DxbaYIw/orw5V07n/XYnajVZ
MDAn7KgqMzXDU9TRgU+pwU/b1D4b21feg9R1UAhrsxcdXs8qRV/1BnWJpalhqA+8XW0rgs4+2krn
7N3MqfaDwj/XyG1pw8LMS/N+cnGNJ6BaRYsL+7zVmPI3RpfuZc9guDPjKKOWvNC7dDzdo7bhLgYe
BGsQFRk/QcOvjG9v3ZDvV7Rk02pMT5ZlNpeztVsW1+Zjif7QNqyLfVhpITlT17+oLngQ8MUKApRd
soz1tDlPtVAfI7V+kXHHjw1M7KrmwN1dg1NprLLCVj7As2obV/cEhWQOH/pzrreI7vZmsOfS0NYy
zArx2JeD+hzdrClwoIGJpEH81YVnuWGaSBKSim9y7AczOdZ10cBRnncnHdUKx9IOvebn5BeDVeh0
xXoas/TFFZTP2gFzBMcWyUuhYKsgcvAdstm1UK6iXP0tW5PSOCiku2d5JJov1iMq6Uu0kXkWzxsn
24EsaZ5lo4+LLcrtzU0em0bTi+mH6oNs8UlQIvaC6CSHJj0gwJZU/Z70gfKcsv7ccylg2GsWdUiu
no0xaHiM25mxnsLwT2xK4XOhcF0DFLZI+8mB0aD/p3seKNqpOHhjDt74b7yw5kRDp8bcSKfXGLcV
YNVl8tYpo478P09+2TQKcp5GZPoHH5DWG3OAV9Uqoyt09em1xed5PkbL3ORiFB3/Y1qOHsFnEhoz
gfmQxLEo5yseKIG5d9S4Ofb25Jxl70T9GxyS/zKCrrpZRvNQNUn6ZmLpdpwa/FDlQXk35RsBxmIj
D7IKVQHlG7J4wGHliHq/t/FjaJhyE0lfHjfEhwdruT9BAywh2VGkYCa/qp4i0lpj3Oq3NjYq1JZD
nJT5hvHjprMfHe9CnfHekqGq7f1lloxcQvMIl5L2UWssKl5DQQESIdQXBftGlgmciUSwu48gF4Bg
/q1Z9Q+UHYD9hDNN3LSLa2yW1lZ408yZG5A9VHhku62oZ2a1u0Dau/he29CntLmMrrWYRQFd+im8
sljEaa6+FIGg1GLqOols0931KETtXWWa8SRFuEZLNn+pE5Zm/Cn7n+TXVvczlVm8L/rO/B6bMBUE
xPCntiHr1SRhejbUnMpdPPi7ULW9S2DjCu9ocfoWCuVXatvWZzLc7ufB9OqmYLXy0Vp9A/iqU24u
qg8rTP9waRqSlwlbq+cQP4jnrsYJKrbhz82hqDanBawNkNVzZ9mm5SYnnY7xKb3cG+NTZ/ZAROfe
Aj3l5+b4dS7qcXNWK25Ost9203Td2vzJlI/MbbvnsUtXJQLOb3hpacAvQgNzUJpGYdkbEbQl0t1N
/cZKDCuneIA+IXtTb0Pho3vSvLR6hFp1Dw8iDY5ZPqOj51FJzjUHfWTYjmprHXulSRampfTnWZ9i
pdZBvzTFNJxlTG6AIgznZN5MUSNWWDoxZD6iR7p3BLtKj2zrKhKtX90yJnuRgwM9lYmjWifRsu0n
76EWvn1uchu3cmNyvpOCO/iDN70WEwYOuVeXWziZ4btvTnhLJLhOQ2heZfpknsJOi64Z5Rtovbr9
PYvGNw3zCZ/KxiLwsh5cYx9evzZ2451rJjpHyIyls8B8NN5PiggwrGVcEtp/Bvshqsummp1jAbVp
IUjVLUqrqbn+ZZvVxaZM+XpCKxuvNYJmh6kHyiPZAd2Y/KwmlJUkc6ChBaQnQM0JVsHohj9V0YYP
kh0w9zXzyP+P4+RZTGvYO1oVXtQJqoBSU4j3rNh9DKzefXRq4COOuMnIqJL0QSYHo/q5T8YEHsuD
20wX2UqsON7VPcplASZw2VJ49RWZ3uEczQfknu5sJlykQt0SjwEeK0hopixMjEY86vnk3BIbmAt9
MlILS1l78NlXSV6j2hjF0dqAAHLWQGU7VRUtoyiuXrU8+7MnY9Cs2qdxKJZgKMJvbv/bEHn1bhci
29sQ3NYy7Pnh0bVbk2IvdyusY5AySPvwWzSpP6Hsd7cgbvOH0RhtbIM5TZ0ZSEXkdv/gGmp683Tz
U8Ytt8A7vi4FsjVcZ65TnmSce2uDdmba7iMr9d8jk+L8fB6lV5JtggTbVjZ5d9bfd9f3zrDO53eB
wswR69o/765jKrXsdW9TI6USlX3+WdrahYxs/j5FubUS8aCevcYtj2WO2GPfh/HL1AFRII2Sf8IG
X8bNYF5aQ09XrWl4SF36mIDMe1+btFXGrejikyva/47LsaZqvvqmE7x0nXnUEqG/e0OJDlkWB+dS
a6HHq16+1lPPfhv05OKFjvYrMvJHUHHpm+HzsfoqV46RMfVn1ClgjppB/QFWfu8z9/6lecU3rLnM
F7VSso1TkHw3wkZ96P0pnEUzvW+x4q/lUJSPcHRyi/o5h/296czWP6hQ2S+oRw1LXRu5iEezQ3x8
9EC1Taa9NyJ3xwIjlmJBb1NWNYt+GpNvVhH+KNLa+0Em4SFHoOOz1Ke1ym0/WLjdGdGTPFq0Avkb
GCMLqB8bM0+rTzdQr5iptT+MLvycusDaKcLtNyrOI08e4L28eEIuIn/qqpIF6OhpGxnrJrO6QBzb
ZXmf30cgV+gv3cQkjYHD3JiHj0EWuZcitEAxz3sw8etVm+ThunGQE1kHKI7xC7jHSqcozeOVdaNV
xo/33saDlxQ5TbiObcSLKHe3nOc/h9xjfKv3Q+T5Ay3X1tEQNpvE6ZRFpCTKxXN6/ZiMAOUwrK6+
d9Er+GP7R1K13hKxce3MDybOJkLLy2ruaMefKTzk75Hoo7VfsQ4QIxCVQu2RV4sj+8dkFjAy2uC9
6ONuEzqRulcKS310InyS5YihE88GHMyXMDP9HfqgDuA9Ub20qfYkByBJlC4Q9QNyVtfVVldCna+A
ehFQTOB19bsNJnunJGmxqTCCsds4eEXxX98nptuvnUG1vomxXYV2Nr551WDuHB3fEBmv1B/NECYf
LXZu2xb40VZzQ/EtSVPrm+GQURgS1d6WbZ98jMkP2RfDcd6wrDZ2WLZMb6NRr2Rcs1ioRnWqk/Ma
glcSyjv5EuR3sJRWwq0hEmVZWQFWZ6wljnKvmJtfMdlhBtX/MaQ3XRM+RWuu/jl2AGl/QMceR0sk
/uSmisApl2Fh/FcsS/v8wpuItlQK8CL6OziZO/AncNDZtn79E9cbKLeB35z/iXt+np1bEP9dLMZl
DWt52ff9W2bV1a2cmYsOGj7HvyFY7/UNc5p7iCpbRRIJVqzCsjYwR21V4Kh383PLWDfmgOBJ57qb
wjCLs8tKbwcrdjiqDb8nZXFv7wu3OKZ50O1qVD7PloeiThMXVDAUXPxitJCvQVSjCeBV/lOqdSjE
RkxGI119AAaQXyphqBuhdd4iyyyPhfX9u1DHHRoJrEyFyC4yJve8xLUOMIMeZMtwIx8pozQozzUF
qTDps8s9FlUpFoKpmqyCcVSfIIP7h2aqALB65liy1guWAKD7m+y1kqZc2SH2oLJpxE5/Ksb8R16l
6lNtVu0DYounxPdQ7dWjkIquFe9k0zS1fpEVkXfvDftpa7qx90j11H9u9HYlRzkT85fKZB6vwlYE
+IXWzGhN1Al7LzoFldm8hma1jEcDOWabTOFkdu1aNtsm/gU3frw6aRffMtaeVpMAEnVNY12IskH3
koNS3KpyKiY7Ncff1RZW/Vg5ZIHNJDy3s8xI3FjhuePhL/vkxu+bat3qQbUWQpsSgNDt1bSEuvVB
kOyz0EsvcqOZ5exgLjC0M/LsHgubKYWt5Ae4gArgjPNgGZN7MDirndpS4PyKeUrgrVB70RYgD4tp
3SUDtZFZgyd12/QQQWraJrSvHIecXde23KDcF1c3vN9hcuCB4XxGpfdbbwf1Na2UCVhSHVyavHZ2
KMKHaC0K86HX4O8WRlG+alERUt8ou0+wvJZhuL+NKnqOnrNKNXlCjeK+aVIbhbouvZVxjqXp/x7v
5s5/YuQ2cFxpF4kV/C4tv9YfXPDMUDLUaW0CLDjnk6GBjYw+ETgfUXUZx6Pc+9rYlpZutbiFRY29
mztvAuYhsB7n3cionjudCvGX0ZuM6wo8fRm7D/47TvZ+DR4qrVwnquntFNhoW8xWR9BGInzTNUVB
O1C19lHth29BnH4PhVtfeHCHb+ZcBU/qV9+zB1LD6ZM8ZCpr/UDJsF/KQQkrWJBfsD3IwvJMGXls
TD3MImuwjRcRmdoqjcf6kmh6stPUMgW/YIhTGSXJJqgG7dGGJLbsoZN89JP9SJJ9BvIz/aJotfBg
soce05DANKoldMfm0ax5gqSlpp40tGoPmaP4u6lUp0sRZONqxMj0te9ZJRfv3HPSk2kVlACiul+Q
4FLjFfDW5OTPNCm3hQq5kG25AZIXgXBoJzwa4//0yHPI4XLM/RjZ1hUUW/vuY6zN9BbM0tfa0Oen
ISuRYiMUzSEQCNY56putDMlNb+rthVzBQh7zFZd7+qyJfY8x4j707/mRBtveT6im5OnSuL44QZaf
5Hh1CpWNZ001QCzD3Vokto5TGZWHJu9dUvBtcHZqw9iAb4uv6OI7KxYu41M+Wg0FY6Ocn7kF5kyG
v3JaeGdmbGpHFFsQMUhntRCtauKNDEZa5pT3XcdHodkjmzYe1VEHgqaxns79tn7q+gQkuOmRrE7V
dKu2PcKIQ2Hux7Qq99mcmYxQZNxMbpVcC0WmsnX/2VTzdCnUunzHRzhAJ5TUYocwKWzOjKnyuPXm
RdQCYOG660ukxrzc3trOuLBmwEdXKuGBBTh+b3PTDlpvAV9COUVJ2r3+HdbaoAudAcZMHhh/hnm1
8DAtY5jL2WRcnk3Mw8C1/PcwZiECnMCUnOKmqbZK4lDcj0f9KRSiugXcwUUTWOXS0yEFdCgSHCo3
0Z9skem73Ldg8s+DHcxtnjKoPfNQs0jzpQbWbSeHamqTHFoFuLZsmnaD4aVb6rvepiSEbJD6lAYo
a1quFb8WPquedtLFexMxGebn177HE1ISQaP9UrKOOVeC0Da5ioVDmita+NWWZQamq+Bp1nWcljdF
qc1l3UI1r6IOjaY2JXVIEeA7JPJzHrTkLSJn51e585v63Is3ROVHkVrF0lZK89EAJbdp0FE9iyg2
9u2YGjssGLoHeUakfjJEuTxUs7sh+F7lzE55ds254/sZyxT0znxGs3OL5TiLFJrAovZyjfM/rYL+
iVERKw9BSmp7snYBJMUoN4cMh50xXafoD6HSrRhFegubIn8p2/Il7w39YfS67IV3mQNutMjIzJ2T
kiN15xjVQfbabR2h32l1O9lL1aNE3ckT+HNyLGlYa1OT6x7q9gEMTQn+3Ug+nFA9WbPrirBZnvie
+56ZYpYbDdsHN6oBZnaax/K8gRAWl92iNuzmc9p4vlJ8VkkyABBBEkst+g+oHe7JU6o/m6atx3WS
J8bin45/mqKqWW1BjpTxKczRDnGxEEwn0z0FDWloxNdZtEYWK/wyHH4xI0OQeeh/o3z4iqF48O6m
6ATDK+ovUTJYuxpeDlwXp7ikFIRXyGyLrTBHd8njja993rQQDI5Cc9CRGwzsxWUwt20XY+kxpjJt
eTy/pnARmr556uvae/b8fr5Q9AZjRppp51brqrWwvJgH4xIgtpNhIrcxN4PWRccZM+T7qezCbR8C
pX2Rh06sih8RPFra81DRtP2SqU+4SVhPwIv0p3hVJCw8c0MZjLc25fZTr1g3DMECSPKA80OI6IC1
KuKx/1QL7Smjyvjd60S90G3hvuJgNi7x3E2f1FYN1whPH93URicwGNFsjaZ8P4DEQflEU/JlU3UH
phoOeHZ6NdtMtorlJKs89rKndN6MVBaoNNxkRPX8k2tPe5WucxAI96xruTXh2w19WhVeugIi1Ksr
2V+NZITzDr3iuvXOEXn5ZWkOziIL1OfYhn0lkGTYjpSfNsLLqqVUFpLCQdFMgG3yYraOB9aqTjX+
Kon+apt8PCfWL7KlkkIHef2Mp2p91dAcPlR5Vq38zLY+xi7/ZadWeivcWnlAHpqit9VzHeHzMGcj
b1ST6x9p0P6y+M4+eLi0eF8CC4iMNlyi2HzFbb5/yCExrUPHAUns2lhman29r3zo1h56kyNuQRgM
qdOJq+WbNnGDxAcEx7um8zfCBWGJ3lv4y+WHMSpF28VapOxIAP4YK4TNUxMB8hI99D9cFhQiM72w
38zR9LZYnWRbURbtLRDFOfFGHRsyg6V/lf5UG5RdSDoHVzsqb70SRPthCMUREW8UIeeNlVz84nte
Bo2/8Hv4onnY/e71jWqo2yEs3fcg9/p1Y6jV0WEBcfF5i8uoZZJloOCwwXXbvFRT6y97cpGwhcoI
pWg3iBdNG9vQPtWLobXTd222WEU8JVt4dlHwjxo3ueq8BWjt/nCcEGWVHsIZD5RoKyqUUTzV6t9c
AVyrMoPup2+N28ovKdy1xnOXmS4sPeXmi2zXmIgtjDaiI2OsL5sGk+k+DZxtjCb5MR/qYScc5eBN
ebbWRvc4JXW3UEl6kIhph00XGmKTe+17YGcNDu9OuKizMfyBLtPVsUr7s+DiQcoZD1hk0Deu0jQH
pF8PLvzmBwbMZuYwFB6yEVx6DAxk8IPoJjcIlGlHJUaVfg7FioKsWOpYa2o72rm3R+2s9sX74BTX
UmRk4/PqGfp4ckHYWX3JFe0VlUL7QY+K+jxa1bWPgPIUaRQdQ/czUtvspCI64UbDuPdtFFCA9+fm
SXnwWpiKgUg/elAZW7DpSDPNTWUUlzmz9Sj0rn9oRQNxXQHUZipRuKrUNjjqbnvWmtZBs35GHM7A
xMBljynCr7gIwEiNyBfIuNxAxgJPL4fIthvU35j0Z6vOG18G3JQuZRK9NFpeP5Bo5Uqaeip8fd29
qk4WLSBZpNsq7H45VEJu2AQb52GwoTaaQbhktpGf2LvJTkTj+xu+CMCVp/gHaX1G9Jo17t0wLhb3
dqjbw2Ks9QRQXdati8EpX0sjatfYYBZb2RSG4PHjaujL+hP8N7cYl30DDZQsm5Ed77s2q9ajZ8L0
W86gimPsm4+UgpVl0GO7GLiHrB6v5RhZFycF1do3a9M1frGuKxdq1PzoTau7Tk1K2SlH5rMKP6aK
6zBS9OXYRvXv3nzqHRuVnzhwTyVlpgUqVN1qiCHPtBFW5KHSejus8Ug4cTlfU5Q8r9m8Rxn6mupJ
CYmTkOzscohSfc+9UjZV3UwfFK36EYPqyXE6e65iteMZhCyUbNqhP51Hh2QZz7lnMJ/9Y9rmS2gQ
4rnI1XQRAhOgcD78t5vcNDeT2OCpG4jv/5OZnBwhO1weD3tj5NX/etbZKGWPYfK79ArnMJRoPzot
/jawbtJdaMKwgp8JM7lCm4wl97gxCqO8TE5lQ7ZUW3I4/tVtynyXM1U/Zg51uYDLf8czhOJcjpQC
gofTBVHmfO2FofrYTrGNy1CvPhfJraqYgM52vbeui6JdZ+IIH/lucxnDufjiJtWH7mVnteRKj5MB
t3XgTGS5jKWwjfRqtJa5a71J3YGVxsk815O1ZtnlXhOcDXD3/MjoSyrTzEshJK91tRKfTpE+aSM2
QXWuqtjWKOveiorfrPIeAu6FH37HO+yDOEeiKWx31dg8OFxK21h3+u1gOeNVtR1/hQa0/qZSoNRF
Gv3OxJlKFtBxLuarGBr7ww7QOS07rX6kwNRuyqTJwbpUYKNJYzHnqq95bbbLrLbjH2U+LIO8Sj7V
oMIEIQuTFwE0cNMhfXKcJgOVFgssb+D2GjX98aw3pvPsuK7GLXtDlqv8HgYW9E5HLQ+e2dvgCftP
zY+5UTo2UHyrFgDh2+iIFHG0JnMzPqSuKBadZf2ItMJ/hoo47jSEU7eInrovrNGRisz8n8hYACDM
0vFxTM0e2k+lbqqsa9/QRT3IEaFoJlhr5Of0vs637VDvVNtP9mhCiL1G/eHEbxlT+mvEBekJdxUi
5L9uB5Luox6Op4y072IIXe/ZMk3SQdVwmLEnvYFCcDmAFhya5BwC1INRUzXrysKm2ue7XAkcP/c8
XJTXNpqChdM5lL/n3rp1cJyxzGdVRXyUwgOTooYHaQWkwjC7ft+2ZK8nR8s+3MT+7EGaXks3Mq+5
EfzCrD2DAO0uCnDUS3h8KCy4qthjIjVuhy7OHn19zlznbf1TIJ6Vhq32ySrns1RD+6VE+mmtafGH
M1bFirqne03nDZhllFSpHe08oegK+h61tpoqMEuBV7lXOdB1BdD8iCL2V6xQBkH2lxvLfBY5LCGv
dHXu576fLBGY67SXoetJNit+sHbyIjsrfo0BwZQg/NQZyQnUxTcbwOQ5NKx1HtRPSFCHS33ST1Pt
Hs2UPK7tOtq5wNR9OY2BtrKaZti5Sa3v8SEZL8W8CXfZSMoFlEG4K3w3XJmi1d/EiJ5+NQy/IcNN
Qc+KHVmrl4p8+6Ju3HzdI5DE7TLxpwMVhGVgKhZGUYWxU0dAbEkpNHI1vr3zYiVb8pfnetWS98DV
kYFxMIEx1GI8TZBVl6lBOToSxrDqrZgMvTraUOratlvETfuEWFC6k7GvDayw/wypHb1f93ZvLJiN
nE1KBW9O3ZOGsc3wdVajXHWpZVxjN3A3AeRsL7W2VKSmEwSjbOdbON70eoniT9ic+8pIn1BUYF6N
yx7YK3PYy5iWAn1BXRY4qOJcWQrYn5pOGmqa7cicR99glozbxHdVUcZDYObTATw2345HBSOE1H9q
wR4xEYzflZqyQw8Jd90hwLxLy8G5qRiaqrbesejBaR7eK7nSkDVOELbLxE/DE5jhbB9OJCwcYB6r
0p70lRG4HuIu/aNPNty1BCX8KVLEuQGh6MFXuym5n9+YS89sZ2wjJsGsyQe9+yIwAsDcMGCSlzTV
Cy5fJNFj85n/jwCjs0ThPbs67eyk3L7YkJGvZD7T+6akLr0qUQhbj/Mo2RGVtffQFD9lA2tXdU3B
NF7ZdjVdUZhyF4bWDFRZjOl6j6mW2OqJY4J/ZYjsYLVgXiwgknOk6KN4qVoYuDdKW50G1y5PbZv8
2UuQWkChGxlGRK8BKcsx913uRPyvErXbJDwJz5WFn7GiWsU21VwPViUb/gbuvm1s8vfZdLYqwQMg
jW5NqcRc/twWmcHaeOCi0I2xCRSSyrJvMtY4OYnG/8XaeTXHrSvR+hexijm8Tk7SKDm+sOx9vJlz
5q+/HzC2qK1rn1D3+gEFdDfAsTQiCfTqtRpoS2NXZ5vU+CTpONUF9bef1TzfFNV030EH9KDCbLA2
/DB4DPnUe47mUrKFA6z5wfzgAia68EfXDNoGXkGTx7Rvnr1Sz/ZtbH7pwz65C/t/cQhe36fdVO48
14ctJkKBqPEh3ZQ9OJWhyZHdpWmd+7EaJ45OkR8ZbdVGaMKBr1pJv/iwony1kLdYWabSfuR+r63b
2A+eK7dGqS2u/aut8qWIEkh7ouRsd6gR653Fo0UMZTNA6kEVpFeMxUq69JFz63zYKEOqPxjNUyTJ
mVQ7RXuHH/CNu0nlOO5IVRjpi5miEna9ujjqQ8BNEizJpgo1XgtCu9tpgWrcCJzqtkN+ddThFxIU
TjJuQNcKvmj7khTwCJRxkG46RzNPbUS9vgeY60UL7eaJ7fRKHbPiBebHLTBJ5VG8qPtdo30yUq+6
1Fnk34ZWmWXreBriHQQuaKzk/ahskWtV9ikw3afGLP6idAKMWD4MJ/7WotVApurRKhLwcl467y3P
B3BVKx9DtK2ehilbm13dvATTVL8UmftQQiZ8XwZK/eIZg7Xup6njDsvQdTV/T4oi3vitf28V5XDX
l5N/nyMvDz9n/CnI4voYqWFJ4UaQfLITziY5h4wO0ptQRw1GnlSZ9PoKwlV5ojyrrqk+8fw4SPPo
9PklDQuQTWw0AUjOIeQNZDAto0k31EPYH6w0gcBbhzuciir7Q9Zw9g3QTN24YmhNqrYvCx7vSuJY
HzKqlICEaulWztW9PtjDtN1tb3M7kMM87Q0YfgnmDa/ZFbMfwJPGUkk/RpC2U/8lhzoilVuY+dWd
DM4HMOkmtKM3rxokOUc3Ybm/zR1HfwPhj7qXwQbFFJs6dP2bN7WbbuNQZn+QwWo0AHrqRRpWXncO
lbXZtske3OjBcrz+2geTs8uiuby4ybnghO4Fta9eU4cXUUnzktXjR/Jz3l0Bs8ABhgfY9Y1xuHZt
eqSk3Ts7hgIbi7S12rdqpjLrZuqNIbk3QSr4aqlHUJfm5pnsyMkd0NeW8XkdpRv2zxGC7aibOPnA
K15EnliNUwTqyF1k2vhXXlr9t7IMdYTRDetKXXp8iOCNakmHPXRW8qFTkQqzvVw/caber2NvDD7V
HB3vDHgOdtKrNch+tFWKuojwFiaQvqboH4LINT5235oqCw56WEBaPnBsF2d2vWmUqt6DXOa55Qbz
dPKQqbC2seX86qaia2pZpa/fBLzpmplW7hJR7RVYT4jbBh9t/nsULU8bBRqgjwbftkc/RYhIjBRr
MK9xMD3JUTznxX0FOk+OwFhZFwOFnlUkGNPnGpIndxzhOxerItBp7AS71ia2FeM6+erPxlSOjkLJ
4WLmhb88pT5gShG02FMTzsVwiuz1O0cRxOqq8rNpvwTLEM4j2OvYcM2/Xs7v2TBataZ9QJhgR333
9MWdbX8zt95wmbRcvVN1jrs6HeBgzB45nCCbiISikGwqISske6lhCR4MhGFnB0UhadNee2khksw9
8rTvHDJYemHtRfRDrCynofkbwKMAkcV2BkR9W7XhbBnYE0mpbgWSeZNMc34qmuhnQ21gfuLkOz/J
3uJY4hbHu7j/ImRZHrgZhPdy/WWeHC4xy5X+i5B3Sy1z//gp/3i15RMsIe+WbwLl18f/45WWZZaQ
d8ssIf/bz+OPy/z7K8lp8ueh9RP6jmH0JE3Lx1iGf7zEH0MWx7sf+f++1PLfeLfU7z7pu5DfXe2d
7f/jJ/3jUv/+k7pBWPN2aBSI9k682kXiz1A2/2b8xpU0IbNycoS3WbdxZybF2/Ftwptpv72CNMql
bqv8p/jlqsunVgdUaLaL5+1K/2m9/3R9NjNsvQcz5u18ueJt1fc/h7fW/9fr3q749n8ir95O84NV
Df1u+d8un+qdbRm+/6B/nCIdbz76soT0pOJX/s4mHf+F7b8I+d+Xcr0a6tza+DYpVnTulF4wJAI2
O6evjfQk01SddONBmqVF9ho5YYm1/To+S3dNAunopciyGUPwVBiduQ4ai9qq1lIeiyiFQK0dX9gF
Q2QrRmlJJWEPvkX45Zw5Mu0T2fe/pV/afXiidnMNI5a0yaYZYcuwTUBgLWT7F+iir5B6pNfKVdLj
4HoIPg/U+bp2cmtgqEzvyhwGUhFlJAlKctIbOQpwtkC93GzSrSfmjx4AFSdnHdQycqkyHKlzLnV1
ewv0YZXcNFbkwpNsUV9SzEjssLMHh4mY6i5M0HJ14buxqJ8fqqvJoQF5+5jqHjGcIqe6VlpaXTWt
M/aBWQFdl7N7o5kOfgWy4c1sZ/QAJufdF8gFWVFObOwSWSKrfVzWkkuHg9FwqBmcb+tFWdVd4jyF
lvfXJWVYPg7jnc6LxS3MnNmiOfrBU+uRImb0ggKhUH8Tq4cemRL1N8L1nUr91TwNe4vf2xlQbnAJ
G6Fl71tMkkY5fXFX4EQ8xTNP2dCBqnDLiqLTHKaPwjmWlRPeBp4WeaBhhL0EjgvBFYdXtxnSuExT
nDlZk/Rot2/m3CKbqd4OaZaf30+ctSk8drHy+G4tObQK+46TbuuoNRZa9SlCa7M6BPdRlwX3sgfY
K0C3tQ72PpBZ8tp4F4eMG7w5uZupLBWhy8zbQkb/5LpJyrlpZJ5kM3N0dkIZ2TzJHoJp0zFTspV0
Zq9hcuibZpBTcMKMguJoxGaVVe+pwMtQGwshHusq/b5XFO1eWnvE5LZgao21dNy8Ilz2hlnlyFsP
LjJ2iSDjZO+UEkoP8Bo/YxdvooXPiAzpHNj+w2nMhXkwdffbYrfBE+rwaeUFWR5f3UvPcjEPDUNQ
dQMUJuJTv36u2zCnVI9SQ3crP4TlBDo/kTqDYcv1T7KxigLF+lu7WIfExlpQE8JpoYjNQLYgfD2h
fDeng/JmAbMqOTBIh1S5LXib9GbBeoTrVYGhYaPDjH42RRPHZXeWQ9lbmnc26vSgjWUjtl4c/9MC
y7TbNfTR2xVQ2+VsfOrxkrFFRAFZzx5CNcwfYitndxUjKCEdnLclaFAjUiu0KuGldU+UAsz5So7B
nv40Olb4gtCCupN20GPeaZmxxNZS2FIuI+cuMe+GZTBSjeG1x1lNvihdTiajtGByM+PkOQKgdnQd
Dg1UvmGfqt44yAgKuDz23F744AgYe15QXVfaaQ2kyoHCX8BJegEn6SZAPeVc2qQeRVcaW+GRvSVG
TmnGnTMi37SESvPvhpGEqCwrpep87/ft9Dh71oPZZsNLxYb7VJp6vZ3qNP8WmBYpJQBWHJ1NkLyJ
FJSa+J8rC+BqUkG/Fretv1La6SjBxhKFLJu2cf21ZXnZdrFJ2HJOVd02A7+1lo4bPNn3/HhvuHz1
34Ceg7ZPjjAvfr8FdlRxNxGMuQhc+Sev8rwTO1czX8mubOBit4AQNGja36w1ZdpjpVs7Y4mE7NRH
hlPEkDdCJlY0crpbtREAS44FSrsZYQzNIVRX56BFNidq7usS3mfZk005ZVTb5iaoDr/56Uhee2kA
yAEmZ3Mvg1XDQA46CeFEbZ3mOubpx9j3HMiHUyCnSjqhG/LLFpPKukpHKHp/smdj/jF9XSPpXzi2
LC+tVyZ3cP8nd13tbBqPo09IvX6apHOuhhk8SaOVR0hoL+rsTsNKxjQDCGrynijD515CfaBYK+vb
JtrLbtpZP9xIL/ZvbPJS8d8lvOAX2Vc4Mh1HI4PozvROmWhGW4ORchnLHjrB6JLYzeG9Xem90+9s
oxX6JwXRJzTdRcxtVWmVYzlHNv1E6claeqpqUg9klXvL1h5MMyw/tpw3hypAdjsNzQ+cerR2V34M
glxFQX0A168WHzUk5K/WYD/LGXHppnd1yUtjaXJaa3fcaExKrs9hHvpn2cuG8usUuPZOjoap8s9B
AySZh/uvkPi1t9gGYKao4fioTwjv4rhNluvIFd9drqVaZ5O3meDE/8e8Jfjn3EhFhcKJdmoYFftq
NoNHRa1hoa+89DOnd1+s0dT+Rlzbs0xSv24QP6dO0n7x+oSUTtyHT2Hscs+0YuVst3Z6frdOB+nX
ORxq+G74El80tXGOg1Jy/gTtwKpFPOcSIS8x3XWwAu76GOglWAS7/hQnirdNYetaORyUkzDNku1g
lN2lEw3JurfNYpMhmqptk9pVjotdTliGMkza8tKwD3PiodX2jyWtcn57hWW+EZOOaLPswbcsCqFS
xB0cWMn3cpiqZXbvZek9ANukXHc5ahZBiNpWaLTwfI0ocGlGNK4g1RpInP+jKdDrRe/Vgtt7JV3x
oMFjLbtlkKECW3Gs9sboV4W9NYYYlJvXdLtISzRRchA+y6YzIZBA6/5RjoIKApwlYhBhAxGRM/+K
4K0J/KOGvLdW5c2GtGNwV0uSpKpNeW33i3ErjVBnhneTJERKRZA0/jlmmbPENIJ2STri2AgOKlg9
GIRK4wNcIYmvlR/6BiW6X4NfnkqplF1OdRTFMOK+ZwTFNobKYS1vg8tdsZhgxg2FY7Hd7qPCYU4+
B+nitiqbZanFsUxbllqCCwSbOK/Ncu7r7fxMrf+4csm4n+YEvRg9cwJyrZQUpY7fVesGrpKw059G
4YQYw113GshsGTsqtnWOGqF3Wxh9RVolOru1Hl2lNyr5jeQZNOZy6JCZvzeDUQgJqc/1tO2pj2lA
0gFZEHLnbmFs/M4OjzlCF5fMgYWLPVGZbGQXYvGpWbkFyE7KUOtdO+Vjs6oM9Wfozb9Mlb0hEhwM
E3sVOeSUnWqmERBeohRPLtXG935raC8TSc+1kTjmEdSU9hLWjgvbfeCjOF1CFaaaw9oW2VcLydej
ZVR/VbPqsl0VNjCNASCwrj7OIg8rGzPQzGPUtn/JUSdytjI2onTnt7FizWW67Ml1tUKpj7B0pecx
GSrq13mf0vg5XM0awIy09RrVmq3ne/u5KpT7kjrd7dT2qM2NQbkem0w7zbJJGwBOhZATXEnDG5fw
F3B9nIKs/9mTIW+ijST6nBdqfQC9U590FWLJV7VBKTkoh0VUnEmLhGdpaqUqYZOROrPVXFDw/9In
lMG1TeWcMupAj5EsfDNj1MqzZTvB+baA9CyrzDl015vXjzH1DYnyOUjXVlT+IJVaPpOBqp4VJf1K
rr+/mGKkqdZ4ADKJlJWIKCu9ei6ibgP1+fwg47VqRoh4pERKOhXLbh71lqN7MV1O8v1UA3CE1vft
Am6a3WW5RW2/UZbrgaOSlZ14xVkGgyKYj/pEpZC8PgoR6nFySUtCXO30xqeuqY07RwEeK4dOAKny
3FKVI4eV5zQr1UycuzxQ1E8/5/S9ZtwpGTzjfuUZn5Y5vMTGD7qO2l8Ip2XkpN8zMDjXQjSkMLVr
qGfWdhTqpYtNOjKzQCchQeVHDmUjQ0Izeh5BJ54Wk+xRMzraHM4s65A7dE9+DuXv6+VukTq15v7o
gXUVH0E2o2PCoJ6H+8FX2rPF3rOEbUBvz/pYH+whmA6u1rbQ02JKddugakWOZVdab3PkdLshiQgU
t2q24Qz+uWuL30woVGo+k0g5aB1bCNmkfeCDuhLjRlX0m5Fyl5/uJfCdbRYzOrvzfk6WbtNI9b0G
Lv/90lbquRnanv9YtqT05WBM8DfCC5JuEhRnPmudN/CkNRHptIPis+Z+gBTZ+QjRWX3XxEgGOmOa
f879qdy6AeXlbLEheq7VlVOo2sYTyHykoPOzJZCbsidtM0B0YMXCI5vitSeH0KTh9qwUWp5BPHiL
4ajyznyBl7p70MKsf9A1y98MA4o3i81Wq+CuKf29NA0UXcIyKyhdjckdj9IomxhiiL0NoEPwXHcP
S2M/x61fPIDOdNgqWhRxFk3tAbjnglVsq3eZBZqNEtNNDL3moSRb/bFr+Ak1sYXksFBipv6X6mq/
a8+mGA4tCFYqhP2L9Npu+G2YvOleTgUBe81qvXqQPtcs951pp0/SFyntCgRO+qJ5mvdhQH4YhhfP
Vl4imPIeAGw258IHkSpGGdQGt17npYgQaH1zlI7RCuoHr3a7A0xavI+I4MXRhcpR1cwOwQvCZCw4
tmDXBQBTlli5OiJyVRKGt9k3X1gDx1AMbasEgb/zhhAegjQorrJRLaSh5hYBXTlE0PinoykbqGlU
NdgtwbnwIjkxbMKkhHrudZVk1IprEOreduhKBIJeHXKGNXBqFysOZEymsrNh2j5yHfuYa6jGCHJK
VQjoIcuFVrCktVzGixvhQggv5Xhq2+rQmBQvh8m8L8j/w/IU9A++ofN9Ez0juYvRALySU/5pif1i
EKc+/IJkgHD0ZVtTwQCYlNPira+k1OnHHjyBENAeB691HibRUJWLCnDN6ViqRc5DmFnOg6X5zr4d
E2e12ExN0S5UOJ2lSU6VsdDYrNpcD8Eospp0akEQ3S6z2JbLeD0Vxz3cNGcvdPojhdkUp6fl/Mnm
lXuTmR3nkWLowkZF2b75OPZK85yYzj5Q9RmsSR+cUxCm60gOTSfZpl3QHKQ3qsZvsS9S9aBzPlR8
e2UU3CoQ37MhRLSCpatGy3fQckR7OZzjChSlFnp3cqjVID6V/FNuhN09T6r0Ngl9FpiHYWrYyqjS
sJRVXYPnl8PcgbBTR3DbrPja2mWB0gJ0QMemdPI9N13jmWQDd3KIBP4V2dBvQ4j/HY7Ace0g9X19
F2vCE4AWC7F5iso7r48bine9TavOxrkXjezJJkKK6uxUoV/BgY5HAW616o2khXCTYVI3T4bXxp+G
pPXilzLv2k+l2v3QumjnOlX1WA6q/kJZOvDIuuFNMQqNlxG0xyawBn8vvZHJfh/VEgMABsETyt/n
xAcmlYjgmjPEB0rAT9Ip58fVX6nLbkhawjL+EtQKDNciWikh9p8hllctS92k/Kk9yYbiK9UKnwar
L58o5pw5S1Ihu5z9JF27KdvV3DQhRn2Nb/tib4SWda87+g8/Q5BsHLT0OhTcKXmdhB0fNOK1E410
jHluH4Mx+9Da1S+TmJDnbnlX2/H6Ft/ZwSkO57tOUpQK8nnZW5r2N7Yps/5T3DItjvn+F0o7bsw0
SMBK+zDuTCYVw6LmVG9CHcYgGtnrS/IkKzl+5wYLGh3CyL9I+20FOeVd3GJ7E1PC1bHj7+GHplY6
Lxlc+M2Vlimy9/7T5CZnQyOvdas/BsoVl7VlnBEq1rbirgJTNxoB68GFVZpvbVLuLMEtLcdQm0SA
hwE0LrZhNNAwejMWEztplHOWpnad+FSWg/IIcNB67pv8L6WwhoscceSq79ibWZue780zwiGHKCnG
S965Gio5VGpMdqyjb5rrV2mTTZ9bkFy6erGVw1KZwe5W/XzkzJbvf1eHH0FDR1SoaR1agUW+M72p
u0uSxqNOJQpOimB+ZVEOrgEIhXMdgEEPwqvsWTpPm0LrYEf+pwOVMU6PfeuTtNtzFkNDIUK09O9m
IJEk18gKN4QcYtS5zSk2CrLUht4WlrH1RMLA/ytFmOSctWlxdsb4MTKtbB+/mqS9suuwXL3vjlS0
Y+UHfZst/W+CXleTtj8vWfrer9XbMtgDcnK32uDld00a9RAtUGlQUmOyiuw+/JED86SI6G9+M58N
uLE+zVrRbnzNTa9FAZMg5H76YbIr7Wrzjrax+65cU7rvkXxo50toAs/e1SGlRE7jjJs3RtmVjREA
UO9bwweuBWYbbLc+Xxb3BMV9t+p8fkzoJn9bHBH0sCixoXmpZsUTT1tux9CRyhGVEua5KeYvciSb
oTTFl2aot3ozFU/SpkYQwdSzyx83Jh/RbFK10Vb6TGGC/kTfz4rRrRdblrXuauoBqy8Ljcl3X0O7
/LYq5WAnyuTilVxD2nIPblk/HeOdtPFyFK0rPWoP8Ixci3JC4gOZpafes8c7eDPvYjGiTL56mmDh
30GaNm/kUDac4f8AKB9zOklY2lje1SfjLSdJU0u19R5mg35dQwxNnfA4gSTzkWYcS/2ago43yzm6
b8VI2vXQNs+8O5zkyFVnE5SiPlV7B8mtlTTemkbVr76OVJjRwTQnbeGgGvfmFK+arI63tqdU91Fp
kZ2FmveQOppxz//bBfDsaB96mwSK2pvhv6ZSW2eQoVDM3Zun3IyKb2FF4aoLKxVkR4qyTebKuZgw
lJy8RjX3DociDz31kBsoWNRPVhF9J8NV/+3EexQ1gh33mXrvUD330Hm6vS6qAJvddd6q4N380rXe
SXptJYHxPp34iqM1ah9UsJDHFImbjaHX9oWy+R9QKoQUUGhIegvT0iw2G472Q6F21JsTIe3KOJU9
XNa/plG7+f+y3O+uKm3iE7Lv0rcBSPlapC9b0XQi8yobio02MYDfy2KSEYE+abtOV/mFilhpk/Pl
kELQJ/Du1lGOlnWpksnhAtkXlEudOmDlQmY5e6n6lGJR5ytU9t61IcM2NXl1KHQ1us+Hlupfy7Af
OQ1CecrzIVdCh3SFLIb1dbS65yHhG6yMzdoayHGyyz/f+FXfUK3K7uRl+rauTEplBLOqblg0sica
GTILdtZOnFpHc/b3rJfTlTsaNNdj2H+nWOVUUVb5KYDcaE99eX+oIj9Gxkb9bvEdO+SuA/1O4RQf
RwqQ9p47T1s5bMa23yLUlO/l0J+HeKNaRnyUQ08X5FcIXZwnbpUfA5isKDeCeqtSVeUO/WdwzTn0
a5Xq6h9GLf85rMV5qxx6iedDRdb/9Mph9lCa2ylQf/Tz7MH8aquoDqUmWN82T0BHD+xgbA3FEv4z
m0zp1Ts5kk0WZoLIQv8RD0aebUfnqNsc9HNsYFAOoxq3nnhZpzCmGkgCUWgmHSZSDjcvf2omJUoi
Oq0tfVvqA9yzr26vsoxyI1e8LUtl7WrKfWXbIhWz7tO+OFlJhk4gcrGbGfz5d9WChEH3virzYG1n
LYxOXe3mz0ZifEfEM9uXQQBOpwuKO9m4/theBvcqB1NTVd1mcRpKoK2tGomlsauGA4SGH/28opjQ
q/WVpzvKfSsEQ8gGBNc8hW3J0ow39rLKA3M1uJBPRm3HuQFhchYMtP1x7lG6JH0Rf+l0OCpty/3W
DgEPuqSEJ76nLqMb2h7OiML7Bk3QN63s62fTmJITr0raForn4VvC63FqeN9MTurI1JYqWFhdezJn
94ecxz6AxzdlJ48jFY/kIzqT525k3SjJ1PHZ1GztKxWlaHcCETnKraNsMrZCoVPymBK7SdlEFWWf
alshEJ47LkzD5ezclZ69kZtQNxZybXmw1vxWvTZJrF6Lxv9SR4F2lCPZSGec+KuB2ri7xW7ounnp
SmOukKpUG++jPRvzne1H06pXERWcIZnbevro7uUwU6wPqDqvUWNFE0PQ1phaHPJT08OL7CVzmDUr
2Q0CN2lWi0t1WzYttQYynClvAn92kf1bma3tweY4j5dYNAGnMPmmNobPTmF3e+lAfctH+iQqPtlm
TsVhWYcNv+sB9JDshoJ2JxaiFuKBc7k1gsnnNr4FdaTcNLS+IMQSmGmJim7gc9PYfoYOGqPwUisc
FaPnOuuHVmj3NMDlearHxqHNdP2D2vs/vVDfxadpQBmO9wR3RS1d8H12kn0dm+bfMOwfm7jjkA+S
BraP/tFunOJBHuSnejWv1CAPz3IYaGG4rVSoydzE+dCMM/pIyfzV9t1yl7Yjh4+eU38W9qLSp6+U
zELLyleY9M66AiF1KtQx+my6CWTGXvPSTbBAZlH/Q5rdbAj3pTGurOxgs0c7wdwNU7Pomf8cTso4
CPlC3LfuLTwEboV0OOS5r3PerXOL1pAXyFfLmoHnPDrUQezr3BkuSlAMCN4jZWUN2rVDy9xEzBeb
9CbqOFxkU9T5izIGzj5pYtu/kzaoQcDQ6GW9kjMAmUQcT4tVq3xODhr5nxLxV7S+qUkq02GXvBZz
8Qt05pX0WlH8pWjU7jC3mk5Vg5gRhS2ZoNKOqNJ7DZRVYFD62ADMvrGNTRKoLXteaEpeQuqWJMZe
qRN7V8JnBtu1rqmbIGj/LkuO8pW0QieQuhcqK36JvfN/Rfa9G346pAD8zSYYMt453Nyh+HVZRkZL
lfibcPw/1//dMovtJh//OiO3YFbhb5dPE4lPEwl5aBm9fFYr1J8CMzdWmtJUG84YigcUxvIHR/TA
F1DAZF+lRTZziIpcPdjOm1AvbSf2Q4fblNcVxmrKuI353VbOlEubrtrfT5xlSZOZ9SGKF5bJMXIU
xrs5tgJvpfFcvSvdYavJoZyXlWlBOlM1d2pA2Thlfn13iUCELp9MXp16X4cb/tzvF4fXdv254dDx
9jFMVYiAKRuEnJ3HjGOnzuOgVLcq9zFtPPMO3MtJ+lRhKgYHog5j4u1IDKWjLbthW2uet9Fj3sPX
7OD8VYNfqEE7txh+qVcb8p6LXIW7QveIms3iB/vXHmF1uXPc5OBGnXXfWkXK8zUjBao1KhAdmA3u
49m07mXPDWrjGLTt8y1OTgmG9F+5n8+HjH8GB9/McPiTOLSNEa1ssaqMW5YSuNDJKYvT7ZIaXBkR
VVmbQWQbh74LKMEry4MconWOELBFKZIcuhlUH3X3jGCAe0Zfwrk174bSIW29F0e7cgpjmAfB/hnx
kK7Qt6kf0ZirH6OYnJdZ6lR8DVPNj5mGOpO3NhnMU7DdpANsHXIo4+TcNubdw+SA+Tb33XpNE7b7
sqEWW0P1/GwW/c/G65zzwEsDJfAwLVFM9cshJMsrhBCg47Tipqh3cJfDOQHNYKVVwUau8KYrl5XR
0uPDIMIfGtJIs4p4FOKbSGKWGZrwbexdKJnmkG2wUEsvh0zd3MZUobqXW9TkBTBY2OH3Nx5LTirE
fFjP2X5TJ8hreMr7iln7ynmmqpD3KxorKRVkmMn6Qeija6dkLKNLRJ0r7PPGKc7SXcAZ5yF2KKua
y8o6kbO1D4E5PCnGQJU1rMgrY+7bHRuo6WvCKQL1p9NnPYATgW9Iu6vT/mbP7Xq+2YdMf2OX8TNw
klu8mXbKHaqKULKM0CcNVXVfC3XdNGF73JZTdJqF9u7gIC2gIaC3a4TYrsHG5cBfVLiR3gBq1otv
JzygxNwqn+wHVYkOnYhF+sA9uYH/EQrT+bGxe2PV1LD2wAWHjINlfDO0DnmMoI+gMzcpcdUbfZXG
XnLfR2X6jOLStYJN/Aswq3xnB40CwZpXfvGoZOb8qKTYD412Ev6oJmZ3lGjWd1BXIyBUIQI0uPXN
FNghBEVk8us7rVY4S8uAZ8tgGSMdciib0qGO3Q9Q5AlCwfmyBMqeIiidi+GvZXlplosstiGMvnbO
l3Qs5l1tNIG2q2abokWF7doGIdJqzX204TVKuKw4qS5jZ3AXz7w43XGAlK3+r1lgqeKT4Rmb2yJy
vVuQmfSfNMWoD7ERR/dLYxegqIdpvVigR4ru4bFEK2GOrBeOJIOjtC0hsteU7rz2NU3ZLA5tcpnG
qWmwt/qMukNxsZtRdosaZAfsTRsjNd9+CsPhKK4ru29unQynwJ/6k6c6Pxtpk0PpWIZvQuJKSVdv
xq/LKLNvrn1ktdbSu0z+41qOuLDSluEBzeYj1B7zPhqdcFULCq0WZn+oANxyUyqecc5DD+otSbWV
QBp1l5DfWU9WxGGvX08qKpfMUQt+KdOsn2UI9AMRzEoIMAVBaR3G1HF4e6yVL8OgHamcg41bDUeS
X4K7XNirufphJDB1RHGo35eteWrCbjco/SlurOJ7mLkNT0lD+RDFZrUZG2V4sFUr2jtwa5xdpCfW
XTqVSNvpkN+37besceIPRqk4DwWFxDl0bx988jEvRXCSLtlA/QCkWW3QDSSa94rHpjFXaO7+VaEV
/JIYOs9PQ1nLkYWY0Ysz8kfmJt1m4l174xgrW4mS5yDs+udkzOKNm/ntPs3s/lktiviOO+BH6ZTN
GPhfXd4WL3IEHYezb0xqN2OVY6E1i7liMc8Jfy42N2m35yD4bupaEn5zwTuMIPHpYcgGcyKGMJ9s
nVbfVylsQFGkDDyEfynxSGEcLW0gdrbAly6Oqim/IfPiQLHMKYCShWSZxuRBIq1AGV6rNkseJAhL
+Boxkr4gjq+NmqqrqeWtw7HaknRhoq7A6pdPTmEWT7xLUyyRz/leDqXDKKgTjmPnXpoaq68veuu8
3OLFpEARcqkBm5506uN0PZjt99gLurMMIZPhXtvZXi8TNLVdq9wkL41mrhKHl+CkjHoLquDUP3qZ
co3rQGGzBPDzHsmy/j4bGvL/akrRig+V595wqFlAo6je+75m8EP0m3VlhaTIxMM01RO4jWNkf8RI
NtJZiIgl7N/bph4VvrGhuDdRtoXtwk7IntqFbmQ7xZl7HsewuqJRUq1Rac3++s8RGWuM/1yj0yo0
SYwiOFRJ2j43k/LZ5zNeCjGq8y48zMOorRXFbJ6NYmyfk/SzbqbJk7RYaIygZGgNO+mLJs+5N0d4
koKmfUxjHVhzZd6zN0WZO+v77wOP7NBS4s+t4xm7xjOiY5Go9n3HzcAeXP9c85irKdelO86esnVL
AJCovrvQYc6ILc2t/mGCeuk21Htb/9D1vvNmuHhl8O/m5pz9HeC8zWa9vcjGU2E+4KFbQOX4yyZ7
agfjBUfBPlmQXAA8pwxZXRVmyc3N2Ak0adw5h8w25tNcwo4tSdk7FJB4JjkvvTYrh6nvgOrnevRF
rYw1pJ/hd4CTwMEi94PuxEgklmBwkh5iVyO6twZFv09gkKG4iT+TSxaU25vTjlvnaAfqp5CSBlI9
/sei4Rbh2XO37xGw2RTebLxUodmcSX/0KznUIQd/iJoEkZ5a6daG8UnTy+5Z+moIFhKlCu/lSCun
cu3ezxG38gc4cNzzlCjJGgAA8iKTPd311WyskVsKvzuGs+NNyfrUtyWsIjoMWfakhB9LIQgmAuTM
RAiT/B/CzqtJbhxr03/li7lexpKg39jZi/SuMrOsquqGIdf03vPX70Nkt0rSdPTcUMQBwCylIYFz
XlMNKDrJmSytwy9TaW6y0TY/9X1fbLt4HfhIf08ghqtvYYnP4dhoyovV9V8qs4ovsqWKl7pt1Gcg
de09xbW7JMlx/m49Kpki8ZeyKbI+3QIFttbg9F5T+PH7srKyCZS9Mu0KUNciITWkzgczGNCc+nE2
pChlsBnoN7JDHrQisW7jbAQ/joiGLT/mJzVFFOyP2hoFCC/Y2BkuWoPTsjOuxvjstqrgjploDyg1
98u4qB3e9Mlf1HZlIMelD8vC8fOj1ZalcztNvSI/ao5JCtouUGRUvrY66twk3HKshgZg4CNPqVzv
scVpm/5ReLNneGpEXxPPW5J6bP9Io+5qIEb1No38YAy9LK6NGxe7rrfIEWqpOOtRqa4CjYI9mt2f
5aTR2ReoEH23zT5dBGpWPWcdRuuV7XWLyscBnPpgh6Iov7l6NKpdE1vtEzmJ2WsMbLvsrfLAp8hj
fJWddu67j7wxsksesDt/wb/bvZMt3aqdpe70IM7mSyNd/LfXkp2lMjm/XivE8MTQNffOmCfLa0Xi
yU9SYyXTbp3ZJrgbhc2f+bqf2t2gOMu0RXGontfWjUD7Y0IPZodWhPmUaJG9KbssXjfzWruLKqRv
Fe7A3dxUB306k7Wm7ktL0QrxOMT3cqK8mG0Wexw8ep559GMQVMLWSt2jvJaqD3//Sv5z4Yc8enTf
ux180ZhAR4M43LRd3S5kj9uVf3bL5m2MmtbaHpzH/mNyVLCz8NEPWmijzm20AuN2FBbeZsBYqQUm
3F/nkDfLnquBNobYMnF6G52GgGsVLTpMSOSpjvZmqgEw46b1Nr2fj+/6hPbUX+G2RGlXhlX7b8O/
jJYXyeac3i+jZTiIom9ujrbxoDrdjp2TuY1Ro38yRv9rZ1XjV0RCHhQEiF4MEZmQq0wV5mbF9qed
poUcgczipu9c2JxeUABobz/pkTYsdSrwd6wmUV5VlSa/k+0W3Hg/60K5/VeW1th25cYfmV+c8ZVx
3npR4XZUktW2yaduK3R2DnbdKqeuc8V6yvv6CWHzHl25eviaV/p84zH+IDG0RXV40Wbu9NQBbEGf
RAXjNb9rZgXc42/ieKjdNUahPvkOWrC9af45PsQo6mP8R3we383jPZvx8vryDf11/Mfr+lznt/Hy
7/l1/N9cX/791fz322O+HiigPOmu+T3Q2/5riwr0FCf4wzgLmHQhgv9mtiNlIL7in/5tiAz7gMht
x4LTNHeoB0Ubz/HGd/TakGKrlE+2QPO4nOOYF4/vKPIsjR/xDKLdLT6Pnxyj25E9aRYphivH2oir
apGkinUse93GwKMTK9kjD7LjoynPqlpnym/dedQe2mAYdh/xUetNMmWB+ojrMrpMaSzeiq5+dqiq
/oHebqrY6I21U78b8KhZDsiwbJLCrZD244CfVnWSTXkmD0pPudw3mholFB5JChStYmru5CEu3OYu
nA+y6ZmDuUTipVl9xCqjJY8t274yRRvd8KeFnCenyI6xQFUWTmeFvL+tvnWTjtVb5T/njhmeut7W
bvExQuJkSCzsNFUcSdgbGOeuR/4lTtJDabe4qCegubZuhnE32u3KiUQvvDkbKvKkz/p32fQ4hGxv
3Jztlj0+4g4yPTp4F0Ap7TBfnGPQbkaMXVlwhBY0P0tcIbeNj83gIoELLAPlY7cql/7gwChIxFn2
WuHMswIlttb0YHpsEeKad8MsJpulruruaxSMnzR0Cf9I4quNkqG/sCzwEdPME0RWf90mrFtEDuyg
U9t3AcOt3+I8F5yRgJq3mHqPlS9KXMNOtQOQARrCbmpZHGRrIDVykWflpe7K4Xau8IxdmSLhPRsA
AsHhhzWU+lDPS5iJd1VWDPm26kaWzAjqLSlODncmtK0MLSiUfvTui1fny6EYDfRuC2Xtq2l4iLV+
eqjNCMlZhOV2g2q6a6cJ6o0z4BirKf7w0sSz4GOTBXsRtcPL6ETagg1ghg8DvVMZ80TBAM9IwwGX
kpInxo8DJpB/NtkfRQfFLdGjRwvoDA2qe67tdslahKpJpHHbiH08ceYmPHtE77psFQ06/yXdntU1
c7DEpODXVlGL10KZPcTr2L1QcKuOBugSvKGUDr5kEGy4eLMoG9gRmeOIe3lgcX/RVQ0pQx/tslsc
2QFDKa41yO37PIGYEooJ2e2/phhh2ZM3DF4/QhMinTtVJ6H9cRnqpBjb8GS8Ta0RplwmU5utNA8j
5Aowzl08Cf0TUvylrzafclP4Zwcxz4UMq7HAQcOwXjVULan3Oxss2MFNxSQUV4qY4cpqtq/iylVW
bVSxR8ozYzN1WnpxYj+7HVKsTjCGRgLbAopyzkFWblUdHzazbsdL6ncW7BvNfkeieVMYfv4975vX
vNKGF8NW+7UiovqEw1t/ypu8XPWibZ66MvVWlMjDXa2F0wv5BWA0fgX5otfGl8Bp3xWwJtAEaam+
yfom7R+NrDGeVLBTfLzTS4YzzzWY3Ac5qJy/MnAetIUdorQssnarqEO8KQ30++C+DM96554Unruf
LQcdTH0AnBOGuE5CyUSXbuibz+UIhS63E+d+QFns2GvgAEaQ2p9Lkm+6axefUN5Pdr7th9u6MZu3
uWQkB+DSiwbumHWHqhPiUYTlS0vedeuTC9hVs/Br42ra04w42sSVHR4w/YUEiZjVErMv8WVQ/iiF
Mn4DUMrdD774Q+Da4U4vQn3n1J563/hoeyM8Nn0DP4SAlvK18p0E3E0trr6NbXXd2VjOAnXI8jo6
urOCtDx446SewP6km3GGVnzEbmcOItNOwxfq1mPOAwONt9jWDYL2j+vw3lgYoWKvVhbZcPAnm9Ti
76eyLQ/CMIaDCo3kPwepjaJSdvb74WBGJVcBwBiAEUIqQQVkpodad/ar0LwvqqG7Ru7nyNCxVU/S
IDv5o/cg+2y3Me+DolN3VQYmtYdSEC1jMzDWXW5p1LDmto/K7JJbc47sG8NdA43HwtmmJSp/YyG0
3VRRkobMbrMO1qj41BP4bwwsu/Za1yGwf7U/yxaCt+21sBwyzFks1jImD7OeAl4F2hkjEy4lY40n
XlNNaQ63EearSP0DGYoJLdEO7lYO1gLvmBn/WAr7nup9dElUF5OZwLlP9dK+z1KzOeCpHS5k07cH
ccFNkRRe50yfa60/DAKki+LG065RDGPDokN9A4CI/KmyrwflnsxTdz/YZXxwTOEufM//wyjieck3
e1ibj1bJ2qShbrYYUFB+FnGUrGqvrHn9BCMAUIJ3ds2CxbahrKtp5RzbQK2p2ObdxZvtCpCIHR/b
FpTgaCjpq+9j22zbCNVZFuoC8LzvC6+Ov+Di5y+61MDYo0dSLXZqgRlEBDTD7tIn5GLxwmoj+74l
8bceB+CH0Ma1TVPWsDEAHuysTOjHjkXv3u94Gx11vkeoVrMzpj6+g/7Nrcga4gtWizwW2QXcj7OZ
SekX0yP2ZirpEQzZBtsx0V4ZtFf8E2IYh/yobYRsm8AuvxnquC+yWYTfM2EMtxMWB2kwLqxOs58n
C3vcsK3YVPsVDGkRr9zar15BIOEMoeeID+t29VokC/ZC/uuoWvkJKZFkKUclNpxvPXGwHZknIfmy
cpIMWVRRd2ez9ip+01aFFWqpvDiBCynSJTuRi+7R9JWlOp4C89wlRYhnzZAdBBZKX/Ui+2aqZvSm
asAXw8jBV1azqLsmyQRQ1kLqIvWrs7TrEYj225ZTFvpC7evu4sw0MsmklYxbsJgdcvjdgzPTcWWo
j33UWZJOHFwnKR4nuIsHTKa7RVnF3W4AE7fBHkm9xE0Yol+hnWULpCzAlPmAcmGzjdEn5gnpG9G6
1HuxUIrUekCORSzGwfLeu7a84ALh+AsetdYsaMur3oVZDHOkzMJNpuc8KXs9VgBHJXi6isiGmNHY
d6Sp9GnlQ7hindiebs2y88SmMRFkcihL8zFE0caJNVU9qHGNzxYyo4tEeOWdPKRz8abinR9uwTjb
oV5jnGSnmhqoj5AjW5cmZh6JAyqkMfzonOjpxlKQvh/BgfEzzo1r1Ln6Nci78gzBEFXXv0L1fNag
MOkNo338iA+xYiytuis2Whj76ERj2Lm7XY47Itid0bxdSl4Yy9H2VFf9H1o9oa0/BPn39Fz3TvNd
ic12YTjl+OhUk8v/1OgP7GzdVd/kX1gBWLhoUELu1CygEgbFTjY/Om5NilexW2d3v8UHo1VXEbra
Kzns45DnpDCM7CojhpMWzmoYtXYpDDdbD95BFX73IA+Bw1vriU7dyyZK5RqKvyjxDHX3oPAtfEDm
Mtv6joO7/DxLxlDThL2uRe5BjusbiC/x5G1uE+ZhuQiyTT1540rO6iuje6gq9QVL0vwkQ4OD12xX
R2c5CexejttIsCuoUJy1nkTcqOFcqVc9yVhk+bl7ijfFT/2NYen+gbSy9qBNyLvKEYNdfyG7pT7W
qlPtK7PuN16DV7CaR/s6L0wdkxfhncsGvn/rmidUSZBwxUtgZRqzSBXWhCtkYKs9eUvn1eLhEha2
8RKEWnTqwaAtC89yXvWg5laoVhG77Nx8MT3sT1InWDY5iHlNc+J9neraCXxauI2iqL/kTVOsURtV
H8jWW0ujrqOXsgw19GVSdOmt8V3BEOJr3UX7ItZ1nm3OuA29yYNXwqENuDm72SjY3ZCNtzyE9ZPx
zTMTZ9lM7nQs485+DhNrHRQTcfRXttqEbqqZ6cNbJshKd8i6emQicCHXKYHM08ccWFhQDMWlLabq
3gv6z3J64QhrlZrIsguq13GY3pFs1veuC9S8LYburNt2tg5w230yS82EwpqFn2sL92i55an6fdj1
1h+IHDybVpy/hXleLtVaEw/ZMPobecWercftija6rWcl7TGfGqz8qRwGE2i/Fn42g+5OxIJNFFfM
QFV806h4jV9n7xldBM6bFep8Hr2ln/Q0MB6DHhhGn9hvvQ6URUF9YG+gIv2o+gm7SAQKpkLNMPTK
big6PzPaI3eOdilRdKBa2+WYffGcMsSAynOWlVaJne/S7LsEsaS+xzWZfA0Y6sbYhgoW4bJ3iNmh
BUCyl7JXLyG121AL8fYzj4ornBWaxf6XJFjz8Ne+lK3WYNqVqiczrJPLqBjZTFUbnmaEWZGLfVVb
4zN7/eLgiyhYS2DZr/Fwjksg2q/xgvXC38XleGUoKiqSqblTk8jfpK4WYEGvR89BpyvbNkb/wPai
+LkXSnGwBOaXsjfXEoV9x8gTae51XYGb+pDcTdpcxGnqLxLuYShdcuh7ZAo+0B8yRr2TcvwP9Icy
GMlBxiRARHbUJnWBGnCorSN07OLQdudMOmVkJRJvpcOdvRYWlifFW4Pj9Us1C+iTBEThbB6afDfj
TZuDapSZAmNsjbM8E/MZgv6XQZmSgwx9xPPMarb9j1myg4L4n1O9xvxplgimb9VUGzuhadGlTWN7
lUP3WZkFKusyJg8+1IadKFxcrSDxXOqqa1ngwv2D52Usuynu+B/+mII72NYtW+d4Gyev5XmQJpuZ
uPJTUFE9a2VP4B1asw6VVWfk1a5C6HaRuHWA4eb8CjGvIK8tr3ObPb+CUXT2KvU08k56695bkwbT
Thuqb67+vcij4YtZZPqStyG9UFo2DwEGYRuB3e4l0GITj7TaXiupy85S67IXS+1g55Si3Q1zMzMr
pJdjpzrIXsQcOqBMQX8a1TB7Mdv03Y166wynO3sxIrby/KoOTcDXRk141XpSizcwfMgbBUZ0jhQ3
fYQ5dJFx08lzEBqQhiccld7svliNrpW9YPtuHIs+/HO6lyIxFqKiftat5G+n+4Ba3qwpv01HhN04
+rYrlnaqg8bQQ28Zu2R7Yn1kL+C00ae6fXURNXpuqlq5+gmF9NSJPrV64BxI8TR42hTxp4Fd60a1
a9BSfCYLV7HqrRg9HOb0KjgPDe7sA/rQu3rEIknxx27VBIX5MoXWH0WCO0WZ3ENNZok9kzDgaywi
Kz87ujGcpNOu9OOdQ3zfseMw/7Lo/RGqSjwL+zTygLBW7b5KyocIdWp1Cyeg+amJd0y7xyrqoWzV
/BzEFQxDz01XumGggDgf0rR9T5BL2Y9diXHg2ETpRUNxfBnZdruRTTlOnTvSUVBErPTsdoFqqFau
noDC6/TxafDIIkR6/YoDYUmFfDRXoJHmhAKC22hyJ3cDD7UXs0kWsRk3r4ZuqQdvcJSlnOX7ol2m
JjbRsld9HZH3eyXREp7SBCc1ON4Nq/coXY21VxzqULVWpDWDTZfwBEdjoLPgMbIDs43baY5Qdw0g
9wR+iCxJR/U/Dup0r88yOSvW3s6i6Sue72iULck+Rs9OE4PMwiv1e1qD1POsbxEwBNLG9vSoZ9jQ
DoPhHw0TPhtSEeFaseHcm1WOX9FEuplqOvqI5peeuzClQR9pS2wTtoNX2Hu429a5Dt1y5Y6JeK2E
eZEvZITBLoYLiTUcD9JCnYAa5F50kWdWXX5TlMCmEPhLvKwaFwN73MVTUp+7QWHD2almd+qsuj/J
szaL/jyze1M5qiFQcQZ8hH8bijt6f+ttu1lXxSpITMaUzeI2SHcuVla3slnPB3RXiuhVdhYzXCQP
F2PiJE+y+GUrxmeWStmd7MI/IFsJ/C22spMlSHK7Vhm6yiEdKCcHsfCvmNiZK4yagDaFsNllzJvP
yLuvFVVQLsal8BYvPVHvOqq3CzniY0ISIi3l2kMJSvOvi4Qpf4oTIvIzv4yMy1lx5xgrN8aOXHb8
dHVe0LiEkVrcs5Von+vMuQvHDiTI3HK09FlRQ/csW3adf/PSWZNjTLtnG0d3vCaL6WTOzQI886I0
nB7oBDNVRGuWwne7Q1tP3XPcBeMyxSdvL+eS8cZaMjKmnZw7qNywxz4wtre/QUNhxOtwTZBzHYpc
m1ZXk43s7WPPBPo4++uVWHBWqYWFYtcXL54V7SZV2O+WoVirBPAD5KGgeII/eL3FUeVYxeznT+qQ
NQ+OIT7LuLxOONaoc7rNdLUyuNddMznvQ2to3G2b6hKEsXu2hGmRhtDQEGzSYVUP2EqWTtBfYWH2
V2Wm51c8JifVBXL2I24KM1hRuDRZoTFCdvimhllFhgLLHPILVXERdh0vGWYlRxlLjThacMc0V+W+
iQB/a6zi16Urxn1MYfOpz6f7purxCWrIBY523T1ZNmREHAJO/dy6hQLUTCo0Z2Urgq+Gl3nSH2Vz
9KJs7SfBuPFiMIhO21qbTDJ31MBrF8V8inn8xqi6YF7CEGtndo8GrrdYNVEACGfG4WpTvE3d6ZAV
tvLWcEs1U1bkbK13iIzy7QIR+dak7g4TtfyZh0R9RCF2dtgljkbQ1xHXG1V7NPssD1bjNShL7Riy
zD7q8GSclgy54Ka9MPuhesiUzN0FYzRshygZn1IxfCX1b32NLO4j6CV8ygsj2TggLw4k08MrErjI
yVix9dXJHix1aL80Aotf27OSs6sBCqhrUK+KnRpHtBHqhce6h9scTXnw4t44zokZ4P5z8KdTV0b1
tkw31IfRfJz7G1OLl+681WR5v8SQwDuRvzacVW+r4SpUFHvVpo19xsG7Zc8T8WsJinLX6boNvoYO
36wBjHbmAEmRm/VOBqloObduMwggm7hWtxhQ6lq1Gnonqm5ND3jnmtvZWAoLr7FJuRsP3zF3qbBp
iKYH32XDicjKWbbkBKqH6mqYt6qqUrQpC9t2WSZ1dZVDPJ5h+ynXrIWOGvCDOR98gfiGn8XuXjb1
zk/OgbqD8XyFck9av3oxUV/wFxDnH1T+5LfAj2PsksL8UYW7slZTLAYKVFn2tjcFe3ZL/jlxQ/yQ
yL08Bn6pLPjhN+9dmfx5RUEN5K8r1uhmbd0pU9dYhYqdocVoWlSV94oQ8/fK0qtrAJMAu0f3RYZH
XSW9kk7u1plHFba+NUWoPbHbnjB9FyafNfEOfdzVAJb7gDNV/ZqlK/lvmJz6wdLZ8kKns/MCLnYy
/NzE3VJZUISyluk4YbTUG9UpUiCcbsb5tJutgOSh1kob7xDGFAigNAsZ/Bijo9y7NYtUXYYZaUfp
DKyJcZc1FKoifpMLE4zm82gngjrQBA/Yz/11XzXOS2PN36D8E8Zi7tnvwz9uLUCbu5rV3iow2vzT
WKYNt1Yv2/ueEq4cz+s2SgnuWrg4daUdTyqv77Z8ZfPXDNGTdk7cGlBgVnERY/+JEO296dvxAmuz
6XMLkpQnWJrcizhOKJ/6sBV/SDXKMym4eFNlvPWw0WaV620+xnVRny5DK9WXGd58fZv113E+JKVD
Ht0vvrcpGiCyJeO6H8IiLUfWougv34a5SVVeCvNVjvoINyMLHFPk6e6joyxIYEU2AEZ5Nfl6tdpp
4F31LP5c9P7a4NZwTuoBn6t2DB8ysDxLYYFCHSsADH2Ql++a1rxgehl+z3SqoaLlrutq26zVCraA
hn8QTo2plGJ+18dAf3XLMSCDkw5Poo+HVVaUxrVDAmYj6qi+awWMEtEbM6Gz71YfePkuGNqlU7hQ
9CiYUWHpg/pOdtfwQXGG6b/XbBC3JelgpHjyGJu4/H5qLXx0NGBcmVKQe48F5m8YTfJph82hBY/3
CjNPDo/Is+zjrg6WVd3nO+5SyC7WkbEK5huuPDRNVAS3dmxWWbXQa5jk//qf//3//u/X4f/43/Mr
qRQ/z/4na9NrHmZN/e9/Wc6//qe4hfff/v0vw9ZYbVIfdnXVFbapGSr9Xz8/hIAO//0v7X85rIx7
D0fbL4nG6mbIuD/Jg+kgrSiUeu/n1XCnmLrRr7RcG+60PDrXbtbsP8bKuFqIZ76o5O4dj8/FLFWI
Z4P9hCdKsqOAnKxks9VMcaww3+EtpxdkgnfRvegkW33t2U/Q3sEb3Xp1VpZIXl5kRy4GqFVljq6Z
g1CX0SXrttGLV98Jnb0zJc1KNtEazJaVk0anwSiK13YFojp9jXWKQcmkJUs5SI27buWSCt0bWfic
Odl5aobqqhlesXP9vFtoeg59XAaz0oGuFngn2SKlWl0rTRnXWe3GK6dMq2tud5//+XOR7/vvn4uD
zKfjGJpwbFv8+rmMBWoopGabLw3KOWDq8vtirLr7XsmfpSm8noEpyibT2kiL+ahTX+QodhMJm2l2
BL6WfS9mzow8mJ3W4ukTfweaV93zkROP4vbwY5Q5Z0p+hFTfMlDlVdtl4UfDS4JuxeRRLpAtsMGQ
UcKXoEnah2xyIPMyxle8+hyZBlmR6z+/GZb9H19SW3OEcHVHE5qjq/OX+KcvqQD0OHVsFb9MVd1s
NKNNNwZrwz1pzOQ56vOLY0Tq58xJKbC0Zkg+O4gugZsoC9lROMYz2rreI3Tj6NCl7riOhxKbvap5
xHwUy8opCR66Jkr2t2Ywlw5k/UAlIbttlQjjmSBp4WD+6JE1hhE997jHquyj4iDPhKLbdx9z5ayP
i/40mPnydeWIj7g3AGdFOpDvO1COY5GN/tGGaZ7f2oGOjSXv1lb2WvOQj3EI5AW3Ga6c8dGdRGlm
LTGd9//LXUSI+Tbx69fV1W1NN4U9b54d3fr1E6pVrUbPHHJ3p4Tlpk9VF/cg9H8cF0IlaQb2pVij
nSOv6k5F40LS7/Lm1a5FeNSTLrsPzSi71xLcP5PeNfYydjt0MD/8oMCQdB4nY4jbpuQuunYrm+1o
Zfd9IRySqEmzGeWLe15BUTcvuzWUEA8ZDGjKsaFnzWKoFHSZ9ZjTEkQ9KVKnXsa2VpzcpIAH89Np
g+DwLpq8q6fWoN2jjHe8T8wdv03rNA1lvB16PbzkUSLWwEb7+4hfxAojxvjJ70hRsUv3XpSih2I2
TMpbEgRfFBXwuSKcE3rT0xNcrIfK0JrdBDCKNGcbXwW5zqs8gyvzjQugzPgjlDeIHEZN+mK40+Dc
JhSlDzMzBRf6Mb/poBV6pOFChV9jPgu+TVZexp9Jq0BMthFZ8tXSXhpmj8+vMKH9zmexPSHVLk/r
KXRvQdkEaG4cmj/MmNqvvwSrHc/pwGTtNgEQZnnw453hjMqe4maMgrVS60vNCbAAgER/QgLfOyVK
0x3JN0OApyXjll+xhv7pFFDzGjX26fAxJndZtK1k2xLWl8jw662XN/tQLYLnQG2LlUnu/ZRPhnN2
qQ8v9TnZ3aazoWRivvKIyTdUD409htzUR72WemVljTeYvkTmD56PRZ8DlXMG8o+dS561Bm4kOwHf
Rpe+gu9velOxNKp0XIxqhP3VPFhvXMqsWfgOxrs5TW6vnkFL/nnIMgxo2OvaW/apk1jUXaqeIw1Y
HrLtGznO0r6rYxNc7CZ27sYMa/bBs4J3t4f1EY8m242uNq/2gI6bm+vhe9XlEI88JwEfYyiPlJnO
Rud5z+RkuoUbHagRjWfFq1R/3eEdSVkTGJlbFhddgTeAJC3W2elUHmUsA8uJ1qVWXMhUPPcF2hEV
O1B/zRaPxA7Yzt2ISLG/LkwWbUoGLkLOk1PkmRtEEGkS/jcf15ocBOETfizrJEh4YyOwZWtj8oKV
zXJ5rTWCJzeq8WdYDvnR9CrrUtvCuowRaLp/fnIY+u/3JV0Xqma4mqobGgxu49f70lB5aeP3tvl5
8Ly1PvsoaPOBzFvLtp8zE3E7D2zaX8HSGYJVRXn8p5gc3YIOO8a5YqA2Ms+WbXkWDMjKq1NK8WnS
kRZs2g3Z74QtpBWfq4Dbnjx0QxbhlyHPkVVQVYR4GCXbfuXCKvK7o5wj47chQIie0bPyUdSpNXWR
mxl8Nh2j639+n+Ry4pf7t27ZuuuYluNqwnDkMvGnJ6xZRrgbK1bxWTGibGmTFdrmZYG3KECmt85E
wQ5du5fccdoj+WT0C+a4E6GUqBbmdEkmxbv6pvGtL6wRn1r2Lywn6oMpBvVTVBYLGQ88PdyRDS02
sqllWISC4Hgia6efjGCobpcttYIFeaOm58kM0k0itB7jhSTcCMd3uPfG9qceeaN4BsX+Fk/9pVG0
+bs/xs66xxhon6C7+ClU8xvAOEKr9BbHzbz9lJBPlkDf38ZnxCVg2A2VCB2HY1g5+eNcl1wVWWhs
ZFMZm/wCK3UXk+8qEF4WMLyDLt9HbV48YpBNhaWpv4+joq3/+dNy/mM9xLPWphBm8nmZgjLGr9/q
qqx1hypm8LkLWpygtfzTZNXefZSW9rnPq37RmG3/NrQB+AHftWArO9ozGjkbLLH7N7Mbkq3TinBr
GmmzrgOQLjr4kqM2Hxwqa0fZlGcyFpiCWo1tHyIRZ1fWO0i6qPxsSryQr4gFYhc7cHPpS7U4edrY
nwrMMp6b0bwEVTRdECXKn11hfqfe0dzJVjAnKZsiqI+ymbZhv6xcu99X88zSZ6vmT7q9lb0huPG1
nlb1xndFeghmyBkYyPbUzXwia9aOb5dN3dcnUHtALWVE9n2MKnuBjLjDbiGrUZpqo/4bN31rru+l
wqI+Rm7zgedYsYujmmRKopLCiFWG6nE3D60bf2d7kDNrd7TvbKTcpoVp5PZdXhnnKjfHfTl3yF4Z
1xrL/i8fvPxgf/6ZCnKUpqbaumqwWdN+Xwj3SFF3vevr76Pwq1VuFSBqTaW/HWK+8KiRuC95FVkb
thTRnVU61n06IbxrI7AoW9TBk4vZGcBB2QLPplLdOveMcJHV4GrGHikzeUArKjs7Nvd+vzEUFqN4
jjuoTpFqGc4dS+L9P3+p/+NWLUxd5eusqzBhdV3XfltCxoZZOroWae+25n2qITXfNdxlfjoMPep8
8B01FnKTvUgRl74DNdKvjMxzr2Uq8k3M9h4jJTRIzSz3DqUTWgcVCM2uS6bpzuuGalNgzXyFftYv
en1sjkWokYs3inoH6BqUUDKtHS/19gb4vYM8K9Sou51lP87+rvcj9jGOwlr8Xx5p//HjF6ZrCUcz
HN105837b480FnATe/axeo/S9HuWXUjPe3dDFFnncMbySHyOKdJ4heKRufqIybO4dcRJw2DrNqFE
o2YhT6NpBhHr5biRF5CDZQdKNnP2wzuOFK3HP6HeHQoDZTAGaK04/d0N/i1P1aGepZrGZN2TAwV3
AGFUAOiBGybqiy11TOaYHbba3W0IqK9bU5+H+GiuLNCaHZGBrbNrVadPwjGNgzQbwok4u/qq2exM
RHQhYNGUBzk2T+Pb2BS8v7Mwy6Dd+cqw6SNRQ/d1Wm3RDuUdSHnnPVAT7OkdwHhkSGw2sear0fju
u9XbzRLmAuoiWu9cqwQxVjF3IDZEOjgPsgvIGv9STB6im3NHNrLGa/4/Z+e1I7eubdEvEqBEhdfK
uToHvwhuB+Wc9fV3iO1zert94A1cPwiiSKnaFSRyrbnG9EbMwEWQn9tBncNDdERT8WwiiPz7z8SW
v4Pf7gEWcxoXYattO4gQjc+RAZCViQbL9os1oBwv65DgF+4C60jp7afS9PqVqGtrF8xNpUfDrRpN
dpa9PLpx7yUqPBZCPGRMMeXh0UI7xcPtDRqo/dRq6D+c3FSXstPVsWHx+KmwmXud/Dbo+wfcicqL
KIV9Fn6oL1vIym/I3KmoMsaXqS5Q/eGass9Cv3iolOpZDuiUrF5Y7djcgnuMj4E/JevEG5SvTbiQ
A3I9c1eFG4xHr8hcfOI9Hv3zpfHTe2AdYD0wizF2g6HgRiYLL53UIuzn93y+YI62qhbVt+O8ofzn
17EqM6tbuQGV8s9jcvDHuUrU1e/jPo7pEaQk5hS/Xevz9UsbVRDLSZ3s+b1tq5eAmpDXxMBeKC6H
bJ/Xiv3SR3Dja/u1a6ihSzq1gtbkWa92iR04JYtM4Dt0JRiMADnjOOWVlCbUmXXTZQPM64TSUNct
911B4g9QSMLPxPCxi6bcP6J8rhr7IxOPPnhy8+be0dG+6Hn95FIgcJ7MxrlHzmasexe4W4gb8f3o
Vx02d/geRaArlkxcUJgP7VWOHSYcvJJK8ahaZayvkQyr8ilZyN73Td4sTTeabhMWjicxaMZW/y8o
RfJOPuFPPiArGGlPW6yYbz4OyRM+nf+p+elyLRV9q1Lo1kKeKzErH9dLsRw7qAWWRrndrLs+N25E
oTUkOHhZY94b5mOyVy1c/X3v7+NymOEbVyXH5s0ad0vK3eWun3uPRmuZ7x3EprWTKxXysteZR8u9
YvARpzAuJkc0GRRBTMzFUFGr0a3c5F4DzMAL0+Wspnk/1ghz2tvZLBeex7XzRm1a6lti/fpxamS3
ykWf2mUfjfoautGj6bjjra1O9VLru3orm3IzZFq76Dsn3XdNMd3KY1qKPFih6Em25PFidPe5U4zn
j0OtiODnt9FNZojmRmQ/PI1UcZ3gaESodXzB1usH+Ub/xlU0827Qgksz2sOLKC0DNQ30JhxS/jmq
j7nTUFp5GdMCXT4Vg8toNNJymfgXD7TZnasqw33tR0QbSBlu/W4a7vVyNE5z/aHjdllJfBIPKHQu
KAUZ2+WKQzEKDyctvtd5RsDlH29ZLhf36pC2a0vr9bVsjm4c3mZjuZSt9xFjqS1NX1e2VCwTYvSJ
JQD2squN4ZnGMdQ7Zn99tsMm0t4J0+rrveyQm6RH9rlxhTGzrPpqIUfLnsZWz0FSlHeaCzy7bER/
jm1Hu3gtgiREpOVbAoAsBev4nKdpts3gKe6EmhePWH/dygFfQt23D4FdKyE0Ouo63MY8D44zEHsa
hyslsOmFYoDF+wiNmcxRic3Txwg5zC8yXNSsBmWyqTpMliuHKEKANfkghvk9S6qj5gORD1KaidV4
+yzrjTW0hhKyJgEde/DSNwOAThlbw3eMihAWY6l5100+eJy0sXZepI7cex37fUjCb8617G8WSWVZ
XXGTZem453mcQqx4bqn0wqRvAABY57827tz8OFakJh/jXGi5QeHmLgJyuS9Y9S0lOSCtbLh7KkLM
qMzta6DyWJbEgGlM7uy01E9Fz7s8FT3EZ6iNXyZnLlnSlOGSqoT0TMxEdJNFKsrvZdFo5RfqhlAf
BW5OLU3bvlKaayVZ+WVC5L/16qnYymaiH4rBQx42jOVuGs16I08GCbnMqXN77hUFvJMXj2t5PKjD
XRNp4rGY1O6Q9KZYyctolX1RE8KFXtaDDmjhTibCMqkW9IZXExvjRWlLg6JpvMXI/Ys8rvlot9F3
S2OD4SUejsE8XG8Udedi2LeWowpVXM3aIuWLAvpsWIUCsbMfXkfRgAAoFzF+a8s+dsSjpbb2Ymjq
6aXx6xi3p3D8KiKfuvVK/25E2Y40iY8IU/mZUxsZEdC5lqzYgwVp7k2fp9WP2E9vlaEzbic/zKiY
FsNNhmx+ScGEt4ljfWb7Kq23G/UmZ643BPXai5JFBT/x6gol8xaGRoVgxVu6iTMfSn70qgeqywqr
rJSz12vKebDhgMV6eZSHPo7LPbX3ev5TTDg/dZiBoawnXmxbDRYOXVN8dZIQbI+peI9jZiQoml3l
xs0L/5YVjrMwKOEgE8sxy++zi9CDW1KUp0g1+qMxaOZVbXxxxS8knrFsa3lIblKENti0DO2BVCQR
7JYpg6tqwWMfI7hF+hKjImnDR0gd9jXuSu5XdFpePNz7xo+8DMPHQtWrlTOmeB65Q3Me5k2hR+Ad
smqnellzVh2bzbwnO+Ww0jSKpaCIby2PfRpXJgO2l9YDRTvaqdLV6di7aYmBTh09TANpcB/xxY8Q
34zG9H50IggXHugp8q3+tPZRjL2fRAFfuYkSbSGQSh9tHXCsRkVaB7DS6HaK2dy8N6HKm6exhg6z
sNcm9XaPTYaBQVXwM4lEWj2WFAquMQYLto5vlY+ZAc6Su7qNWwxNvTQxEnVyoJdzM7RtexfAkl7K
ptN25YEJZvTehKjoHqlLRH80D04nSz3rhf890R+8eFK/IgX/FiHRfB3q0lv4lbAfkkqvV7ljBbdU
/+WbqB/U86CUA0H+UT0kIx9SYhUgVvDzWVqq3t5QYRvvVP7tLW1sLhTliZVfjRqL7O67pgX9T34a
SpUkPyNmdosYa4SnMhyDdVUgEf7pZHq6iq2EX4AaWe6pL/UdNov8AArTesrKzDgU3jjezK2yKXin
/CB7RAWcLBTNmICYqumj7ZtIon2lOsheV8tgLsK1RxJPr94NPZQ7d9rIJlnjaNsT0FtPY5Y+wqMy
F2mrxCc3r4Orrms/uRl2z2GQ5ruCOpu1BZjy2c9djbBfoUJlodftgpMeNPldk3EHET5gm/mwXZrV
kWpmeUPtnht4t+tiqNWt7OXLAuU+qRL0WVyy71cVMqUnE4ze1e7Nf7wuRYHpWp5jtMNGx57RUrv6
DsexHGlyiWVXbIUXH9TiyqnS+hlc+jOVSXw/o35Jxtt9cyYPodZ8kqD2ZDsEAqvw+aTAQallYGv8
PAXJ+0mW0y+dqnDe/D4FUGFH9Z0/v1KqB/98JURw9XNW+c+W4is/0rL7xytR1bubFGvBvVSgEp2T
8TJFLzdV2mz+ZZE3xzpymax/z8qTRtNN1SJwhgDpzzhPm3lFoKjUU9hRYAD+bOOjXmX6U6pHr5Mf
1VfAf/pTYMQoWOvqYSiZ+vSjt5KDqMXG1hip9fspQTMeIhNVkWzOgsktFDqDD45LOIPSr2CTGDt5
RRCRqCyKmCTd3DuG0TXGguZGY1V+IPoTXvLcy3ZBgs8CszXAH2IKT76b5IsgYkmZhwPVpemAM1Zi
PcgR/vAM8627l/0BtiO8dnORrVDjUZSOanIY3eDJqV0LYIrBaly1tl5lKLOQ0DlRW0p50NyslSza
xXEUoTei6SblAF7TtXeyaTYWlaFFox8DZ7znRvykO1Z2Z8dddhez5ECJSSajK/gtLP2IH2+YpUfZ
i2KkPf/9E9SMz5mHORPquqogVmNRJSQ+hbMim7tJWTs9K7xh3BIgnAyytxM3Ri8FjtVgph2dW6Ga
R6vK+FLxf6XQziPRbI3ixsvedNWJ7ooqj+9KTKz3Tiwa0ogRheUuLFEVMPG2VkNlPeZF96J2PJjb
1Giufu1AWymmfaLo3cvU9dNuEsg4A+BwL6UBeWMiBHaxTBxy0Ie/n055SLN3an46/Xy1oqVC1nWs
8txjT/I0Is+Wp9fFlB8KsugYcDGsnOUUmZlWpxT16bPz6zVdt46PjpuZSznKFwD9NO6OR3kNmEgk
NceV4kTDciASeKNDmLspMF/wub1dPg65Ak2MMQBtk8fkxsOKZ2NC130/FZyzdjJL61nFRPfk46+4
y40U3tu893Hsf+39fZwdub+u5/5379NV4tAVW6TT5FrV27pTvG0UhOGSBdo0r9KmWy0Nko1ou3z1
cczX2mnVtZqxlqfJjs7Uy6WZ2t3245gtHIBpo15uRD99RwcOHrPWBL88X90LgzDWJHpI1XXo3MF/
z5dWFrSveice0I8FiHCUNQcoYFKd8mKUXf3l79/vPxL+hsEagbSaRRU6YVvZ/4+EUWaxyAn1JngF
VBPGB8ve1Ub2QIFX88Ny2q0Ya+2L6jtiGei2cS1h6u+rYLK2FPvnpxz6/SJHOLhAYcWXfN4oYP1X
VowSVDb1urn8/U/WftcoMFUQGrFzQxA+M3WCZ5+kTjmFhXYp/Ox7ZqvDTYfRFzS62b6qMe37OtA1
vDyFs9AnJ0Jzmwe3won+JYCv/Z65ef8bbOqnAam7UNs+B+8oHspst3Kz76wU9Od8ZAkE7s3uFHJo
ja0swhidEWUf68KLUMN1ovgJ6sreBq3IQJvFOJ7E8SHmwdiG3YjQx9H+Rcth/P4nmuSpXWEbxIAt
wzEdU3yKL1qa6ocBybsv0zisIneqUdKwMZMCa2zbbnZEE+JFr3q/jqmDjRM6tn8LPTW7Vzurj1RA
osrXqEQj20KNWZr2rz5lDYtUpOq5B612r4zp1UrV/rWo+B7rOO/s0mBFdXnhZ/p5bCoiwIOJDXme
MBeyXEfDXZIeuSc3ciCCjh57rzD/l3dB//0JzAdlm7buEmfVdMMxbPNTik1T9aRKyyL6MYC0hEUC
LLlX89sy0XJg+2O/023wb4U7jMvCFOEm0eqF0bNElPyDYkJOHI3QUIxkQ6qj3vAWxIsibNLbXM1c
bMyxQJoUYRyyuA+XrpUYazMVwAvz4LkZ1e3fv/v8yb/PKPgcHdsCnW3ZJr8Bssu/pwxhJ6C/yWbT
CYvHpEjK/ERWzp/t29m1502q+/nJKyANkLbYfzoum3LEx1h5LBE5hN7ExOFxvsincR/Nj3Nzl3It
atkiSMBmf2eAtD8Gwn2lXITIV22O2HLYvtg4Zk3vPIT63+UAL+FGHkKjN+x5fk4QiemUF+lVzLtq
JzR3QAiHO7UoexAqNyLKuaTScUfyqxZWz3yCvIjilcEC0Yx/lBehrnC8xBgGyk5Rt/HaK3pTpseO
CZFhFhqIV+J5I/ea2swXwLXb9aeOLIXQv5ADLW6QS10DH1y1hQ1EMZ6WgRF2D3ZijRfekLs27WC6
zZtyeKVOLr5/77cIiLM0qk+yD+mSnmXNKU9wOrLKBoKvH2g4dRjqKdHKX3vymNzEc++nwfKY7K25
3e0FX8xlP/nFUXVbQk5jciu0oiAb8p+N7JwcbA42uTkWR9n+6FYjQNakigZS8y4uy8qkbIx5vqXN
GxXVUqS16cWZZ1+Ip+Lz1GTX/n3yRWnEBoveFnXK3Dt7OAFezcgfo6WRF+nKVL0V7Ub2yVFhOlV7
WLsj09N5Bve/XlXrxn3omb9eNUoHdekMAqFOOk1wk7HlTAAtvtbovKhFLNwr5brOVTZ7fVRe9Z7c
jQF249QNenZNs+YrrtLGBS8B8yL3LM9k3Y83ilUWJsGBCemV7IiI7mAeUpdr2fzYyDMqaL4fh1RS
TotWi4HjNL1yRv4Fgk/PnE2gWspZHvvYBJYfLP0iTA7kDOIj5DZ8H+c9uakVb8wXcpdcZbKBiHuN
2iA5RX4G98wpsrXDx7CqoqJap8BVYIlAASe0OVDu2P70yxxqSt9l93VDtqIfdXX93qzb9tbFLEo3
TC9fiqwi4FYWHS6EDA7cvr1k0XQi5JecfTK3wG55dHqNaTwPg26tW1FPW9nMsYRcmNMYX8ug9p8q
5qmam5jPyTR2lKn/dpbV3aSURrHIaCKiQXr9xq/5MCLpfPasvNrmPYvePA8KOKbhnRwA329c2IFn
3Qyh2x1FkQOOHtziDQ3wfAGnUJxVhlzuCE5Kv2lHc1rIDgSCt8THmsfO8wuYQmCE44yahdDRD3KA
KCGRK4TaOgcX3WIZp57ZPfQuoQoPMh/xkmozl159HVbgMpHWxZQtslAydl6om09mjSBv7o6cGA2/
xSo17Str7QRiOMyScqr9AA4qgXIsJWdwUFeZDTJNluP4RbwP6iKlGtttjkPu/yrT0YfuO1mk4hbn
u/FSlSVJSYS3r7U5rbWwUa5QNsa70SWaWKAc3sWZPtzpsDVvW/Mk++SRSrMLNGmBtZRNIla3pmla
B5w0g30dGsYmVrX8ZczqjXwvrKHtlkEz1Zc0KUncjkK8v73gt1dZlmevmsGPGi8mdT8EQ3kvsPmS
Z2ZaDPiuEFSi1MjTFNN31zw0gy9U6Lx/ELoHWrF3ILMaOLRc1aTMllYFDkPpAJ1mJkTbuqQ6kpLm
0n3fGeUO/lHvO//tGtX/z5g/X4LrZHVbzbOcj5dQfF382yzjz6cyfmSGymSQeZflfn4qC+E3bmq1
w6NpTs41Ttorpi3lq9biitpB5tnKZgasxap0wqQV+eBl3xJ4HvuVl/tKF/P22MUyA4NIaagSUQjx
nz3FtF0mTWO0lXvvvaX1Lwlp4DSfpxYkpIVtMV2yEI4Zn1e6rBjrskA5/2BWPbhVWMtqZWg72wTB
Kvc+jrn/45gc5+ZXvGIXo5KSi4QUlOxDUhKHbiqJNyeud+j0Yj9mU2RstcGzN2PLk+e9jSfRBoo1
JJwhee3aJlkZdWUfSheMrKjvI1tJmGRa2T4MwpTbM81o7L7juandUMBmUOoZfpejiPuka8PBv042
K+/BRsj0XCCm3XS1U1mXZMhKCINh8ay3zD/qoMH1c26GRb7yDa968NPJvOX3xxR2lmWNNn5buYvP
asD63om9ZBvA77r25PZPtjdsZGuMW/cq96rWUWHL4aIY20DHF/KgYqWvcNO8/cdgeT6xyY06n/o+
Vp6btDyN5cFuwGs+9A1qow3N2/qhWjJX6YtnAv82+o8iOcj/SeS6d+SrTUL2YffYNRlxff5HFi4V
S0gCA5y1zBavRRp+DaIp/RZO0atZ5SaLvcHjC+qg+8US9GEeEPKceAxFya2udxFKztOl9105h9LH
mE9WG9t6aRr8ER8Tq0prC2/5MZWCS4vTBjWR26k1040TTuWe5YXzgDjg1jBC42shvBhOpm9cDCMo
Ln5Z8xCaO9pguhT8sB5dNfP3dlh1m7LnhlNH32Q/goNgPSWZcjAbdXbk8Pq1wWrmkiTMK3rNLb7q
bvRMbV8HzFEXB9L3ykoe511fRphCv8wE3W3f2vXWLlzlJQBZJAckuIat9d6oDlD1o4csJCw3X1D1
zWrpjJNzpmbcuNZFRyJu7mg90vzwy5Rb3au945Sm5cpKhXsT9dQ1QaN9qqu8BlpX+I+CpU7ha+Nz
Z9vFaaxMqFljNj5T3BNumtDIqMOgNyzA6SoYfl1kb0Wlm21mz7C1hkuFWQYrLEbF4TRtR18BgdWG
03MTtfFSxfToKE+yXX/dAux7UOpeubEz/IPlC1PttLfdoFvJk7DaTFaN51h7QHb1uYog8kzjhJyn
nheBYWQ8fjRxB/vVLAuvOhJQ/GdT9oYVgSZ5bjN7aoWlTyA/JePsmsg9ROAdQr8Tv3Z59HWzK3np
HTSK95X1H33yDMUTayO2VJRA+zjzPPFSDnUFqAXMIPJkEjUxablOt/ZJPgMJvULFTcyOjsXoift4
cu7ejyeuRawV/bjTDN4ts+kf8njNlGSZ1mAgKFVLbtKmaBbBLDBSRkx60sAxr9ZU9hfU0biARMCU
uxY5FUjmtZ019uF9F5ci+yDbHim4LWarkJF4yIJAMs/ZCLy0LjFoej9WltY5VCfl8A9J1XzM125H
Chk8bhZMX9E2dlH4VvX+nR154Y+uL7f4U+fBokjfUmzhiXG0Vxb6IljkcQTHxJ9+1KN3tSqnf8Nz
6ftU5dqrPpkDLDiwhgPJjgXeAMCVPdsGJJmwgqBs0eU5pHpQVDuH0Oa8KwfJvdpocAhznHQpjykV
hVILJeAaqbwGeaNwC7X1p+z+OM/pMZwLgilfd146LFzg9lQYx/5asUrzwhpXpYZZI17jRu0ZtR5w
QBHU90rAXNmZqu4LfMCr56NRXSgrP+u695q2cC5lk/VssnbN91PtGEzoveaqt2bEkMQy0nzRVYON
7JANIV6KgwqcCl0/YiJCCbPO5W/g5nUHP6hftNmVT26I+HQ3rZ+ey8hSjvKQHGoFoEA96Larj7F2
gN+kJoJdElVipeujf9XTZsKzzBrxI0zMcxOp3Vp38+wBNzSdimvDfzMGhE81c+hFFxerGJjTt3yI
Z+6iZj66IchLeaXK135dKZ9teQ1L0beWUokzAc1chMHZmRsJ09Bz2k8JOL++DDe1rcxuGPTYiRlR
fYor6xL9K0GgqNmxk56GeS/SyvTkF1Wzy/GdfN8L/nvsU2/u1/1aBeCAJkQ9uETEqbmadwNLVQ+K
YCObciMMJ7PW74PgWQodexWGOrGlLXOtCG86gKuJYyTPCL30g2O29Uq3KHCHkgIPLiA6QJFieuMk
Bu67cwcUvGLVu61zKP3AfaqSdplY5oAzDoUxWd+NG9lE7bfHP1A84OgUIRKg7C+BuU7ALeKtZvad
h7X3ZbD0cJnmM5ZOMapNloTZCRgzCnZgy9ty8rtbzZ3GZRDALFATUk7GHDDz59BZ04fm3smq549D
cs8pe3MVzh6WKjZPWpw6J3zoHRb9VEvCFxRLfW7KY3IzEVPCihLW4jJ1QDLCibqtiOctNbKg4JML
ABqyPc3tofbRrsk2T/H/tP20ejbVDNJbpr6oqMbTSs1+skAE1ZoJ1kvIS4LYtO5QiFubwCnCo2Wn
/rl15jSj0lSPbZ7BPIHn/KN9S5I4/5npKIerSnceFW57yEWS5uz3lX7I7TTeJmVb3rHqBOySlslb
h82qPEvriqs/crdCruktubX+S8xLF38EfE3X1lWSAa4QhsrX6feYF5HpoHPUwvsm8hl6MRn+MSV0
SeXTT73267c0ntYvogVuHplzeVh4HnUMEbWaYnJFaOG11Yc9/lcYPZaewYwsv4RRVe9bd2XYRbhN
izy4C7K7JG6uueGbB3UO6BEtwMYnL5Jl2LXonkxKcVg1matcHWG9DYnKrYPLUTcN2XXTPmumYq6a
EWofcbtmS9ERSQSjopCqCTAz0Q7WLLmyVWrmwIi/6BpItcx4iX6glzZupvwRC0IXfRfcap2sNn5h
TnZSNU/bplX7qLgT9lQ+aWsIC2JHDj1dUk6rHO3onqAHLHe9r69ixH/N6yhCC2GHHxXVRmgBF3eR
4c67SdEjr3oPVzInSJae0PINBY7qpvcSYzOJb62pZ/uOUMvaJiuyFOBrN+Q9hqVdFcy9Rbv3pjDZ
UYGNQmpCLRaLfAGYmTJenPOUkD+5zsnsxQJyd1ouBjWc7ntQ4ZGCZ+cY8MynqBuSjB7ba9Rryhq5
ZbEZDUdfxEGPYCNuypUKhg+/DwhCSq9/jXNAjZ2VlevM97KFopTpKvX14i5CA4qQRD+DLtfPDRWA
sRa2+HAES7hGwwGZuXvEtxLcfU35IJni4D6mVHaZDDohR9z8kJ6W1R764goKKhKOqNlPuBeA6CgW
1kDEIJrab6laGidEU29+YGztgDmTVeZRtvC6sTyQA/EbPz2lhvk0RJZx8BvVXsUCaDOzFn8ZaW6D
Y6hVk1l7YFWXnkA4pKeSm/QYgPptqcOpIq+4D8ziQYgmPYgQgYJnHonGX4GhWS/ce/eBE2MWmh+d
IDvnhhU9V0qy1ey+x8osrJc5SehbEwllV5mLJLDRvBQBtn/4JlIfHS26rmvOrXWYEL+sZ4brBivn
c5s40znIkSUpNloIChdPhYe3sEq94sYeTHEoyugpT73+7I0EZWNIKY5WeTsyHrcO69EFt2RnD6wW
FLg+3GtR1V7kRrfhZQ5lhvFiUCG1K1XjaIw1AknDPhXk4K89+qPVaAWYNtiYDyOxXvbetGjUs186
4oni3IUTBMeSKPZBSZVhP7rdawo14GzqA4p4g4/RQNa81A3spFnRI2lFNbvqKrAY3uTo24GZ7CrV
7WWoGN/Uvlzroc7jZRyGs5qlNw0Vq9esRVUNGgEoymg0qzhrEybtwZqAhbtNfDtfgc5eWYP/1dKN
7l9ua9rvMQOZQiKJpQlKAChM+aPUlsiam8dUIX5Pgaod4D5aR1RDK7zsI4yhEphcGMZ4i4za5AXB
Qw/39QRbdd2hSlQ4y78nFlztt8W//GvwhgfT67oaCe/P/ICBQgO94+v93WVODHulrTARz390TjAX
To3NajLdeGFF0GKcwflpKPG3tmmGU9u70z43nW2p2sygCWLtmKkMB08JEL01ob3RghK2/QTRsu2C
F3Ro6qWegktc2xoCky48p62ebFvcQMRaLsaxy3xW8tBb6EX0ELblPfdUd+0XfYqrWiK2lWo8hwlm
k5EJOc60Ysh1c7g7at2WtwsQUlta6lrzu32a1voyEGq3HH2twi/MppRpblaWlazr3j76lJ/hPZEu
0gFHSmChP90mDLYibF71bALvWOR3uWO6B93XDn2o3MMni55ivkMLzXHf0hxgoTG26hFtkLnLfG5n
uZJEW+Hp1ZHUXzVrq9v2pxjNK99OKvGqZD32MGwrL25Puto06HpdjCPU4tiUbXNOUiyhLT9vlzCT
40WsOiFRC+0GAweFbEKIW2o9Tj///vnrf3z+c+4XjQpfAoNc4ec8sKbY9UDZ7/Rdy5NvuLo1J9Qb
CXS51EelCilGJqf1uDoj9NgyF/f3wagNa4KbyJ/73NmEQn/DmKA9D5jlgoYZlWMCUyAaM3XV951+
mnpsQf/+Z2ufglYyv4fNgOk6uubOWbFP8gwtZmGBrsn+HlZ88Gosvrptr68wHgQS4vnlPrMtJDJT
8ySCNWHcPfB040vuDHtu4hT14kPI46joL0pXLIjDuYfaHpNF5OBNgJnBUiMJzaTI0R7CUlPXY5Dv
4EOpq6b2j5oDe8LDwtCq0xX+KdZ+8Kd6RQzN2fYOUZ++SeCspPiFYs40Y76TZ08Zso3dQ2MOSMIe
S+Sj69LzILH4YXcC40pkn/woJctYkrZ5VC/KaHzLTLJcARWRy1gZ2/XoD/YmF07AiiTvVnXUlVRD
ju7Gb41NkIvq1uibFMZAYq8HfLs2nmlGPJtc5i3C74nzTA31bka5qky/WXoFUxg3+kphYFCXb4pp
ijMJUrFSFOx7NQfj0JJy/oUdhSNREe+BUjl335vhz5YZAFVLchY1jHsQvMWuqBvUxKy/tzw7tAMM
3RBo8DfVwNYXQIhRdfhq5U2wt+asi8nCC/fLEIfJwNzXvT+sexBmZFJFdu9CZd+5XftDgFJMebzp
2k6jIO6mqJmzXBEgMdNX0c0evPHk6kW8C8peW4ydGU6sm7OlKJPliPX5jWEr2MqWsCx71Q2yBTFs
5TbMXjITAQNOFFp6xG+TWUKmrfz+J7Dx9L7OTWtndvW0bAhGqkK7AXA/2xxRTZhPTf0vt+BPBUHv
X2UTPIZNxt4Fu/epIKxVPZffpe19t6ow4LnaZYvYVtxNjAJpo6lhS/qx6y6WJbqL6Wv4e0b+MU9A
AKBE2Axmd9/NhoNULj6kfCh//6X9eYMgke4Kl9SzZun2H4AZQ++nKR76+Ecftldkw9q95iJ3r1AY
Lz3umauxrZKbBhoaAoBuqekjFWmaoy0bgR5CMXD1rmst/zI4LQra2DYQQUbdvd0/uLnzNvpj8eCT
/f0XsYjhfn6ukfI3dGLyhuG4Jr+839cOlhbWaY1lwQ/FB3wzgVTsc/uxSSIeGuBLN9agD4tA8fI9
NTskCpDF3kMbvrET95BpltjLaXWnGmelHtDrZXu9xy0rb5n5avhTLHzUlXbT12dDK/YRIaSt5vgz
sITCGohp7qHqJ3VhePUWa6BvI0qxVyN2UGQ01TlKvWpLlDB+SLuKAAp3n6Ydnv/+yX1SsMnvlWMy
jXdUoaN1dT8JQaa0hZwwxNEPJ9XrtRtbPgIZj7Lv2rk1wiI+WoNmramV+jEqGEW1w0EZa3FMh2pN
9RIA4j44G4NanUQaFPCttRcb4/obw1H2OBZ2SmM+UeyLGyTFGivUi+GirJNuyfIa9knkl5cp8760
astNzWN6TZ3ro0ddz7FqYZH//f/K9+ePzxthC5og3eFLamnWpx9R1aeidvws+5EIoa5Q0vYXqoFd
jLY7396HTDiuaRivUExkZ3fy780m+OmVk76MVV1sEtP1z3KTuwT5IPcAexAoKym3ito2vuVW5e0L
p37Fgnk4KQT+nCZdh0p1wVB5AFRBoIzqxovJ33ZjAhwK+W7tXNPH0z5RzJuBxM8lzl5De4+lRoKb
JT4OUA0y11iIwqHcVTUey//j7Mx260a2LfsrhfPOU2yCQRKoex9I7n6rlzu9ELIlBfu+//oadOat
OvY9yCwUkHBali1tbZIRsdaac0w57CKmtVYmjAuh5Gj5+1GHtEtK2ICCosQeXzvsJXRAjpFK42Ag
NMTvVLm1wTlsr492UfqLkBqhJgWoFAw6d2Afymu/UY9U4TVE2AMER1XBC7MH7bO25E1Is/oO/WJ1
a87Pfb8mR4oPRcdWYuouypqU4TEPEIKbwWp9QnGFxLOb3gc5XLymJcuH1RoYuM94KbvLOVD5K4LW
XUriiV9sHH5pt0QVN+Utpzfv4soquTDOqPw+E/bRiKP5vLjLx5wMJv3n0jhHW6JrZJbv8dCAuqCj
5RMaMF9rUjqihlzKHrbfzFK4tzmmYJGj9NWB+2xNMWFvvZhxdHyiZy7z2AIVS/PPUrRkWm4JvKZL
9wX1CN4Y49LFS3cjxg9Gtf1dzunBByNygvU2HUTUZp8R+p+jlm5htXx3c01d0Q41+1lB9W6R1vnp
AjuCLql+sbdfcEj7JLTWVxXV32EUvbf4wI9GZd8CdhaPYhjmowNNdYJLe2cmSCpnu/hRDu2NkFDp
e1fdT+Rs3QNLDTqjeCQ5ovpwFHuhvKXL63wpjVX6C03oS6mbt7NtmE+LER8Wt87uJ6oNmGdLf2RZ
otM5xRMRQjFOWvR6R5nQBAZPymZcF94uZSu/oHhfbtRA02J1ve5ekX/2N4I557/1cBxp2JaNDMvx
DPSGv63DI8mU3HVieJfExwRZvHDsKfBlud7AGsqR4c51G27Ibm+S5V77qQJ4Ig0VxgQzHmSy/ijm
xD7kGcD51AY8/kL96/hgsrxTlm69Cs7Q7H9XEiIxg4DCY4lTN3gz/EyWE+kvkfRNC5u0mhY3NNQC
vr+YlqvevWR5ebQQfT6CCKgIECyHGxgk9j6tjI+f1BxcIweyS6yTPTMNAF+WfSu6MQ+xjrGLDDEq
P77XVCT2Hk+MecA8gDdUJdVlAqqVbXmfZdcOT0NqGsE6PhfMQOCuzelOL0EoxWv5PrtoTuQ89gcV
MVrItls4apPbMR2Xm0Ta9/1at3+Mrf/nL9S47idF7kcFVgxZUP/bh//5XBX897+2f/N//s6v/+I/
b5IfzKaqj/4v/9bhvbp9Ld673//SL1+Z7/7nqwtf+9dfPtiVfdIvD8N7uzy+d0Pe/xf9bvub/6+f
/B/vP7/K81K//8c/Xt+KpAyTrm+TH/0//vzUpsu3pHTZF/4PX2/7Dn9+evsR/uMfX5LuR1V2Sflv
/tX7a9f/xz80V/6TcsOkfjdR5LmeTuEBK3D7lGf+0yWdD9eKQHnpyG2QXlZtH2+cvn8C1QLMYvAZ
tKsWL6MjuXT7lPlPAXuLHqcUSMI9XuF/vQN/8v/+uHT/ngf4W3cBKyfiT5qlJhgvZNTyd5AXzdQ4
G+xYXqDgtQAv+vlO9I+2gQPJRsi+d8mxu6U1TvTGapGNUJNHpS+7xLH0wyCmvzk9/qbZ/ePlwP7R
OYLZOkJ6fu5/Jb9lvCm1WRcgaG3SDJY6rvep+WNcnPpOL1+9OsL65LJTUYXdIfDKz/9y+f58e/4V
j/jrKfDPby+YJ3kMUQla+62D7KVy7eAmiks7R98qdxye7Dk6yr6DoqRHQA4wU4Zj3V87e0z+rtGz
laD/YgLZLgW3CvcKmBfd0cVvP3sbT7EaMkNcsmKyX6toyQ6Sw3GxDG4Ic9181jjHA7ImjWo9k2Hz
Jov8nFVpcUk70R/gw7e+Ao8QFFO3/o3qw7D/zYvjGMv9xsEeeshv9fPUZOOia6245FHX7tKu+YbU
s943TWTsOcxqeNeRocMlDTW75GyTFAeEYNDVRvOJOOLlBAmgmWZ3/9cX7Oe5/Lc3jafB8Ewb1wWj
xd/etLnKu8KZidiKx0iQphbhr+6Z6YII+UA6rT4JPT1YZo5KDC1oyIHTPudNwZS/ZRaZHTtGAUer
G/cyb5bLsvTOXtMjbNWOSu904+x5YyjmoSXfuyGdyEH3KqGiXib8sDJu5cNQfZNNR/mZiWOyLk0Y
J6p6kb33iVAJ8Ug46z0PWXaDiysEbW88SPC4OY3p84BfG8PUx08Qf4RI0k861zrFqfNNk+YXHTbC
9a/fLePXU+92fzNpcyXEPnhCeI5+2105YUVDznj3Qumi7xUZBRxZCQnJeBv9Die6v85NGiQVVGEG
WD+qKCZD4f/zhQDasBl8w7vkXfv1OVcpVHFI/QIeVz+dBz2+oVq2HtdhPtRm/7TgurfrpbsIMG59
X5x6V5uf//rN2H7WX+8cSUPI5XznMG6j5vn1JSR93WqyGsRljOIPDbCxU67BPCygYDySolNIvfXf
LW+/9nL/eP9Z8Y3tOhhsCb/drbh2hNObueDgZx9nTEKh1plPlXLvq6jQ9im4gUthp7dmb5BdsDo3
usA22xjW57a1/+bR+U3y/seLsah+UKQJLoT7283gRpYxrrgOL1WG1jibrKtF8KqbrwH6a+9Rd5cf
lORJWJROEuTJNGK0L2+MuVpP3VomITIcpgM9B8YOfeB5cqHAIGx/tPTSPlVLSl+3zaITHbIrLKeF
dGIWb4NxFI/b8DcFnfnfV26pC/YxfVs8aU7+9sNEpmFGiF3EZRJLdYGTHt21LX0jmxRHkOUQ8iPP
vdZapwWNjQwk72yKp0W+WBVO/W6DDVMDopHIyr27OsQ/ggAMqzoeT8NEvpxtanCK1S7SY4/mP6ZW
fcDtrS3K2ecwEv1eQsuxa+p6cObt8a/vVeff3Ktia7d72+3q/D7ZzFCjzEVWc99kdkMMQ10Eus7L
nUpArc34dVBz9TcncWO7/39/PiSeENsATmBBovr1+Zhrt61ap4GDYHvzY6EUrtWkvTdqNJmeTSfJ
YxB/iHMLNf/2i2sGQr5lTVn8zab8297DRi+wHumOJzihULL//kpqjKl509QauS6Ztk8M/UnkXn5w
pMqCeE7mg0ly4B4GkIQkpFk3ZtexE3YtyZhmNxy8XIUKr9lTadA9+esLY/+6om6vzcEuArld8kiL
/yaGrLOVqY2B6q/xikDCId8ZNmLmbISPBottwfyVFgGv7UbfaGtGP4Q1joG7bV/BTmDuzMYBeDpa
2oUiLmKemBztUVnQIhtMgraHlZDbGJu/c5wnF+FLA50aq+xuNvmH6WIDXFqiy2wM9nVucnXjpY1x
6yayOS69CzhARA8Ys1C1uB7VhX3u21rtu9TVcdECJXS3c18WF3Tus3lPeV7sOB5l4bImgM/TamfQ
bjoKVev30zExqury1+8gl/DXO83m6Is1yuHBhXJkSU5/v95ppUs29sxo9KwUBsPOlp+wy6z7KpEa
IM/iDt3hxKa9Bc9paOdXXntQSfSVnNDiDeubTecUav+5IV5il7hInPSqWc4FqWinFBsvqX/mOemn
dM+x66UQxWlNM4j9M54OGhEW0W7MZD1HPsyTnlA8omEWGh1zsgoDeAbOuXQ7XNZyum0UfUwCbU0u
ttOdY6EWQHZRGqyrAMxO4lF9Bru7rNBykvr882MSE6yw85zSRx7LJlM7rkuuVMu0q45PWj6ixK+t
6pJgBvHdpPXO03yMhmm5Lad1H+VDcTEnVQa9Kfs9xwNuoSljCAQXf13cI+tG8iB7orUaK/X8pPyS
4+g9wc5iImU/sq7FRMeTppOPLwsZyUuOdio2oZ+NsW7uPHovQS0lfXJUv75eiPueNfRuIhY+HJs1
3km9nk6c/w9NGjOh7tzCR3Dp7DIrR4u/dN61V23tVx7Opg4E5FmUA7DAlQR5Z8bjrhcaPg9AYWlj
fnX0fLuB6U9Z4/zasQk/5flLWqZfLfsIsDvZGZum1xkTIorEVDE00r9Uo1KnwbBfh37IdxT+NH6Q
nuApRGbfOXkZzo6u+X0xWud9VaKSFzUaHBrgyWBJIH0pPJpqvJRAevPec54mtdJEkNG+cUHwAC2W
52VdPqVlMl3n1DoiPolPeiHfy9kd913sbUYPBthWlcC+MbYQlbhX9+OIDUwfkqOVd/FLVi53wi2P
RZSMj47JNZ8sDvL98CizkY5Djr9V2REdjTR3OMbHzyIjyzU2IsSiioNHUbQH0g9A3bpNHiZl/tHJ
TmGVjD4icJNMPLJiN8a5d5j7nsOsna8Ivj+Tft6eoWWFyVCC4IkA1mJqdL9ONbHCxNI0KQPMCOnA
gYMq48LImXBwjVaoQEE9D+OwI4cK6jVcVLdbHt2CuWYVz7eaLfHyJcAf4WHRtSvKk0GUTYBxEU1K
fWs2a7nTcxvHMY7ysGoHzjMG14axRebHWFx4lPKJqNWh/uMOb0mR6IuIO9Xjd0YTfXhJ212qtXrz
FHuw5xHJiDfglpXMDGuymw/KSrPA7vTl7A3k9nbdd41H41NkfUvL6RGozzYw5GRBX18cavK9LlM5
3mhDvp+apXnqLHVQeJ/ve9mH6dJpLB8FfET5npRuvwNR0e47LSYbi57OqVAr7UMHnHGaklm3puph
SZtXYc3dsQVic+xU/hp1qc+C4d2OQjT3/ICVP6Stc4rM6FV40XLpi+pDA4dHq8zQkUtaKLS5qr5o
h+RZ2dxhZXIm1Xr5LKKn1iS0Sg2D89Zf7XWMibHsdL92OXjjIWjviBMOV1kU51wnykw2H95GR8nt
7rXL++ZOoLAshvW70ssJEsnS7ewM1kGWEECrn1ACOLAV25fEiMKusuM7WRXER0RKhIvrZTeRmoJp
Yshid3zDmS4wDV+WwLWhAUAT+XYQ7XLQNa6WTl8O5VqsIw/X0mvVaJ9byuGDPTlN0OZdwEJQ/Sg4
UvgZ8+gCrNx9TdDraXQzZC1JdGPGqJHNtQTNFEd7RjEnfLAvsQ2oLG0Wx2e4nJ8aUJVRM760sZ8i
jDt4ZecE1EYt3sWNBjEY8pq4xpFsrpvUm7sHy9sTFWvuZT8OgbBbEpinqtu13dZir0zjuXSOqnfU
My5sxHR58akVKT15RsLg88S70ucFo/6SUUbzSsZysB7yunb9Qk7eZzx61a0VsSLh8CdiPdZtn80a
KJQjQIujpzSi5svMCc03hCIvj5bttRi953hpEp638fCTFqPFcjeLwg1RI6P7Ku3lWV1nfeR0LfTO
d5R+m1Re9jKqBkk6oYmGoKZmZH3qukYD3MVQMWr454S+Rl3n3mjrTTu6+AG24gw8ubs3e3gkadvG
NaPYpDq0Q+kEkLVJY9Ce1s6sYDmK5uSxOj1kEd3uct4ZyAovS7bel4TQ7bCcjBhXk3anp90zzTFk
D8BZdk3mvUSFrB4JdSkRxKfTTk5AzlHzWF9GYYyksc27mYDRnQW3GGNp974unQqBSY0nRNgIRaiG
fCglA+njh4maIYxjsewqmc3cJOaD0jAvSJtagtTHmEc3s3eO7MWuLvNnR5vzq9Vdl7HVjl7VDKHf
1Wq5DNCZ6BbN952LVUbUdEi7yL7WpvbJa4FORto4+71S9mEeasr4rGXPbxESoa/L8By5waxpxXnW
cayjVaOb6tBWbibva9MtX8c8aY9zIYaD6TXftIZjtsJNFkRGIXc68iyQwXp0JIOW5thWXLhi6t6W
1FQskIkOO3ptAFDSNWpE+VF0FnZn9IJXIkQeekmCnNsZBPr19bwvBpd417594By+8u1Q43tkbeV1
G1/yTjQhopQKAe2+dgh51n7K2Jedra8WuZqxlvvQmbo9QQq7Kc7kCfUS1SVKJQE0/5Cshr5HOByQ
iIlisJ/n64grDzVV2nIdByz7c0X1L+jfGI3bXhv05/Y8Q0EezZzYv3E6sw7rJSWx5ywO9ThcZFmB
rjI8eddWWwppleL6EnF/Whi7XQB+33pD+9aYELgStR3AzEMbL1CdOkEuVTrcdhFIkcjIvF07erdp
Y9HoW2vILqVFCEJPywuv9qYYIbGln0uM0gvLoiIE8hhVxbwbi2rakRXeEvfBbD61imhP4lF6s+Q0
HPymYY7/8zumYEEPtcSqkNnfcmVMG4lfD+jkiXA1U/saryMp6kVrXgkMtYpeMLla7FMcAzSPBpkR
JtiTPCAZg82tq2/zuT07o7GbVu+dOd5HXJFf27niZSzlW12nlLtC35XIBENG398zLUooSXC7Txoa
hqK39147c/+b3r5uLQLX2vWqW+DR5UChIhAUad6pny/awv1dGPW7sI0XyzN5ukxJetImJp8T9g5B
px4EFnCdr8SSxscxI39Or2AXG/JxLuZ5H0EAD5syfpESL7P6NMdWDIdtXqhSPuZyRfxuFt9dZ/hi
d9nJ0eVeJjNEzoogdVHae8KOiZdau6eZR3bXOWUSTPVLx/ToQFT6Cthp9FUD6yGHqr5vBTyjhUyr
CNmgaNoIAWt3Q/jBfESAjOmw37vP48SopZ2tzy7/Xwwu29QvL+Qiy30SzycXG6af25g81Vi96sXy
OhgpUkLjB7oMoyn9WM+fxmVSYe0ymxe1OBbtZ0BbZlBkHmGFNti61n4zc7sMugwRFSL1lcByNDxc
jEqQYAiEp/GrGnpRPdu3yxhXwQSMiYNxZgdW3SHDSTUuS7MG0wJ+P1blw6jjwnbQ1BhWv4sszQhd
LKL6kvD2oCJvk2yHWebazIzsM1AvPhPRNiwZlnKK3NIFqjDXmahNSXVbpQLA+rh3TMPlreifhnoF
RNWY4yn0vCQKdQD3zPOQ/ospv1f9iONtnfELLJx7x5raQ9m72MbtS24qlLWMTXbTvI52tqsJIacM
niK4Lx26SfQDQTNHoZEYZDMjtukJ/sqdHHm2l8DOXu+a7Fazsm8D6n80/piF5SyDftACyy7RfJKH
Eul9MHos6FRqaILJTPe6zc5NSN/QJO9UvEfYX/2uFVGJtlJ8ZmO45yz6JkihYE1i51ZOHXLuBN6s
OQ8uWd4HsxN7q7UbUm0aBpdGCa8f9S4TrT0ndAB12akA2sISyiqHA6TWmvfFpsSwquzAsvml3RyE
qH582yL7oVeagSTKfAIS3Ibk1pHm48C3RGoRFFb2RFVxXqeu2jl1Cco0wgSvLOz1lTx6Q52EKTwT
JqUKN8DgFIcoe2O09g4pkT0DhvW+w1e5zM4zkbvEyTQxG0Ea7YoixtatFPprC6dgb+o+vhgolQVC
+zq7RYX3WHMIZv0goE9oHklVLJVjS5uesY/aoziQrvZjbmRojfaTNeFXhm73aSKE2qqL6mINNM4L
Jw/bJhnDxtzPHqwCZAPBWlWcHMnw9LsexoMxfLfKe5JtZn/yNJtck53SiH9ZS/q7tlWFBVBFv6q+
58zw/b4Emp2Zb9k4ofWoRtvP1zxwNKKcUMReK5cgh974Npp2G8g+vyoOgkEGqBKeSUVkSO2w0s7x
F8iuTXfrRvYYRBMhMLnoHkwU5jsNpNX2Qk52xE/R6ZIw7DHCqBbIddxnom5vC7SVies8lGOMfNay
C1838rMtvzH+1zfY+ny3jBAmTcO3gMkF6Rhr/oQFwOfWdXn/s1tzVMWuNSjHBc0qkBoClPHmIzK+
Jy/VTLCgmOdXCIBs9R4nZddkdxksz7cD8rM459tFGugtAXtu41BxqUchyQshGX3woyXGv6XkNW3Z
XQsDVUXufIFciGb5MKrWOJqoOx05vrbEoZn9G3nxHE/687aFmTPif0UGcGcleUCVYx2q1biiPoQJ
gZgz1HC6iyk+4rX4XOr1B+HKn+ZhZqI9wZIuUe72bn6LHWgXmUVMdrC81/ql3lt5Fqy0p48OurjA
1L3HCdsLGVjjlRbo9KS8ysAaDv/K9OgSWWvT7myoTuw+Wboz9PwIgCzbDPweeizxQsdTP7eRtWGW
3Igx+pAfDeU6tLBmfT9oqLPzBetl0zgLgsQEyXTVvNsboEXK6jqyDJ+NhIN26Dl7fUTLY+oVtncx
p7d8nfT25+8w0qa3sSruCWlbT//3z4FTTDjjF4NVp2KKLXTXNwiK/OPDn39GUVIDG5HsuDWa2mBA
nuHPHRPwMW/i29qyyCrpK+g4ODtP/fZn7c8/I2blLS6L+Ij1V90SNn5UOg4jgi3U7c9fIIb/+Ttp
RRCm1NKiEnE/WZP8KnI4hwM+eMDI3eSdYqVdmfnwoTM116y2uYXw3HsGc4ImAYuX5PVLvq/qofY7
LS+OJThCykR0mqUzbsCMjGS7Qn+hKp5Dx1invVeXQSa5hGDKkD6+kYyLFjNL+6CLxgd3Onol9Y9T
iWxfayh0PIMzTKwbl6Vj/0bjeuZHGrHsD3YGlUbDkYlBOCZfiujlJWPhLEToSO3NttvrKuLOzxT9
MZttJrOHpzRVd0Me6wdRxaAojDuaMipIVqo5lBm57zOlzfZJanp+Oy7PXWO9LkknccamH8OKkl6K
hgdo6zHGFqf/Jg4Lmy41QR1c07p12hOUgvjRNcZrZ1rx/ZD6OC9iMPDlYU7oiFqdBDzHSjkti8XO
rXBnlql1QYJn0xDpIF8RZR5WK+oUmh7uZa6H/ooAQvfXoSS+O8H5q/LqwCY1HxKLhweVrfZoD8ZR
mKh7KaLNU6fP9iUv1refzg6mFzcOHKsrMhLt2NZbYM8SeXcSSfiWfq1njndsOVr4a2E4T8BcWuxs
BkEEMHcvnU18uW2zWat8OqbFUuBiWTxW7H4+OKXHiYa0Eytu1FlPDLwuVUrsEHC1rl/BlndxcmjN
sbrXaZX5swMxtfC6a5SuUH6nL0WsqZDxhk02d/kkm+bOTtLsWgEm6BpH3kx1Eu9dk5dcKtM9sG9O
B9nclzrZ6XHkGg92/Jjl7qbxTdSXsQOMUhvx96re9+6WaSgTJ6wb2wo1sx9RE0/fkKAjw8wxPeYw
BQMUze0R2eMf6WTTvN7wvfIM+087sw+oIWmfcjJWTEGOT1z9aDeXqshJeVxHF2ciZjDHtOcXb3Q+
ryaCyaZFMMuPHh/qgtyJeVbnarLOHFSzQwuRigpFEI5UInWmuM02Vd203JurhWFdEQ/JSNLzvVoO
hFAbUcBEcEJn1y6PNcf7Xg3NpVLVF7PaUjxngrocJ9OuboMieMn2nlY1e1ey/6PLLa5VQf9EjRQ+
s6e+tHX0qrlmcpaV+7hMJIciuPhk5LZxMTbfj6RHd65X7ZOOlPvRsKwT5bZLJr0hgp/Fp1nhH+1H
eUOnSN0PHW6IooxYqC2FHZ7+4U2tjzoiwdS46Ugf8JnHeqTeQnn0f/7hz78zlfZ44z6VxHBpQnYP
sdDjpwnsyT5hBkzDiiNAMCFEXsqifxg90Z/YCnO/mvOqCYdK2FdYwCCbpYXPphDl6I8zkwBrmOiO
lOrguM9GDUlUoNaz1mrDFVfLrqH8OU5gYr3I8o5NC4rNqVpf0haF+IK+yjWZgfPSmWuZk36qU8rn
PNo8Epmz3ceP8Wp81eev6RQNIcHsm8E/u3a6PnIN4orHYNYCTZEBRbQO2tplh8XL2LWEWiY8jbxa
FjlQqQrU4REW4HFKJbaQKn5LrIpNdQlNUWLyiYTfJACVCuGFQ3vnUZD507zkBbjp+IclY2O3YkI8
p4lE3CgxnXSaeRbmIE+6+lyPw3L++QvP0eMq0h9Cc1lJ3blh2aXVsrr06IeJnv3P31Xz1sOvU+Sv
JX0D5JSquugU/aFnRcSYIbvnXG7zruQuLU0My9N5zBH/S+O8Gl1yGYkn8Sfq/gnQ1gCaZnRB6E64
/6WaiXMay5QCg/6Ja11lybOhszTritAKLzZOhRWjQvTy/NS1FCHmIp+WSf7olGMHqfy5vhrPUzPb
h9GoH6Z2GQNoic1utmeCxBU9qdEnG5632cLNVQ2onpRg/eos4hK0IT3HVscZz+q7XTxAPBWEgovu
oq0TsyqO6sw17VOW0Y1uVPVht5l2YfU/0oWrfWsQyzFDp1pT8i3SmgCPtPmZyFQY107ykGBBcm31
PkBnRPzIK57tLUupZ3WkJMMi26obQ5bEWxfAdVIt5ZRVEnBYVBB0qGIVVHm/YeWEmhZBumtmIJRt
fkOjKdvpPZBknVYErjPvszVq5gVJ5NOMxYcOiO9oarMS09x3sdkxJ/Pu9IwGFVm1LyO15ClNaKwb
YKCckZubaEgy6MRumO3GXzuIV0OOi9dM9WCZsgZRC22wxVzOlJ2+WFJsAcZJm+YOTnx8UFI81oy0
Ansdmp02bO6/yrf7xMOWpJNkJWR8KAC3G3YtQhItTvqi5YHhrDQ2NetbQmwZfrz2BqBQccpnjARz
FR3iGlRIr9wAQ7HcbfHarq1RrdHSkxxD6S86inrHXZs3nSZRkTu0cJut5TMT6hTXr05mxrfx/LDG
iziumX4PSLU/oJzpGBO7t0khrFNlbv4wbQAiMw1BVbWMsQ3gg2ardjRDRmxDRRivenUZ0RZrgxtz
qsP+AijivRGA0h0ve7Cosyl8yBLSqi+SjWGvJqoeQxwjO/pWeJAWGrLuApoDysdzayNxLUeY7HOy
m50Qgvoa8MUYpoD3DiE4PYxZFO2N+ntHM/wovelYxQS+4r1WhL6GvRm9tVJ73xhmAAJczMh585Kg
5/E1j8O1yBmlNQ51UBI7Zx1S154F4lNsFE/Iv9VOyejbhHkuTEcXH3RLl2ACrE9HaRIEvTKn6Qvn
mOvWziutz5FS37zWAr1hAfwrpatCbCdGWHkY+6HBlHECgSuLGKZaUdhrsO3ccs53K3V711nmrbOk
n/vYYuKRtY9pO/xY555b8QPGQXFsGDuZGLcvEaHtrBR7N6Upkgzka31d24QWftI0fHnFMuQu+9Ub
k50GHttRRXahgJfz9MOrtxYHE+lwIm0obZvioIEGCvMkkKl+YCLMjpfPiLOMBX7kkuyRkX2y540i
3eWfbdnWYcLJCjojh2avbhI/KWQTZrl8WDXxsuijZD2Ai0XI8G6RotpBLW4D+s4T3iTBYmFtt7f2
YaeLHrZtk+/kIuwDzWlaHsaFUBrrwPCVNX5p3pCI8Xi43RvMFTOc+3nyibCvQ3Mw9tkGmZioxz2H
A/g60sjQ3X0zrZ+0onrwsIV5mt4fu37Sz9DIml0tFlCe+iXdDpI0v1q2h4QZKV1tBnFziwTMSJ9m
SvjLVIUW2jn8JlpGemrKmVR6WYCyBkvpJO1gg0vgo225g5r1m6P6/lOaxPadjMe7YfTUg9khyYcH
/pwHLoPVNmolSmzWhEir04OpMU8m+q4MCrGMmy3oYDoKKFZxQmhZX7vmUHo2WcPuK56/+ugSItFk
vXNXV4Pv0affr0mb7vWcwgL8SegRqXqXrOOlGKz5qWBk6Odl/0zSQnSJRQkXYIg5XwlcrV60YXK8
Q+1wUKqLLqXlZFEHm1RHRW1yLza7qpOM8xeoMswNuP8G41MeTfMOfEFYksOhjUI9QXN+HzSLVk61
ljdFNd/agzsdFpOobb1Gab6OlBhp1x0tzX1FsmX6qrb0z6ZaowAEjW+WENrqDYObuQ0Dd4IAOHCd
45LOi/C+VNuwIzLVizVXX8ChGWDxJnXkVPqDIIpqV41wxlwo1Iid1u7Qp065q/reYjRr3OsKb1jp
FHPICbA/JrW2N4h3jbNkX26EGBfLNm4DL4BoGAdRUumMgpkSjXyj5437WjnDD9Ho2aGPCKSqpHsF
xnjMUJOcWrfGFQ7RJI8rkmxIot1ZNjs0MyQ37OLa4TRRqyN+OtBgmQv2eFCQuHS3o2c1QHprrO/M
o3vyPJoHsngR9bs4rBY4gYHetegPyx7jqVwAqGnAnZKIy0P3MrFJMR5n8YAZ4SAt6s+iyRAvtKGd
sLoNgsPPEhWctgSsdeVhia0X4zAk3uPQ2hs/gxwGNbtyhzA16JriprQndViW7IxWB9y15hQ+wnTG
kszDjbgANqHYdCNYzHsrMb/h+Y+CGHFEbs41OoPshJMMUlXCUJSGbmb3OUgS7vYINAYJjZ3BGZqO
IObB7hg1Wny2dlXOds48M52b+HM9NPixOYpUTG4CHV3qblwz+gXOuLDVSMTwpTL2pt4Owbgij/JW
WV/IEb1kTn8qx/Zr6xCCMm6zQaFPbmBH6ceSLI1fT9b3mSDS4+CuZ5EvVOiNUmHfLYdGNfm1JabC
d2eBup+Eh5OmZdpT1BwAZ4dt4jAxJDP6TjpOG5TvjkYcyVyLa9XPMkSiIvxSQ/+JYedYV/uSq4Tx
haOq1bJ5o54JRNwetcFJmJ5NNFuB1i5M1voO7FQssQdU4PFC2qAYC+HuRbOB1ozwp10no6NVucMp
zSioNMoiZTIS19ApBfTGKRBwve+TguJTOWJntpl3dmkY3yOietZRpWG2MW+JDNH2bs8JLgWXfwD6
uZNfzbkwdvRnChAhcODmFNYCUYyV8PR91NofjVsau9RFMmgkxyL539yda2/iyBKG/0r+AJbvly8r
nSGZZMjctHPT+YQ8CQsGg8E2EPj15+luk2DDZjPTkbZ1rNEoAVK429Vd1VX1vjUHVTzJhNmoqKRO
tgMM6MdNXl/7HEs/BdWG/KhTvXfLsoQoZUwJ7Xr5fhOWHzarYf3WK3a3/qbIP8L6zflz70REDnrk
Daklf1PuHuA32DyscEoq2LXsnXM53Ky+RTuWStzLvy3t9fLtZLglXm5Xt3vYli8L6jIuAwjkP66Z
Oepp6oEf8dXLCszNPon3l8PdmKRatn5HXczN2K1vvGQFmc2q5/QJSJSkHji7TstZ/SbyszmKTdmV
qJqHi54MCh0sANLNiyv6yu5AxNg4ncMqvorXq/dULdRXC3//uRcuqiuPU1jfdZcUNkT1op9UUIiW
S2d3vdmFtAR0o4fLelpzBPXi4WC2+T7th5XtfoqKHs26aA0N6wEVJBMgQ+v1ynvr+oTddw9kcpYb
cibxfPPnmFLBL/PEvZ2VzNvKmQ4HQzvpLx/WV1Vv8yNj+vqAAuEaotPxdJzcbh+Sb8F++tNZT27w
C9eY3unxf/K1TfsN+Vovt1dYBO/hTWzPelf+kmR0VRcwZ7nFYBoFk5xiG36UL8r/oAuZ9ukYt+2v
6WtwXVCiOVxVJb0+p+Wgt3fqHIvB708vRj27HKywXTmeNj/KT1ZD9GxSk2SfRxHn7y27xZvhrNyR
veev54v97bDATM5sOqkTr+OeJvJ25I/2fDF/B/YAA7JY0k/58B8slznE0o+/Rzv80Cyc3vWmk9Vg
xfAGe7glyy2oKj8oguueW13L954+YK+A8NTuMqbLWbRSd+sAuAatLYYo/5uIn6L15v0GJjLc+rAe
zMHrDOZi2rcs/3w+291E+2ExIK36ZTXzwI6J35IZtXvwNr2V78mXtrFXvK3G/hd/Pp2zg46hnJnN
incZEdaaIPx+fl14u+xmMyTNuprDErEP7uWfz8STWcJOcO0svla+R/TkAee4l1DyIKvs/m8gPEdo
nxMMzyOeReBvPuNz1l+L3/vQAShzXtDLQEFwH4QUgbZAQfKmJCTpORl5CnJpfQ9uCAxPQsLWhw+e
Ml0u6sTzYjFu3oZHxQp5Jwgdas3FBdqCLzyapL+bhudHeAqYOpXz3AhGEjUloFFRlFBhrTcJjgX0
CLAfaD95MautSXCtCEKfGASdaaNnR9fXAQ8diIG4gjlXV3v4RAEsoKeO4yltM+jhuw6FHbpP37di
wRRAbbkaPep0/PTjgKdv0zOBXIO8jFsCARQ4mpPgRZZL30CAv1ABi6uzBJhnK8QZjRy/mQXTVgLd
NUJALFobAbMA7jgBy+irWejuhrEVJlEECqDZLf+t/eCuWFMHB+wURG4L8ukKrN5L5qAj4ckieImF
QyqQSOj58TpIEst26L/g2KibuICGmGUKXLFMXzb8DtL2afi+Z9EKPHSSgy3oqoCwFRFQWXAg8gJC
YNYsxHGzTytQ9aOH8QteATpg2zGjFORa8mqrAl6Bj73wgWqpt/+tddB5jE9egSM9mZcshI6IJ03w
sPph6Lskl89uBjF4ah+YCCRUj5Nklia4Pu1+NNeDF1gBi94PG9eoaxgStkybg4eNH6Yu09YDQDxf
dxZwkzF+Hm4CIxVXxzxGjkUyHGWIjdsUAZYK6gqtpeDbluNCRRQEAo7O1XWREouvoS4KAlx1maYE
keQT0JoEL7YYOFNwMP4dHcAuWiDIoEVU2maUm0ylsa4OhJZHsScQrvjsEkh8Cz47z6a/mGkPH2S3
MlAaFtG3ZOs0codKwVnnx86R47ADhH4AyRu4drVBmGUMIJYSfef0lgCbPYybLsa/PXzOSG4MGhg7
oaZHeaEGLQEnEYBZvdFzUGQHsD2n2eU6kwCLCqvDgTSjWSHGeUWeD6ZVdxYSC3a6iCE+HQNOVkIE
KaAbGndQ9mAL1d4JHHxfEHzEQ87vg8wPTiHHxMYtVMbXoKWQOJ72RoAttLF1jqADOn76EXRBgkiI
GTJ1I3AwUZprwI2tAGZ3yn+JuxwPP2YLiOFIgtJYKYdxrgAhY0GUqbcRxoxSNKkU/A/i6nhCSWx5
MbECwgiPxtIwY0j85oWBkufOh6L0JIb39HGULV3wLB+mDBhlGnNgnC4Q73W14yUkEMgKwCxx3ihC
bUnw2IGA127ODlL5DNoO8VoF6Y/WivADnGPh/x1p/LEuhIlFpQ0UtFTWyss8/8iPHO1Tss+6hx6F
o6IaZcdBchzfCgNBGeebd0bwIVnT1ALCZiJHEBEbbK6OdQjxktkWw6QJphioBdA4a84CsRLUPAwi
uHLkhVodr4XEI2Jk26Bvm/eNcxOpRI1114JnWwCPiKIG3eE7nCIc/OO40RLjlIBeL02iU+O8HBAc
xS7akPTJi7V1rAQETz0fKidBp3R43ywXwbXx5DSXgggZiQNz0HETo9CK4JUl896YA6VtBhlFF9JL
7e2QALpLGuExKNiZhZiUYkB1ARxpSgeM2wiYBe24GTrghREhARJnB00/XgkiagC+VgRPldEwbha4
M1/3yACNrE8BQUBzUTXKbvxM1hiIEFUzTeoLjVoRcOZq7geCTJciE1hLz5tG+oVZOJGSB1F+lUnj
d+NQe/wkTykh8Eignl8LiYXNFOcpUyNopJg97QgSESIokwmmn08mOU7Ixhh4IsIgp8m8tQAwW9c2
ipySh6cM3+dZXYg4K2A6wBw3vrRxfhL1d9qRJM+3oJKENthvVkTHWwQ8bUE9z0SJvhFmeUhUSDS5
nt/3E32fwwKE5G7XTY5c8ikuVJaMXV7GBdNdL3R0zaLIrnsciBPhZhx7BREZVY4OECQ3emGcV8Dw
BWmwXtgEr4BgOrrdPOSOh8jOQLCdBraCp1hepq0BSiy0g+nshHDMB2RXm3BqZw8gqAzPKV6YubOA
G6+OMBo7gc25GPYcGuQoe9CZBTILMUT4IuasVMG4vIoryoV0VwRpZBoBwb/fKHwnhEahSQA/ti1S
zfJS026Qn0iKTfRS0NoXPCqSbQ7HlPee1YVY6ApxdbLuahaM2x3FLCgF1VgR+AbYGJ96QzXK7pmJ
3ZHdBz+yUTuTtIBzve74OTlTfseRkUiJvDrjRwtCXCd8oyctMcxDOtO25ZcRGvjBWEeqmw9R5ban
QBSFigzOCsmvpxxfoDCPkJf+JMvvJdglG1VHTW/+8QMHIMipgAbgIVAcom659cGvNMRRolVRp/j9
j1YuToJQjt48gFLk9zR/3gzw9Ktb33UY1eHFm2xUpuXdZCff2DW3qRrt/CdPf6bz9LjNDtrHLvx0
Jyd9fB73wn8QXM06ckVeSltume2LRVuwrIfSFzxLF3D7Hm5RPEZVZaMruQ8N2l9Fuchad61QDtqy
i7wo0/vi+K5VcaC+ZHr03dXZ3bpuCZf4JF3hl6M83abl6FiyKvTWlty0m7oo/rroFzC4/2xPu6oW
0f0Wen2X2X3reWLbxfFZVzJdvMpx+5YBLInsvq7kG2Y8yw5ypHp7sjWWruB39+mkpYCOSr5qy83z
bFFk7RWpyn+1RS/us7Szi6iMqbbkYttWCzojY+h1xd6e7k2q8kVbMALWd7Pd4RalXqjaSl3R7yFC
qk6mWSUjdWV/SLNFa/doyh705Za7PF3cH09HkzrTF11V6d1kXY3quqXTTUW/tvzsjg5YaRs/pQCF
+qKxBbSEbmm2y5ngFTa8D1lViX/LZWtvajJ2+ndeQVRQdkW/yo0Xi7qzh4guOslBdYTP9nu+08fR
zzLteE8k2EW+Qnc+Po42adtuNSkAfcHbi5t0vqwmWdusI1+g2F5D/mBUVqPdQZb0s1Xk/jWEfxg9
ZHctM9YExF9D+H+hkuzct8A5a4sWTS0v+mlZYCnbi1NFc1/nCy7TWXftq2iprvhPUHodZkE+ThV+
1BY7y/FI2qeaBjymLbocjbsQVQlZ1xX8ebRYVLt8k3aOCbRfFLFIXfF/Tor70cW76sS2qSCfrvgv
ooXqWUVs4mev8wWnitgEpnTFf2X2R1U1arkUTeGQvmy6LR2eoNDypmxfV+63Op20xCo0hK7Y76Ny
jmVrSVaZMW3JGSebjno3MHdd0T9S7M5iTGuV9n3LSg9t4aOqvvh+7uZVVFBb/nPNjv++nfKLwjA/
dgU9mMetWVFl0s/f9blI0yNPymn86cB/cu7P2sE18Ym7fJSWf/wPAAD//w==</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251466</xdr:colOff>
      <xdr:row>1</xdr:row>
      <xdr:rowOff>91440</xdr:rowOff>
    </xdr:from>
    <xdr:to>
      <xdr:col>13</xdr:col>
      <xdr:colOff>22860</xdr:colOff>
      <xdr:row>16</xdr:row>
      <xdr:rowOff>91440</xdr:rowOff>
    </xdr:to>
    <xdr:graphicFrame macro="">
      <xdr:nvGraphicFramePr>
        <xdr:cNvPr id="2" name="Chart 1">
          <a:extLst>
            <a:ext uri="{FF2B5EF4-FFF2-40B4-BE49-F238E27FC236}">
              <a16:creationId xmlns:a16="http://schemas.microsoft.com/office/drawing/2014/main" id="{A2ECF77A-65CE-FC7F-AAB0-3C471D1E0E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259080</xdr:colOff>
      <xdr:row>0</xdr:row>
      <xdr:rowOff>118110</xdr:rowOff>
    </xdr:from>
    <xdr:to>
      <xdr:col>12</xdr:col>
      <xdr:colOff>563880</xdr:colOff>
      <xdr:row>15</xdr:row>
      <xdr:rowOff>118110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C347FA0-C248-1D05-5A9F-5F20F5F596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23360" y="1181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411480</xdr:colOff>
      <xdr:row>4</xdr:row>
      <xdr:rowOff>68580</xdr:rowOff>
    </xdr:from>
    <xdr:to>
      <xdr:col>5</xdr:col>
      <xdr:colOff>198120</xdr:colOff>
      <xdr:row>17</xdr:row>
      <xdr:rowOff>158115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2602D0B-56AD-D81A-1435-1C13EB8FF90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33600" y="800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281940</xdr:colOff>
      <xdr:row>7</xdr:row>
      <xdr:rowOff>0</xdr:rowOff>
    </xdr:from>
    <xdr:to>
      <xdr:col>6</xdr:col>
      <xdr:colOff>68580</xdr:colOff>
      <xdr:row>20</xdr:row>
      <xdr:rowOff>89535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217DE37D-A177-421C-4C29-62584436F58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13660" y="1280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152400</xdr:colOff>
      <xdr:row>9</xdr:row>
      <xdr:rowOff>114300</xdr:rowOff>
    </xdr:from>
    <xdr:to>
      <xdr:col>6</xdr:col>
      <xdr:colOff>548640</xdr:colOff>
      <xdr:row>23</xdr:row>
      <xdr:rowOff>20955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9D76F2B-3902-39F4-544B-47DAE947811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93720" y="1760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281946</xdr:colOff>
      <xdr:row>0</xdr:row>
      <xdr:rowOff>110490</xdr:rowOff>
    </xdr:from>
    <xdr:to>
      <xdr:col>9</xdr:col>
      <xdr:colOff>586746</xdr:colOff>
      <xdr:row>15</xdr:row>
      <xdr:rowOff>110490</xdr:rowOff>
    </xdr:to>
    <xdr:graphicFrame macro="">
      <xdr:nvGraphicFramePr>
        <xdr:cNvPr id="2" name="Chart 1">
          <a:extLst>
            <a:ext uri="{FF2B5EF4-FFF2-40B4-BE49-F238E27FC236}">
              <a16:creationId xmlns:a16="http://schemas.microsoft.com/office/drawing/2014/main" id="{DD056D73-CE48-929F-3801-C83D87ABC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144780</xdr:colOff>
      <xdr:row>2</xdr:row>
      <xdr:rowOff>11430</xdr:rowOff>
    </xdr:from>
    <xdr:to>
      <xdr:col>12</xdr:col>
      <xdr:colOff>449580</xdr:colOff>
      <xdr:row>17</xdr:row>
      <xdr:rowOff>11430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17291D3-586B-867E-79B8-0ECC2128F8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2480" y="377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312426</xdr:colOff>
      <xdr:row>0</xdr:row>
      <xdr:rowOff>129540</xdr:rowOff>
    </xdr:from>
    <xdr:to>
      <xdr:col>10</xdr:col>
      <xdr:colOff>7626</xdr:colOff>
      <xdr:row>15</xdr:row>
      <xdr:rowOff>129540</xdr:rowOff>
    </xdr:to>
    <xdr:graphicFrame macro="">
      <xdr:nvGraphicFramePr>
        <xdr:cNvPr id="2" name="Chart 1">
          <a:extLst>
            <a:ext uri="{FF2B5EF4-FFF2-40B4-BE49-F238E27FC236}">
              <a16:creationId xmlns:a16="http://schemas.microsoft.com/office/drawing/2014/main" id="{111FFDE1-CEDA-C26D-298A-10DCC9BA6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121920</xdr:rowOff>
    </xdr:from>
    <xdr:to>
      <xdr:col>1</xdr:col>
      <xdr:colOff>723900</xdr:colOff>
      <xdr:row>21</xdr:row>
      <xdr:rowOff>68580</xdr:rowOff>
    </xdr:to>
    <xdr:graphicFrame macro="">
      <xdr:nvGraphicFramePr>
        <xdr:cNvPr id="2" name="Chart 1">
          <a:extLst>
            <a:ext uri="{FF2B5EF4-FFF2-40B4-BE49-F238E27FC236}">
              <a16:creationId xmlns:a16="http://schemas.microsoft.com/office/drawing/2014/main" id="{6CD98F5D-D67E-BEBD-A066-D4A75BB05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18</xdr:row>
      <xdr:rowOff>45720</xdr:rowOff>
    </xdr:from>
    <xdr:to>
      <xdr:col>4</xdr:col>
      <xdr:colOff>541020</xdr:colOff>
      <xdr:row>21</xdr:row>
      <xdr:rowOff>38100</xdr:rowOff>
    </xdr:to>
    <xdr:graphicFrame macro="">
      <xdr:nvGraphicFramePr>
        <xdr:cNvPr id="3" name="Chart 2">
          <a:extLst>
            <a:ext uri="{FF2B5EF4-FFF2-40B4-BE49-F238E27FC236}">
              <a16:creationId xmlns:a16="http://schemas.microsoft.com/office/drawing/2014/main" id="{1CC0ADFB-EE1C-06F3-5F4B-D6FA06CB7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17</xdr:row>
      <xdr:rowOff>167640</xdr:rowOff>
    </xdr:from>
    <xdr:to>
      <xdr:col>7</xdr:col>
      <xdr:colOff>792480</xdr:colOff>
      <xdr:row>20</xdr:row>
      <xdr:rowOff>144780</xdr:rowOff>
    </xdr:to>
    <xdr:graphicFrame macro="">
      <xdr:nvGraphicFramePr>
        <xdr:cNvPr id="4" name="Chart 3">
          <a:extLst>
            <a:ext uri="{FF2B5EF4-FFF2-40B4-BE49-F238E27FC236}">
              <a16:creationId xmlns:a16="http://schemas.microsoft.com/office/drawing/2014/main" id="{3BCC5FF6-5906-88FF-3490-0C4D1938E9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167640</xdr:colOff>
      <xdr:row>17</xdr:row>
      <xdr:rowOff>175260</xdr:rowOff>
    </xdr:from>
    <xdr:to>
      <xdr:col>10</xdr:col>
      <xdr:colOff>944880</xdr:colOff>
      <xdr:row>21</xdr:row>
      <xdr:rowOff>83820</xdr:rowOff>
    </xdr:to>
    <xdr:graphicFrame macro="">
      <xdr:nvGraphicFramePr>
        <xdr:cNvPr id="5" name="Chart 4">
          <a:extLst>
            <a:ext uri="{FF2B5EF4-FFF2-40B4-BE49-F238E27FC236}">
              <a16:creationId xmlns:a16="http://schemas.microsoft.com/office/drawing/2014/main" id="{6022DFC3-9953-87BB-4E13-08CF49CC9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18</xdr:row>
      <xdr:rowOff>45720</xdr:rowOff>
    </xdr:from>
    <xdr:to>
      <xdr:col>13</xdr:col>
      <xdr:colOff>731520</xdr:colOff>
      <xdr:row>20</xdr:row>
      <xdr:rowOff>137160</xdr:rowOff>
    </xdr:to>
    <xdr:graphicFrame macro="">
      <xdr:nvGraphicFramePr>
        <xdr:cNvPr id="6" name="Chart 5">
          <a:extLst>
            <a:ext uri="{FF2B5EF4-FFF2-40B4-BE49-F238E27FC236}">
              <a16:creationId xmlns:a16="http://schemas.microsoft.com/office/drawing/2014/main" id="{763ED966-F9ED-C678-C853-284FB6B16F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167640</xdr:colOff>
      <xdr:row>6</xdr:row>
      <xdr:rowOff>38100</xdr:rowOff>
    </xdr:from>
    <xdr:to>
      <xdr:col>15</xdr:col>
      <xdr:colOff>396240</xdr:colOff>
      <xdr:row>7</xdr:row>
      <xdr:rowOff>167640</xdr:rowOff>
    </xdr:to>
    <xdr:sp macro="" textlink="$B$17">
      <xdr:nvSpPr>
        <xdr:cNvPr id="7" name="Rectangle: Rounded Corners 6">
          <a:extLst>
            <a:ext uri="{FF2B5EF4-FFF2-40B4-BE49-F238E27FC236}">
              <a16:creationId xmlns:a16="http://schemas.microsoft.com/office/drawing/2014/main" id="{3FE70446-F57D-B346-8B31-5C90AF4627B6}"/>
            </a:ext>
          </a:extLst>
        </xdr:cNvPr>
        <xdr:cNvSpPr/>
      </xdr:nvSpPr>
      <xdr:spPr>
        <a:xfrm>
          <a:off x="10294620" y="1135380"/>
          <a:ext cx="838200" cy="312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658F918-F774-4544-A4BF-8627A868F241}" type="TxLink">
            <a:rPr lang="en-US" sz="1100" b="0" i="0" u="none" strike="noStrike">
              <a:solidFill>
                <a:srgbClr val="000000"/>
              </a:solidFill>
              <a:latin typeface="Calibri"/>
              <a:ea typeface="Calibri"/>
              <a:cs typeface="Calibri"/>
            </a:rPr>
            <a:pPr algn="l"/>
            <a:t> $2,297,200.86 </a:t>
          </a:fld>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83820</xdr:colOff>
      <xdr:row>0</xdr:row>
      <xdr:rowOff>45720</xdr:rowOff>
    </xdr:from>
    <xdr:to>
      <xdr:col>23</xdr:col>
      <xdr:colOff>228600</xdr:colOff>
      <xdr:row>2</xdr:row>
      <xdr:rowOff>0</xdr:rowOff>
    </xdr:to>
    <xdr:sp macro="" textlink="">
      <xdr:nvSpPr>
        <xdr:cNvPr id="2" name="Rectangle: Rounded Corners 1">
          <a:extLst>
            <a:ext uri="{FF2B5EF4-FFF2-40B4-BE49-F238E27FC236}">
              <a16:creationId xmlns:a16="http://schemas.microsoft.com/office/drawing/2014/main" id="{D4C7D802-AB12-5E1B-C17C-574C802BFEA3}"/>
            </a:ext>
          </a:extLst>
        </xdr:cNvPr>
        <xdr:cNvSpPr/>
      </xdr:nvSpPr>
      <xdr:spPr>
        <a:xfrm>
          <a:off x="83820" y="45720"/>
          <a:ext cx="14165580"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600" b="0">
              <a:solidFill>
                <a:schemeClr val="lt1"/>
              </a:solidFill>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121919</xdr:colOff>
      <xdr:row>2</xdr:row>
      <xdr:rowOff>60960</xdr:rowOff>
    </xdr:from>
    <xdr:to>
      <xdr:col>4</xdr:col>
      <xdr:colOff>259080</xdr:colOff>
      <xdr:row>9</xdr:row>
      <xdr:rowOff>76200</xdr:rowOff>
    </xdr:to>
    <xdr:grpSp>
      <xdr:nvGrpSpPr>
        <xdr:cNvPr id="55" name="Group 54">
          <a:extLst>
            <a:ext uri="{FF2B5EF4-FFF2-40B4-BE49-F238E27FC236}">
              <a16:creationId xmlns:a16="http://schemas.microsoft.com/office/drawing/2014/main" id="{6E351208-2314-3870-B8E6-AE642322A9FD}"/>
            </a:ext>
          </a:extLst>
        </xdr:cNvPr>
        <xdr:cNvGrpSpPr/>
      </xdr:nvGrpSpPr>
      <xdr:grpSpPr>
        <a:xfrm>
          <a:off x="121919" y="426720"/>
          <a:ext cx="2575561" cy="1295400"/>
          <a:chOff x="76199" y="419100"/>
          <a:chExt cx="3093721" cy="1729740"/>
        </a:xfrm>
      </xdr:grpSpPr>
      <xdr:sp macro="" textlink="">
        <xdr:nvSpPr>
          <xdr:cNvPr id="4" name="Rectangle: Rounded Corners 3">
            <a:extLst>
              <a:ext uri="{FF2B5EF4-FFF2-40B4-BE49-F238E27FC236}">
                <a16:creationId xmlns:a16="http://schemas.microsoft.com/office/drawing/2014/main" id="{45247757-E274-98A9-6131-4D4EFA9F4276}"/>
              </a:ext>
            </a:extLst>
          </xdr:cNvPr>
          <xdr:cNvSpPr/>
        </xdr:nvSpPr>
        <xdr:spPr>
          <a:xfrm>
            <a:off x="76200" y="754380"/>
            <a:ext cx="3093720" cy="13944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 name="Chart 5">
            <a:extLst>
              <a:ext uri="{FF2B5EF4-FFF2-40B4-BE49-F238E27FC236}">
                <a16:creationId xmlns:a16="http://schemas.microsoft.com/office/drawing/2014/main" id="{3BA74AB3-5974-477F-A9EC-5E583DD24EAF}"/>
              </a:ext>
            </a:extLst>
          </xdr:cNvPr>
          <xdr:cNvGraphicFramePr>
            <a:graphicFrameLocks/>
          </xdr:cNvGraphicFramePr>
        </xdr:nvGraphicFramePr>
        <xdr:xfrm>
          <a:off x="497239" y="1121171"/>
          <a:ext cx="2361478" cy="66137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 name="Rectangle: Rounded Corners 2">
            <a:extLst>
              <a:ext uri="{FF2B5EF4-FFF2-40B4-BE49-F238E27FC236}">
                <a16:creationId xmlns:a16="http://schemas.microsoft.com/office/drawing/2014/main" id="{0891E9C5-EBD6-EF97-ED36-6DE453EE0D86}"/>
              </a:ext>
            </a:extLst>
          </xdr:cNvPr>
          <xdr:cNvSpPr/>
        </xdr:nvSpPr>
        <xdr:spPr>
          <a:xfrm>
            <a:off x="76199" y="419100"/>
            <a:ext cx="3074109"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5" name="Rectangle: Rounded Corners 4">
            <a:extLst>
              <a:ext uri="{FF2B5EF4-FFF2-40B4-BE49-F238E27FC236}">
                <a16:creationId xmlns:a16="http://schemas.microsoft.com/office/drawing/2014/main" id="{FF3ECCD9-B965-FE7B-99D3-1193E9A20A8F}"/>
              </a:ext>
            </a:extLst>
          </xdr:cNvPr>
          <xdr:cNvSpPr/>
        </xdr:nvSpPr>
        <xdr:spPr>
          <a:xfrm>
            <a:off x="175260" y="815340"/>
            <a:ext cx="2887980" cy="2819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F757AB-7615-441C-AB40-04F385CA08FA}"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25">
        <xdr:nvSpPr>
          <xdr:cNvPr id="7" name="Rectangle: Rounded Corners 6">
            <a:extLst>
              <a:ext uri="{FF2B5EF4-FFF2-40B4-BE49-F238E27FC236}">
                <a16:creationId xmlns:a16="http://schemas.microsoft.com/office/drawing/2014/main" id="{F1F8D1EE-1A3F-3E07-9BE0-C73B23F7CDDE}"/>
              </a:ext>
            </a:extLst>
          </xdr:cNvPr>
          <xdr:cNvSpPr/>
        </xdr:nvSpPr>
        <xdr:spPr>
          <a:xfrm>
            <a:off x="338076" y="1788190"/>
            <a:ext cx="2365041" cy="2487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E189D7EC-6D33-5938-DECE-5B2FB71AB419}"/>
                  </a:ext>
                </a:extLst>
              </xdr:cNvPr>
              <xdr:cNvPicPr>
                <a:picLocks noChangeAspect="1" noChangeArrowheads="1"/>
                <a:extLst>
                  <a:ext uri="{84589F7E-364E-4C9E-8A38-B11213B215E9}">
                    <a14:cameraTool cellRange="KPI_YOY!$H$8" spid="_x0000_s10350"/>
                  </a:ext>
                </a:extLst>
              </xdr:cNvPicPr>
            </xdr:nvPicPr>
            <xdr:blipFill>
              <a:blip xmlns:r="http://schemas.openxmlformats.org/officeDocument/2006/relationships" r:embed="rId2"/>
              <a:srcRect/>
              <a:stretch>
                <a:fillRect/>
              </a:stretch>
            </xdr:blipFill>
            <xdr:spPr bwMode="auto">
              <a:xfrm>
                <a:off x="1805893" y="1798275"/>
                <a:ext cx="901290" cy="25899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4</xdr:col>
      <xdr:colOff>556259</xdr:colOff>
      <xdr:row>2</xdr:row>
      <xdr:rowOff>60960</xdr:rowOff>
    </xdr:from>
    <xdr:to>
      <xdr:col>9</xdr:col>
      <xdr:colOff>83820</xdr:colOff>
      <xdr:row>9</xdr:row>
      <xdr:rowOff>76200</xdr:rowOff>
    </xdr:to>
    <xdr:grpSp>
      <xdr:nvGrpSpPr>
        <xdr:cNvPr id="56" name="Group 55">
          <a:extLst>
            <a:ext uri="{FF2B5EF4-FFF2-40B4-BE49-F238E27FC236}">
              <a16:creationId xmlns:a16="http://schemas.microsoft.com/office/drawing/2014/main" id="{BD593D80-D430-118A-8CA3-2703428A6B57}"/>
            </a:ext>
          </a:extLst>
        </xdr:cNvPr>
        <xdr:cNvGrpSpPr/>
      </xdr:nvGrpSpPr>
      <xdr:grpSpPr>
        <a:xfrm>
          <a:off x="2994659" y="426720"/>
          <a:ext cx="2575561" cy="1295400"/>
          <a:chOff x="76199" y="419100"/>
          <a:chExt cx="3093721" cy="1729740"/>
        </a:xfrm>
      </xdr:grpSpPr>
      <xdr:sp macro="" textlink="">
        <xdr:nvSpPr>
          <xdr:cNvPr id="57" name="Rectangle: Rounded Corners 56">
            <a:extLst>
              <a:ext uri="{FF2B5EF4-FFF2-40B4-BE49-F238E27FC236}">
                <a16:creationId xmlns:a16="http://schemas.microsoft.com/office/drawing/2014/main" id="{B7BCBF62-66E3-ACAA-8EB7-2E76DE61731B}"/>
              </a:ext>
            </a:extLst>
          </xdr:cNvPr>
          <xdr:cNvSpPr/>
        </xdr:nvSpPr>
        <xdr:spPr>
          <a:xfrm>
            <a:off x="76199" y="419100"/>
            <a:ext cx="3074109"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8" name="Rectangle: Rounded Corners 57">
            <a:extLst>
              <a:ext uri="{FF2B5EF4-FFF2-40B4-BE49-F238E27FC236}">
                <a16:creationId xmlns:a16="http://schemas.microsoft.com/office/drawing/2014/main" id="{1B0EF40D-FCE3-7CA5-E4B0-E14D00F8AE2D}"/>
              </a:ext>
            </a:extLst>
          </xdr:cNvPr>
          <xdr:cNvSpPr/>
        </xdr:nvSpPr>
        <xdr:spPr>
          <a:xfrm>
            <a:off x="76200" y="754380"/>
            <a:ext cx="3093720" cy="13944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59" name="Rectangle: Rounded Corners 58">
            <a:extLst>
              <a:ext uri="{FF2B5EF4-FFF2-40B4-BE49-F238E27FC236}">
                <a16:creationId xmlns:a16="http://schemas.microsoft.com/office/drawing/2014/main" id="{D347C40E-ABC2-055D-42B7-A44100849691}"/>
              </a:ext>
            </a:extLst>
          </xdr:cNvPr>
          <xdr:cNvSpPr/>
        </xdr:nvSpPr>
        <xdr:spPr>
          <a:xfrm>
            <a:off x="175260" y="815340"/>
            <a:ext cx="288798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2D31366-C626-4B02-9B33-1AA2AA7AD850}"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25">
        <xdr:nvSpPr>
          <xdr:cNvPr id="61" name="Rectangle: Rounded Corners 60">
            <a:extLst>
              <a:ext uri="{FF2B5EF4-FFF2-40B4-BE49-F238E27FC236}">
                <a16:creationId xmlns:a16="http://schemas.microsoft.com/office/drawing/2014/main" id="{0803917F-BB53-FA2C-BB56-843D29B1B8AC}"/>
              </a:ext>
            </a:extLst>
          </xdr:cNvPr>
          <xdr:cNvSpPr/>
        </xdr:nvSpPr>
        <xdr:spPr>
          <a:xfrm>
            <a:off x="338076" y="1788190"/>
            <a:ext cx="2365041" cy="2487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9</xdr:col>
      <xdr:colOff>350521</xdr:colOff>
      <xdr:row>2</xdr:row>
      <xdr:rowOff>53340</xdr:rowOff>
    </xdr:from>
    <xdr:to>
      <xdr:col>13</xdr:col>
      <xdr:colOff>571501</xdr:colOff>
      <xdr:row>9</xdr:row>
      <xdr:rowOff>114300</xdr:rowOff>
    </xdr:to>
    <xdr:grpSp>
      <xdr:nvGrpSpPr>
        <xdr:cNvPr id="63" name="Group 62">
          <a:extLst>
            <a:ext uri="{FF2B5EF4-FFF2-40B4-BE49-F238E27FC236}">
              <a16:creationId xmlns:a16="http://schemas.microsoft.com/office/drawing/2014/main" id="{81C4E89C-80B3-3C44-1621-77DC5DEE82E1}"/>
            </a:ext>
          </a:extLst>
        </xdr:cNvPr>
        <xdr:cNvGrpSpPr/>
      </xdr:nvGrpSpPr>
      <xdr:grpSpPr>
        <a:xfrm>
          <a:off x="5836921" y="419100"/>
          <a:ext cx="2659380" cy="1341120"/>
          <a:chOff x="76199" y="419100"/>
          <a:chExt cx="3093721" cy="1729740"/>
        </a:xfrm>
      </xdr:grpSpPr>
      <xdr:sp macro="" textlink="">
        <xdr:nvSpPr>
          <xdr:cNvPr id="64" name="Rectangle: Rounded Corners 63">
            <a:extLst>
              <a:ext uri="{FF2B5EF4-FFF2-40B4-BE49-F238E27FC236}">
                <a16:creationId xmlns:a16="http://schemas.microsoft.com/office/drawing/2014/main" id="{E062E3F4-E701-45DD-1384-8A09EFA5318F}"/>
              </a:ext>
            </a:extLst>
          </xdr:cNvPr>
          <xdr:cNvSpPr/>
        </xdr:nvSpPr>
        <xdr:spPr>
          <a:xfrm>
            <a:off x="76199" y="419100"/>
            <a:ext cx="3074109"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5" name="Rectangle: Rounded Corners 64">
            <a:extLst>
              <a:ext uri="{FF2B5EF4-FFF2-40B4-BE49-F238E27FC236}">
                <a16:creationId xmlns:a16="http://schemas.microsoft.com/office/drawing/2014/main" id="{B03AC52B-EA65-8EA0-8A15-A5A096F5657B}"/>
              </a:ext>
            </a:extLst>
          </xdr:cNvPr>
          <xdr:cNvSpPr/>
        </xdr:nvSpPr>
        <xdr:spPr>
          <a:xfrm>
            <a:off x="76200" y="754380"/>
            <a:ext cx="3093720" cy="13944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66" name="Rectangle: Rounded Corners 65">
            <a:extLst>
              <a:ext uri="{FF2B5EF4-FFF2-40B4-BE49-F238E27FC236}">
                <a16:creationId xmlns:a16="http://schemas.microsoft.com/office/drawing/2014/main" id="{838B9186-B3E6-D381-7599-46B00425638F}"/>
              </a:ext>
            </a:extLst>
          </xdr:cNvPr>
          <xdr:cNvSpPr/>
        </xdr:nvSpPr>
        <xdr:spPr>
          <a:xfrm>
            <a:off x="175260" y="815340"/>
            <a:ext cx="288798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FD07EA9-D152-47CA-96F8-7FA742D11E74}"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25">
        <xdr:nvSpPr>
          <xdr:cNvPr id="68" name="Rectangle: Rounded Corners 67">
            <a:extLst>
              <a:ext uri="{FF2B5EF4-FFF2-40B4-BE49-F238E27FC236}">
                <a16:creationId xmlns:a16="http://schemas.microsoft.com/office/drawing/2014/main" id="{F91C9C3E-9DC9-835D-6CF0-BCCB27689607}"/>
              </a:ext>
            </a:extLst>
          </xdr:cNvPr>
          <xdr:cNvSpPr/>
        </xdr:nvSpPr>
        <xdr:spPr>
          <a:xfrm>
            <a:off x="338076" y="1788190"/>
            <a:ext cx="2365041" cy="2487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14</xdr:col>
      <xdr:colOff>198121</xdr:colOff>
      <xdr:row>2</xdr:row>
      <xdr:rowOff>60960</xdr:rowOff>
    </xdr:from>
    <xdr:to>
      <xdr:col>18</xdr:col>
      <xdr:colOff>426721</xdr:colOff>
      <xdr:row>9</xdr:row>
      <xdr:rowOff>129540</xdr:rowOff>
    </xdr:to>
    <xdr:grpSp>
      <xdr:nvGrpSpPr>
        <xdr:cNvPr id="70" name="Group 69">
          <a:extLst>
            <a:ext uri="{FF2B5EF4-FFF2-40B4-BE49-F238E27FC236}">
              <a16:creationId xmlns:a16="http://schemas.microsoft.com/office/drawing/2014/main" id="{B10CFCBF-7883-6EA6-1C91-63F704ECA283}"/>
            </a:ext>
          </a:extLst>
        </xdr:cNvPr>
        <xdr:cNvGrpSpPr/>
      </xdr:nvGrpSpPr>
      <xdr:grpSpPr>
        <a:xfrm>
          <a:off x="8732521" y="426720"/>
          <a:ext cx="2667000" cy="1348740"/>
          <a:chOff x="76199" y="419100"/>
          <a:chExt cx="3093721" cy="1729740"/>
        </a:xfrm>
      </xdr:grpSpPr>
      <xdr:sp macro="" textlink="">
        <xdr:nvSpPr>
          <xdr:cNvPr id="71" name="Rectangle: Rounded Corners 70">
            <a:extLst>
              <a:ext uri="{FF2B5EF4-FFF2-40B4-BE49-F238E27FC236}">
                <a16:creationId xmlns:a16="http://schemas.microsoft.com/office/drawing/2014/main" id="{3045813E-218D-C850-4935-CA4E197A549D}"/>
              </a:ext>
            </a:extLst>
          </xdr:cNvPr>
          <xdr:cNvSpPr/>
        </xdr:nvSpPr>
        <xdr:spPr>
          <a:xfrm>
            <a:off x="76199" y="419100"/>
            <a:ext cx="3074109"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 OF ORDERS</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2" name="Rectangle: Rounded Corners 71">
            <a:extLst>
              <a:ext uri="{FF2B5EF4-FFF2-40B4-BE49-F238E27FC236}">
                <a16:creationId xmlns:a16="http://schemas.microsoft.com/office/drawing/2014/main" id="{5EAD18CD-7826-DB37-8FF1-90EE7C0E70CB}"/>
              </a:ext>
            </a:extLst>
          </xdr:cNvPr>
          <xdr:cNvSpPr/>
        </xdr:nvSpPr>
        <xdr:spPr>
          <a:xfrm>
            <a:off x="76200" y="754380"/>
            <a:ext cx="3093720" cy="13944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73" name="Rectangle: Rounded Corners 72">
            <a:extLst>
              <a:ext uri="{FF2B5EF4-FFF2-40B4-BE49-F238E27FC236}">
                <a16:creationId xmlns:a16="http://schemas.microsoft.com/office/drawing/2014/main" id="{CF67437B-CBD3-4F3A-F8A9-30B45697A182}"/>
              </a:ext>
            </a:extLst>
          </xdr:cNvPr>
          <xdr:cNvSpPr/>
        </xdr:nvSpPr>
        <xdr:spPr>
          <a:xfrm>
            <a:off x="175260" y="815340"/>
            <a:ext cx="288798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24BA879-3DB9-41F6-A03F-74F4A79D4912}"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25">
        <xdr:nvSpPr>
          <xdr:cNvPr id="75" name="Rectangle: Rounded Corners 74">
            <a:extLst>
              <a:ext uri="{FF2B5EF4-FFF2-40B4-BE49-F238E27FC236}">
                <a16:creationId xmlns:a16="http://schemas.microsoft.com/office/drawing/2014/main" id="{74DFA135-E893-49B0-FFF0-C095BE9DBB75}"/>
              </a:ext>
            </a:extLst>
          </xdr:cNvPr>
          <xdr:cNvSpPr/>
        </xdr:nvSpPr>
        <xdr:spPr>
          <a:xfrm>
            <a:off x="338076" y="1788190"/>
            <a:ext cx="2365041" cy="2487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586740</xdr:colOff>
      <xdr:row>2</xdr:row>
      <xdr:rowOff>60960</xdr:rowOff>
    </xdr:from>
    <xdr:to>
      <xdr:col>23</xdr:col>
      <xdr:colOff>274319</xdr:colOff>
      <xdr:row>9</xdr:row>
      <xdr:rowOff>160020</xdr:rowOff>
    </xdr:to>
    <xdr:grpSp>
      <xdr:nvGrpSpPr>
        <xdr:cNvPr id="77" name="Group 76">
          <a:extLst>
            <a:ext uri="{FF2B5EF4-FFF2-40B4-BE49-F238E27FC236}">
              <a16:creationId xmlns:a16="http://schemas.microsoft.com/office/drawing/2014/main" id="{D3EA12F4-6D2B-66A0-F2D9-9EDE7BCD04F6}"/>
            </a:ext>
          </a:extLst>
        </xdr:cNvPr>
        <xdr:cNvGrpSpPr/>
      </xdr:nvGrpSpPr>
      <xdr:grpSpPr>
        <a:xfrm>
          <a:off x="11559540" y="426720"/>
          <a:ext cx="2735579" cy="1379220"/>
          <a:chOff x="76199" y="419100"/>
          <a:chExt cx="3093721" cy="1729740"/>
        </a:xfrm>
      </xdr:grpSpPr>
      <xdr:sp macro="" textlink="">
        <xdr:nvSpPr>
          <xdr:cNvPr id="78" name="Rectangle: Rounded Corners 77">
            <a:extLst>
              <a:ext uri="{FF2B5EF4-FFF2-40B4-BE49-F238E27FC236}">
                <a16:creationId xmlns:a16="http://schemas.microsoft.com/office/drawing/2014/main" id="{E2B29506-E8CC-6528-2E5D-91E7B7723521}"/>
              </a:ext>
            </a:extLst>
          </xdr:cNvPr>
          <xdr:cNvSpPr/>
        </xdr:nvSpPr>
        <xdr:spPr>
          <a:xfrm>
            <a:off x="76199" y="419100"/>
            <a:ext cx="3074109"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r>
              <a:rPr lang="en-US" sz="1400" baseline="0">
                <a:latin typeface="Lato Black" panose="020F0502020204030203" pitchFamily="34" charset="0"/>
                <a:ea typeface="Lato Black" panose="020F0502020204030203" pitchFamily="34" charset="0"/>
                <a:cs typeface="Lato Black" panose="020F0502020204030203" pitchFamily="34" charset="0"/>
              </a:rPr>
              <a:t> MARGIN</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9" name="Rectangle: Rounded Corners 78">
            <a:extLst>
              <a:ext uri="{FF2B5EF4-FFF2-40B4-BE49-F238E27FC236}">
                <a16:creationId xmlns:a16="http://schemas.microsoft.com/office/drawing/2014/main" id="{4181ACA2-C1F1-C386-FBFA-1AC587F926FB}"/>
              </a:ext>
            </a:extLst>
          </xdr:cNvPr>
          <xdr:cNvSpPr/>
        </xdr:nvSpPr>
        <xdr:spPr>
          <a:xfrm>
            <a:off x="76200" y="754380"/>
            <a:ext cx="3093720" cy="13944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80" name="Rectangle: Rounded Corners 79">
            <a:extLst>
              <a:ext uri="{FF2B5EF4-FFF2-40B4-BE49-F238E27FC236}">
                <a16:creationId xmlns:a16="http://schemas.microsoft.com/office/drawing/2014/main" id="{26B19EEA-4A0C-8AB3-234E-7FDCADCBA57B}"/>
              </a:ext>
            </a:extLst>
          </xdr:cNvPr>
          <xdr:cNvSpPr/>
        </xdr:nvSpPr>
        <xdr:spPr>
          <a:xfrm>
            <a:off x="175260" y="815340"/>
            <a:ext cx="288798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B0DB30-CCBE-428B-B1C2-9D6711FEB475}"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25">
        <xdr:nvSpPr>
          <xdr:cNvPr id="82" name="Rectangle: Rounded Corners 81">
            <a:extLst>
              <a:ext uri="{FF2B5EF4-FFF2-40B4-BE49-F238E27FC236}">
                <a16:creationId xmlns:a16="http://schemas.microsoft.com/office/drawing/2014/main" id="{548B5F3A-1F1A-0BC7-42C4-997563C37715}"/>
              </a:ext>
            </a:extLst>
          </xdr:cNvPr>
          <xdr:cNvSpPr/>
        </xdr:nvSpPr>
        <xdr:spPr>
          <a:xfrm>
            <a:off x="338076" y="1788190"/>
            <a:ext cx="2365041" cy="2487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5</xdr:col>
      <xdr:colOff>251460</xdr:colOff>
      <xdr:row>5</xdr:row>
      <xdr:rowOff>53340</xdr:rowOff>
    </xdr:from>
    <xdr:to>
      <xdr:col>8</xdr:col>
      <xdr:colOff>365760</xdr:colOff>
      <xdr:row>7</xdr:row>
      <xdr:rowOff>160020</xdr:rowOff>
    </xdr:to>
    <xdr:graphicFrame macro="">
      <xdr:nvGraphicFramePr>
        <xdr:cNvPr id="85" name="Chart 84">
          <a:extLst>
            <a:ext uri="{FF2B5EF4-FFF2-40B4-BE49-F238E27FC236}">
              <a16:creationId xmlns:a16="http://schemas.microsoft.com/office/drawing/2014/main" id="{BDD431C3-861A-4C80-A009-C37ECA021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38100</xdr:colOff>
      <xdr:row>4</xdr:row>
      <xdr:rowOff>167640</xdr:rowOff>
    </xdr:from>
    <xdr:to>
      <xdr:col>13</xdr:col>
      <xdr:colOff>243840</xdr:colOff>
      <xdr:row>7</xdr:row>
      <xdr:rowOff>137160</xdr:rowOff>
    </xdr:to>
    <xdr:graphicFrame macro="">
      <xdr:nvGraphicFramePr>
        <xdr:cNvPr id="86" name="Chart 85">
          <a:extLst>
            <a:ext uri="{FF2B5EF4-FFF2-40B4-BE49-F238E27FC236}">
              <a16:creationId xmlns:a16="http://schemas.microsoft.com/office/drawing/2014/main" id="{E4252237-C92D-404C-B455-36380F5A4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518160</xdr:colOff>
      <xdr:row>5</xdr:row>
      <xdr:rowOff>22860</xdr:rowOff>
    </xdr:from>
    <xdr:to>
      <xdr:col>18</xdr:col>
      <xdr:colOff>91440</xdr:colOff>
      <xdr:row>8</xdr:row>
      <xdr:rowOff>68580</xdr:rowOff>
    </xdr:to>
    <xdr:graphicFrame macro="">
      <xdr:nvGraphicFramePr>
        <xdr:cNvPr id="87" name="Chart 86">
          <a:extLst>
            <a:ext uri="{FF2B5EF4-FFF2-40B4-BE49-F238E27FC236}">
              <a16:creationId xmlns:a16="http://schemas.microsoft.com/office/drawing/2014/main" id="{395967AC-A4C5-4B8D-9BB2-84DA9EDEB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304800</xdr:colOff>
      <xdr:row>5</xdr:row>
      <xdr:rowOff>106680</xdr:rowOff>
    </xdr:from>
    <xdr:to>
      <xdr:col>23</xdr:col>
      <xdr:colOff>7620</xdr:colOff>
      <xdr:row>8</xdr:row>
      <xdr:rowOff>7620</xdr:rowOff>
    </xdr:to>
    <xdr:graphicFrame macro="">
      <xdr:nvGraphicFramePr>
        <xdr:cNvPr id="88" name="Chart 87">
          <a:extLst>
            <a:ext uri="{FF2B5EF4-FFF2-40B4-BE49-F238E27FC236}">
              <a16:creationId xmlns:a16="http://schemas.microsoft.com/office/drawing/2014/main" id="{1FA232F6-694E-4197-A04E-4F1EE96F4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601980</xdr:colOff>
          <xdr:row>8</xdr:row>
          <xdr:rowOff>30479</xdr:rowOff>
        </xdr:from>
        <xdr:to>
          <xdr:col>13</xdr:col>
          <xdr:colOff>68580</xdr:colOff>
          <xdr:row>9</xdr:row>
          <xdr:rowOff>44668</xdr:rowOff>
        </xdr:to>
        <xdr:pic>
          <xdr:nvPicPr>
            <xdr:cNvPr id="90" name="Picture 89">
              <a:extLst>
                <a:ext uri="{FF2B5EF4-FFF2-40B4-BE49-F238E27FC236}">
                  <a16:creationId xmlns:a16="http://schemas.microsoft.com/office/drawing/2014/main" id="{2061FC97-52CD-0073-1182-E672AB0A4A6B}"/>
                </a:ext>
              </a:extLst>
            </xdr:cNvPr>
            <xdr:cNvPicPr>
              <a:picLocks noChangeAspect="1" noChangeArrowheads="1"/>
              <a:extLst>
                <a:ext uri="{84589F7E-364E-4C9E-8A38-B11213B215E9}">
                  <a14:cameraTool cellRange="KPI_YOY!$I$8" spid="_x0000_s10351"/>
                </a:ext>
              </a:extLst>
            </xdr:cNvPicPr>
          </xdr:nvPicPr>
          <xdr:blipFill>
            <a:blip xmlns:r="http://schemas.openxmlformats.org/officeDocument/2006/relationships" r:embed="rId7"/>
            <a:srcRect/>
            <a:stretch>
              <a:fillRect/>
            </a:stretch>
          </xdr:blipFill>
          <xdr:spPr bwMode="auto">
            <a:xfrm>
              <a:off x="7307580" y="1493519"/>
              <a:ext cx="685800" cy="19706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167639</xdr:colOff>
          <xdr:row>8</xdr:row>
          <xdr:rowOff>0</xdr:rowOff>
        </xdr:from>
        <xdr:to>
          <xdr:col>8</xdr:col>
          <xdr:colOff>259080</xdr:colOff>
          <xdr:row>8</xdr:row>
          <xdr:rowOff>182879</xdr:rowOff>
        </xdr:to>
        <xdr:pic>
          <xdr:nvPicPr>
            <xdr:cNvPr id="94" name="Picture 93">
              <a:extLst>
                <a:ext uri="{FF2B5EF4-FFF2-40B4-BE49-F238E27FC236}">
                  <a16:creationId xmlns:a16="http://schemas.microsoft.com/office/drawing/2014/main" id="{0D939947-504C-9E75-C400-FB118F898726}"/>
                </a:ext>
              </a:extLst>
            </xdr:cNvPr>
            <xdr:cNvPicPr>
              <a:picLocks noChangeAspect="1" noChangeArrowheads="1"/>
              <a:extLst>
                <a:ext uri="{84589F7E-364E-4C9E-8A38-B11213B215E9}">
                  <a14:cameraTool cellRange="KPI_YOY!$J$8" spid="_x0000_s10352"/>
                </a:ext>
              </a:extLst>
            </xdr:cNvPicPr>
          </xdr:nvPicPr>
          <xdr:blipFill>
            <a:blip xmlns:r="http://schemas.openxmlformats.org/officeDocument/2006/relationships" r:embed="rId8"/>
            <a:srcRect/>
            <a:stretch>
              <a:fillRect/>
            </a:stretch>
          </xdr:blipFill>
          <xdr:spPr bwMode="auto">
            <a:xfrm>
              <a:off x="4434839" y="1463040"/>
              <a:ext cx="701041" cy="18287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441960</xdr:colOff>
          <xdr:row>8</xdr:row>
          <xdr:rowOff>53340</xdr:rowOff>
        </xdr:from>
        <xdr:to>
          <xdr:col>17</xdr:col>
          <xdr:colOff>495300</xdr:colOff>
          <xdr:row>9</xdr:row>
          <xdr:rowOff>60960</xdr:rowOff>
        </xdr:to>
        <xdr:pic>
          <xdr:nvPicPr>
            <xdr:cNvPr id="95" name="Picture 94">
              <a:extLst>
                <a:ext uri="{FF2B5EF4-FFF2-40B4-BE49-F238E27FC236}">
                  <a16:creationId xmlns:a16="http://schemas.microsoft.com/office/drawing/2014/main" id="{704A79E2-5C24-7B03-0575-7BB09B830B7E}"/>
                </a:ext>
              </a:extLst>
            </xdr:cNvPr>
            <xdr:cNvPicPr>
              <a:picLocks noChangeAspect="1" noChangeArrowheads="1"/>
              <a:extLst>
                <a:ext uri="{84589F7E-364E-4C9E-8A38-B11213B215E9}">
                  <a14:cameraTool cellRange="KPI_YOY!$K$8" spid="_x0000_s10353"/>
                </a:ext>
              </a:extLst>
            </xdr:cNvPicPr>
          </xdr:nvPicPr>
          <xdr:blipFill>
            <a:blip xmlns:r="http://schemas.openxmlformats.org/officeDocument/2006/relationships" r:embed="rId9"/>
            <a:srcRect/>
            <a:stretch>
              <a:fillRect/>
            </a:stretch>
          </xdr:blipFill>
          <xdr:spPr bwMode="auto">
            <a:xfrm>
              <a:off x="10195560" y="1516380"/>
              <a:ext cx="66294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228600</xdr:colOff>
          <xdr:row>8</xdr:row>
          <xdr:rowOff>60960</xdr:rowOff>
        </xdr:from>
        <xdr:to>
          <xdr:col>22</xdr:col>
          <xdr:colOff>274320</xdr:colOff>
          <xdr:row>9</xdr:row>
          <xdr:rowOff>60960</xdr:rowOff>
        </xdr:to>
        <xdr:pic>
          <xdr:nvPicPr>
            <xdr:cNvPr id="97" name="Picture 96">
              <a:extLst>
                <a:ext uri="{FF2B5EF4-FFF2-40B4-BE49-F238E27FC236}">
                  <a16:creationId xmlns:a16="http://schemas.microsoft.com/office/drawing/2014/main" id="{BBA24703-1210-DAC5-B76F-C2A69324EAE0}"/>
                </a:ext>
              </a:extLst>
            </xdr:cNvPr>
            <xdr:cNvPicPr>
              <a:picLocks noChangeAspect="1" noChangeArrowheads="1"/>
              <a:extLst>
                <a:ext uri="{84589F7E-364E-4C9E-8A38-B11213B215E9}">
                  <a14:cameraTool cellRange="KPI_YOY!$L$8" spid="_x0000_s10354"/>
                </a:ext>
              </a:extLst>
            </xdr:cNvPicPr>
          </xdr:nvPicPr>
          <xdr:blipFill>
            <a:blip xmlns:r="http://schemas.openxmlformats.org/officeDocument/2006/relationships" r:embed="rId10"/>
            <a:srcRect/>
            <a:stretch>
              <a:fillRect/>
            </a:stretch>
          </xdr:blipFill>
          <xdr:spPr bwMode="auto">
            <a:xfrm>
              <a:off x="13030200" y="1524000"/>
              <a:ext cx="65532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144780</xdr:colOff>
      <xdr:row>10</xdr:row>
      <xdr:rowOff>38100</xdr:rowOff>
    </xdr:from>
    <xdr:to>
      <xdr:col>23</xdr:col>
      <xdr:colOff>167640</xdr:colOff>
      <xdr:row>21</xdr:row>
      <xdr:rowOff>152400</xdr:rowOff>
    </xdr:to>
    <xdr:grpSp>
      <xdr:nvGrpSpPr>
        <xdr:cNvPr id="112" name="Group 111">
          <a:extLst>
            <a:ext uri="{FF2B5EF4-FFF2-40B4-BE49-F238E27FC236}">
              <a16:creationId xmlns:a16="http://schemas.microsoft.com/office/drawing/2014/main" id="{517FD1A6-2891-08AD-869B-74452A566FD7}"/>
            </a:ext>
          </a:extLst>
        </xdr:cNvPr>
        <xdr:cNvGrpSpPr/>
      </xdr:nvGrpSpPr>
      <xdr:grpSpPr>
        <a:xfrm>
          <a:off x="144780" y="1866900"/>
          <a:ext cx="14043660" cy="2125980"/>
          <a:chOff x="144780" y="1866900"/>
          <a:chExt cx="14043660" cy="2057400"/>
        </a:xfrm>
      </xdr:grpSpPr>
      <xdr:sp macro="" textlink="">
        <xdr:nvSpPr>
          <xdr:cNvPr id="98" name="Rectangle: Rounded Corners 97">
            <a:extLst>
              <a:ext uri="{FF2B5EF4-FFF2-40B4-BE49-F238E27FC236}">
                <a16:creationId xmlns:a16="http://schemas.microsoft.com/office/drawing/2014/main" id="{E6D1808C-9BE4-DF7F-671A-1D3DF9DFE1B1}"/>
              </a:ext>
            </a:extLst>
          </xdr:cNvPr>
          <xdr:cNvSpPr/>
        </xdr:nvSpPr>
        <xdr:spPr>
          <a:xfrm>
            <a:off x="144780" y="1866900"/>
            <a:ext cx="5189220" cy="2026920"/>
          </a:xfrm>
          <a:prstGeom prst="roundRect">
            <a:avLst>
              <a:gd name="adj" fmla="val 878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9" name="Rectangle: Rounded Corners 98">
            <a:extLst>
              <a:ext uri="{FF2B5EF4-FFF2-40B4-BE49-F238E27FC236}">
                <a16:creationId xmlns:a16="http://schemas.microsoft.com/office/drawing/2014/main" id="{4CF31302-41E9-6C92-FC8F-C46D670F6775}"/>
              </a:ext>
            </a:extLst>
          </xdr:cNvPr>
          <xdr:cNvSpPr/>
        </xdr:nvSpPr>
        <xdr:spPr>
          <a:xfrm>
            <a:off x="5539740" y="1882140"/>
            <a:ext cx="4960620" cy="2026920"/>
          </a:xfrm>
          <a:prstGeom prst="roundRect">
            <a:avLst>
              <a:gd name="adj" fmla="val 878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0" name="Rectangle: Rounded Corners 99">
            <a:extLst>
              <a:ext uri="{FF2B5EF4-FFF2-40B4-BE49-F238E27FC236}">
                <a16:creationId xmlns:a16="http://schemas.microsoft.com/office/drawing/2014/main" id="{434C87F9-9A04-B9F3-C4D2-C5A455B76411}"/>
              </a:ext>
            </a:extLst>
          </xdr:cNvPr>
          <xdr:cNvSpPr/>
        </xdr:nvSpPr>
        <xdr:spPr>
          <a:xfrm>
            <a:off x="10721340" y="1897380"/>
            <a:ext cx="3467100" cy="2026920"/>
          </a:xfrm>
          <a:prstGeom prst="roundRect">
            <a:avLst>
              <a:gd name="adj" fmla="val 878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6" name="Rectangle: Rounded Corners 105">
            <a:extLst>
              <a:ext uri="{FF2B5EF4-FFF2-40B4-BE49-F238E27FC236}">
                <a16:creationId xmlns:a16="http://schemas.microsoft.com/office/drawing/2014/main" id="{75A99707-3775-FD7D-032C-C8EF5541E008}"/>
              </a:ext>
            </a:extLst>
          </xdr:cNvPr>
          <xdr:cNvSpPr/>
        </xdr:nvSpPr>
        <xdr:spPr>
          <a:xfrm>
            <a:off x="312420" y="1949983"/>
            <a:ext cx="3223260" cy="26670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107" name="Rectangle: Rounded Corners 106">
            <a:extLst>
              <a:ext uri="{FF2B5EF4-FFF2-40B4-BE49-F238E27FC236}">
                <a16:creationId xmlns:a16="http://schemas.microsoft.com/office/drawing/2014/main" id="{06545A1C-552D-03F4-5F87-B3047A626CF4}"/>
              </a:ext>
            </a:extLst>
          </xdr:cNvPr>
          <xdr:cNvSpPr/>
        </xdr:nvSpPr>
        <xdr:spPr>
          <a:xfrm>
            <a:off x="5638800" y="1943100"/>
            <a:ext cx="3131820" cy="26670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CATEGORY</a:t>
            </a:r>
            <a:r>
              <a:rPr lang="en-US" sz="1100" baseline="0">
                <a:latin typeface="Lato Black" panose="020F0502020204030203" pitchFamily="34" charset="0"/>
                <a:ea typeface="Lato Black" panose="020F0502020204030203" pitchFamily="34" charset="0"/>
                <a:cs typeface="Lato Black" panose="020F0502020204030203" pitchFamily="34" charset="0"/>
              </a:rPr>
              <a:t> WISE PROFIT</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8" name="Rectangle: Rounded Corners 107">
            <a:extLst>
              <a:ext uri="{FF2B5EF4-FFF2-40B4-BE49-F238E27FC236}">
                <a16:creationId xmlns:a16="http://schemas.microsoft.com/office/drawing/2014/main" id="{97E6FD28-FCF7-88C2-BB76-01A208E23CEF}"/>
              </a:ext>
            </a:extLst>
          </xdr:cNvPr>
          <xdr:cNvSpPr/>
        </xdr:nvSpPr>
        <xdr:spPr>
          <a:xfrm>
            <a:off x="10858500" y="1958340"/>
            <a:ext cx="3131820" cy="26670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152400</xdr:colOff>
      <xdr:row>22</xdr:row>
      <xdr:rowOff>22860</xdr:rowOff>
    </xdr:from>
    <xdr:to>
      <xdr:col>23</xdr:col>
      <xdr:colOff>144780</xdr:colOff>
      <xdr:row>33</xdr:row>
      <xdr:rowOff>83820</xdr:rowOff>
    </xdr:to>
    <xdr:grpSp>
      <xdr:nvGrpSpPr>
        <xdr:cNvPr id="113" name="Group 112">
          <a:extLst>
            <a:ext uri="{FF2B5EF4-FFF2-40B4-BE49-F238E27FC236}">
              <a16:creationId xmlns:a16="http://schemas.microsoft.com/office/drawing/2014/main" id="{7FD07EE6-06BB-6339-DC81-5C43804705B3}"/>
            </a:ext>
          </a:extLst>
        </xdr:cNvPr>
        <xdr:cNvGrpSpPr/>
      </xdr:nvGrpSpPr>
      <xdr:grpSpPr>
        <a:xfrm>
          <a:off x="152400" y="4046220"/>
          <a:ext cx="14013180" cy="2072640"/>
          <a:chOff x="160020" y="4046220"/>
          <a:chExt cx="14013180" cy="2057400"/>
        </a:xfrm>
      </xdr:grpSpPr>
      <xdr:sp macro="" textlink="">
        <xdr:nvSpPr>
          <xdr:cNvPr id="101" name="Rectangle: Rounded Corners 100">
            <a:extLst>
              <a:ext uri="{FF2B5EF4-FFF2-40B4-BE49-F238E27FC236}">
                <a16:creationId xmlns:a16="http://schemas.microsoft.com/office/drawing/2014/main" id="{071F8F60-7536-B2E0-658E-6109470B0958}"/>
              </a:ext>
            </a:extLst>
          </xdr:cNvPr>
          <xdr:cNvSpPr/>
        </xdr:nvSpPr>
        <xdr:spPr>
          <a:xfrm>
            <a:off x="160020" y="4046220"/>
            <a:ext cx="5341620" cy="2026920"/>
          </a:xfrm>
          <a:prstGeom prst="roundRect">
            <a:avLst>
              <a:gd name="adj" fmla="val 878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 name="Rectangle: Rounded Corners 101">
            <a:extLst>
              <a:ext uri="{FF2B5EF4-FFF2-40B4-BE49-F238E27FC236}">
                <a16:creationId xmlns:a16="http://schemas.microsoft.com/office/drawing/2014/main" id="{CD1AF7FB-18E5-C818-F7C3-636DF56C0DE0}"/>
              </a:ext>
            </a:extLst>
          </xdr:cNvPr>
          <xdr:cNvSpPr/>
        </xdr:nvSpPr>
        <xdr:spPr>
          <a:xfrm>
            <a:off x="5753100" y="4061460"/>
            <a:ext cx="4000500" cy="2026920"/>
          </a:xfrm>
          <a:prstGeom prst="roundRect">
            <a:avLst>
              <a:gd name="adj" fmla="val 878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5" name="Rectangle: Rounded Corners 104">
            <a:extLst>
              <a:ext uri="{FF2B5EF4-FFF2-40B4-BE49-F238E27FC236}">
                <a16:creationId xmlns:a16="http://schemas.microsoft.com/office/drawing/2014/main" id="{5ECF5D1D-759E-DE56-0117-B599AC592173}"/>
              </a:ext>
            </a:extLst>
          </xdr:cNvPr>
          <xdr:cNvSpPr/>
        </xdr:nvSpPr>
        <xdr:spPr>
          <a:xfrm>
            <a:off x="10012680" y="4076700"/>
            <a:ext cx="4160520" cy="2026920"/>
          </a:xfrm>
          <a:prstGeom prst="roundRect">
            <a:avLst>
              <a:gd name="adj" fmla="val 878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9" name="Rectangle: Rounded Corners 108">
            <a:extLst>
              <a:ext uri="{FF2B5EF4-FFF2-40B4-BE49-F238E27FC236}">
                <a16:creationId xmlns:a16="http://schemas.microsoft.com/office/drawing/2014/main" id="{2B6C27C8-505C-16A0-8917-DAD1EF6E27F8}"/>
              </a:ext>
            </a:extLst>
          </xdr:cNvPr>
          <xdr:cNvSpPr/>
        </xdr:nvSpPr>
        <xdr:spPr>
          <a:xfrm>
            <a:off x="259080" y="4107180"/>
            <a:ext cx="3131820" cy="26670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lv-LV" sz="1100">
                <a:latin typeface="Lato Black" panose="020F0502020204030203" pitchFamily="34" charset="0"/>
                <a:ea typeface="Lato Black" panose="020F0502020204030203" pitchFamily="34" charset="0"/>
                <a:cs typeface="Lato Black" panose="020F0502020204030203" pitchFamily="34" charset="0"/>
              </a:rPr>
              <a:t>SALES BY STATE</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0" name="Rectangle: Rounded Corners 109">
            <a:extLst>
              <a:ext uri="{FF2B5EF4-FFF2-40B4-BE49-F238E27FC236}">
                <a16:creationId xmlns:a16="http://schemas.microsoft.com/office/drawing/2014/main" id="{005CD2C9-E427-C06D-03E0-3C957615C26E}"/>
              </a:ext>
            </a:extLst>
          </xdr:cNvPr>
          <xdr:cNvSpPr/>
        </xdr:nvSpPr>
        <xdr:spPr>
          <a:xfrm>
            <a:off x="5859780" y="4122420"/>
            <a:ext cx="3131820" cy="26670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lv-LV" sz="1100">
                <a:latin typeface="Lato Black" panose="020F0502020204030203" pitchFamily="34" charset="0"/>
                <a:ea typeface="Lato Black" panose="020F0502020204030203" pitchFamily="34" charset="0"/>
                <a:cs typeface="Lato Black" panose="020F0502020204030203" pitchFamily="34" charset="0"/>
              </a:rPr>
              <a:t>TOP 10 SUB</a:t>
            </a:r>
            <a:r>
              <a:rPr lang="lv-LV" sz="1100" baseline="0">
                <a:latin typeface="Lato Black" panose="020F0502020204030203" pitchFamily="34" charset="0"/>
                <a:ea typeface="Lato Black" panose="020F0502020204030203" pitchFamily="34" charset="0"/>
                <a:cs typeface="Lato Black" panose="020F0502020204030203" pitchFamily="34" charset="0"/>
              </a:rPr>
              <a:t> CATEGORIES</a:t>
            </a:r>
            <a:endParaRPr lang="lv-LV"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1" name="Rectangle: Rounded Corners 110">
            <a:extLst>
              <a:ext uri="{FF2B5EF4-FFF2-40B4-BE49-F238E27FC236}">
                <a16:creationId xmlns:a16="http://schemas.microsoft.com/office/drawing/2014/main" id="{9DF14D6D-410A-FB6D-BEE7-A85472876A9D}"/>
              </a:ext>
            </a:extLst>
          </xdr:cNvPr>
          <xdr:cNvSpPr/>
        </xdr:nvSpPr>
        <xdr:spPr>
          <a:xfrm>
            <a:off x="10226040" y="4145280"/>
            <a:ext cx="3131820" cy="26670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lv-LV" sz="11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289560</xdr:colOff>
      <xdr:row>11</xdr:row>
      <xdr:rowOff>167640</xdr:rowOff>
    </xdr:from>
    <xdr:to>
      <xdr:col>8</xdr:col>
      <xdr:colOff>335280</xdr:colOff>
      <xdr:row>21</xdr:row>
      <xdr:rowOff>152400</xdr:rowOff>
    </xdr:to>
    <xdr:graphicFrame macro="">
      <xdr:nvGraphicFramePr>
        <xdr:cNvPr id="114" name="Chart 113">
          <a:extLst>
            <a:ext uri="{FF2B5EF4-FFF2-40B4-BE49-F238E27FC236}">
              <a16:creationId xmlns:a16="http://schemas.microsoft.com/office/drawing/2014/main" id="{A6C085C6-8B30-4A0C-A628-2DEF99ECD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289560</xdr:colOff>
      <xdr:row>12</xdr:row>
      <xdr:rowOff>7620</xdr:rowOff>
    </xdr:from>
    <xdr:to>
      <xdr:col>16</xdr:col>
      <xdr:colOff>533400</xdr:colOff>
      <xdr:row>21</xdr:row>
      <xdr:rowOff>60960</xdr:rowOff>
    </xdr:to>
    <mc:AlternateContent xmlns:mc="http://schemas.openxmlformats.org/markup-compatibility/2006">
      <mc:Choice xmlns:cx1="http://schemas.microsoft.com/office/drawing/2015/9/8/chartex" Requires="cx1">
        <xdr:graphicFrame macro="">
          <xdr:nvGraphicFramePr>
            <xdr:cNvPr id="115" name="Chart 114">
              <a:extLst>
                <a:ext uri="{FF2B5EF4-FFF2-40B4-BE49-F238E27FC236}">
                  <a16:creationId xmlns:a16="http://schemas.microsoft.com/office/drawing/2014/main" id="{D9D57163-3DE8-4AF1-A9EB-82A2E48A8C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75960" y="2202180"/>
              <a:ext cx="4511040" cy="1699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68580</xdr:colOff>
      <xdr:row>12</xdr:row>
      <xdr:rowOff>7620</xdr:rowOff>
    </xdr:from>
    <xdr:to>
      <xdr:col>22</xdr:col>
      <xdr:colOff>419100</xdr:colOff>
      <xdr:row>21</xdr:row>
      <xdr:rowOff>83820</xdr:rowOff>
    </xdr:to>
    <xdr:graphicFrame macro="">
      <xdr:nvGraphicFramePr>
        <xdr:cNvPr id="116" name="Chart 115">
          <a:extLst>
            <a:ext uri="{FF2B5EF4-FFF2-40B4-BE49-F238E27FC236}">
              <a16:creationId xmlns:a16="http://schemas.microsoft.com/office/drawing/2014/main" id="{127EFE6C-9D28-494A-B1EB-619AB220D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411480</xdr:colOff>
      <xdr:row>24</xdr:row>
      <xdr:rowOff>0</xdr:rowOff>
    </xdr:from>
    <xdr:to>
      <xdr:col>8</xdr:col>
      <xdr:colOff>144780</xdr:colOff>
      <xdr:row>33</xdr:row>
      <xdr:rowOff>0</xdr:rowOff>
    </xdr:to>
    <mc:AlternateContent xmlns:mc="http://schemas.openxmlformats.org/markup-compatibility/2006">
      <mc:Choice xmlns:cx4="http://schemas.microsoft.com/office/drawing/2016/5/10/chartex" Requires="cx4">
        <xdr:graphicFrame macro="">
          <xdr:nvGraphicFramePr>
            <xdr:cNvPr id="117" name="Chart 116">
              <a:extLst>
                <a:ext uri="{FF2B5EF4-FFF2-40B4-BE49-F238E27FC236}">
                  <a16:creationId xmlns:a16="http://schemas.microsoft.com/office/drawing/2014/main" id="{BD1C7618-149F-4FAD-973D-DD6A24FEC4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11480" y="4389120"/>
              <a:ext cx="4610100" cy="1645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464820</xdr:colOff>
      <xdr:row>23</xdr:row>
      <xdr:rowOff>144780</xdr:rowOff>
    </xdr:from>
    <xdr:to>
      <xdr:col>15</xdr:col>
      <xdr:colOff>38100</xdr:colOff>
      <xdr:row>33</xdr:row>
      <xdr:rowOff>76200</xdr:rowOff>
    </xdr:to>
    <xdr:graphicFrame macro="">
      <xdr:nvGraphicFramePr>
        <xdr:cNvPr id="118" name="Chart 117">
          <a:extLst>
            <a:ext uri="{FF2B5EF4-FFF2-40B4-BE49-F238E27FC236}">
              <a16:creationId xmlns:a16="http://schemas.microsoft.com/office/drawing/2014/main" id="{3F29C19E-5D6A-4B95-B24F-0295CD09C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495300</xdr:colOff>
      <xdr:row>24</xdr:row>
      <xdr:rowOff>121920</xdr:rowOff>
    </xdr:from>
    <xdr:to>
      <xdr:col>18</xdr:col>
      <xdr:colOff>281940</xdr:colOff>
      <xdr:row>32</xdr:row>
      <xdr:rowOff>106680</xdr:rowOff>
    </xdr:to>
    <mc:AlternateContent xmlns:mc="http://schemas.openxmlformats.org/markup-compatibility/2006" xmlns:a14="http://schemas.microsoft.com/office/drawing/2010/main">
      <mc:Choice Requires="a14">
        <xdr:graphicFrame macro="">
          <xdr:nvGraphicFramePr>
            <xdr:cNvPr id="119" name="Year 1">
              <a:extLst>
                <a:ext uri="{FF2B5EF4-FFF2-40B4-BE49-F238E27FC236}">
                  <a16:creationId xmlns:a16="http://schemas.microsoft.com/office/drawing/2014/main" id="{3991478A-FFC9-4A23-8C3E-E688673F19E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248900" y="4511040"/>
              <a:ext cx="100584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396240</xdr:colOff>
      <xdr:row>24</xdr:row>
      <xdr:rowOff>121921</xdr:rowOff>
    </xdr:from>
    <xdr:to>
      <xdr:col>20</xdr:col>
      <xdr:colOff>327660</xdr:colOff>
      <xdr:row>32</xdr:row>
      <xdr:rowOff>91441</xdr:rowOff>
    </xdr:to>
    <mc:AlternateContent xmlns:mc="http://schemas.openxmlformats.org/markup-compatibility/2006" xmlns:a14="http://schemas.microsoft.com/office/drawing/2010/main">
      <mc:Choice Requires="a14">
        <xdr:graphicFrame macro="">
          <xdr:nvGraphicFramePr>
            <xdr:cNvPr id="120" name="Segment 1">
              <a:extLst>
                <a:ext uri="{FF2B5EF4-FFF2-40B4-BE49-F238E27FC236}">
                  <a16:creationId xmlns:a16="http://schemas.microsoft.com/office/drawing/2014/main" id="{579F01B5-B921-4984-B1B1-2A617EBF383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69040" y="4511041"/>
              <a:ext cx="115062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434340</xdr:colOff>
      <xdr:row>24</xdr:row>
      <xdr:rowOff>121921</xdr:rowOff>
    </xdr:from>
    <xdr:to>
      <xdr:col>22</xdr:col>
      <xdr:colOff>495300</xdr:colOff>
      <xdr:row>32</xdr:row>
      <xdr:rowOff>91441</xdr:rowOff>
    </xdr:to>
    <mc:AlternateContent xmlns:mc="http://schemas.openxmlformats.org/markup-compatibility/2006" xmlns:a14="http://schemas.microsoft.com/office/drawing/2010/main">
      <mc:Choice Requires="a14">
        <xdr:graphicFrame macro="">
          <xdr:nvGraphicFramePr>
            <xdr:cNvPr id="121" name="Region 1">
              <a:extLst>
                <a:ext uri="{FF2B5EF4-FFF2-40B4-BE49-F238E27FC236}">
                  <a16:creationId xmlns:a16="http://schemas.microsoft.com/office/drawing/2014/main" id="{8F378B00-99F6-474F-9C20-42D4358FD97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626340" y="4511041"/>
              <a:ext cx="128016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SI" refreshedDate="45378.517663194441" createdVersion="8" refreshedVersion="8" minRefreshableVersion="3" recordCount="9994" xr:uid="{C78E2650-8993-4075-AB9D-6ACCD5B83A4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3421740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6D62C1-50BB-4526-8F72-208359C90980}" name="PivotTable3"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3">
    <format dxfId="12">
      <pivotArea collapsedLevelsAreSubtotals="1" fieldPosition="0">
        <references count="1">
          <reference field="22" count="1">
            <x v="1"/>
          </reference>
        </references>
      </pivotArea>
    </format>
    <format dxfId="11">
      <pivotArea collapsedLevelsAreSubtotals="1" fieldPosition="0">
        <references count="1">
          <reference field="22" count="1">
            <x v="2"/>
          </reference>
        </references>
      </pivotArea>
    </format>
    <format dxfId="10">
      <pivotArea collapsedLevelsAreSubtotals="1" fieldPosition="0">
        <references count="1">
          <reference field="22" count="1">
            <x v="3"/>
          </reference>
        </references>
      </pivotArea>
    </format>
    <format dxfId="9">
      <pivotArea collapsedLevelsAreSubtotals="1" fieldPosition="0">
        <references count="1">
          <reference field="22" count="1">
            <x v="4"/>
          </reference>
        </references>
      </pivotArea>
    </format>
    <format dxfId="8">
      <pivotArea collapsedLevelsAreSubtotals="1" fieldPosition="0">
        <references count="1">
          <reference field="22" count="1">
            <x v="5"/>
          </reference>
        </references>
      </pivotArea>
    </format>
    <format dxfId="7">
      <pivotArea collapsedLevelsAreSubtotals="1" fieldPosition="0">
        <references count="1">
          <reference field="22" count="1">
            <x v="6"/>
          </reference>
        </references>
      </pivotArea>
    </format>
    <format dxfId="6">
      <pivotArea collapsedLevelsAreSubtotals="1" fieldPosition="0">
        <references count="1">
          <reference field="22" count="1">
            <x v="7"/>
          </reference>
        </references>
      </pivotArea>
    </format>
    <format dxfId="5">
      <pivotArea collapsedLevelsAreSubtotals="1" fieldPosition="0">
        <references count="1">
          <reference field="22" count="1">
            <x v="8"/>
          </reference>
        </references>
      </pivotArea>
    </format>
    <format dxfId="4">
      <pivotArea collapsedLevelsAreSubtotals="1" fieldPosition="0">
        <references count="1">
          <reference field="22" count="1">
            <x v="9"/>
          </reference>
        </references>
      </pivotArea>
    </format>
    <format dxfId="3">
      <pivotArea collapsedLevelsAreSubtotals="1" fieldPosition="0">
        <references count="1">
          <reference field="22" count="1">
            <x v="10"/>
          </reference>
        </references>
      </pivotArea>
    </format>
    <format dxfId="2">
      <pivotArea collapsedLevelsAreSubtotals="1" fieldPosition="0">
        <references count="1">
          <reference field="22" count="1">
            <x v="11"/>
          </reference>
        </references>
      </pivotArea>
    </format>
    <format dxfId="1">
      <pivotArea collapsedLevelsAreSubtotals="1" fieldPosition="0">
        <references count="1">
          <reference field="22" count="1">
            <x v="12"/>
          </reference>
        </references>
      </pivotArea>
    </format>
    <format dxfId="0">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F73BC9-CB78-4395-AA87-E58495DCCA55}" name="PivotTable4"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5DC9BC-DBDC-4C71-B009-920BA82B3D60}" name="PivotTable5"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A47F31-74A5-464B-9820-C357B212AD59}" name="PivotTable6"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BDE6B1-0897-4924-B1F8-F948D6F712DA}" name="PivotTable7"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439D82-6722-4E6D-98A6-08C8AE5D638F}" name="PivotTable8"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467A60-F96E-424F-B838-A327A046810E}" name="PivotTable14"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818977-D0A7-4455-B381-F67255D3B25B}" name="PivotTable13"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35436B-66FE-4665-AD10-0658EB19E709}" name="PivotTable11"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281C27-EFD7-44A3-B4BC-3344BED14E04}" name="PivotTable10"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1136776-5288-4FE7-8710-1633F57F0E89}" name="PivotTable15"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5A4A837-93C4-4233-848E-A28A18D4DC45}" sourceName="Year">
  <pivotTables>
    <pivotTable tabId="4" name="PivotTable4"/>
    <pivotTable tabId="3" name="PivotTable3"/>
    <pivotTable tabId="8" name="PivotTable10"/>
    <pivotTable tabId="8" name="PivotTable11"/>
    <pivotTable tabId="8" name="PivotTable13"/>
    <pivotTable tabId="8" name="PivotTable14"/>
    <pivotTable tabId="8" name="PivotTable8"/>
    <pivotTable tabId="6" name="PivotTable6"/>
    <pivotTable tabId="5" name="PivotTable5"/>
    <pivotTable tabId="7" name="PivotTable7"/>
  </pivotTables>
  <data>
    <tabular pivotCacheId="34217409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8CAD8D1-FD12-43F0-B93D-968CB199480C}" sourceName="Segment">
  <pivotTables>
    <pivotTable tabId="4" name="PivotTable4"/>
    <pivotTable tabId="3" name="PivotTable3"/>
    <pivotTable tabId="8" name="PivotTable10"/>
    <pivotTable tabId="8" name="PivotTable11"/>
    <pivotTable tabId="8" name="PivotTable13"/>
    <pivotTable tabId="8" name="PivotTable14"/>
    <pivotTable tabId="8" name="PivotTable8"/>
    <pivotTable tabId="11" name="PivotTable15"/>
    <pivotTable tabId="6" name="PivotTable6"/>
    <pivotTable tabId="5" name="PivotTable5"/>
    <pivotTable tabId="7" name="PivotTable7"/>
  </pivotTables>
  <data>
    <tabular pivotCacheId="34217409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BA52EA7-D012-43E3-80FD-74B511778544}" sourceName="Region">
  <pivotTables>
    <pivotTable tabId="4" name="PivotTable4"/>
    <pivotTable tabId="3" name="PivotTable3"/>
    <pivotTable tabId="8" name="PivotTable10"/>
    <pivotTable tabId="8" name="PivotTable11"/>
    <pivotTable tabId="8" name="PivotTable13"/>
    <pivotTable tabId="8" name="PivotTable14"/>
    <pivotTable tabId="8" name="PivotTable8"/>
    <pivotTable tabId="11" name="PivotTable15"/>
    <pivotTable tabId="6" name="PivotTable6"/>
    <pivotTable tabId="5" name="PivotTable5"/>
    <pivotTable tabId="7" name="PivotTable7"/>
  </pivotTables>
  <data>
    <tabular pivotCacheId="34217409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AE84044-189B-4F80-A5BD-BED72E227BE2}" cache="Slicer_Year" caption="Year" rowHeight="234950"/>
  <slicer name="Segment" xr10:uid="{7006A386-2499-45DF-BA9F-7C3CDBF44E32}" cache="Slicer_Segment" caption="Segment" rowHeight="234950"/>
  <slicer name="Region" xr10:uid="{4A083BBF-E894-41BB-BBA8-C182D4EDE98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08E27F3-1119-4123-A914-2062612E3F87}" cache="Slicer_Year" caption="Year" style="AB" rowHeight="234950"/>
  <slicer name="Segment 1" xr10:uid="{3337C0FB-3001-4A6E-8CB7-7DCBB9D57516}" cache="Slicer_Segment" caption="Segment" style="AB" rowHeight="234950"/>
  <slicer name="Region 1" xr10:uid="{FE360313-DA2D-4910-AEF5-48E2DC558D6F}"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 dockstate="right" visibility="0" width="438" row="3">
    <wetp:webextensionref xmlns:r="http://schemas.openxmlformats.org/officeDocument/2006/relationships" r:id="rId2"/>
  </wetp:taskpane>
</wetp:taskpanes>
</file>

<file path=xl/webextensions/webextension1.xml><?xml version="1.0" encoding="utf-8"?>
<we:webextension xmlns:we="http://schemas.microsoft.com/office/webextensions/webextension/2010/11" id="{059A8451-DEE0-4C59-B457-323478BE1C78}">
  <we:reference id="wa200006009" version="1.0.1.6" store="en-US" storeType="OMEX"/>
  <we:alternateReferences>
    <we:reference id="wa200006009" version="1.0.1.6" store="wa200006009"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A655282E-DB77-4007-96ED-072B87E24858}">
  <we:reference id="wa200005271" version="2.4.4.0" store="en-US" storeType="OMEX"/>
  <we:alternateReferences>
    <we:reference id="wa200005271" version="2.4.4.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95F75-06B3-4E1F-B152-51CC8C60570E}">
  <dimension ref="A3:C16"/>
  <sheetViews>
    <sheetView workbookViewId="0">
      <selection activeCell="C19" sqref="C19"/>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4" t="s">
        <v>10950</v>
      </c>
      <c r="C3" s="11" t="s">
        <v>10951</v>
      </c>
    </row>
    <row r="4" spans="1:3" x14ac:dyDescent="0.3">
      <c r="A4" s="7" t="s">
        <v>10938</v>
      </c>
      <c r="B4" s="12">
        <v>95365.937600000019</v>
      </c>
      <c r="C4" s="13">
        <v>9199.2699999999986</v>
      </c>
    </row>
    <row r="5" spans="1:3" x14ac:dyDescent="0.3">
      <c r="A5" s="7" t="s">
        <v>10939</v>
      </c>
      <c r="B5" s="12">
        <v>60172.649400000024</v>
      </c>
      <c r="C5" s="13">
        <v>10288.898699999991</v>
      </c>
    </row>
    <row r="6" spans="1:3" x14ac:dyDescent="0.3">
      <c r="A6" s="7" t="s">
        <v>10940</v>
      </c>
      <c r="B6" s="12">
        <v>199252.98399999991</v>
      </c>
      <c r="C6" s="13">
        <v>26806.573700000015</v>
      </c>
    </row>
    <row r="7" spans="1:3" x14ac:dyDescent="0.3">
      <c r="A7" s="7" t="s">
        <v>10941</v>
      </c>
      <c r="B7" s="12">
        <v>141851.5674</v>
      </c>
      <c r="C7" s="13">
        <v>13437.806799999998</v>
      </c>
    </row>
    <row r="8" spans="1:3" x14ac:dyDescent="0.3">
      <c r="A8" s="7" t="s">
        <v>10942</v>
      </c>
      <c r="B8" s="12">
        <v>156122.28669999994</v>
      </c>
      <c r="C8" s="13">
        <v>22308.51279999999</v>
      </c>
    </row>
    <row r="9" spans="1:3" x14ac:dyDescent="0.3">
      <c r="A9" s="7" t="s">
        <v>10943</v>
      </c>
      <c r="B9" s="12">
        <v>147082.61130000011</v>
      </c>
      <c r="C9" s="13">
        <v>20899.334500000012</v>
      </c>
    </row>
    <row r="10" spans="1:3" x14ac:dyDescent="0.3">
      <c r="A10" s="7" t="s">
        <v>10944</v>
      </c>
      <c r="B10" s="12">
        <v>149580.83800000031</v>
      </c>
      <c r="C10" s="13">
        <v>13535.38299999998</v>
      </c>
    </row>
    <row r="11" spans="1:3" x14ac:dyDescent="0.3">
      <c r="A11" s="7" t="s">
        <v>10945</v>
      </c>
      <c r="B11" s="12">
        <v>159589.45099999988</v>
      </c>
      <c r="C11" s="13">
        <v>21896.715399999972</v>
      </c>
    </row>
    <row r="12" spans="1:3" x14ac:dyDescent="0.3">
      <c r="A12" s="7" t="s">
        <v>10946</v>
      </c>
      <c r="B12" s="12">
        <v>309770.09970000025</v>
      </c>
      <c r="C12" s="13">
        <v>37293.192500000034</v>
      </c>
    </row>
    <row r="13" spans="1:3" x14ac:dyDescent="0.3">
      <c r="A13" s="7" t="s">
        <v>10947</v>
      </c>
      <c r="B13" s="12">
        <v>197115.20170000009</v>
      </c>
      <c r="C13" s="13">
        <v>31469.663800000035</v>
      </c>
    </row>
    <row r="14" spans="1:3" x14ac:dyDescent="0.3">
      <c r="A14" s="7" t="s">
        <v>10948</v>
      </c>
      <c r="B14" s="12">
        <v>349120.07400000008</v>
      </c>
      <c r="C14" s="13">
        <v>35825.536599999927</v>
      </c>
    </row>
    <row r="15" spans="1:3" x14ac:dyDescent="0.3">
      <c r="A15" s="7" t="s">
        <v>10949</v>
      </c>
      <c r="B15" s="12">
        <v>332177.15950000001</v>
      </c>
      <c r="C15" s="13">
        <v>43436.13390000003</v>
      </c>
    </row>
    <row r="16" spans="1:3" x14ac:dyDescent="0.3">
      <c r="A16" s="8" t="s">
        <v>10933</v>
      </c>
      <c r="B16" s="22">
        <v>2297200.8603000008</v>
      </c>
      <c r="C16" s="2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F43EF-36A2-45D3-9A5A-8B4312EA39E1}">
  <dimension ref="A3:E7"/>
  <sheetViews>
    <sheetView workbookViewId="0">
      <selection activeCell="B5" sqref="B5"/>
    </sheetView>
  </sheetViews>
  <sheetFormatPr defaultRowHeight="14.4" x14ac:dyDescent="0.3"/>
  <cols>
    <col min="1" max="1" width="13.109375" bestFit="1" customWidth="1"/>
    <col min="2" max="2" width="12" bestFit="1" customWidth="1"/>
    <col min="5" max="5" width="12" customWidth="1"/>
  </cols>
  <sheetData>
    <row r="3" spans="1:5" x14ac:dyDescent="0.3">
      <c r="A3" s="5" t="s">
        <v>10932</v>
      </c>
      <c r="B3" s="6" t="s">
        <v>10951</v>
      </c>
      <c r="D3" s="15" t="s">
        <v>15</v>
      </c>
      <c r="E3" s="15" t="s">
        <v>21</v>
      </c>
    </row>
    <row r="4" spans="1:5" x14ac:dyDescent="0.3">
      <c r="A4" s="7" t="s">
        <v>71</v>
      </c>
      <c r="B4" s="6">
        <v>145454.9480999998</v>
      </c>
      <c r="D4" t="str">
        <f>A4</f>
        <v>Technology</v>
      </c>
      <c r="E4" s="16">
        <f>GETPIVOTDATA("Profit",$A$3,"Category",A4)</f>
        <v>145454.9480999998</v>
      </c>
    </row>
    <row r="5" spans="1:5" x14ac:dyDescent="0.3">
      <c r="A5" s="14" t="s">
        <v>46</v>
      </c>
      <c r="B5" s="10">
        <v>122490.8008000001</v>
      </c>
      <c r="D5" t="str">
        <f t="shared" ref="D5:D7" si="0">A5</f>
        <v>Office Supplies</v>
      </c>
      <c r="E5" s="16">
        <f>GETPIVOTDATA("Profit",$A$3,"Category",A5)</f>
        <v>122490.8008000001</v>
      </c>
    </row>
    <row r="6" spans="1:5" x14ac:dyDescent="0.3">
      <c r="A6" s="14" t="s">
        <v>32</v>
      </c>
      <c r="B6" s="10">
        <v>18451.272799999992</v>
      </c>
      <c r="D6" t="str">
        <f t="shared" si="0"/>
        <v>Furniture</v>
      </c>
      <c r="E6" s="16">
        <f t="shared" ref="E6" si="1">GETPIVOTDATA("Profit",$A$3,"Category",A6)</f>
        <v>18451.272799999992</v>
      </c>
    </row>
    <row r="7" spans="1:5" x14ac:dyDescent="0.3">
      <c r="A7" s="8" t="s">
        <v>10933</v>
      </c>
      <c r="B7" s="9">
        <v>286397.02169999992</v>
      </c>
      <c r="D7" t="str">
        <f t="shared" si="0"/>
        <v>Grand Total</v>
      </c>
      <c r="E7" s="1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DBE25-E7A7-4945-A14D-7992D5E33D39}">
  <dimension ref="A3:B7"/>
  <sheetViews>
    <sheetView workbookViewId="0">
      <selection activeCell="B5" sqref="B5"/>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7">
        <v>0.32300170530281774</v>
      </c>
    </row>
    <row r="5" spans="1:2" x14ac:dyDescent="0.3">
      <c r="A5" s="14" t="s">
        <v>46</v>
      </c>
      <c r="B5" s="18">
        <v>0.31301008302169103</v>
      </c>
    </row>
    <row r="6" spans="1:2" x14ac:dyDescent="0.3">
      <c r="A6" s="14" t="s">
        <v>71</v>
      </c>
      <c r="B6" s="18">
        <v>0.36398821167549117</v>
      </c>
    </row>
    <row r="7" spans="1:2" x14ac:dyDescent="0.3">
      <c r="A7" s="8"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C1310-9EC4-46D2-9D7F-A2E06EED4AAB}">
  <dimension ref="A3:E53"/>
  <sheetViews>
    <sheetView topLeftCell="B1" workbookViewId="0">
      <selection activeCell="B8" sqref="B8"/>
    </sheetView>
  </sheetViews>
  <sheetFormatPr defaultRowHeight="14.4" x14ac:dyDescent="0.3"/>
  <cols>
    <col min="1" max="1" width="17.33203125" bestFit="1" customWidth="1"/>
    <col min="2" max="2" width="12" bestFit="1" customWidth="1"/>
    <col min="4" max="4" width="17.33203125" bestFit="1" customWidth="1"/>
    <col min="5" max="5" width="9.44140625" bestFit="1" customWidth="1"/>
  </cols>
  <sheetData>
    <row r="3" spans="1:5" x14ac:dyDescent="0.3">
      <c r="A3" s="5" t="s">
        <v>10932</v>
      </c>
      <c r="B3" s="6" t="s">
        <v>10950</v>
      </c>
      <c r="D3" s="15" t="s">
        <v>11</v>
      </c>
      <c r="E3" s="15" t="s">
        <v>10952</v>
      </c>
    </row>
    <row r="4" spans="1:5" x14ac:dyDescent="0.3">
      <c r="A4" s="7" t="s">
        <v>358</v>
      </c>
      <c r="B4" s="6">
        <v>19510.639999999992</v>
      </c>
      <c r="D4" t="str">
        <f>A4</f>
        <v>Alabama</v>
      </c>
      <c r="E4" s="16">
        <f>GETPIVOTDATA("Sales",$A$3,"State",A4)</f>
        <v>19510.639999999992</v>
      </c>
    </row>
    <row r="5" spans="1:5" x14ac:dyDescent="0.3">
      <c r="A5" s="14" t="s">
        <v>310</v>
      </c>
      <c r="B5" s="10">
        <v>35282.000999999997</v>
      </c>
      <c r="D5" t="str">
        <f t="shared" ref="D5:D52" si="0">A5</f>
        <v>Arizona</v>
      </c>
      <c r="E5" s="16">
        <f t="shared" ref="E5:E52" si="1">GETPIVOTDATA("Sales",$A$3,"State",A5)</f>
        <v>35282.000999999997</v>
      </c>
    </row>
    <row r="6" spans="1:5" x14ac:dyDescent="0.3">
      <c r="A6" s="14" t="s">
        <v>1707</v>
      </c>
      <c r="B6" s="10">
        <v>11678.129999999997</v>
      </c>
      <c r="D6" t="str">
        <f t="shared" si="0"/>
        <v>Arkansas</v>
      </c>
      <c r="E6" s="16">
        <f t="shared" si="1"/>
        <v>11678.129999999997</v>
      </c>
    </row>
    <row r="7" spans="1:5" x14ac:dyDescent="0.3">
      <c r="A7" s="14" t="s">
        <v>43</v>
      </c>
      <c r="B7" s="10">
        <v>457687.63150000101</v>
      </c>
      <c r="D7" t="str">
        <f t="shared" si="0"/>
        <v>California</v>
      </c>
      <c r="E7" s="16">
        <f t="shared" si="1"/>
        <v>457687.63150000101</v>
      </c>
    </row>
    <row r="8" spans="1:5" x14ac:dyDescent="0.3">
      <c r="A8" s="14" t="s">
        <v>457</v>
      </c>
      <c r="B8" s="10">
        <v>32108.117999999995</v>
      </c>
      <c r="D8" t="str">
        <f t="shared" si="0"/>
        <v>Colorado</v>
      </c>
      <c r="E8" s="16">
        <f t="shared" si="1"/>
        <v>32108.117999999995</v>
      </c>
    </row>
    <row r="9" spans="1:5" x14ac:dyDescent="0.3">
      <c r="A9" s="14" t="s">
        <v>747</v>
      </c>
      <c r="B9" s="10">
        <v>13384.356999999996</v>
      </c>
      <c r="D9" t="str">
        <f t="shared" si="0"/>
        <v>Connecticut</v>
      </c>
      <c r="E9" s="16">
        <f t="shared" si="1"/>
        <v>13384.356999999996</v>
      </c>
    </row>
    <row r="10" spans="1:5" x14ac:dyDescent="0.3">
      <c r="A10" s="14" t="s">
        <v>245</v>
      </c>
      <c r="B10" s="10">
        <v>27451.068999999992</v>
      </c>
      <c r="D10" t="str">
        <f t="shared" si="0"/>
        <v>Delaware</v>
      </c>
      <c r="E10" s="16">
        <f t="shared" si="1"/>
        <v>27451.068999999992</v>
      </c>
    </row>
    <row r="11" spans="1:5" x14ac:dyDescent="0.3">
      <c r="A11" s="14" t="s">
        <v>3034</v>
      </c>
      <c r="B11" s="10">
        <v>2865.0199999999995</v>
      </c>
      <c r="D11" t="str">
        <f t="shared" si="0"/>
        <v>District of Columbia</v>
      </c>
      <c r="E11" s="16">
        <f t="shared" si="1"/>
        <v>2865.0199999999995</v>
      </c>
    </row>
    <row r="12" spans="1:5" x14ac:dyDescent="0.3">
      <c r="A12" s="14" t="s">
        <v>54</v>
      </c>
      <c r="B12" s="10">
        <v>89473.707999999999</v>
      </c>
      <c r="D12" t="str">
        <f t="shared" si="0"/>
        <v>Florida</v>
      </c>
      <c r="E12" s="16">
        <f t="shared" si="1"/>
        <v>89473.707999999999</v>
      </c>
    </row>
    <row r="13" spans="1:5" x14ac:dyDescent="0.3">
      <c r="A13" s="14" t="s">
        <v>1272</v>
      </c>
      <c r="B13" s="10">
        <v>49095.840000000004</v>
      </c>
      <c r="D13" t="str">
        <f t="shared" si="0"/>
        <v>Georgia</v>
      </c>
      <c r="E13" s="16">
        <f t="shared" si="1"/>
        <v>49095.840000000004</v>
      </c>
    </row>
    <row r="14" spans="1:5" x14ac:dyDescent="0.3">
      <c r="A14" s="14" t="s">
        <v>6260</v>
      </c>
      <c r="B14" s="10">
        <v>4382.4860000000017</v>
      </c>
      <c r="D14" t="str">
        <f t="shared" si="0"/>
        <v>Idaho</v>
      </c>
      <c r="E14" s="16">
        <f t="shared" si="1"/>
        <v>4382.4860000000017</v>
      </c>
    </row>
    <row r="15" spans="1:5" x14ac:dyDescent="0.3">
      <c r="A15" s="14" t="s">
        <v>211</v>
      </c>
      <c r="B15" s="10">
        <v>80166.10099999985</v>
      </c>
      <c r="D15" t="str">
        <f t="shared" si="0"/>
        <v>Illinois</v>
      </c>
      <c r="E15" s="16">
        <f t="shared" si="1"/>
        <v>80166.10099999985</v>
      </c>
    </row>
    <row r="16" spans="1:5" x14ac:dyDescent="0.3">
      <c r="A16" s="14" t="s">
        <v>254</v>
      </c>
      <c r="B16" s="10">
        <v>53555.360000000001</v>
      </c>
      <c r="D16" t="str">
        <f t="shared" si="0"/>
        <v>Indiana</v>
      </c>
      <c r="E16" s="16">
        <f t="shared" si="1"/>
        <v>53555.360000000001</v>
      </c>
    </row>
    <row r="17" spans="1:5" x14ac:dyDescent="0.3">
      <c r="A17" s="14" t="s">
        <v>489</v>
      </c>
      <c r="B17" s="10">
        <v>4579.7599999999993</v>
      </c>
      <c r="D17" t="str">
        <f t="shared" si="0"/>
        <v>Iowa</v>
      </c>
      <c r="E17" s="16">
        <f t="shared" si="1"/>
        <v>4579.7599999999993</v>
      </c>
    </row>
    <row r="18" spans="1:5" x14ac:dyDescent="0.3">
      <c r="A18" s="14" t="s">
        <v>4530</v>
      </c>
      <c r="B18" s="10">
        <v>2914.31</v>
      </c>
      <c r="D18" t="str">
        <f t="shared" si="0"/>
        <v>Kansas</v>
      </c>
      <c r="E18" s="16">
        <f t="shared" si="1"/>
        <v>2914.31</v>
      </c>
    </row>
    <row r="19" spans="1:5" x14ac:dyDescent="0.3">
      <c r="A19" s="14" t="s">
        <v>29</v>
      </c>
      <c r="B19" s="10">
        <v>36591.749999999971</v>
      </c>
      <c r="D19" t="str">
        <f t="shared" si="0"/>
        <v>Kentucky</v>
      </c>
      <c r="E19" s="16">
        <f t="shared" si="1"/>
        <v>36591.749999999971</v>
      </c>
    </row>
    <row r="20" spans="1:5" x14ac:dyDescent="0.3">
      <c r="A20" s="14" t="s">
        <v>736</v>
      </c>
      <c r="B20" s="10">
        <v>9217.0299999999988</v>
      </c>
      <c r="D20" t="str">
        <f t="shared" si="0"/>
        <v>Louisiana</v>
      </c>
      <c r="E20" s="16">
        <f t="shared" si="1"/>
        <v>9217.0299999999988</v>
      </c>
    </row>
    <row r="21" spans="1:5" x14ac:dyDescent="0.3">
      <c r="A21" s="14" t="s">
        <v>5235</v>
      </c>
      <c r="B21" s="10">
        <v>1270.53</v>
      </c>
      <c r="D21" t="str">
        <f t="shared" si="0"/>
        <v>Maine</v>
      </c>
      <c r="E21" s="16">
        <f t="shared" si="1"/>
        <v>1270.53</v>
      </c>
    </row>
    <row r="22" spans="1:5" x14ac:dyDescent="0.3">
      <c r="A22" s="14" t="s">
        <v>2735</v>
      </c>
      <c r="B22" s="10">
        <v>23705.523000000005</v>
      </c>
      <c r="D22" t="str">
        <f t="shared" si="0"/>
        <v>Maryland</v>
      </c>
      <c r="E22" s="16">
        <f t="shared" si="1"/>
        <v>23705.523000000005</v>
      </c>
    </row>
    <row r="23" spans="1:5" x14ac:dyDescent="0.3">
      <c r="A23" s="14" t="s">
        <v>1245</v>
      </c>
      <c r="B23" s="10">
        <v>28634.43399999999</v>
      </c>
      <c r="D23" t="str">
        <f t="shared" si="0"/>
        <v>Massachusetts</v>
      </c>
      <c r="E23" s="16">
        <f t="shared" si="1"/>
        <v>28634.43399999999</v>
      </c>
    </row>
    <row r="24" spans="1:5" x14ac:dyDescent="0.3">
      <c r="A24" s="14" t="s">
        <v>238</v>
      </c>
      <c r="B24" s="10">
        <v>76269.614000000016</v>
      </c>
      <c r="D24" t="str">
        <f t="shared" si="0"/>
        <v>Michigan</v>
      </c>
      <c r="E24" s="16">
        <f t="shared" si="1"/>
        <v>76269.614000000016</v>
      </c>
    </row>
    <row r="25" spans="1:5" x14ac:dyDescent="0.3">
      <c r="A25" s="14" t="s">
        <v>229</v>
      </c>
      <c r="B25" s="10">
        <v>29863.149999999994</v>
      </c>
      <c r="D25" t="str">
        <f t="shared" si="0"/>
        <v>Minnesota</v>
      </c>
      <c r="E25" s="16">
        <f t="shared" si="1"/>
        <v>29863.149999999994</v>
      </c>
    </row>
    <row r="26" spans="1:5" x14ac:dyDescent="0.3">
      <c r="A26" s="14" t="s">
        <v>1487</v>
      </c>
      <c r="B26" s="10">
        <v>10771.34</v>
      </c>
      <c r="D26" t="str">
        <f t="shared" si="0"/>
        <v>Mississippi</v>
      </c>
      <c r="E26" s="16">
        <f t="shared" si="1"/>
        <v>10771.34</v>
      </c>
    </row>
    <row r="27" spans="1:5" x14ac:dyDescent="0.3">
      <c r="A27" s="14" t="s">
        <v>596</v>
      </c>
      <c r="B27" s="10">
        <v>22205.149999999998</v>
      </c>
      <c r="D27" t="str">
        <f t="shared" si="0"/>
        <v>Missouri</v>
      </c>
      <c r="E27" s="16">
        <f t="shared" si="1"/>
        <v>22205.149999999998</v>
      </c>
    </row>
    <row r="28" spans="1:5" x14ac:dyDescent="0.3">
      <c r="A28" s="14" t="s">
        <v>1762</v>
      </c>
      <c r="B28" s="10">
        <v>5589.3519999999971</v>
      </c>
      <c r="D28" t="str">
        <f t="shared" si="0"/>
        <v>Montana</v>
      </c>
      <c r="E28" s="16">
        <f t="shared" si="1"/>
        <v>5589.3519999999971</v>
      </c>
    </row>
    <row r="29" spans="1:5" x14ac:dyDescent="0.3">
      <c r="A29" s="14" t="s">
        <v>138</v>
      </c>
      <c r="B29" s="10">
        <v>7464.9299999999985</v>
      </c>
      <c r="D29" t="str">
        <f t="shared" si="0"/>
        <v>Nebraska</v>
      </c>
      <c r="E29" s="16">
        <f t="shared" si="1"/>
        <v>7464.9299999999985</v>
      </c>
    </row>
    <row r="30" spans="1:5" x14ac:dyDescent="0.3">
      <c r="A30" s="14" t="s">
        <v>1392</v>
      </c>
      <c r="B30" s="10">
        <v>16729.101999999999</v>
      </c>
      <c r="D30" t="str">
        <f t="shared" si="0"/>
        <v>Nevada</v>
      </c>
      <c r="E30" s="16">
        <f t="shared" si="1"/>
        <v>16729.101999999999</v>
      </c>
    </row>
    <row r="31" spans="1:5" x14ac:dyDescent="0.3">
      <c r="A31" s="14" t="s">
        <v>2694</v>
      </c>
      <c r="B31" s="10">
        <v>7292.5239999999994</v>
      </c>
      <c r="D31" t="str">
        <f t="shared" si="0"/>
        <v>New Hampshire</v>
      </c>
      <c r="E31" s="16">
        <f t="shared" si="1"/>
        <v>7292.5239999999994</v>
      </c>
    </row>
    <row r="32" spans="1:5" x14ac:dyDescent="0.3">
      <c r="A32" s="14" t="s">
        <v>788</v>
      </c>
      <c r="B32" s="10">
        <v>35764.312000000013</v>
      </c>
      <c r="D32" t="str">
        <f t="shared" si="0"/>
        <v>New Jersey</v>
      </c>
      <c r="E32" s="16">
        <f t="shared" si="1"/>
        <v>35764.312000000013</v>
      </c>
    </row>
    <row r="33" spans="1:5" x14ac:dyDescent="0.3">
      <c r="A33" s="14" t="s">
        <v>668</v>
      </c>
      <c r="B33" s="10">
        <v>4783.5220000000008</v>
      </c>
      <c r="D33" t="str">
        <f t="shared" si="0"/>
        <v>New Mexico</v>
      </c>
      <c r="E33" s="16">
        <f t="shared" si="1"/>
        <v>4783.5220000000008</v>
      </c>
    </row>
    <row r="34" spans="1:5" x14ac:dyDescent="0.3">
      <c r="A34" s="14" t="s">
        <v>267</v>
      </c>
      <c r="B34" s="10">
        <v>310876.27099999978</v>
      </c>
      <c r="D34" t="str">
        <f t="shared" si="0"/>
        <v>New York</v>
      </c>
      <c r="E34" s="16">
        <f t="shared" si="1"/>
        <v>310876.27099999978</v>
      </c>
    </row>
    <row r="35" spans="1:5" x14ac:dyDescent="0.3">
      <c r="A35" s="14" t="s">
        <v>88</v>
      </c>
      <c r="B35" s="10">
        <v>55603.163999999968</v>
      </c>
      <c r="D35" t="str">
        <f t="shared" si="0"/>
        <v>North Carolina</v>
      </c>
      <c r="E35" s="16">
        <f t="shared" si="1"/>
        <v>55603.163999999968</v>
      </c>
    </row>
    <row r="36" spans="1:5" x14ac:dyDescent="0.3">
      <c r="A36" s="14" t="s">
        <v>7449</v>
      </c>
      <c r="B36" s="10">
        <v>919.91</v>
      </c>
      <c r="D36" t="str">
        <f t="shared" si="0"/>
        <v>North Dakota</v>
      </c>
      <c r="E36" s="16">
        <f t="shared" si="1"/>
        <v>919.91</v>
      </c>
    </row>
    <row r="37" spans="1:5" x14ac:dyDescent="0.3">
      <c r="A37" s="14" t="s">
        <v>498</v>
      </c>
      <c r="B37" s="10">
        <v>78258.135999999926</v>
      </c>
      <c r="D37" t="str">
        <f t="shared" si="0"/>
        <v>Ohio</v>
      </c>
      <c r="E37" s="16">
        <f t="shared" si="1"/>
        <v>78258.135999999926</v>
      </c>
    </row>
    <row r="38" spans="1:5" x14ac:dyDescent="0.3">
      <c r="A38" s="14" t="s">
        <v>649</v>
      </c>
      <c r="B38" s="10">
        <v>19683.390000000003</v>
      </c>
      <c r="D38" t="str">
        <f t="shared" si="0"/>
        <v>Oklahoma</v>
      </c>
      <c r="E38" s="16">
        <f t="shared" si="1"/>
        <v>19683.390000000003</v>
      </c>
    </row>
    <row r="39" spans="1:5" x14ac:dyDescent="0.3">
      <c r="A39" s="14" t="s">
        <v>420</v>
      </c>
      <c r="B39" s="10">
        <v>17431.149999999991</v>
      </c>
      <c r="D39" t="str">
        <f t="shared" si="0"/>
        <v>Oregon</v>
      </c>
      <c r="E39" s="16">
        <f t="shared" si="1"/>
        <v>17431.149999999991</v>
      </c>
    </row>
    <row r="40" spans="1:5" x14ac:dyDescent="0.3">
      <c r="A40" s="14" t="s">
        <v>147</v>
      </c>
      <c r="B40" s="10">
        <v>116511.91400000003</v>
      </c>
      <c r="D40" t="str">
        <f t="shared" si="0"/>
        <v>Pennsylvania</v>
      </c>
      <c r="E40" s="16">
        <f t="shared" si="1"/>
        <v>116511.91400000003</v>
      </c>
    </row>
    <row r="41" spans="1:5" x14ac:dyDescent="0.3">
      <c r="A41" s="14" t="s">
        <v>1399</v>
      </c>
      <c r="B41" s="10">
        <v>22627.955999999995</v>
      </c>
      <c r="D41" t="str">
        <f t="shared" si="0"/>
        <v>Rhode Island</v>
      </c>
      <c r="E41" s="16">
        <f t="shared" si="1"/>
        <v>22627.955999999995</v>
      </c>
    </row>
    <row r="42" spans="1:5" x14ac:dyDescent="0.3">
      <c r="A42" s="14" t="s">
        <v>383</v>
      </c>
      <c r="B42" s="10">
        <v>8481.7099999999991</v>
      </c>
      <c r="D42" t="str">
        <f t="shared" si="0"/>
        <v>South Carolina</v>
      </c>
      <c r="E42" s="16">
        <f t="shared" si="1"/>
        <v>8481.7099999999991</v>
      </c>
    </row>
    <row r="43" spans="1:5" x14ac:dyDescent="0.3">
      <c r="A43" s="14" t="s">
        <v>5326</v>
      </c>
      <c r="B43" s="10">
        <v>1315.5600000000002</v>
      </c>
      <c r="D43" t="str">
        <f t="shared" si="0"/>
        <v>South Dakota</v>
      </c>
      <c r="E43" s="16">
        <f t="shared" si="1"/>
        <v>1315.5600000000002</v>
      </c>
    </row>
    <row r="44" spans="1:5" x14ac:dyDescent="0.3">
      <c r="A44" s="14" t="s">
        <v>335</v>
      </c>
      <c r="B44" s="10">
        <v>30661.872999999981</v>
      </c>
      <c r="D44" t="str">
        <f t="shared" si="0"/>
        <v>Tennessee</v>
      </c>
      <c r="E44" s="16">
        <f t="shared" si="1"/>
        <v>30661.872999999981</v>
      </c>
    </row>
    <row r="45" spans="1:5" x14ac:dyDescent="0.3">
      <c r="A45" s="14" t="s">
        <v>104</v>
      </c>
      <c r="B45" s="10">
        <v>170188.04580000002</v>
      </c>
      <c r="D45" t="str">
        <f t="shared" si="0"/>
        <v>Texas</v>
      </c>
      <c r="E45" s="16">
        <f t="shared" si="1"/>
        <v>170188.04580000002</v>
      </c>
    </row>
    <row r="46" spans="1:5" x14ac:dyDescent="0.3">
      <c r="A46" s="14" t="s">
        <v>121</v>
      </c>
      <c r="B46" s="10">
        <v>11220.055999999999</v>
      </c>
      <c r="D46" t="str">
        <f t="shared" si="0"/>
        <v>Utah</v>
      </c>
      <c r="E46" s="16">
        <f t="shared" si="1"/>
        <v>11220.055999999999</v>
      </c>
    </row>
    <row r="47" spans="1:5" x14ac:dyDescent="0.3">
      <c r="A47" s="14" t="s">
        <v>5203</v>
      </c>
      <c r="B47" s="10">
        <v>8929.369999999999</v>
      </c>
      <c r="D47" t="str">
        <f t="shared" si="0"/>
        <v>Vermont</v>
      </c>
      <c r="E47" s="16">
        <f t="shared" si="1"/>
        <v>8929.369999999999</v>
      </c>
    </row>
    <row r="48" spans="1:5" x14ac:dyDescent="0.3">
      <c r="A48" s="14" t="s">
        <v>319</v>
      </c>
      <c r="B48" s="10">
        <v>70636.719999999987</v>
      </c>
      <c r="D48" t="str">
        <f t="shared" si="0"/>
        <v>Virginia</v>
      </c>
      <c r="E48" s="16">
        <f t="shared" si="1"/>
        <v>70636.719999999987</v>
      </c>
    </row>
    <row r="49" spans="1:5" x14ac:dyDescent="0.3">
      <c r="A49" s="14" t="s">
        <v>96</v>
      </c>
      <c r="B49" s="10">
        <v>138641.26999999993</v>
      </c>
      <c r="D49" t="str">
        <f t="shared" si="0"/>
        <v>Washington</v>
      </c>
      <c r="E49" s="16">
        <f t="shared" si="1"/>
        <v>138641.26999999993</v>
      </c>
    </row>
    <row r="50" spans="1:5" x14ac:dyDescent="0.3">
      <c r="A50" s="14" t="s">
        <v>9726</v>
      </c>
      <c r="B50" s="10">
        <v>1209.8240000000001</v>
      </c>
      <c r="D50" t="str">
        <f t="shared" si="0"/>
        <v>West Virginia</v>
      </c>
      <c r="E50" s="16">
        <f t="shared" si="1"/>
        <v>1209.8240000000001</v>
      </c>
    </row>
    <row r="51" spans="1:5" x14ac:dyDescent="0.3">
      <c r="A51" s="14" t="s">
        <v>114</v>
      </c>
      <c r="B51" s="10">
        <v>32114.610000000019</v>
      </c>
      <c r="D51" t="str">
        <f t="shared" si="0"/>
        <v>Wisconsin</v>
      </c>
      <c r="E51" s="16">
        <f t="shared" si="1"/>
        <v>32114.610000000019</v>
      </c>
    </row>
    <row r="52" spans="1:5" x14ac:dyDescent="0.3">
      <c r="A52" s="14" t="s">
        <v>8542</v>
      </c>
      <c r="B52" s="10">
        <v>1603.1360000000002</v>
      </c>
      <c r="D52" t="str">
        <f t="shared" si="0"/>
        <v>Wyoming</v>
      </c>
      <c r="E52" s="16">
        <f t="shared" si="1"/>
        <v>1603.1360000000002</v>
      </c>
    </row>
    <row r="53" spans="1:5" x14ac:dyDescent="0.3">
      <c r="A53" s="8" t="s">
        <v>10933</v>
      </c>
      <c r="B53" s="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63C97-863B-4480-9231-FCE181B760B1}">
  <dimension ref="A3:B9"/>
  <sheetViews>
    <sheetView workbookViewId="0">
      <selection activeCell="O4" sqref="O4"/>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75</v>
      </c>
      <c r="B4" s="6">
        <v>203412.73300000009</v>
      </c>
    </row>
    <row r="5" spans="1:2" x14ac:dyDescent="0.3">
      <c r="A5" s="14" t="s">
        <v>56</v>
      </c>
      <c r="B5" s="10">
        <v>206965.53200000009</v>
      </c>
    </row>
    <row r="6" spans="1:2" x14ac:dyDescent="0.3">
      <c r="A6" s="14" t="s">
        <v>59</v>
      </c>
      <c r="B6" s="10">
        <v>223843.60800000012</v>
      </c>
    </row>
    <row r="7" spans="1:2" x14ac:dyDescent="0.3">
      <c r="A7" s="14" t="s">
        <v>36</v>
      </c>
      <c r="B7" s="10">
        <v>328449.1030000007</v>
      </c>
    </row>
    <row r="8" spans="1:2" x14ac:dyDescent="0.3">
      <c r="A8" s="14" t="s">
        <v>72</v>
      </c>
      <c r="B8" s="10">
        <v>330007.05400000012</v>
      </c>
    </row>
    <row r="9" spans="1:2" x14ac:dyDescent="0.3">
      <c r="A9" s="8" t="s">
        <v>10933</v>
      </c>
      <c r="B9" s="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4E15B-A786-4A66-8FEE-39B983DCFC0A}">
  <dimension ref="A3:N17"/>
  <sheetViews>
    <sheetView topLeftCell="A7" workbookViewId="0">
      <selection activeCell="N22" sqref="N22"/>
    </sheetView>
  </sheetViews>
  <sheetFormatPr defaultRowHeight="14.4" x14ac:dyDescent="0.3"/>
  <cols>
    <col min="1" max="1" width="12.44140625" bestFit="1" customWidth="1"/>
    <col min="2" max="2" width="12" bestFit="1" customWidth="1"/>
    <col min="3" max="3" width="3.21875" customWidth="1"/>
    <col min="4" max="4" width="12.44140625" bestFit="1" customWidth="1"/>
    <col min="5" max="5" width="12" bestFit="1" customWidth="1"/>
    <col min="6" max="6" width="3.44140625" customWidth="1"/>
    <col min="7" max="7" width="12.44140625" bestFit="1" customWidth="1"/>
    <col min="8" max="8" width="14.21875" bestFit="1" customWidth="1"/>
    <col min="9" max="9" width="3.33203125" customWidth="1"/>
    <col min="10" max="10" width="12.44140625" bestFit="1" customWidth="1"/>
    <col min="11" max="11" width="15.5546875" bestFit="1" customWidth="1"/>
    <col min="12" max="12" width="3.6640625" customWidth="1"/>
    <col min="13" max="13" width="12.44140625" bestFit="1" customWidth="1"/>
    <col min="14" max="14" width="18" bestFit="1" customWidth="1"/>
  </cols>
  <sheetData>
    <row r="3" spans="1:14" x14ac:dyDescent="0.3">
      <c r="A3" s="5" t="s">
        <v>10932</v>
      </c>
      <c r="B3" s="6" t="s">
        <v>10950</v>
      </c>
      <c r="D3" s="5" t="s">
        <v>10932</v>
      </c>
      <c r="E3" s="6" t="s">
        <v>10951</v>
      </c>
      <c r="G3" s="5" t="s">
        <v>10932</v>
      </c>
      <c r="H3" s="6" t="s">
        <v>10953</v>
      </c>
      <c r="J3" s="5" t="s">
        <v>10932</v>
      </c>
      <c r="K3" s="6" t="s">
        <v>10954</v>
      </c>
      <c r="M3" s="5" t="s">
        <v>10932</v>
      </c>
      <c r="N3" s="6" t="s">
        <v>10955</v>
      </c>
    </row>
    <row r="4" spans="1:14" x14ac:dyDescent="0.3">
      <c r="A4" s="7" t="s">
        <v>10938</v>
      </c>
      <c r="B4" s="6">
        <v>95365.937600000019</v>
      </c>
      <c r="D4" s="7" t="s">
        <v>10938</v>
      </c>
      <c r="E4" s="6">
        <v>9199.2699999999986</v>
      </c>
      <c r="G4" s="7" t="s">
        <v>10938</v>
      </c>
      <c r="H4" s="6">
        <v>1500</v>
      </c>
      <c r="J4" s="7" t="s">
        <v>10938</v>
      </c>
      <c r="K4" s="6">
        <v>387</v>
      </c>
      <c r="M4" s="7" t="s">
        <v>10938</v>
      </c>
      <c r="N4" s="6">
        <v>9.6462848596792869E-2</v>
      </c>
    </row>
    <row r="5" spans="1:14" x14ac:dyDescent="0.3">
      <c r="A5" s="14" t="s">
        <v>10939</v>
      </c>
      <c r="B5" s="10">
        <v>60172.649400000024</v>
      </c>
      <c r="D5" s="14" t="s">
        <v>10939</v>
      </c>
      <c r="E5" s="10">
        <v>10288.898699999991</v>
      </c>
      <c r="G5" s="14" t="s">
        <v>10939</v>
      </c>
      <c r="H5" s="10">
        <v>1068</v>
      </c>
      <c r="J5" s="14" t="s">
        <v>10939</v>
      </c>
      <c r="K5" s="10">
        <v>301</v>
      </c>
      <c r="M5" s="14" t="s">
        <v>10939</v>
      </c>
      <c r="N5" s="10">
        <v>0.17098962406664425</v>
      </c>
    </row>
    <row r="6" spans="1:14" x14ac:dyDescent="0.3">
      <c r="A6" s="14" t="s">
        <v>10940</v>
      </c>
      <c r="B6" s="10">
        <v>199252.98399999991</v>
      </c>
      <c r="D6" s="14" t="s">
        <v>10940</v>
      </c>
      <c r="E6" s="10">
        <v>26806.573700000015</v>
      </c>
      <c r="G6" s="14" t="s">
        <v>10940</v>
      </c>
      <c r="H6" s="10">
        <v>2491</v>
      </c>
      <c r="J6" s="14" t="s">
        <v>10940</v>
      </c>
      <c r="K6" s="10">
        <v>680</v>
      </c>
      <c r="M6" s="14" t="s">
        <v>10940</v>
      </c>
      <c r="N6" s="10">
        <v>0.13453536886554246</v>
      </c>
    </row>
    <row r="7" spans="1:14" x14ac:dyDescent="0.3">
      <c r="A7" s="14" t="s">
        <v>10941</v>
      </c>
      <c r="B7" s="10">
        <v>141851.5674</v>
      </c>
      <c r="D7" s="14" t="s">
        <v>10941</v>
      </c>
      <c r="E7" s="10">
        <v>13437.806799999998</v>
      </c>
      <c r="G7" s="14" t="s">
        <v>10941</v>
      </c>
      <c r="H7" s="10">
        <v>2441</v>
      </c>
      <c r="J7" s="14" t="s">
        <v>10941</v>
      </c>
      <c r="K7" s="10">
        <v>663</v>
      </c>
      <c r="M7" s="14" t="s">
        <v>10941</v>
      </c>
      <c r="N7" s="10">
        <v>9.4731465053942004E-2</v>
      </c>
    </row>
    <row r="8" spans="1:14" x14ac:dyDescent="0.3">
      <c r="A8" s="14" t="s">
        <v>10942</v>
      </c>
      <c r="B8" s="10">
        <v>156122.28669999994</v>
      </c>
      <c r="D8" s="14" t="s">
        <v>10942</v>
      </c>
      <c r="E8" s="10">
        <v>22308.51279999999</v>
      </c>
      <c r="G8" s="14" t="s">
        <v>10942</v>
      </c>
      <c r="H8" s="10">
        <v>2850</v>
      </c>
      <c r="J8" s="14" t="s">
        <v>10942</v>
      </c>
      <c r="K8" s="10">
        <v>750</v>
      </c>
      <c r="M8" s="14" t="s">
        <v>10942</v>
      </c>
      <c r="N8" s="10">
        <v>0.14289127626517142</v>
      </c>
    </row>
    <row r="9" spans="1:14" x14ac:dyDescent="0.3">
      <c r="A9" s="14" t="s">
        <v>10943</v>
      </c>
      <c r="B9" s="10">
        <v>147082.61130000011</v>
      </c>
      <c r="D9" s="14" t="s">
        <v>10943</v>
      </c>
      <c r="E9" s="10">
        <v>20899.334500000012</v>
      </c>
      <c r="G9" s="14" t="s">
        <v>10943</v>
      </c>
      <c r="H9" s="10">
        <v>2644</v>
      </c>
      <c r="J9" s="14" t="s">
        <v>10943</v>
      </c>
      <c r="K9" s="10">
        <v>709</v>
      </c>
      <c r="M9" s="14" t="s">
        <v>10943</v>
      </c>
      <c r="N9" s="10">
        <v>0.1420924901678027</v>
      </c>
    </row>
    <row r="10" spans="1:14" x14ac:dyDescent="0.3">
      <c r="A10" s="14" t="s">
        <v>10944</v>
      </c>
      <c r="B10" s="10">
        <v>149580.83800000031</v>
      </c>
      <c r="D10" s="14" t="s">
        <v>10944</v>
      </c>
      <c r="E10" s="10">
        <v>13535.38299999998</v>
      </c>
      <c r="G10" s="14" t="s">
        <v>10944</v>
      </c>
      <c r="H10" s="10">
        <v>2705</v>
      </c>
      <c r="J10" s="14" t="s">
        <v>10944</v>
      </c>
      <c r="K10" s="10">
        <v>708</v>
      </c>
      <c r="M10" s="14" t="s">
        <v>10944</v>
      </c>
      <c r="N10" s="10">
        <v>9.0488749635163512E-2</v>
      </c>
    </row>
    <row r="11" spans="1:14" x14ac:dyDescent="0.3">
      <c r="A11" s="14" t="s">
        <v>10945</v>
      </c>
      <c r="B11" s="10">
        <v>159589.45099999988</v>
      </c>
      <c r="D11" s="14" t="s">
        <v>10945</v>
      </c>
      <c r="E11" s="10">
        <v>21896.715399999972</v>
      </c>
      <c r="G11" s="14" t="s">
        <v>10945</v>
      </c>
      <c r="H11" s="10">
        <v>2796</v>
      </c>
      <c r="J11" s="14" t="s">
        <v>10945</v>
      </c>
      <c r="K11" s="10">
        <v>710</v>
      </c>
      <c r="M11" s="14" t="s">
        <v>10945</v>
      </c>
      <c r="N11" s="10">
        <v>0.13720653378273723</v>
      </c>
    </row>
    <row r="12" spans="1:14" x14ac:dyDescent="0.3">
      <c r="A12" s="14" t="s">
        <v>10946</v>
      </c>
      <c r="B12" s="10">
        <v>309770.09970000025</v>
      </c>
      <c r="D12" s="14" t="s">
        <v>10946</v>
      </c>
      <c r="E12" s="10">
        <v>37293.192500000034</v>
      </c>
      <c r="G12" s="14" t="s">
        <v>10946</v>
      </c>
      <c r="H12" s="10">
        <v>5073</v>
      </c>
      <c r="J12" s="14" t="s">
        <v>10946</v>
      </c>
      <c r="K12" s="10">
        <v>1386</v>
      </c>
      <c r="M12" s="14" t="s">
        <v>10946</v>
      </c>
      <c r="N12" s="10">
        <v>0.12038990379031732</v>
      </c>
    </row>
    <row r="13" spans="1:14" x14ac:dyDescent="0.3">
      <c r="A13" s="14" t="s">
        <v>10947</v>
      </c>
      <c r="B13" s="10">
        <v>197115.20170000009</v>
      </c>
      <c r="D13" s="14" t="s">
        <v>10947</v>
      </c>
      <c r="E13" s="10">
        <v>31469.663800000035</v>
      </c>
      <c r="G13" s="14" t="s">
        <v>10947</v>
      </c>
      <c r="H13" s="10">
        <v>3095</v>
      </c>
      <c r="J13" s="14" t="s">
        <v>10947</v>
      </c>
      <c r="K13" s="10">
        <v>817</v>
      </c>
      <c r="M13" s="14" t="s">
        <v>10947</v>
      </c>
      <c r="N13" s="10">
        <v>0.15965112547684351</v>
      </c>
    </row>
    <row r="14" spans="1:14" x14ac:dyDescent="0.3">
      <c r="A14" s="14" t="s">
        <v>10948</v>
      </c>
      <c r="B14" s="10">
        <v>349120.07400000008</v>
      </c>
      <c r="D14" s="14" t="s">
        <v>10948</v>
      </c>
      <c r="E14" s="10">
        <v>35825.536599999927</v>
      </c>
      <c r="G14" s="14" t="s">
        <v>10948</v>
      </c>
      <c r="H14" s="10">
        <v>5741</v>
      </c>
      <c r="J14" s="14" t="s">
        <v>10948</v>
      </c>
      <c r="K14" s="10">
        <v>1462</v>
      </c>
      <c r="M14" s="14" t="s">
        <v>10948</v>
      </c>
      <c r="N14" s="10">
        <v>0.10261666191099604</v>
      </c>
    </row>
    <row r="15" spans="1:14" x14ac:dyDescent="0.3">
      <c r="A15" s="14" t="s">
        <v>10949</v>
      </c>
      <c r="B15" s="10">
        <v>332177.15950000001</v>
      </c>
      <c r="D15" s="14" t="s">
        <v>10949</v>
      </c>
      <c r="E15" s="10">
        <v>43436.13390000003</v>
      </c>
      <c r="G15" s="14" t="s">
        <v>10949</v>
      </c>
      <c r="H15" s="10">
        <v>5469</v>
      </c>
      <c r="J15" s="14" t="s">
        <v>10949</v>
      </c>
      <c r="K15" s="10">
        <v>1421</v>
      </c>
      <c r="M15" s="14" t="s">
        <v>10949</v>
      </c>
      <c r="N15" s="10">
        <v>0.13076195234308405</v>
      </c>
    </row>
    <row r="16" spans="1:14" x14ac:dyDescent="0.3">
      <c r="A16" s="8" t="s">
        <v>10933</v>
      </c>
      <c r="B16" s="9">
        <v>2297200.8603000008</v>
      </c>
      <c r="D16" s="8" t="s">
        <v>10933</v>
      </c>
      <c r="E16" s="9">
        <v>286397.02169999998</v>
      </c>
      <c r="G16" s="8" t="s">
        <v>10933</v>
      </c>
      <c r="H16" s="9">
        <v>37873</v>
      </c>
      <c r="J16" s="8" t="s">
        <v>10933</v>
      </c>
      <c r="K16" s="9">
        <v>9994</v>
      </c>
      <c r="M16" s="8" t="s">
        <v>10933</v>
      </c>
      <c r="N16" s="9">
        <v>0.12467217240315856</v>
      </c>
    </row>
    <row r="17" spans="2:14" x14ac:dyDescent="0.3">
      <c r="B17" s="24">
        <f>GETPIVOTDATA("Sales",$A$3)</f>
        <v>2297200.8603000008</v>
      </c>
      <c r="E17" s="24">
        <f>GETPIVOTDATA("Profit",$D$3)</f>
        <v>286397.02169999998</v>
      </c>
      <c r="H17" s="25">
        <f>GETPIVOTDATA("Quantity",$G$3)</f>
        <v>37873</v>
      </c>
      <c r="K17" s="25">
        <f>GETPIVOTDATA("Order ID",$J$3)</f>
        <v>9994</v>
      </c>
      <c r="N17" s="2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0347F-7DFD-4DE5-8C67-B1D29CA8C053}">
  <dimension ref="A3:L8"/>
  <sheetViews>
    <sheetView tabSelected="1" topLeftCell="E1" workbookViewId="0">
      <selection activeCell="M17" sqref="M17"/>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9.5546875" bestFit="1" customWidth="1"/>
    <col min="9" max="9" width="10.6640625" bestFit="1" customWidth="1"/>
    <col min="10" max="12" width="9.5546875" bestFit="1" customWidth="1"/>
  </cols>
  <sheetData>
    <row r="3" spans="1:12" x14ac:dyDescent="0.3">
      <c r="A3" s="5" t="s">
        <v>10932</v>
      </c>
      <c r="B3" s="4" t="s">
        <v>10950</v>
      </c>
      <c r="C3" s="27" t="s">
        <v>10951</v>
      </c>
      <c r="D3" s="27" t="s">
        <v>10953</v>
      </c>
      <c r="E3" s="27" t="s">
        <v>10954</v>
      </c>
      <c r="F3" s="11" t="s">
        <v>10955</v>
      </c>
    </row>
    <row r="4" spans="1:12" x14ac:dyDescent="0.3">
      <c r="A4" s="7" t="s">
        <v>10934</v>
      </c>
      <c r="B4" s="4">
        <v>484247.49810000096</v>
      </c>
      <c r="C4" s="27">
        <v>49543.974100000007</v>
      </c>
      <c r="D4" s="27">
        <v>7581</v>
      </c>
      <c r="E4" s="27">
        <v>1993</v>
      </c>
      <c r="F4" s="11">
        <v>0.10231126499236715</v>
      </c>
    </row>
    <row r="5" spans="1:12" x14ac:dyDescent="0.3">
      <c r="A5" s="14" t="s">
        <v>10935</v>
      </c>
      <c r="B5" s="20">
        <v>470532.50899999985</v>
      </c>
      <c r="C5" s="28">
        <v>61618.603700000051</v>
      </c>
      <c r="D5" s="28">
        <v>7979</v>
      </c>
      <c r="E5" s="28">
        <v>2102</v>
      </c>
      <c r="F5" s="21">
        <v>0.13095504034557592</v>
      </c>
    </row>
    <row r="6" spans="1:12" x14ac:dyDescent="0.3">
      <c r="A6" s="14" t="s">
        <v>10936</v>
      </c>
      <c r="B6" s="20">
        <v>608473.83000000066</v>
      </c>
      <c r="C6" s="28">
        <v>81726.930800000177</v>
      </c>
      <c r="D6" s="28">
        <v>9810</v>
      </c>
      <c r="E6" s="28">
        <v>2580</v>
      </c>
      <c r="F6" s="21">
        <v>0.13431461924993568</v>
      </c>
    </row>
    <row r="7" spans="1:12" x14ac:dyDescent="0.3">
      <c r="A7" s="29" t="s">
        <v>10937</v>
      </c>
      <c r="B7" s="30">
        <v>733947.0231999997</v>
      </c>
      <c r="C7" s="31">
        <v>93507.513099999967</v>
      </c>
      <c r="D7" s="31">
        <v>12503</v>
      </c>
      <c r="E7" s="31">
        <v>3319</v>
      </c>
      <c r="F7" s="32">
        <v>0.12740362743390987</v>
      </c>
    </row>
    <row r="8" spans="1:12" ht="16.8" x14ac:dyDescent="0.4">
      <c r="H8" s="33">
        <f>(GETPIVOTDATA("Sum of Sales",$A$3,"Years (Order Date)",2014)/GETPIVOTDATA("Sum of Sales",$A$3,"Years (Order Date)",2013))-1</f>
        <v>0.20620967905883303</v>
      </c>
      <c r="I8" s="33">
        <f>GETPIVOTDATA("Sum of Profit",$A$3,"Years (Order Date)",2014)/GETPIVOTDATA("Sum of Profit",$A$3,"Years (Order Date)",2013) - 1</f>
        <v>0.14414565902185772</v>
      </c>
      <c r="J8" s="33">
        <f>(GETPIVOTDATA("Sum of Quantity",$A$3,"Years (Order Date)",2014)/GETPIVOTDATA("Sum of Quantity",$A$3,"Years (Order Date)",2013))-1</f>
        <v>0.27451580020387367</v>
      </c>
      <c r="K8" s="33">
        <f>(GETPIVOTDATA("Count of Order ID",$A$3,"Years (Order Date)",2014)/GETPIVOTDATA("Count of Order ID",$A$3,"Years (Order Date)",2013))-1</f>
        <v>0.2864341085271318</v>
      </c>
      <c r="L8" s="33">
        <f>(GETPIVOTDATA("Sum of Profit Margin",$A$3,"Years (Order Date)",2014)/GETPIVOTDATA("Sum of Profit Margin",$A$3,"Years (Order Date)",2013))-1</f>
        <v>-5.1453757264990463E-2</v>
      </c>
    </row>
  </sheetData>
  <pageMargins left="0.7" right="0.7" top="0.75" bottom="0.75" header="0.3" footer="0.3"/>
  <pageSetup orientation="portrait" horizontalDpi="4294967293" verticalDpi="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8D855-0824-4D19-AD8A-92C02E731B2F}">
  <dimension ref="A1"/>
  <sheetViews>
    <sheetView showGridLines="0" topLeftCell="A13" zoomScaleNormal="100" workbookViewId="0">
      <selection sqref="A1:XFD1048576"/>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7" sqref="B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Combo Chart</vt:lpstr>
      <vt:lpstr>Waterfall Chart</vt:lpstr>
      <vt:lpstr>Pie Chart</vt:lpstr>
      <vt:lpstr>Map Chart</vt:lpstr>
      <vt:lpstr>Top 5</vt:lpstr>
      <vt:lpstr>KPI</vt:lpstr>
      <vt:lpstr>KPI_YOY</vt:lpstr>
      <vt:lpstr>Dashboard</vt:lpstr>
      <vt:lpstr>Data</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Oļegs Žirnovs</cp:lastModifiedBy>
  <cp:lastPrinted>2024-03-27T22:42:48Z</cp:lastPrinted>
  <dcterms:created xsi:type="dcterms:W3CDTF">2015-06-05T18:17:20Z</dcterms:created>
  <dcterms:modified xsi:type="dcterms:W3CDTF">2024-03-31T12:07:08Z</dcterms:modified>
</cp:coreProperties>
</file>