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glotov/Documents/MAC/Python/2XC3 - Pratice and Exp/lab2/"/>
    </mc:Choice>
  </mc:AlternateContent>
  <xr:revisionPtr revIDLastSave="0" documentId="13_ncr:1_{A4872A0E-60E6-8B49-89D6-FA0901069032}" xr6:coauthVersionLast="47" xr6:coauthVersionMax="47" xr10:uidLastSave="{00000000-0000-0000-0000-000000000000}"/>
  <bookViews>
    <workbookView xWindow="0" yWindow="500" windowWidth="28800" windowHeight="16100" activeTab="2" xr2:uid="{B7C8D87A-E2C4-F247-BA18-5485F5E3C52D}"/>
  </bookViews>
  <sheets>
    <sheet name="copy" sheetId="1" r:id="rId1"/>
    <sheet name="lookup" sheetId="2" r:id="rId2"/>
    <sheet name="append" sheetId="3" r:id="rId3"/>
  </sheets>
  <definedNames>
    <definedName name="append_1" localSheetId="2">append!$B$3:$C$16</definedName>
    <definedName name="lookup_1" localSheetId="1">lookup!$B$6:$C$18</definedName>
    <definedName name="test" localSheetId="0">copy!#REF!</definedName>
    <definedName name="test_1" localSheetId="0">copy!$B$5:$C$18</definedName>
    <definedName name="test_1" localSheetId="1">lookup!$B$5:$C$18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E5" i="1"/>
  <c r="G5" i="1" a="1"/>
  <c r="G5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G5" i="2" a="1"/>
  <c r="G5" i="2" s="1"/>
  <c r="F5" i="2" a="1"/>
  <c r="F5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4" i="3"/>
  <c r="E5" i="3"/>
  <c r="G5" i="3" s="1"/>
  <c r="E6" i="3"/>
  <c r="E7" i="3"/>
  <c r="E8" i="3"/>
  <c r="G8" i="3" s="1"/>
  <c r="E9" i="3"/>
  <c r="G9" i="3" s="1"/>
  <c r="E10" i="3"/>
  <c r="G10" i="3" s="1"/>
  <c r="E11" i="3"/>
  <c r="G11" i="3" s="1"/>
  <c r="E12" i="3"/>
  <c r="E13" i="3"/>
  <c r="G13" i="3" s="1"/>
  <c r="E14" i="3"/>
  <c r="G14" i="3" s="1"/>
  <c r="E15" i="3"/>
  <c r="G15" i="3" s="1"/>
  <c r="E16" i="3"/>
  <c r="G16" i="3" s="1"/>
  <c r="G4" i="3"/>
  <c r="G6" i="3"/>
  <c r="G7" i="3"/>
  <c r="G1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3" i="3"/>
  <c r="E3" i="3"/>
  <c r="G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45520-BEB0-2E43-8208-9B84E19A51C1}" name="append" type="6" refreshedVersion="7" background="1" saveData="1">
    <textPr sourceFile="/Users/olegglotov/Documents/MAC/Python/2XC3 - Pratice and Exp/append.csv" comma="1">
      <textFields count="2">
        <textField/>
        <textField/>
      </textFields>
    </textPr>
  </connection>
  <connection id="2" xr16:uid="{FF29D363-08E7-6D4B-8EA0-95231269D830}" name="lookup1" type="6" refreshedVersion="7" background="1" saveData="1">
    <textPr sourceFile="/Users/olegglotov/Documents/MAC/Python/2XC3 - Pratice and Exp/lookup.csv" comma="1">
      <textFields count="2">
        <textField/>
        <textField/>
      </textFields>
    </textPr>
  </connection>
  <connection id="3" xr16:uid="{7FCA71CD-5A69-044A-B629-0663B7D06C6A}" name="test1" type="6" refreshedVersion="7" background="1" saveData="1">
    <textPr sourceFile="/Users/olegglotov/Documents/MAC/Python/2XC3 - Pratice and Exp/copy.csv" tab="0" comma="1" qualifier="singleQuote">
      <textFields count="2">
        <textField/>
        <textField/>
      </textFields>
    </textPr>
  </connection>
  <connection id="4" xr16:uid="{4CFBDA67-3BCA-7745-BE1E-FC93588206EB}" name="test11" type="6" refreshedVersion="7" background="1" saveData="1">
    <textPr sourceFile="/Users/olegglotov/Documents/MAC/Python/2XC3 - Pratice and Exp/lookup.csv" tab="0" comma="1" qualifier="singleQuote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<sst xmlns="http://schemas.openxmlformats.org/spreadsheetml/2006/main" count="11" uniqueCount="6">
  <si>
    <t>log</t>
  </si>
  <si>
    <t>time * 10^4</t>
  </si>
  <si>
    <t>Reference:</t>
  </si>
  <si>
    <t>https://stackoverflow.com/questions/47859482/what-is-the-fastest-way-to-make-a-shallow-copy-of-list-in-python3-5</t>
  </si>
  <si>
    <t>log 10</t>
  </si>
  <si>
    <t>time * 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</si>
</sst>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3" x14ac:knownFonts="1">
    <font>
      <sz val="12"/>
      <color theme="1"/>
      <name val="Calibri"/>
      <family val="2"/>
      <scheme val="minor"/>
    </font>
    <font>
      <sz val="12"/>
      <color rgb="FFF6F6F4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.copy()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copy!$F$5:$F$18</c:f>
              <c:numCache>
                <c:formatCode>General</c:formatCode>
                <c:ptCount val="14"/>
                <c:pt idx="0">
                  <c:v>0</c:v>
                </c:pt>
                <c:pt idx="1">
                  <c:v>0.47712125471966244</c:v>
                </c:pt>
                <c:pt idx="2">
                  <c:v>1</c:v>
                </c:pt>
                <c:pt idx="3">
                  <c:v>1.4771212547196624</c:v>
                </c:pt>
                <c:pt idx="4">
                  <c:v>2</c:v>
                </c:pt>
                <c:pt idx="5">
                  <c:v>2.4771212547196626</c:v>
                </c:pt>
                <c:pt idx="6">
                  <c:v>3</c:v>
                </c:pt>
                <c:pt idx="7">
                  <c:v>3.4771212547196626</c:v>
                </c:pt>
                <c:pt idx="8">
                  <c:v>4</c:v>
                </c:pt>
                <c:pt idx="9">
                  <c:v>4.4771212547196626</c:v>
                </c:pt>
                <c:pt idx="10">
                  <c:v>5</c:v>
                </c:pt>
                <c:pt idx="11">
                  <c:v>5.4771212547196626</c:v>
                </c:pt>
                <c:pt idx="12">
                  <c:v>6</c:v>
                </c:pt>
                <c:pt idx="13">
                  <c:v>6.4771212547196626</c:v>
                </c:pt>
              </c:numCache>
            </c:numRef>
          </c:xVal>
          <c:yVal>
            <c:numRef>
              <c:f>copy!$G$5:$G$18</c:f>
              <c:numCache>
                <c:formatCode>General</c:formatCode>
                <c:ptCount val="14"/>
                <c:pt idx="0">
                  <c:v>0.37624837476689899</c:v>
                </c:pt>
                <c:pt idx="1">
                  <c:v>0.29252188431850212</c:v>
                </c:pt>
                <c:pt idx="2">
                  <c:v>0.37839790253723937</c:v>
                </c:pt>
                <c:pt idx="3">
                  <c:v>0.39259144412805119</c:v>
                </c:pt>
                <c:pt idx="4">
                  <c:v>0.80101932992281111</c:v>
                </c:pt>
                <c:pt idx="5">
                  <c:v>0.99008122149429723</c:v>
                </c:pt>
                <c:pt idx="6">
                  <c:v>1.325378128739229</c:v>
                </c:pt>
                <c:pt idx="7">
                  <c:v>1.9656179160632912</c:v>
                </c:pt>
                <c:pt idx="8">
                  <c:v>2.1984717850943163</c:v>
                </c:pt>
                <c:pt idx="9">
                  <c:v>2.6322790835337289</c:v>
                </c:pt>
                <c:pt idx="10">
                  <c:v>3.304607401026757</c:v>
                </c:pt>
                <c:pt idx="11">
                  <c:v>3.8350031767921529</c:v>
                </c:pt>
                <c:pt idx="12">
                  <c:v>4.7003065584349963</c:v>
                </c:pt>
                <c:pt idx="13">
                  <c:v>5.1166694648675737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E-E644-A598-D9B970A66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229807"/>
        <c:axId val="1126198879"/>
      </c:scatterChart>
      <c:valAx>
        <c:axId val="112622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inputs (Powers</a:t>
                </a:r>
                <a:r>
                  <a:rPr lang="en-US" baseline="0"/>
                  <a:t> of 10)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98879"/>
        <c:crosses val="autoZero"/>
        <c:crossBetween val="midCat"/>
      </c:valAx>
      <c:valAx>
        <c:axId val="112619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  <a:r>
                  <a:rPr lang="en-US" baseline="0"/>
                  <a:t> (log scale)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22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scale by excel (once again wtf</a:t>
            </a:r>
            <a:r>
              <a:rPr lang="en-US" baseline="0"/>
              <a:t> is this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copy!$B$5:$B$18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30</c:v>
                </c:pt>
                <c:pt idx="4">
                  <c:v>100</c:v>
                </c:pt>
                <c:pt idx="5">
                  <c:v>300</c:v>
                </c:pt>
                <c:pt idx="6">
                  <c:v>1000</c:v>
                </c:pt>
                <c:pt idx="7">
                  <c:v>3000</c:v>
                </c:pt>
                <c:pt idx="8">
                  <c:v>10000</c:v>
                </c:pt>
                <c:pt idx="9">
                  <c:v>30000</c:v>
                </c:pt>
                <c:pt idx="10">
                  <c:v>100000</c:v>
                </c:pt>
                <c:pt idx="11">
                  <c:v>300000</c:v>
                </c:pt>
                <c:pt idx="12">
                  <c:v>1000000</c:v>
                </c:pt>
                <c:pt idx="13">
                  <c:v>3000000</c:v>
                </c:pt>
              </c:numCache>
            </c:numRef>
          </c:xVal>
          <c:yVal>
            <c:numRef>
              <c:f>copy!$C$5:$C$18</c:f>
              <c:numCache>
                <c:formatCode>0.0000000000</c:formatCode>
                <c:ptCount val="14"/>
                <c:pt idx="0">
                  <c:v>2.37819999995281E-6</c:v>
                </c:pt>
                <c:pt idx="1">
                  <c:v>1.96119999884558E-6</c:v>
                </c:pt>
                <c:pt idx="2">
                  <c:v>2.3900000087451099E-6</c:v>
                </c:pt>
                <c:pt idx="3">
                  <c:v>2.4694000018143899E-6</c:v>
                </c:pt>
                <c:pt idx="4">
                  <c:v>6.3243999989026603E-6</c:v>
                </c:pt>
                <c:pt idx="5">
                  <c:v>9.7742000036760099E-6</c:v>
                </c:pt>
                <c:pt idx="6">
                  <c:v>2.1153300002651999E-5</c:v>
                </c:pt>
                <c:pt idx="7">
                  <c:v>9.2388500002016296E-5</c:v>
                </c:pt>
                <c:pt idx="8">
                  <c:v>1.57932599998389E-4</c:v>
                </c:pt>
                <c:pt idx="9">
                  <c:v>4.2882400000223699E-4</c:v>
                </c:pt>
                <c:pt idx="10">
                  <c:v>2.0165425999977E-3</c:v>
                </c:pt>
                <c:pt idx="11">
                  <c:v>6.8391665000007099E-3</c:v>
                </c:pt>
                <c:pt idx="12">
                  <c:v>5.0154113500002498E-2</c:v>
                </c:pt>
                <c:pt idx="13">
                  <c:v>0.13081859030000001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A-BC45-B37E-A270C2BED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656463"/>
        <c:axId val="1147393615"/>
      </c:scatterChart>
      <c:valAx>
        <c:axId val="11466564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93615"/>
        <c:crosses val="autoZero"/>
        <c:crossBetween val="midCat"/>
      </c:valAx>
      <c:valAx>
        <c:axId val="1147393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5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lookup</a:t>
            </a:r>
            <a:r>
              <a:rPr lang="en-US" baseline="0"/>
              <a:t> (array[i])</a:t>
            </a:r>
            <a:r>
              <a:rPr lang="en-US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lookup!$F$5:$F$18</c:f>
              <c:numCache>
                <c:formatCode>General</c:formatCode>
                <c:ptCount val="14"/>
                <c:pt idx="0">
                  <c:v>0</c:v>
                </c:pt>
                <c:pt idx="1">
                  <c:v>0.47712125471966244</c:v>
                </c:pt>
                <c:pt idx="2">
                  <c:v>1</c:v>
                </c:pt>
                <c:pt idx="3">
                  <c:v>1.4771212547196624</c:v>
                </c:pt>
                <c:pt idx="4">
                  <c:v>2</c:v>
                </c:pt>
                <c:pt idx="5">
                  <c:v>2.4771212547196626</c:v>
                </c:pt>
                <c:pt idx="6">
                  <c:v>3</c:v>
                </c:pt>
                <c:pt idx="7">
                  <c:v>3.4771212547196626</c:v>
                </c:pt>
                <c:pt idx="8">
                  <c:v>4</c:v>
                </c:pt>
                <c:pt idx="9">
                  <c:v>4.4771212547196626</c:v>
                </c:pt>
                <c:pt idx="10">
                  <c:v>5</c:v>
                </c:pt>
                <c:pt idx="11">
                  <c:v>5.4771212547196626</c:v>
                </c:pt>
                <c:pt idx="12">
                  <c:v>6</c:v>
                </c:pt>
                <c:pt idx="13">
                  <c:v>6.4771212547196626</c:v>
                </c:pt>
              </c:numCache>
            </c:numRef>
          </c:xVal>
          <c:yVal>
            <c:numRef>
              <c:f>lookup!$G$5:$G$18</c:f>
              <c:numCache>
                <c:formatCode>General</c:formatCode>
                <c:ptCount val="14"/>
                <c:pt idx="0">
                  <c:v>0.54667835908506091</c:v>
                </c:pt>
                <c:pt idx="1">
                  <c:v>0.56741458591051541</c:v>
                </c:pt>
                <c:pt idx="2">
                  <c:v>0.9355173421743378</c:v>
                </c:pt>
                <c:pt idx="3">
                  <c:v>1.4547884742338526</c:v>
                </c:pt>
                <c:pt idx="4">
                  <c:v>1.9261535594451302</c:v>
                </c:pt>
                <c:pt idx="5">
                  <c:v>2.4928732071469444</c:v>
                </c:pt>
                <c:pt idx="6">
                  <c:v>2.9535687824231562</c:v>
                </c:pt>
                <c:pt idx="7">
                  <c:v>3.4099987863960877</c:v>
                </c:pt>
                <c:pt idx="8">
                  <c:v>3.8699653391382092</c:v>
                </c:pt>
                <c:pt idx="9">
                  <c:v>4.348565731400158</c:v>
                </c:pt>
                <c:pt idx="10">
                  <c:v>4.9078747341338111</c:v>
                </c:pt>
                <c:pt idx="11">
                  <c:v>5.3559782184066362</c:v>
                </c:pt>
                <c:pt idx="12">
                  <c:v>5.8561300193863168</c:v>
                </c:pt>
                <c:pt idx="13">
                  <c:v>6.3240714385190353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28-BE4A-A155-19E65E28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109679"/>
        <c:axId val="1126111327"/>
      </c:scatterChart>
      <c:valAx>
        <c:axId val="112610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inputs (Powers of 10)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11327"/>
        <c:crosses val="autoZero"/>
        <c:crossBetween val="midCat"/>
      </c:valAx>
      <c:valAx>
        <c:axId val="112611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 (log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0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excel graph</a:t>
            </a:r>
            <a:r>
              <a:rPr lang="en-US" baseline="0"/>
              <a:t> with log scale enabled (idk what this is)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lookup!$B$5:$B$18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30</c:v>
                </c:pt>
                <c:pt idx="4">
                  <c:v>100</c:v>
                </c:pt>
                <c:pt idx="5">
                  <c:v>300</c:v>
                </c:pt>
                <c:pt idx="6">
                  <c:v>1000</c:v>
                </c:pt>
                <c:pt idx="7">
                  <c:v>3000</c:v>
                </c:pt>
                <c:pt idx="8">
                  <c:v>10000</c:v>
                </c:pt>
                <c:pt idx="9">
                  <c:v>30000</c:v>
                </c:pt>
                <c:pt idx="10">
                  <c:v>100000</c:v>
                </c:pt>
                <c:pt idx="11">
                  <c:v>300000</c:v>
                </c:pt>
                <c:pt idx="12">
                  <c:v>1000000</c:v>
                </c:pt>
                <c:pt idx="13">
                  <c:v>3000000</c:v>
                </c:pt>
              </c:numCache>
            </c:numRef>
          </c:xVal>
          <c:yVal>
            <c:numRef>
              <c:f>lookup!$C$5:$C$18</c:f>
              <c:numCache>
                <c:formatCode>0.0000000000</c:formatCode>
                <c:ptCount val="14"/>
                <c:pt idx="0" formatCode="0.00E+00">
                  <c:v>3.5210999982382401E-6</c:v>
                </c:pt>
                <c:pt idx="1">
                  <c:v>3.6932999989858202E-6</c:v>
                </c:pt>
                <c:pt idx="2">
                  <c:v>8.6202000005641808E-6</c:v>
                </c:pt>
                <c:pt idx="3">
                  <c:v>2.8496299998437201E-5</c:v>
                </c:pt>
                <c:pt idx="4">
                  <c:v>8.4363299990286496E-5</c:v>
                </c:pt>
                <c:pt idx="5">
                  <c:v>3.1108079999739801E-4</c:v>
                </c:pt>
                <c:pt idx="6">
                  <c:v>8.9860489999296004E-4</c:v>
                </c:pt>
                <c:pt idx="7">
                  <c:v>2.5703885999973802E-3</c:v>
                </c:pt>
                <c:pt idx="8">
                  <c:v>7.4125108000003999E-3</c:v>
                </c:pt>
                <c:pt idx="9">
                  <c:v>2.2313398999997899E-2</c:v>
                </c:pt>
                <c:pt idx="10">
                  <c:v>8.0886256100001205E-2</c:v>
                </c:pt>
                <c:pt idx="11">
                  <c:v>0.226975101199997</c:v>
                </c:pt>
                <c:pt idx="12">
                  <c:v>0.718009217199997</c:v>
                </c:pt>
                <c:pt idx="13">
                  <c:v>2.1089750336000002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1-3942-BA20-838D1DFF8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025455"/>
        <c:axId val="1148138911"/>
      </c:scatterChart>
      <c:valAx>
        <c:axId val="11480254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138911"/>
        <c:crosses val="autoZero"/>
        <c:crossBetween val="midCat"/>
      </c:valAx>
      <c:valAx>
        <c:axId val="11481389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02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.append()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append!$F$3:$F$16</c:f>
              <c:numCache>
                <c:formatCode>General</c:formatCode>
                <c:ptCount val="14"/>
                <c:pt idx="0">
                  <c:v>0</c:v>
                </c:pt>
                <c:pt idx="1">
                  <c:v>0.47712125471966244</c:v>
                </c:pt>
                <c:pt idx="2">
                  <c:v>1</c:v>
                </c:pt>
                <c:pt idx="3">
                  <c:v>1.4771212547196624</c:v>
                </c:pt>
                <c:pt idx="4">
                  <c:v>2</c:v>
                </c:pt>
                <c:pt idx="5">
                  <c:v>2.4771212547196626</c:v>
                </c:pt>
                <c:pt idx="6">
                  <c:v>3</c:v>
                </c:pt>
                <c:pt idx="7">
                  <c:v>3.4771212547196626</c:v>
                </c:pt>
                <c:pt idx="8">
                  <c:v>4</c:v>
                </c:pt>
                <c:pt idx="9">
                  <c:v>4.4771212547196626</c:v>
                </c:pt>
                <c:pt idx="10">
                  <c:v>5</c:v>
                </c:pt>
                <c:pt idx="11">
                  <c:v>5.4771212547196626</c:v>
                </c:pt>
                <c:pt idx="12">
                  <c:v>6</c:v>
                </c:pt>
                <c:pt idx="13">
                  <c:v>6.4771212547196626</c:v>
                </c:pt>
              </c:numCache>
            </c:numRef>
          </c:xVal>
          <c:yVal>
            <c:numRef>
              <c:f>append!$G$3:$G$16</c:f>
              <c:numCache>
                <c:formatCode>General</c:formatCode>
                <c:ptCount val="14"/>
                <c:pt idx="0">
                  <c:v>0.23487147706729347</c:v>
                </c:pt>
                <c:pt idx="1">
                  <c:v>0.4685097980772962</c:v>
                </c:pt>
                <c:pt idx="2">
                  <c:v>1.1008011790782082</c:v>
                </c:pt>
                <c:pt idx="3">
                  <c:v>1.3746695456780744</c:v>
                </c:pt>
                <c:pt idx="4">
                  <c:v>1.9744370776889124</c:v>
                </c:pt>
                <c:pt idx="5">
                  <c:v>2.3552781125236977</c:v>
                </c:pt>
                <c:pt idx="6">
                  <c:v>2.8312235444509266</c:v>
                </c:pt>
                <c:pt idx="7">
                  <c:v>3.2797582868176236</c:v>
                </c:pt>
                <c:pt idx="8">
                  <c:v>3.795152503602774</c:v>
                </c:pt>
                <c:pt idx="9">
                  <c:v>4.2761567465022292</c:v>
                </c:pt>
                <c:pt idx="10">
                  <c:v>4.7765516738048941</c:v>
                </c:pt>
                <c:pt idx="11">
                  <c:v>5.2668235845048459</c:v>
                </c:pt>
                <c:pt idx="12">
                  <c:v>5.7374648335430596</c:v>
                </c:pt>
                <c:pt idx="13">
                  <c:v>6.2063231265544445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8-594E-9AC8-E01DDDAA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612895"/>
        <c:axId val="1872258543"/>
      </c:scatterChart>
      <c:valAx>
        <c:axId val="192461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inputs (Powers of 10)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58543"/>
        <c:crosses val="autoZero"/>
        <c:crossBetween val="midCat"/>
      </c:valAx>
      <c:valAx>
        <c:axId val="187225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 (log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61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append!$B$3:$B$22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30</c:v>
                </c:pt>
                <c:pt idx="4">
                  <c:v>100</c:v>
                </c:pt>
                <c:pt idx="5">
                  <c:v>300</c:v>
                </c:pt>
                <c:pt idx="6">
                  <c:v>1000</c:v>
                </c:pt>
                <c:pt idx="7">
                  <c:v>3000</c:v>
                </c:pt>
                <c:pt idx="8">
                  <c:v>10000</c:v>
                </c:pt>
                <c:pt idx="9">
                  <c:v>30000</c:v>
                </c:pt>
                <c:pt idx="10">
                  <c:v>100000</c:v>
                </c:pt>
                <c:pt idx="11">
                  <c:v>300000</c:v>
                </c:pt>
                <c:pt idx="12">
                  <c:v>1000000</c:v>
                </c:pt>
                <c:pt idx="13">
                  <c:v>3000000</c:v>
                </c:pt>
              </c:numCache>
            </c:numRef>
          </c:xVal>
          <c:yVal>
            <c:numRef>
              <c:f>append!$C$3:$C$22</c:f>
              <c:numCache>
                <c:formatCode>0.00E+00</c:formatCode>
                <c:ptCount val="20"/>
                <c:pt idx="0">
                  <c:v>1.71740007317566E-6</c:v>
                </c:pt>
                <c:pt idx="1">
                  <c:v>2.94110004688263E-6</c:v>
                </c:pt>
                <c:pt idx="2">
                  <c:v>1.2612499995157099E-5</c:v>
                </c:pt>
                <c:pt idx="3">
                  <c:v>2.3695700156167699E-5</c:v>
                </c:pt>
                <c:pt idx="4">
                  <c:v>9.4283799944605502E-5</c:v>
                </c:pt>
                <c:pt idx="5">
                  <c:v>2.2660949998680699E-4</c:v>
                </c:pt>
                <c:pt idx="6">
                  <c:v>6.7799039989040405E-4</c:v>
                </c:pt>
                <c:pt idx="7">
                  <c:v>1.90440049996141E-3</c:v>
                </c:pt>
                <c:pt idx="8" formatCode="General">
                  <c:v>6.2395390000347098E-3</c:v>
                </c:pt>
                <c:pt idx="9" formatCode="General">
                  <c:v>1.8886728899951698E-2</c:v>
                </c:pt>
                <c:pt idx="10" formatCode="General">
                  <c:v>5.9779416799983602E-2</c:v>
                </c:pt>
                <c:pt idx="11" formatCode="General">
                  <c:v>0.184851757699971</c:v>
                </c:pt>
                <c:pt idx="12" formatCode="General">
                  <c:v>0.54634230869996803</c:v>
                </c:pt>
                <c:pt idx="13" formatCode="General">
                  <c:v>1.6081373045999401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E-E74C-A501-DDE777248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327183"/>
        <c:axId val="1874571311"/>
      </c:scatterChart>
      <c:valAx>
        <c:axId val="18743271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71311"/>
        <c:crosses val="autoZero"/>
        <c:crossBetween val="midCat"/>
      </c:valAx>
      <c:valAx>
        <c:axId val="18745713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32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</xdr:row>
      <xdr:rowOff>88900</xdr:rowOff>
    </xdr:from>
    <xdr:to>
      <xdr:col>16</xdr:col>
      <xdr:colOff>387350</xdr:colOff>
      <xdr:row>16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BFC2B4-2C55-094A-A8F9-32DF5446B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793750</xdr:colOff>
      <xdr:row>17</xdr:row>
      <xdr:rowOff>139700</xdr:rowOff>
    </xdr:from>
    <xdr:to>
      <xdr:col>16</xdr:col>
      <xdr:colOff>412750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7C3DE-8400-7541-AC0F-556C2E806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3</xdr:row>
      <xdr:rowOff>0</xdr:rowOff>
    </xdr:from>
    <xdr:to>
      <xdr:col>14</xdr:col>
      <xdr:colOff>438150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8D73F-86A6-6041-B460-EA5791A19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819150</xdr:colOff>
      <xdr:row>17</xdr:row>
      <xdr:rowOff>139700</xdr:rowOff>
    </xdr:from>
    <xdr:to>
      <xdr:col>14</xdr:col>
      <xdr:colOff>438150</xdr:colOff>
      <xdr:row>31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A2E212-B0DC-6C4E-B27A-2AA2F1951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165100</xdr:rowOff>
    </xdr:from>
    <xdr:to>
      <xdr:col>14</xdr:col>
      <xdr:colOff>463550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1E983A-DCD6-A544-91C8-9E1804D47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16</xdr:row>
      <xdr:rowOff>152400</xdr:rowOff>
    </xdr:from>
    <xdr:to>
      <xdr:col>14</xdr:col>
      <xdr:colOff>450850</xdr:colOff>
      <xdr:row>30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83EA2F-1BB5-BC49-8687-6A4061ABA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3" xr16:uid="{0CCAB399-9CE0-0644-961E-B20C8E0D087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_1" connectionId="2" xr16:uid="{93E82282-31C2-B54F-B9C0-1712FEC8F3D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4" xr16:uid="{F153EF74-4F61-A947-BC11-500A2CED89A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end_1" connectionId="1" xr16:uid="{C9E29E49-2EBB-3A4E-842B-DADFEDB374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stackoverflow.com/questions/47859482/what-is-the-fastest-way-to-make-a-shallow-copy-of-list-in-python3-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656-5985-0C44-AB07-2FFB3D1F54DE}">
  <dimension ref="B4:S25"/>
  <sheetViews>
    <sheetView workbookViewId="0">
      <selection activeCell="H6" sqref="H6"/>
    </sheetView>
  </sheetViews>
  <sheetFormatPr baseColWidth="10" defaultRowHeight="16" x14ac:dyDescent="0.2"/>
  <cols>
    <col min="1" max="1" width="11.5" customWidth="1"/>
    <col min="2" max="2" width="8.1640625" bestFit="1" customWidth="1"/>
    <col min="3" max="3" width="13.6640625" customWidth="1"/>
  </cols>
  <sheetData>
    <row r="4" spans="2:19" x14ac:dyDescent="0.2">
      <c r="E4" t="s">
        <v>1</v>
      </c>
      <c r="F4" t="s">
        <v>0</v>
      </c>
      <c r="G4" t="s">
        <v>0</v>
      </c>
      <c r="S4" t="s">
        <v>2</v>
      </c>
    </row>
    <row r="5" spans="2:19" x14ac:dyDescent="0.2">
      <c r="B5">
        <v>1</v>
      </c>
      <c r="C5" s="4">
        <v>2.37819999995281E-6</v>
      </c>
      <c r="E5" s="2">
        <f>C5*10^6</f>
        <v>2.3781999999528098</v>
      </c>
      <c r="F5" cm="1">
        <f t="array" ref="F5:F18">LOG10(B5:B18)</f>
        <v>0</v>
      </c>
      <c r="G5" cm="1">
        <f t="array" ref="G5:G18">LOG(E5:E18)</f>
        <v>0.37624837476689899</v>
      </c>
    </row>
    <row r="6" spans="2:19" x14ac:dyDescent="0.2">
      <c r="B6">
        <v>3</v>
      </c>
      <c r="C6" s="4">
        <v>1.96119999884558E-6</v>
      </c>
      <c r="E6" s="5">
        <f t="shared" ref="E6:E18" si="0">C6*10^6</f>
        <v>1.9611999988455799</v>
      </c>
      <c r="F6">
        <v>0.47712125471966244</v>
      </c>
      <c r="G6">
        <v>0.29252188431850212</v>
      </c>
    </row>
    <row r="7" spans="2:19" x14ac:dyDescent="0.2">
      <c r="B7">
        <v>10</v>
      </c>
      <c r="C7" s="4">
        <v>2.3900000087451099E-6</v>
      </c>
      <c r="E7" s="5">
        <f t="shared" si="0"/>
        <v>2.3900000087451101</v>
      </c>
      <c r="F7">
        <v>1</v>
      </c>
      <c r="G7">
        <v>0.37839790253723937</v>
      </c>
    </row>
    <row r="8" spans="2:19" x14ac:dyDescent="0.2">
      <c r="B8">
        <v>30</v>
      </c>
      <c r="C8" s="4">
        <v>2.4694000018143899E-6</v>
      </c>
      <c r="E8" s="5">
        <f t="shared" si="0"/>
        <v>2.4694000018143898</v>
      </c>
      <c r="F8">
        <v>1.4771212547196624</v>
      </c>
      <c r="G8">
        <v>0.39259144412805119</v>
      </c>
    </row>
    <row r="9" spans="2:19" x14ac:dyDescent="0.2">
      <c r="B9">
        <v>100</v>
      </c>
      <c r="C9" s="4">
        <v>6.3243999989026603E-6</v>
      </c>
      <c r="E9" s="5">
        <f t="shared" si="0"/>
        <v>6.3243999989026607</v>
      </c>
      <c r="F9">
        <v>2</v>
      </c>
      <c r="G9">
        <v>0.80101932992281111</v>
      </c>
      <c r="S9" s="6" t="s">
        <v>3</v>
      </c>
    </row>
    <row r="10" spans="2:19" x14ac:dyDescent="0.2">
      <c r="B10">
        <v>300</v>
      </c>
      <c r="C10" s="4">
        <v>9.7742000036760099E-6</v>
      </c>
      <c r="E10" s="5">
        <f t="shared" si="0"/>
        <v>9.7742000036760093</v>
      </c>
      <c r="F10">
        <v>2.4771212547196626</v>
      </c>
      <c r="G10">
        <v>0.99008122149429723</v>
      </c>
    </row>
    <row r="11" spans="2:19" x14ac:dyDescent="0.2">
      <c r="B11">
        <v>1000</v>
      </c>
      <c r="C11" s="4">
        <v>2.1153300002651999E-5</v>
      </c>
      <c r="E11" s="5">
        <f t="shared" si="0"/>
        <v>21.153300002651999</v>
      </c>
      <c r="F11">
        <v>3</v>
      </c>
      <c r="G11">
        <v>1.325378128739229</v>
      </c>
    </row>
    <row r="12" spans="2:19" x14ac:dyDescent="0.2">
      <c r="B12">
        <v>3000</v>
      </c>
      <c r="C12" s="4">
        <v>9.2388500002016296E-5</v>
      </c>
      <c r="E12" s="5">
        <f t="shared" si="0"/>
        <v>92.388500002016301</v>
      </c>
      <c r="F12">
        <v>3.4771212547196626</v>
      </c>
      <c r="G12">
        <v>1.9656179160632912</v>
      </c>
    </row>
    <row r="13" spans="2:19" x14ac:dyDescent="0.2">
      <c r="B13">
        <v>10000</v>
      </c>
      <c r="C13" s="4">
        <v>1.57932599998389E-4</v>
      </c>
      <c r="E13" s="5">
        <f t="shared" si="0"/>
        <v>157.93259999838901</v>
      </c>
      <c r="F13">
        <v>4</v>
      </c>
      <c r="G13">
        <v>2.1984717850943163</v>
      </c>
    </row>
    <row r="14" spans="2:19" x14ac:dyDescent="0.2">
      <c r="B14">
        <v>30000</v>
      </c>
      <c r="C14" s="4">
        <v>4.2882400000223699E-4</v>
      </c>
      <c r="E14" s="5">
        <f t="shared" si="0"/>
        <v>428.82400000223697</v>
      </c>
      <c r="F14">
        <v>4.4771212547196626</v>
      </c>
      <c r="G14">
        <v>2.6322790835337289</v>
      </c>
    </row>
    <row r="15" spans="2:19" x14ac:dyDescent="0.2">
      <c r="B15">
        <v>100000</v>
      </c>
      <c r="C15" s="4">
        <v>2.0165425999977E-3</v>
      </c>
      <c r="E15" s="5">
        <f t="shared" si="0"/>
        <v>2016.5425999977001</v>
      </c>
      <c r="F15">
        <v>5</v>
      </c>
      <c r="G15">
        <v>3.304607401026757</v>
      </c>
    </row>
    <row r="16" spans="2:19" x14ac:dyDescent="0.2">
      <c r="B16">
        <v>300000</v>
      </c>
      <c r="C16" s="4">
        <v>6.8391665000007099E-3</v>
      </c>
      <c r="E16" s="5">
        <f t="shared" si="0"/>
        <v>6839.1665000007097</v>
      </c>
      <c r="F16">
        <v>5.4771212547196626</v>
      </c>
      <c r="G16">
        <v>3.8350031767921529</v>
      </c>
    </row>
    <row r="17" spans="2:7" x14ac:dyDescent="0.2">
      <c r="B17">
        <v>1000000</v>
      </c>
      <c r="C17" s="4">
        <v>5.0154113500002498E-2</v>
      </c>
      <c r="E17" s="5">
        <f t="shared" si="0"/>
        <v>50154.113500002495</v>
      </c>
      <c r="F17">
        <v>6</v>
      </c>
      <c r="G17">
        <v>4.7003065584349963</v>
      </c>
    </row>
    <row r="18" spans="2:7" x14ac:dyDescent="0.2">
      <c r="B18">
        <v>3000000</v>
      </c>
      <c r="C18" s="4">
        <v>0.13081859030000001</v>
      </c>
      <c r="E18" s="5">
        <f t="shared" si="0"/>
        <v>130818.59030000001</v>
      </c>
      <c r="F18">
        <v>6.4771212547196626</v>
      </c>
      <c r="G18">
        <v>5.1166694648675737</v>
      </c>
    </row>
    <row r="19" spans="2:7" x14ac:dyDescent="0.2">
      <c r="B19" s="1">
        <v>0</v>
      </c>
    </row>
    <row r="25" spans="2:7" x14ac:dyDescent="0.2">
      <c r="B25" s="6"/>
    </row>
  </sheetData>
  <hyperlinks>
    <hyperlink ref="S9" r:id="rId1" xr:uid="{181F2F70-F592-8043-A121-BED2D4671D0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0FC0-8ECA-F840-B37C-24789FEB3689}">
  <dimension ref="B4:G21"/>
  <sheetViews>
    <sheetView workbookViewId="0">
      <selection activeCell="F28" sqref="F28"/>
    </sheetView>
  </sheetViews>
  <sheetFormatPr baseColWidth="10" defaultRowHeight="16" x14ac:dyDescent="0.2"/>
  <cols>
    <col min="2" max="2" width="8.1640625" bestFit="1" customWidth="1"/>
    <col min="3" max="3" width="12.6640625" bestFit="1" customWidth="1"/>
    <col min="5" max="5" width="12.5" customWidth="1"/>
  </cols>
  <sheetData>
    <row r="4" spans="2:7" x14ac:dyDescent="0.2">
      <c r="E4" t="s">
        <v>5</v>
      </c>
      <c r="F4" t="s">
        <v>4</v>
      </c>
      <c r="G4" t="s">
        <v>0</v>
      </c>
    </row>
    <row r="5" spans="2:7" x14ac:dyDescent="0.2">
      <c r="B5">
        <v>1</v>
      </c>
      <c r="C5" s="2">
        <v>3.5210999982382401E-6</v>
      </c>
      <c r="E5" s="3">
        <f>C5*10^6</f>
        <v>3.52109999823824</v>
      </c>
      <c r="F5" cm="1">
        <f t="array" ref="F5:F18">LOG10(B5:B18)</f>
        <v>0</v>
      </c>
      <c r="G5" cm="1">
        <f t="array" ref="G5:G18">LOG(E5:E18)</f>
        <v>0.54667835908506091</v>
      </c>
    </row>
    <row r="6" spans="2:7" x14ac:dyDescent="0.2">
      <c r="B6">
        <v>3</v>
      </c>
      <c r="C6" s="4">
        <v>3.6932999989858202E-6</v>
      </c>
      <c r="E6" s="3">
        <f t="shared" ref="E6:E18" si="0">C6*10^6</f>
        <v>3.6932999989858204</v>
      </c>
      <c r="F6">
        <v>0.47712125471966244</v>
      </c>
      <c r="G6">
        <v>0.56741458591051541</v>
      </c>
    </row>
    <row r="7" spans="2:7" x14ac:dyDescent="0.2">
      <c r="B7">
        <v>10</v>
      </c>
      <c r="C7" s="4">
        <v>8.6202000005641808E-6</v>
      </c>
      <c r="E7" s="3">
        <f t="shared" si="0"/>
        <v>8.6202000005641803</v>
      </c>
      <c r="F7">
        <v>1</v>
      </c>
      <c r="G7">
        <v>0.9355173421743378</v>
      </c>
    </row>
    <row r="8" spans="2:7" x14ac:dyDescent="0.2">
      <c r="B8">
        <v>30</v>
      </c>
      <c r="C8" s="4">
        <v>2.8496299998437201E-5</v>
      </c>
      <c r="E8" s="3">
        <f t="shared" si="0"/>
        <v>28.496299998437202</v>
      </c>
      <c r="F8">
        <v>1.4771212547196624</v>
      </c>
      <c r="G8">
        <v>1.4547884742338526</v>
      </c>
    </row>
    <row r="9" spans="2:7" x14ac:dyDescent="0.2">
      <c r="B9">
        <v>100</v>
      </c>
      <c r="C9" s="4">
        <v>8.4363299990286496E-5</v>
      </c>
      <c r="E9" s="3">
        <f t="shared" si="0"/>
        <v>84.363299990286492</v>
      </c>
      <c r="F9">
        <v>2</v>
      </c>
      <c r="G9">
        <v>1.9261535594451302</v>
      </c>
    </row>
    <row r="10" spans="2:7" x14ac:dyDescent="0.2">
      <c r="B10">
        <v>300</v>
      </c>
      <c r="C10" s="4">
        <v>3.1108079999739801E-4</v>
      </c>
      <c r="E10" s="3">
        <f t="shared" si="0"/>
        <v>311.080799997398</v>
      </c>
      <c r="F10">
        <v>2.4771212547196626</v>
      </c>
      <c r="G10">
        <v>2.4928732071469444</v>
      </c>
    </row>
    <row r="11" spans="2:7" x14ac:dyDescent="0.2">
      <c r="B11">
        <v>1000</v>
      </c>
      <c r="C11" s="4">
        <v>8.9860489999296004E-4</v>
      </c>
      <c r="E11" s="3">
        <f t="shared" si="0"/>
        <v>898.6048999929601</v>
      </c>
      <c r="F11">
        <v>3</v>
      </c>
      <c r="G11">
        <v>2.9535687824231562</v>
      </c>
    </row>
    <row r="12" spans="2:7" x14ac:dyDescent="0.2">
      <c r="B12">
        <v>3000</v>
      </c>
      <c r="C12" s="4">
        <v>2.5703885999973802E-3</v>
      </c>
      <c r="E12" s="3">
        <f t="shared" si="0"/>
        <v>2570.38859999738</v>
      </c>
      <c r="F12">
        <v>3.4771212547196626</v>
      </c>
      <c r="G12">
        <v>3.4099987863960877</v>
      </c>
    </row>
    <row r="13" spans="2:7" x14ac:dyDescent="0.2">
      <c r="B13">
        <v>10000</v>
      </c>
      <c r="C13" s="4">
        <v>7.4125108000003999E-3</v>
      </c>
      <c r="E13" s="3">
        <f t="shared" si="0"/>
        <v>7412.5108000004002</v>
      </c>
      <c r="F13">
        <v>4</v>
      </c>
      <c r="G13">
        <v>3.8699653391382092</v>
      </c>
    </row>
    <row r="14" spans="2:7" x14ac:dyDescent="0.2">
      <c r="B14">
        <v>30000</v>
      </c>
      <c r="C14" s="4">
        <v>2.2313398999997899E-2</v>
      </c>
      <c r="E14" s="3">
        <f t="shared" si="0"/>
        <v>22313.398999997898</v>
      </c>
      <c r="F14">
        <v>4.4771212547196626</v>
      </c>
      <c r="G14">
        <v>4.348565731400158</v>
      </c>
    </row>
    <row r="15" spans="2:7" x14ac:dyDescent="0.2">
      <c r="B15">
        <v>100000</v>
      </c>
      <c r="C15" s="4">
        <v>8.0886256100001205E-2</v>
      </c>
      <c r="E15" s="3">
        <f t="shared" si="0"/>
        <v>80886.256100001207</v>
      </c>
      <c r="F15">
        <v>5</v>
      </c>
      <c r="G15">
        <v>4.9078747341338111</v>
      </c>
    </row>
    <row r="16" spans="2:7" x14ac:dyDescent="0.2">
      <c r="B16">
        <v>300000</v>
      </c>
      <c r="C16" s="4">
        <v>0.226975101199997</v>
      </c>
      <c r="E16" s="3">
        <f t="shared" si="0"/>
        <v>226975.10119999701</v>
      </c>
      <c r="F16">
        <v>5.4771212547196626</v>
      </c>
      <c r="G16">
        <v>5.3559782184066362</v>
      </c>
    </row>
    <row r="17" spans="2:7" x14ac:dyDescent="0.2">
      <c r="B17">
        <v>1000000</v>
      </c>
      <c r="C17" s="4">
        <v>0.718009217199997</v>
      </c>
      <c r="E17" s="3">
        <f t="shared" si="0"/>
        <v>718009.21719999705</v>
      </c>
      <c r="F17">
        <v>6</v>
      </c>
      <c r="G17">
        <v>5.8561300193863168</v>
      </c>
    </row>
    <row r="18" spans="2:7" x14ac:dyDescent="0.2">
      <c r="B18">
        <v>3000000</v>
      </c>
      <c r="C18" s="4">
        <v>2.1089750336000002</v>
      </c>
      <c r="E18" s="3">
        <f t="shared" si="0"/>
        <v>2108975.0336000002</v>
      </c>
      <c r="F18">
        <v>6.4771212547196626</v>
      </c>
      <c r="G18">
        <v>6.3240714385190353</v>
      </c>
    </row>
    <row r="20" spans="2:7" x14ac:dyDescent="0.2">
      <c r="C20" s="2"/>
    </row>
    <row r="21" spans="2:7" x14ac:dyDescent="0.2">
      <c r="C21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858F-4E6C-4B42-A1C2-4B199101FF85}">
  <dimension ref="B2:G31"/>
  <sheetViews>
    <sheetView tabSelected="1" workbookViewId="0">
      <selection activeCell="D22" sqref="D22"/>
    </sheetView>
  </sheetViews>
  <sheetFormatPr baseColWidth="10" defaultRowHeight="16" x14ac:dyDescent="0.2"/>
  <cols>
    <col min="2" max="2" width="8.1640625" bestFit="1" customWidth="1"/>
    <col min="3" max="3" width="12.1640625" bestFit="1" customWidth="1"/>
    <col min="5" max="5" width="13.6640625" customWidth="1"/>
  </cols>
  <sheetData>
    <row r="2" spans="2:7" x14ac:dyDescent="0.2">
      <c r="E2" t="s">
        <v>5</v>
      </c>
      <c r="F2" t="s">
        <v>4</v>
      </c>
      <c r="G2" t="s">
        <v>0</v>
      </c>
    </row>
    <row r="3" spans="2:7" x14ac:dyDescent="0.2">
      <c r="B3">
        <v>1</v>
      </c>
      <c r="C3" s="2">
        <v>1.71740007317566E-6</v>
      </c>
      <c r="E3" s="3">
        <f>C3*10^6</f>
        <v>1.71740007317566</v>
      </c>
      <c r="F3">
        <f>LOG(B3)</f>
        <v>0</v>
      </c>
      <c r="G3">
        <f>LOG(E3)</f>
        <v>0.23487147706729347</v>
      </c>
    </row>
    <row r="4" spans="2:7" x14ac:dyDescent="0.2">
      <c r="B4">
        <v>3</v>
      </c>
      <c r="C4" s="2">
        <v>2.94110004688263E-6</v>
      </c>
      <c r="E4" s="3">
        <f t="shared" ref="E4:E16" si="0">C4*10^6</f>
        <v>2.9411000468826298</v>
      </c>
      <c r="F4">
        <f t="shared" ref="F4:F16" si="1">LOG(B4)</f>
        <v>0.47712125471966244</v>
      </c>
      <c r="G4">
        <f t="shared" ref="G4:G16" si="2">LOG(E4)</f>
        <v>0.4685097980772962</v>
      </c>
    </row>
    <row r="5" spans="2:7" x14ac:dyDescent="0.2">
      <c r="B5">
        <v>10</v>
      </c>
      <c r="C5" s="2">
        <v>1.2612499995157099E-5</v>
      </c>
      <c r="E5" s="3">
        <f t="shared" si="0"/>
        <v>12.6124999951571</v>
      </c>
      <c r="F5">
        <f t="shared" si="1"/>
        <v>1</v>
      </c>
      <c r="G5">
        <f t="shared" si="2"/>
        <v>1.1008011790782082</v>
      </c>
    </row>
    <row r="6" spans="2:7" x14ac:dyDescent="0.2">
      <c r="B6">
        <v>30</v>
      </c>
      <c r="C6" s="2">
        <v>2.3695700156167699E-5</v>
      </c>
      <c r="E6" s="3">
        <f t="shared" si="0"/>
        <v>23.6957001561677</v>
      </c>
      <c r="F6">
        <f t="shared" si="1"/>
        <v>1.4771212547196624</v>
      </c>
      <c r="G6">
        <f t="shared" si="2"/>
        <v>1.3746695456780744</v>
      </c>
    </row>
    <row r="7" spans="2:7" x14ac:dyDescent="0.2">
      <c r="B7">
        <v>100</v>
      </c>
      <c r="C7" s="2">
        <v>9.4283799944605502E-5</v>
      </c>
      <c r="E7" s="3">
        <f t="shared" si="0"/>
        <v>94.283799944605505</v>
      </c>
      <c r="F7">
        <f t="shared" si="1"/>
        <v>2</v>
      </c>
      <c r="G7">
        <f t="shared" si="2"/>
        <v>1.9744370776889124</v>
      </c>
    </row>
    <row r="8" spans="2:7" x14ac:dyDescent="0.2">
      <c r="B8">
        <v>300</v>
      </c>
      <c r="C8" s="2">
        <v>2.2660949998680699E-4</v>
      </c>
      <c r="E8" s="3">
        <f t="shared" si="0"/>
        <v>226.60949998680698</v>
      </c>
      <c r="F8">
        <f t="shared" si="1"/>
        <v>2.4771212547196626</v>
      </c>
      <c r="G8">
        <f t="shared" si="2"/>
        <v>2.3552781125236977</v>
      </c>
    </row>
    <row r="9" spans="2:7" x14ac:dyDescent="0.2">
      <c r="B9">
        <v>1000</v>
      </c>
      <c r="C9" s="2">
        <v>6.7799039989040405E-4</v>
      </c>
      <c r="E9" s="3">
        <f t="shared" si="0"/>
        <v>677.99039989040409</v>
      </c>
      <c r="F9">
        <f t="shared" si="1"/>
        <v>3</v>
      </c>
      <c r="G9">
        <f t="shared" si="2"/>
        <v>2.8312235444509266</v>
      </c>
    </row>
    <row r="10" spans="2:7" x14ac:dyDescent="0.2">
      <c r="B10">
        <v>3000</v>
      </c>
      <c r="C10" s="2">
        <v>1.90440049996141E-3</v>
      </c>
      <c r="E10" s="3">
        <f t="shared" si="0"/>
        <v>1904.4004999614101</v>
      </c>
      <c r="F10">
        <f t="shared" si="1"/>
        <v>3.4771212547196626</v>
      </c>
      <c r="G10">
        <f t="shared" si="2"/>
        <v>3.2797582868176236</v>
      </c>
    </row>
    <row r="11" spans="2:7" x14ac:dyDescent="0.2">
      <c r="B11">
        <v>10000</v>
      </c>
      <c r="C11">
        <v>6.2395390000347098E-3</v>
      </c>
      <c r="E11" s="3">
        <f t="shared" si="0"/>
        <v>6239.5390000347097</v>
      </c>
      <c r="F11">
        <f t="shared" si="1"/>
        <v>4</v>
      </c>
      <c r="G11">
        <f t="shared" si="2"/>
        <v>3.795152503602774</v>
      </c>
    </row>
    <row r="12" spans="2:7" x14ac:dyDescent="0.2">
      <c r="B12">
        <v>30000</v>
      </c>
      <c r="C12">
        <v>1.8886728899951698E-2</v>
      </c>
      <c r="E12" s="3">
        <f t="shared" si="0"/>
        <v>18886.728899951697</v>
      </c>
      <c r="F12">
        <f t="shared" si="1"/>
        <v>4.4771212547196626</v>
      </c>
      <c r="G12">
        <f t="shared" si="2"/>
        <v>4.2761567465022292</v>
      </c>
    </row>
    <row r="13" spans="2:7" x14ac:dyDescent="0.2">
      <c r="B13">
        <v>100000</v>
      </c>
      <c r="C13">
        <v>5.9779416799983602E-2</v>
      </c>
      <c r="E13" s="3">
        <f t="shared" si="0"/>
        <v>59779.416799983599</v>
      </c>
      <c r="F13">
        <f t="shared" si="1"/>
        <v>5</v>
      </c>
      <c r="G13">
        <f t="shared" si="2"/>
        <v>4.7765516738048941</v>
      </c>
    </row>
    <row r="14" spans="2:7" x14ac:dyDescent="0.2">
      <c r="B14">
        <v>300000</v>
      </c>
      <c r="C14">
        <v>0.184851757699971</v>
      </c>
      <c r="E14" s="3">
        <f t="shared" si="0"/>
        <v>184851.757699971</v>
      </c>
      <c r="F14">
        <f t="shared" si="1"/>
        <v>5.4771212547196626</v>
      </c>
      <c r="G14">
        <f t="shared" si="2"/>
        <v>5.2668235845048459</v>
      </c>
    </row>
    <row r="15" spans="2:7" x14ac:dyDescent="0.2">
      <c r="B15">
        <v>1000000</v>
      </c>
      <c r="C15">
        <v>0.54634230869996803</v>
      </c>
      <c r="E15" s="3">
        <f t="shared" si="0"/>
        <v>546342.30869996804</v>
      </c>
      <c r="F15">
        <f t="shared" si="1"/>
        <v>6</v>
      </c>
      <c r="G15">
        <f t="shared" si="2"/>
        <v>5.7374648335430596</v>
      </c>
    </row>
    <row r="16" spans="2:7" x14ac:dyDescent="0.2">
      <c r="B16">
        <v>3000000</v>
      </c>
      <c r="C16">
        <v>1.6081373045999401</v>
      </c>
      <c r="E16" s="3">
        <f t="shared" si="0"/>
        <v>1608137.3045999401</v>
      </c>
      <c r="F16">
        <f t="shared" si="1"/>
        <v>6.4771212547196626</v>
      </c>
      <c r="G16">
        <f t="shared" si="2"/>
        <v>6.2063231265544445</v>
      </c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5"/>
    </row>
    <row r="24" spans="5:5" x14ac:dyDescent="0.2">
      <c r="E24" s="5"/>
    </row>
    <row r="25" spans="5:5" x14ac:dyDescent="0.2">
      <c r="E25" s="5"/>
    </row>
    <row r="26" spans="5:5" x14ac:dyDescent="0.2">
      <c r="E26" s="5"/>
    </row>
    <row r="27" spans="5:5" x14ac:dyDescent="0.2">
      <c r="E27" s="5"/>
    </row>
    <row r="28" spans="5:5" x14ac:dyDescent="0.2">
      <c r="E28" s="5"/>
    </row>
    <row r="29" spans="5:5" x14ac:dyDescent="0.2">
      <c r="E29" s="5"/>
    </row>
    <row r="30" spans="5:5" x14ac:dyDescent="0.2">
      <c r="E30" s="5"/>
    </row>
    <row r="31" spans="5:5" x14ac:dyDescent="0.2">
      <c r="E3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copy</vt:lpstr>
      <vt:lpstr>lookup</vt:lpstr>
      <vt:lpstr>append</vt:lpstr>
      <vt:lpstr>append!append_1</vt:lpstr>
      <vt:lpstr>lookup!lookup_1</vt:lpstr>
      <vt:lpstr>copy!test_1</vt:lpstr>
      <vt:lpstr>lookup!test_1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2022-01-27T20:41:33Z</dcterms:created>
  <dcterms:modified xsi:type="dcterms:W3CDTF">2022-01-30T17:45:10Z</dcterms:modified>
</cp:coreProperties>
</file>