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gglotov/Documents/MAC/Python/2XC3 - Pratice and Exp/lab5/"/>
    </mc:Choice>
  </mc:AlternateContent>
  <xr:revisionPtr revIDLastSave="0" documentId="13_ncr:1_{F5013A99-762D-0D40-BE14-75AC17E1624A}" xr6:coauthVersionLast="47" xr6:coauthVersionMax="47" xr10:uidLastSave="{00000000-0000-0000-0000-000000000000}"/>
  <bookViews>
    <workbookView xWindow="380" yWindow="500" windowWidth="28040" windowHeight="16140" xr2:uid="{013E3524-0223-374B-8896-BE28488107E4}"/>
  </bookViews>
  <sheets>
    <sheet name="Sheet1" sheetId="1" r:id="rId1"/>
  </sheets>
  <definedNames>
    <definedName name="heap1" localSheetId="0">Sheet1!$B$4:$C$33</definedName>
    <definedName name="heap2" localSheetId="0">Sheet1!$D$4:$E$33</definedName>
    <definedName name="heap3" localSheetId="0">Sheet1!$F$4:$G$33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4" i="1" l="1"/>
  <c r="F45" i="1"/>
  <c r="F46" i="1"/>
  <c r="F49" i="1"/>
  <c r="F44" i="1"/>
  <c r="D46" i="1"/>
  <c r="D47" i="1"/>
  <c r="D48" i="1"/>
  <c r="G44" i="1"/>
  <c r="C44" i="1"/>
  <c r="A44" i="1"/>
  <c r="C48" i="1" s="1"/>
  <c r="C36" i="1"/>
  <c r="D36" i="1"/>
  <c r="D44" i="1" s="1"/>
  <c r="E36" i="1"/>
  <c r="E44" i="1" s="1"/>
  <c r="F36" i="1"/>
  <c r="G36" i="1"/>
  <c r="C37" i="1"/>
  <c r="C45" i="1" s="1"/>
  <c r="D37" i="1"/>
  <c r="D45" i="1" s="1"/>
  <c r="E37" i="1"/>
  <c r="E45" i="1" s="1"/>
  <c r="F37" i="1"/>
  <c r="G37" i="1"/>
  <c r="G45" i="1" s="1"/>
  <c r="C38" i="1"/>
  <c r="C46" i="1" s="1"/>
  <c r="D38" i="1"/>
  <c r="E38" i="1"/>
  <c r="F38" i="1"/>
  <c r="G38" i="1"/>
  <c r="G46" i="1" s="1"/>
  <c r="C39" i="1"/>
  <c r="C47" i="1" s="1"/>
  <c r="D39" i="1"/>
  <c r="E39" i="1"/>
  <c r="E47" i="1" s="1"/>
  <c r="F39" i="1"/>
  <c r="F47" i="1" s="1"/>
  <c r="G39" i="1"/>
  <c r="C40" i="1"/>
  <c r="D40" i="1"/>
  <c r="E40" i="1"/>
  <c r="E48" i="1" s="1"/>
  <c r="F40" i="1"/>
  <c r="F48" i="1" s="1"/>
  <c r="G40" i="1"/>
  <c r="G48" i="1" s="1"/>
  <c r="C41" i="1"/>
  <c r="C49" i="1" s="1"/>
  <c r="D41" i="1"/>
  <c r="D49" i="1" s="1"/>
  <c r="E41" i="1"/>
  <c r="E49" i="1" s="1"/>
  <c r="F41" i="1"/>
  <c r="G41" i="1"/>
  <c r="G49" i="1" s="1"/>
  <c r="B41" i="1"/>
  <c r="B49" i="1" s="1"/>
  <c r="B40" i="1"/>
  <c r="B48" i="1" s="1"/>
  <c r="B39" i="1"/>
  <c r="B47" i="1" s="1"/>
  <c r="B38" i="1"/>
  <c r="B46" i="1" s="1"/>
  <c r="B37" i="1"/>
  <c r="B45" i="1" s="1"/>
  <c r="B36" i="1"/>
  <c r="G47" i="1" l="1"/>
  <c r="E4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B16F9E-6232-9B4F-B2F1-02EEFE66D242}" name="heap1" type="6" refreshedVersion="7" background="1" saveData="1">
    <textPr codePage="10000" sourceFile="/Users/olegglotov/Documents/MAC/Python/2XC3 - Pratice and Exp/heap1.csv" comma="1">
      <textFields count="2">
        <textField/>
        <textField/>
      </textFields>
    </textPr>
  </connection>
  <connection id="2" xr16:uid="{58A877D5-7023-B845-BD83-45805CDA2172}" name="heap2" type="6" refreshedVersion="7" background="1" saveData="1">
    <textPr codePage="10000" sourceFile="/Users/olegglotov/Documents/MAC/Python/2XC3 - Pratice and Exp/heap2.csv" comma="1">
      <textFields count="2">
        <textField/>
        <textField/>
      </textFields>
    </textPr>
  </connection>
  <connection id="3" xr16:uid="{D2E6FA77-4D23-684A-9B5A-76EC9705EE19}" name="heap3" type="6" refreshedVersion="7" background="1" saveData="1">
    <textPr codePage="10000" sourceFile="/Users/olegglotov/Documents/MAC/Python/2XC3 - Pratice and Exp/heap3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<sst xmlns="http://schemas.openxmlformats.org/spreadsheetml/2006/main" count="10" uniqueCount="4">
  <si>
    <t>Build 1</t>
  </si>
  <si>
    <t>Build 2</t>
  </si>
  <si>
    <t>Build 3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</si>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</sst>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00000"/>
    <numFmt numFmtId="173" formatCode="0.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72" fontId="0" fillId="0" borderId="0" xfId="0" applyNumberFormat="1"/>
    <xf numFmtId="173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Construction</a:t>
            </a:r>
            <a:r>
              <a:rPr lang="en-US" baseline="0"/>
              <a:t>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Build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Sheet1!$B$44:$B$49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Sheet1!$C$44:$C$49</c:f>
              <c:numCache>
                <c:formatCode>General</c:formatCode>
                <c:ptCount val="6"/>
                <c:pt idx="0">
                  <c:v>2.0181200000024497</c:v>
                </c:pt>
                <c:pt idx="1">
                  <c:v>16.405720000136601</c:v>
                </c:pt>
                <c:pt idx="2">
                  <c:v>171.24956000003465</c:v>
                </c:pt>
                <c:pt idx="3">
                  <c:v>1824.3105200001219</c:v>
                </c:pt>
                <c:pt idx="4">
                  <c:v>21508.560419999816</c:v>
                </c:pt>
                <c:pt idx="5">
                  <c:v>205912.47583999936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C-DA45-8210-CE93A539C7E0}"/>
            </c:ext>
          </c:extLst>
        </c:ser>
        <c:ser>
          <c:idx val="1"/>
          <c:order val="1"/>
          <c:tx>
            <c:strRef>
              <c:f>Sheet1!$D$43</c:f>
              <c:strCache>
                <c:ptCount val="1"/>
                <c:pt idx="0">
                  <c:v>Build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Sheet1!$D$44:$D$49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Sheet1!$E$44:$E$49</c:f>
              <c:numCache>
                <c:formatCode>General</c:formatCode>
                <c:ptCount val="6"/>
                <c:pt idx="0">
                  <c:v>2.6441200000704117</c:v>
                </c:pt>
                <c:pt idx="1">
                  <c:v>26.723780000139577</c:v>
                </c:pt>
                <c:pt idx="2">
                  <c:v>271.82080000002838</c:v>
                </c:pt>
                <c:pt idx="3">
                  <c:v>2774.6612399999945</c:v>
                </c:pt>
                <c:pt idx="4">
                  <c:v>29883.431619999996</c:v>
                </c:pt>
                <c:pt idx="5">
                  <c:v>278131.18823999946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BC-DA45-8210-CE93A539C7E0}"/>
            </c:ext>
          </c:extLst>
        </c:ser>
        <c:ser>
          <c:idx val="2"/>
          <c:order val="2"/>
          <c:tx>
            <c:strRef>
              <c:f>Sheet1!$F$43</c:f>
              <c:strCache>
                <c:ptCount val="1"/>
                <c:pt idx="0">
                  <c:v>Build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Sheet1!$F$44:$F$49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Sheet1!$G$44:$G$49</c:f>
              <c:numCache>
                <c:formatCode>General</c:formatCode>
                <c:ptCount val="6"/>
                <c:pt idx="0">
                  <c:v>3.9905800019823743</c:v>
                </c:pt>
                <c:pt idx="1">
                  <c:v>67.906080000739138</c:v>
                </c:pt>
                <c:pt idx="2">
                  <c:v>986.19572000188475</c:v>
                </c:pt>
                <c:pt idx="3">
                  <c:v>9965.7462600009494</c:v>
                </c:pt>
                <c:pt idx="4">
                  <c:v>135035.926299999</c:v>
                </c:pt>
                <c:pt idx="5">
                  <c:v>1827896.4335599903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BC-DA45-8210-CE93A539C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494735"/>
        <c:axId val="1493574687"/>
      </c:scatterChart>
      <c:valAx>
        <c:axId val="14934947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inputs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574687"/>
        <c:crosses val="autoZero"/>
        <c:crossBetween val="midCat"/>
      </c:valAx>
      <c:valAx>
        <c:axId val="14935746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9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22</xdr:row>
      <xdr:rowOff>139700</xdr:rowOff>
    </xdr:from>
    <xdr:to>
      <xdr:col>20</xdr:col>
      <xdr:colOff>736600</xdr:colOff>
      <xdr:row>48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B8AEFF-5C1B-794C-ACD2-64CB1D658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ap3" connectionId="3" xr16:uid="{CB82AD12-8B32-F549-A7CF-1A24A98AC42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ap2" connectionId="2" xr16:uid="{D7B33C46-17D2-B141-8360-C2BCA5D8AC3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ap1" connectionId="1" xr16:uid="{28D1F115-9320-4D4E-8D78-12E70CF6CB9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228C-442C-4948-B6FF-C34F3C4EC937}">
  <dimension ref="A3:G49"/>
  <sheetViews>
    <sheetView tabSelected="1" topLeftCell="A15" zoomScale="81" workbookViewId="0">
      <selection activeCell="J10" sqref="J10"/>
    </sheetView>
  </sheetViews>
  <sheetFormatPr baseColWidth="10" defaultRowHeight="16" x14ac:dyDescent="0.2"/>
  <cols>
    <col min="2" max="2" width="8.1640625" bestFit="1" customWidth="1"/>
    <col min="3" max="3" width="12.1640625" bestFit="1" customWidth="1"/>
    <col min="4" max="4" width="8.1640625" bestFit="1" customWidth="1"/>
    <col min="5" max="5" width="12.1640625" bestFit="1" customWidth="1"/>
    <col min="6" max="6" width="8.1640625" bestFit="1" customWidth="1"/>
    <col min="7" max="7" width="12.1640625" bestFit="1" customWidth="1"/>
  </cols>
  <sheetData>
    <row r="3" spans="2:7" x14ac:dyDescent="0.2">
      <c r="B3" s="1" t="s">
        <v>0</v>
      </c>
      <c r="C3" s="1"/>
      <c r="D3" s="1" t="s">
        <v>1</v>
      </c>
      <c r="E3" s="1"/>
      <c r="F3" s="1" t="s">
        <v>2</v>
      </c>
      <c r="G3" s="1"/>
    </row>
    <row r="4" spans="2:7" x14ac:dyDescent="0.2">
      <c r="B4">
        <v>10</v>
      </c>
      <c r="C4" s="2">
        <v>2.0126999999092701E-5</v>
      </c>
      <c r="D4">
        <v>10</v>
      </c>
      <c r="E4" s="2">
        <v>2.3837000000526101E-5</v>
      </c>
      <c r="F4">
        <v>10</v>
      </c>
      <c r="G4" s="2">
        <v>5.1717000019379998E-5</v>
      </c>
    </row>
    <row r="5" spans="2:7" x14ac:dyDescent="0.2">
      <c r="B5">
        <v>10</v>
      </c>
      <c r="C5" s="2">
        <v>1.8275000002176899E-5</v>
      </c>
      <c r="D5">
        <v>10</v>
      </c>
      <c r="E5" s="2">
        <v>2.1019000001842801E-5</v>
      </c>
      <c r="F5">
        <v>10</v>
      </c>
      <c r="G5" s="2">
        <v>2.5080999989768299E-5</v>
      </c>
    </row>
    <row r="6" spans="2:7" x14ac:dyDescent="0.2">
      <c r="B6">
        <v>10</v>
      </c>
      <c r="C6" s="2">
        <v>3.1784000000811802E-5</v>
      </c>
      <c r="D6">
        <v>10</v>
      </c>
      <c r="E6" s="2">
        <v>1.8946999993829599E-5</v>
      </c>
      <c r="F6">
        <v>10</v>
      </c>
      <c r="G6" s="2">
        <v>3.8558000028387997E-5</v>
      </c>
    </row>
    <row r="7" spans="2:7" x14ac:dyDescent="0.2">
      <c r="B7">
        <v>10</v>
      </c>
      <c r="C7" s="2">
        <v>1.6602000002308098E-5</v>
      </c>
      <c r="D7">
        <v>10</v>
      </c>
      <c r="E7" s="2">
        <v>4.49290000048563E-5</v>
      </c>
      <c r="F7">
        <v>10</v>
      </c>
      <c r="G7" s="2">
        <v>4.7014000017497797E-5</v>
      </c>
    </row>
    <row r="8" spans="2:7" x14ac:dyDescent="0.2">
      <c r="B8">
        <v>10</v>
      </c>
      <c r="C8" s="2">
        <v>1.4117999995733E-5</v>
      </c>
      <c r="D8">
        <v>10</v>
      </c>
      <c r="E8" s="2">
        <v>2.34740000024658E-5</v>
      </c>
      <c r="F8">
        <v>10</v>
      </c>
      <c r="G8" s="2">
        <v>3.7159000044084597E-5</v>
      </c>
    </row>
    <row r="9" spans="2:7" x14ac:dyDescent="0.2">
      <c r="B9">
        <v>100</v>
      </c>
      <c r="C9" s="2">
        <v>1.7258399999775501E-4</v>
      </c>
      <c r="D9">
        <v>100</v>
      </c>
      <c r="E9" s="2">
        <v>2.8888599999987702E-4</v>
      </c>
      <c r="F9">
        <v>100</v>
      </c>
      <c r="G9" s="2">
        <v>7.1545800000194504E-4</v>
      </c>
    </row>
    <row r="10" spans="2:7" x14ac:dyDescent="0.2">
      <c r="B10">
        <v>100</v>
      </c>
      <c r="C10" s="2">
        <v>2.1899200000063899E-4</v>
      </c>
      <c r="D10">
        <v>100</v>
      </c>
      <c r="E10" s="2">
        <v>2.55402000000515E-4</v>
      </c>
      <c r="F10">
        <v>100</v>
      </c>
      <c r="G10" s="2">
        <v>7.7745700002651498E-4</v>
      </c>
    </row>
    <row r="11" spans="2:7" x14ac:dyDescent="0.2">
      <c r="B11">
        <v>100</v>
      </c>
      <c r="C11" s="2">
        <v>1.4307600000051899E-4</v>
      </c>
      <c r="D11">
        <v>100</v>
      </c>
      <c r="E11" s="2">
        <v>2.268770000029E-4</v>
      </c>
      <c r="F11">
        <v>100</v>
      </c>
      <c r="G11" s="2">
        <v>7.1538599996756602E-4</v>
      </c>
    </row>
    <row r="12" spans="2:7" x14ac:dyDescent="0.2">
      <c r="B12">
        <v>100</v>
      </c>
      <c r="C12" s="2">
        <v>1.4013400000578699E-4</v>
      </c>
      <c r="D12">
        <v>100</v>
      </c>
      <c r="E12" s="2">
        <v>2.7752000000447099E-4</v>
      </c>
      <c r="F12">
        <v>100</v>
      </c>
      <c r="G12" s="2">
        <v>5.4413000003705704E-4</v>
      </c>
    </row>
    <row r="13" spans="2:7" x14ac:dyDescent="0.2">
      <c r="B13">
        <v>100</v>
      </c>
      <c r="C13" s="2">
        <v>1.4550000000213001E-4</v>
      </c>
      <c r="D13">
        <v>100</v>
      </c>
      <c r="E13" s="2">
        <v>2.8750399999921602E-4</v>
      </c>
      <c r="F13">
        <v>100</v>
      </c>
      <c r="G13" s="2">
        <v>6.4287300000387404E-4</v>
      </c>
    </row>
    <row r="14" spans="2:7" x14ac:dyDescent="0.2">
      <c r="B14">
        <v>1000</v>
      </c>
      <c r="C14" s="2">
        <v>1.64661400000198E-3</v>
      </c>
      <c r="D14">
        <v>1000</v>
      </c>
      <c r="E14" s="2">
        <v>2.4229660000045701E-3</v>
      </c>
      <c r="F14">
        <v>1000</v>
      </c>
      <c r="G14" s="2">
        <v>9.9685350000413495E-3</v>
      </c>
    </row>
    <row r="15" spans="2:7" x14ac:dyDescent="0.2">
      <c r="B15">
        <v>1000</v>
      </c>
      <c r="C15" s="2">
        <v>1.57564599999915E-3</v>
      </c>
      <c r="D15">
        <v>1000</v>
      </c>
      <c r="E15" s="2">
        <v>2.47312300000146E-3</v>
      </c>
      <c r="F15">
        <v>1000</v>
      </c>
      <c r="G15" s="2">
        <v>8.8420580000274605E-3</v>
      </c>
    </row>
    <row r="16" spans="2:7" x14ac:dyDescent="0.2">
      <c r="B16">
        <v>1000</v>
      </c>
      <c r="C16" s="2">
        <v>1.7356150000011801E-3</v>
      </c>
      <c r="D16">
        <v>1000</v>
      </c>
      <c r="E16" s="2">
        <v>3.0478449999975501E-3</v>
      </c>
      <c r="F16">
        <v>1000</v>
      </c>
      <c r="G16" s="2">
        <v>1.0160676999987499E-2</v>
      </c>
    </row>
    <row r="17" spans="2:7" x14ac:dyDescent="0.2">
      <c r="B17">
        <v>1000</v>
      </c>
      <c r="C17" s="2">
        <v>1.9177859999999201E-3</v>
      </c>
      <c r="D17">
        <v>1000</v>
      </c>
      <c r="E17" s="2">
        <v>3.2323240000025001E-3</v>
      </c>
      <c r="F17">
        <v>1000</v>
      </c>
      <c r="G17" s="2">
        <v>1.04489170000192E-2</v>
      </c>
    </row>
    <row r="18" spans="2:7" x14ac:dyDescent="0.2">
      <c r="B18">
        <v>1000</v>
      </c>
      <c r="C18" s="2">
        <v>1.6868169999994999E-3</v>
      </c>
      <c r="D18">
        <v>1000</v>
      </c>
      <c r="E18" s="2">
        <v>2.41478199999534E-3</v>
      </c>
      <c r="F18">
        <v>1000</v>
      </c>
      <c r="G18" s="2">
        <v>9.8895990000187305E-3</v>
      </c>
    </row>
    <row r="19" spans="2:7" x14ac:dyDescent="0.2">
      <c r="B19">
        <v>10000</v>
      </c>
      <c r="C19" s="2">
        <v>1.7566518000002401E-2</v>
      </c>
      <c r="D19">
        <v>10000</v>
      </c>
      <c r="E19" s="2">
        <v>2.7613821999999202E-2</v>
      </c>
      <c r="F19">
        <v>10000</v>
      </c>
      <c r="G19" s="2">
        <v>0.103518371999996</v>
      </c>
    </row>
    <row r="20" spans="2:7" x14ac:dyDescent="0.2">
      <c r="B20">
        <v>10000</v>
      </c>
      <c r="C20" s="2">
        <v>1.86625030000016E-2</v>
      </c>
      <c r="D20">
        <v>10000</v>
      </c>
      <c r="E20" s="2">
        <v>2.9666473999995401E-2</v>
      </c>
      <c r="F20">
        <v>10000</v>
      </c>
      <c r="G20" s="2">
        <v>0.10337314100002</v>
      </c>
    </row>
    <row r="21" spans="2:7" x14ac:dyDescent="0.2">
      <c r="B21">
        <v>10000</v>
      </c>
      <c r="C21" s="2">
        <v>1.9691432000001799E-2</v>
      </c>
      <c r="D21">
        <v>10000</v>
      </c>
      <c r="E21" s="2">
        <v>2.7098991000002501E-2</v>
      </c>
      <c r="F21">
        <v>10000</v>
      </c>
      <c r="G21" s="2">
        <v>9.3216635000032896E-2</v>
      </c>
    </row>
    <row r="22" spans="2:7" x14ac:dyDescent="0.2">
      <c r="B22">
        <v>10000</v>
      </c>
      <c r="C22" s="2">
        <v>1.7874482999999899E-2</v>
      </c>
      <c r="D22">
        <v>10000</v>
      </c>
      <c r="E22" s="2">
        <v>2.6946066999997201E-2</v>
      </c>
      <c r="F22">
        <v>10000</v>
      </c>
      <c r="G22" s="2">
        <v>9.5306789000005596E-2</v>
      </c>
    </row>
    <row r="23" spans="2:7" x14ac:dyDescent="0.2">
      <c r="B23">
        <v>10000</v>
      </c>
      <c r="C23" s="2">
        <v>1.7420590000000399E-2</v>
      </c>
      <c r="D23">
        <v>10000</v>
      </c>
      <c r="E23" s="2">
        <v>2.7407708000005401E-2</v>
      </c>
      <c r="F23">
        <v>10000</v>
      </c>
      <c r="G23" s="2">
        <v>0.10287237599999299</v>
      </c>
    </row>
    <row r="24" spans="2:7" x14ac:dyDescent="0.2">
      <c r="B24">
        <v>100000</v>
      </c>
      <c r="C24" s="2">
        <v>0.21405065100000001</v>
      </c>
      <c r="D24">
        <v>100000</v>
      </c>
      <c r="E24" s="2">
        <v>0.29152688799999898</v>
      </c>
      <c r="F24">
        <v>100000</v>
      </c>
      <c r="G24" s="2">
        <v>1.33758514200002</v>
      </c>
    </row>
    <row r="25" spans="2:7" x14ac:dyDescent="0.2">
      <c r="B25">
        <v>100000</v>
      </c>
      <c r="C25" s="2">
        <v>0.204394195999995</v>
      </c>
      <c r="D25">
        <v>100000</v>
      </c>
      <c r="E25" s="2">
        <v>0.296339252000002</v>
      </c>
      <c r="F25">
        <v>100000</v>
      </c>
      <c r="G25" s="2">
        <v>1.39487391399995</v>
      </c>
    </row>
    <row r="26" spans="2:7" x14ac:dyDescent="0.2">
      <c r="B26">
        <v>100000</v>
      </c>
      <c r="C26" s="2">
        <v>0.19793323599999699</v>
      </c>
      <c r="D26">
        <v>100000</v>
      </c>
      <c r="E26" s="2">
        <v>0.29252483800000501</v>
      </c>
      <c r="F26">
        <v>100000</v>
      </c>
      <c r="G26" s="2">
        <v>1.27403982000004</v>
      </c>
    </row>
    <row r="27" spans="2:7" x14ac:dyDescent="0.2">
      <c r="B27">
        <v>100000</v>
      </c>
      <c r="C27" s="2">
        <v>0.20355659500000201</v>
      </c>
      <c r="D27">
        <v>100000</v>
      </c>
      <c r="E27" s="2">
        <v>0.31505456499999601</v>
      </c>
      <c r="F27">
        <v>100000</v>
      </c>
      <c r="G27" s="2">
        <v>1.3374859989999599</v>
      </c>
    </row>
    <row r="28" spans="2:7" x14ac:dyDescent="0.2">
      <c r="B28">
        <v>100000</v>
      </c>
      <c r="C28" s="2">
        <v>0.25549334299999699</v>
      </c>
      <c r="D28">
        <v>100000</v>
      </c>
      <c r="E28" s="2">
        <v>0.29872603799999797</v>
      </c>
      <c r="F28">
        <v>100000</v>
      </c>
      <c r="G28" s="2">
        <v>1.4078114399999799</v>
      </c>
    </row>
    <row r="29" spans="2:7" x14ac:dyDescent="0.2">
      <c r="B29">
        <v>1000000</v>
      </c>
      <c r="C29" s="2">
        <v>2.0714799460000002</v>
      </c>
      <c r="D29">
        <v>1000000</v>
      </c>
      <c r="E29" s="2">
        <v>2.7801514919999901</v>
      </c>
      <c r="F29">
        <v>1000000</v>
      </c>
      <c r="G29" s="2">
        <v>17.4803696849999</v>
      </c>
    </row>
    <row r="30" spans="2:7" x14ac:dyDescent="0.2">
      <c r="B30">
        <v>1000000</v>
      </c>
      <c r="C30" s="2">
        <v>2.0829312449999899</v>
      </c>
      <c r="D30">
        <v>1000000</v>
      </c>
      <c r="E30" s="2">
        <v>2.774690214</v>
      </c>
      <c r="F30">
        <v>1000000</v>
      </c>
      <c r="G30" s="2">
        <v>18.4296178849999</v>
      </c>
    </row>
    <row r="31" spans="2:7" x14ac:dyDescent="0.2">
      <c r="B31">
        <v>1000000</v>
      </c>
      <c r="C31" s="2">
        <v>2.0632865919999901</v>
      </c>
      <c r="D31">
        <v>1000000</v>
      </c>
      <c r="E31" s="2">
        <v>2.7870473379999998</v>
      </c>
      <c r="F31">
        <v>1000000</v>
      </c>
      <c r="G31" s="2">
        <v>18.5081041329999</v>
      </c>
    </row>
    <row r="32" spans="2:7" x14ac:dyDescent="0.2">
      <c r="B32">
        <v>1000000</v>
      </c>
      <c r="C32" s="2">
        <v>2.0397899519999898</v>
      </c>
      <c r="D32">
        <v>1000000</v>
      </c>
      <c r="E32" s="2">
        <v>2.7771612089999902</v>
      </c>
      <c r="F32">
        <v>1000000</v>
      </c>
      <c r="G32" s="2">
        <v>18.829747522999899</v>
      </c>
    </row>
    <row r="33" spans="1:7" x14ac:dyDescent="0.2">
      <c r="B33">
        <v>1000000</v>
      </c>
      <c r="C33" s="2">
        <v>2.038136057</v>
      </c>
      <c r="D33">
        <v>1000000</v>
      </c>
      <c r="E33" s="2">
        <v>2.7875091589999901</v>
      </c>
      <c r="F33">
        <v>1000000</v>
      </c>
      <c r="G33" s="2">
        <v>18.1469824519999</v>
      </c>
    </row>
    <row r="34" spans="1:7" x14ac:dyDescent="0.2">
      <c r="C34" s="2"/>
    </row>
    <row r="35" spans="1:7" x14ac:dyDescent="0.2">
      <c r="A35" s="4" t="s">
        <v>3</v>
      </c>
      <c r="B35" s="1" t="s">
        <v>0</v>
      </c>
      <c r="C35" s="1"/>
      <c r="D35" s="1" t="s">
        <v>1</v>
      </c>
      <c r="E35" s="1"/>
      <c r="F35" s="1" t="s">
        <v>2</v>
      </c>
      <c r="G35" s="1"/>
    </row>
    <row r="36" spans="1:7" x14ac:dyDescent="0.2">
      <c r="A36" s="4"/>
      <c r="B36">
        <f>(AVERAGE(B4:B8))</f>
        <v>10</v>
      </c>
      <c r="C36" s="3">
        <f t="shared" ref="C36:G36" si="0">(AVERAGE(C4:C8))</f>
        <v>2.0181200000024499E-5</v>
      </c>
      <c r="D36">
        <f t="shared" si="0"/>
        <v>10</v>
      </c>
      <c r="E36" s="3">
        <f t="shared" si="0"/>
        <v>2.6441200000704118E-5</v>
      </c>
      <c r="F36">
        <f t="shared" si="0"/>
        <v>10</v>
      </c>
      <c r="G36" s="3">
        <f t="shared" si="0"/>
        <v>3.9905800019823742E-5</v>
      </c>
    </row>
    <row r="37" spans="1:7" x14ac:dyDescent="0.2">
      <c r="A37" s="4"/>
      <c r="B37">
        <f>(AVERAGE(B9:B13))</f>
        <v>100</v>
      </c>
      <c r="C37">
        <f t="shared" ref="C37:G37" si="1">(AVERAGE(C9:C13))</f>
        <v>1.6405720000136601E-4</v>
      </c>
      <c r="D37">
        <f t="shared" si="1"/>
        <v>100</v>
      </c>
      <c r="E37">
        <f t="shared" si="1"/>
        <v>2.6723780000139578E-4</v>
      </c>
      <c r="F37">
        <f t="shared" si="1"/>
        <v>100</v>
      </c>
      <c r="G37">
        <f t="shared" si="1"/>
        <v>6.7906080000739138E-4</v>
      </c>
    </row>
    <row r="38" spans="1:7" x14ac:dyDescent="0.2">
      <c r="A38" s="4"/>
      <c r="B38">
        <f>(AVERAGE(B14:B18))</f>
        <v>1000</v>
      </c>
      <c r="C38">
        <f t="shared" ref="C38:G38" si="2">(AVERAGE(C14:C18))</f>
        <v>1.7124956000003464E-3</v>
      </c>
      <c r="D38">
        <f t="shared" si="2"/>
        <v>1000</v>
      </c>
      <c r="E38">
        <f t="shared" si="2"/>
        <v>2.7182080000002838E-3</v>
      </c>
      <c r="F38">
        <f t="shared" si="2"/>
        <v>1000</v>
      </c>
      <c r="G38">
        <f t="shared" si="2"/>
        <v>9.861957200018848E-3</v>
      </c>
    </row>
    <row r="39" spans="1:7" x14ac:dyDescent="0.2">
      <c r="A39" s="4"/>
      <c r="B39">
        <f>(AVERAGE(B19:B23))</f>
        <v>10000</v>
      </c>
      <c r="C39">
        <f t="shared" ref="C39:G39" si="3">(AVERAGE(C19:C23))</f>
        <v>1.8243105200001219E-2</v>
      </c>
      <c r="D39">
        <f t="shared" si="3"/>
        <v>10000</v>
      </c>
      <c r="E39">
        <f t="shared" si="3"/>
        <v>2.7746612399999943E-2</v>
      </c>
      <c r="F39">
        <f t="shared" si="3"/>
        <v>10000</v>
      </c>
      <c r="G39">
        <f t="shared" si="3"/>
        <v>9.9657462600009503E-2</v>
      </c>
    </row>
    <row r="40" spans="1:7" x14ac:dyDescent="0.2">
      <c r="A40" s="4"/>
      <c r="B40">
        <f>(AVERAGE(B24:B28))</f>
        <v>100000</v>
      </c>
      <c r="C40">
        <f t="shared" ref="C40:G40" si="4">(AVERAGE(C24:C28))</f>
        <v>0.21508560419999817</v>
      </c>
      <c r="D40">
        <f t="shared" si="4"/>
        <v>100000</v>
      </c>
      <c r="E40">
        <f t="shared" si="4"/>
        <v>0.29883431619999995</v>
      </c>
      <c r="F40">
        <f t="shared" si="4"/>
        <v>100000</v>
      </c>
      <c r="G40">
        <f t="shared" si="4"/>
        <v>1.3503592629999901</v>
      </c>
    </row>
    <row r="41" spans="1:7" x14ac:dyDescent="0.2">
      <c r="A41" s="4"/>
      <c r="B41">
        <f>(AVERAGE(B29:B33))</f>
        <v>1000000</v>
      </c>
      <c r="C41">
        <f t="shared" ref="C41:G41" si="5">(AVERAGE(C29:C33))</f>
        <v>2.0591247583999936</v>
      </c>
      <c r="D41">
        <f t="shared" si="5"/>
        <v>1000000</v>
      </c>
      <c r="E41">
        <f t="shared" si="5"/>
        <v>2.7813118823999945</v>
      </c>
      <c r="F41">
        <f t="shared" si="5"/>
        <v>1000000</v>
      </c>
      <c r="G41">
        <f t="shared" si="5"/>
        <v>18.278964335599902</v>
      </c>
    </row>
    <row r="42" spans="1:7" x14ac:dyDescent="0.2">
      <c r="A42" s="4"/>
    </row>
    <row r="43" spans="1:7" x14ac:dyDescent="0.2">
      <c r="A43" s="4"/>
      <c r="B43" s="1" t="s">
        <v>0</v>
      </c>
      <c r="C43" s="1"/>
      <c r="D43" s="1" t="s">
        <v>1</v>
      </c>
      <c r="E43" s="1"/>
      <c r="F43" s="1" t="s">
        <v>2</v>
      </c>
      <c r="G43" s="1"/>
    </row>
    <row r="44" spans="1:7" x14ac:dyDescent="0.2">
      <c r="A44" s="4">
        <f>POWER(10,5)</f>
        <v>100000</v>
      </c>
      <c r="B44">
        <f>B36</f>
        <v>10</v>
      </c>
      <c r="C44">
        <f>C36*$A$44</f>
        <v>2.0181200000024497</v>
      </c>
      <c r="D44">
        <f>D36</f>
        <v>10</v>
      </c>
      <c r="E44">
        <f>E36*$A$44</f>
        <v>2.6441200000704117</v>
      </c>
      <c r="F44">
        <f>F36</f>
        <v>10</v>
      </c>
      <c r="G44">
        <f>G36*$A$44</f>
        <v>3.9905800019823743</v>
      </c>
    </row>
    <row r="45" spans="1:7" x14ac:dyDescent="0.2">
      <c r="B45">
        <f>B37</f>
        <v>100</v>
      </c>
      <c r="C45">
        <f>C37*$A$44</f>
        <v>16.405720000136601</v>
      </c>
      <c r="D45">
        <f>D37</f>
        <v>100</v>
      </c>
      <c r="E45">
        <f>E37*$A$44</f>
        <v>26.723780000139577</v>
      </c>
      <c r="F45">
        <f>F37</f>
        <v>100</v>
      </c>
      <c r="G45">
        <f>G37*$A$44</f>
        <v>67.906080000739138</v>
      </c>
    </row>
    <row r="46" spans="1:7" x14ac:dyDescent="0.2">
      <c r="B46">
        <f>B38</f>
        <v>1000</v>
      </c>
      <c r="C46">
        <f>C38*$A$44</f>
        <v>171.24956000003465</v>
      </c>
      <c r="D46">
        <f>D38</f>
        <v>1000</v>
      </c>
      <c r="E46">
        <f>E38*$A$44</f>
        <v>271.82080000002838</v>
      </c>
      <c r="F46">
        <f>F38</f>
        <v>1000</v>
      </c>
      <c r="G46">
        <f>G38*$A$44</f>
        <v>986.19572000188475</v>
      </c>
    </row>
    <row r="47" spans="1:7" x14ac:dyDescent="0.2">
      <c r="B47">
        <f>B39</f>
        <v>10000</v>
      </c>
      <c r="C47">
        <f>C39*$A$44</f>
        <v>1824.3105200001219</v>
      </c>
      <c r="D47">
        <f>D39</f>
        <v>10000</v>
      </c>
      <c r="E47">
        <f>E39*$A$44</f>
        <v>2774.6612399999945</v>
      </c>
      <c r="F47">
        <f>F39</f>
        <v>10000</v>
      </c>
      <c r="G47">
        <f>G39*$A$44</f>
        <v>9965.7462600009494</v>
      </c>
    </row>
    <row r="48" spans="1:7" x14ac:dyDescent="0.2">
      <c r="B48">
        <f>B40</f>
        <v>100000</v>
      </c>
      <c r="C48">
        <f>C40*$A$44</f>
        <v>21508.560419999816</v>
      </c>
      <c r="D48">
        <f>D40</f>
        <v>100000</v>
      </c>
      <c r="E48">
        <f>E40*$A$44</f>
        <v>29883.431619999996</v>
      </c>
      <c r="F48">
        <f>F40</f>
        <v>100000</v>
      </c>
      <c r="G48">
        <f>G40*$A$44</f>
        <v>135035.926299999</v>
      </c>
    </row>
    <row r="49" spans="2:7" x14ac:dyDescent="0.2">
      <c r="B49">
        <f>B41</f>
        <v>1000000</v>
      </c>
      <c r="C49">
        <f>C41*$A$44</f>
        <v>205912.47583999936</v>
      </c>
      <c r="D49">
        <f>D41</f>
        <v>1000000</v>
      </c>
      <c r="E49">
        <f>E41*$A$44</f>
        <v>278131.18823999946</v>
      </c>
      <c r="F49">
        <f>F41</f>
        <v>1000000</v>
      </c>
      <c r="G49">
        <f>G41*$A$44</f>
        <v>1827896.4335599903</v>
      </c>
    </row>
  </sheetData>
  <mergeCells count="9">
    <mergeCell ref="B43:C43"/>
    <mergeCell ref="D43:E43"/>
    <mergeCell ref="F43:G43"/>
    <mergeCell ref="B3:C3"/>
    <mergeCell ref="D3:E3"/>
    <mergeCell ref="F3:G3"/>
    <mergeCell ref="B35:C35"/>
    <mergeCell ref="D35:E35"/>
    <mergeCell ref="F35:G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Sheet1!heap1</vt:lpstr>
      <vt:lpstr>Sheet1!heap2</vt:lpstr>
      <vt:lpstr>Sheet1!heap3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2022-02-21T02:34:33Z</dcterms:created>
  <dcterms:modified xsi:type="dcterms:W3CDTF">2022-02-21T02:53:25Z</dcterms:modified>
</cp:coreProperties>
</file>