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olegpranikov/Desktop/Риск менеджмент/Лекция и семинар 5 (07102023) 3/"/>
    </mc:Choice>
  </mc:AlternateContent>
  <xr:revisionPtr revIDLastSave="0" documentId="13_ncr:1_{281EE55F-CE4A-8649-AD45-83B3B27BB97D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0" i="1" l="1"/>
  <c r="T69" i="1"/>
  <c r="T68" i="1"/>
</calcChain>
</file>

<file path=xl/sharedStrings.xml><?xml version="1.0" encoding="utf-8"?>
<sst xmlns="http://schemas.openxmlformats.org/spreadsheetml/2006/main" count="270" uniqueCount="59">
  <si>
    <t>Risk_factor_1</t>
  </si>
  <si>
    <t>Risk_factor_2</t>
  </si>
  <si>
    <t>Risk_factor_3</t>
  </si>
  <si>
    <t>Risk_factor_4</t>
  </si>
  <si>
    <t>Risk_factor_5</t>
  </si>
  <si>
    <t>Risk_factor_6</t>
  </si>
  <si>
    <t>Risk_factor_7</t>
  </si>
  <si>
    <t>Ves_1</t>
  </si>
  <si>
    <t>Ves_2</t>
  </si>
  <si>
    <t>Ves_3</t>
  </si>
  <si>
    <t>Ves_4</t>
  </si>
  <si>
    <t>Ves_5</t>
  </si>
  <si>
    <t>Ves_6</t>
  </si>
  <si>
    <t>Ves_7</t>
  </si>
  <si>
    <t>Ves_min</t>
  </si>
  <si>
    <t>Ves_max</t>
  </si>
  <si>
    <t>count_obs_build</t>
  </si>
  <si>
    <t>Somers_D_build</t>
  </si>
  <si>
    <t>Somers_D_score</t>
  </si>
  <si>
    <t>dolya_error_0_notch</t>
  </si>
  <si>
    <t>dolya_error_0_1_notch</t>
  </si>
  <si>
    <t>dolya_error_0_1_2_notch</t>
  </si>
  <si>
    <t>LogL_build</t>
  </si>
  <si>
    <t>pseudo_Rsq_build</t>
  </si>
  <si>
    <t>AIC_build</t>
  </si>
  <si>
    <t>Regr_koef_1</t>
  </si>
  <si>
    <t>Regr_koef_2</t>
  </si>
  <si>
    <t>Regr_koef_3</t>
  </si>
  <si>
    <t>Regr_koef_4</t>
  </si>
  <si>
    <t>Regr_koef_5</t>
  </si>
  <si>
    <t>Regr_koef_6</t>
  </si>
  <si>
    <t>Regr_koef_7</t>
  </si>
  <si>
    <t>Intercept_1</t>
  </si>
  <si>
    <t>Intercept_2</t>
  </si>
  <si>
    <t>Intercept_3</t>
  </si>
  <si>
    <t>Intercept_4</t>
  </si>
  <si>
    <t>p_value_1</t>
  </si>
  <si>
    <t>p_value_2</t>
  </si>
  <si>
    <t>p_value_3</t>
  </si>
  <si>
    <t>p_value_4</t>
  </si>
  <si>
    <t>p_value_5</t>
  </si>
  <si>
    <t>p_value_6</t>
  </si>
  <si>
    <t>p_value_7</t>
  </si>
  <si>
    <t>p_value_vars_max</t>
  </si>
  <si>
    <t>VIF_1</t>
  </si>
  <si>
    <t>VIF_2</t>
  </si>
  <si>
    <t>VIF_3</t>
  </si>
  <si>
    <t>VIF_4</t>
  </si>
  <si>
    <t>VIF_5</t>
  </si>
  <si>
    <t>VIF_6</t>
  </si>
  <si>
    <t>VIF_7</t>
  </si>
  <si>
    <t>VIF_max</t>
  </si>
  <si>
    <t>DSU_BEN_norm</t>
  </si>
  <si>
    <t>IRR_norm</t>
  </si>
  <si>
    <t>DSCR_norm</t>
  </si>
  <si>
    <t>LLCR_norm</t>
  </si>
  <si>
    <t>IND_FACTOR_norm</t>
  </si>
  <si>
    <t>REG_FACTOR_norm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</si>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</sst>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Fill="1"/>
    <xf numFmtId="165" fontId="0" fillId="4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8"/>
  <sheetViews>
    <sheetView tabSelected="1" workbookViewId="0">
      <selection activeCell="U87" sqref="U87:W88"/>
    </sheetView>
  </sheetViews>
  <sheetFormatPr baseColWidth="10" defaultColWidth="8.83203125" defaultRowHeight="15" x14ac:dyDescent="0.2"/>
  <cols>
    <col min="2" max="5" width="15.83203125" bestFit="1" customWidth="1"/>
    <col min="18" max="18" width="14" bestFit="1" customWidth="1"/>
    <col min="19" max="19" width="13.6640625" bestFit="1" customWidth="1"/>
    <col min="20" max="20" width="13.83203125" bestFit="1" customWidth="1"/>
    <col min="21" max="21" width="17.5" bestFit="1" customWidth="1"/>
    <col min="22" max="22" width="19.33203125" bestFit="1" customWidth="1"/>
    <col min="23" max="23" width="21.1640625" bestFit="1" customWidth="1"/>
    <col min="25" max="25" width="15.1640625" bestFit="1" customWidth="1"/>
    <col min="27" max="30" width="12.6640625" bestFit="1" customWidth="1"/>
    <col min="45" max="45" width="15" bestFit="1" customWidth="1"/>
  </cols>
  <sheetData>
    <row r="1" spans="1:5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s="3" customFormat="1" x14ac:dyDescent="0.2">
      <c r="A2" s="2">
        <v>64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I2" s="3">
        <v>0.23948310609796791</v>
      </c>
      <c r="J2" s="3">
        <v>0.28465985460588439</v>
      </c>
      <c r="K2" s="3">
        <v>3.4052057521283707E-2</v>
      </c>
      <c r="L2" s="3">
        <v>2.557238957236815E-2</v>
      </c>
      <c r="M2" s="3">
        <v>0.2524253831493512</v>
      </c>
      <c r="N2" s="3">
        <v>0.16380720905314461</v>
      </c>
      <c r="P2" s="3">
        <v>2.557238957236815E-2</v>
      </c>
      <c r="Q2" s="3">
        <v>0.28465985460588439</v>
      </c>
      <c r="R2" s="3">
        <v>77</v>
      </c>
      <c r="S2" s="3">
        <v>0.66244916403072751</v>
      </c>
      <c r="T2" s="3">
        <v>0.8020786262991414</v>
      </c>
      <c r="U2" s="3">
        <v>0.59740259740259738</v>
      </c>
      <c r="V2" s="3">
        <v>0.94805194805194803</v>
      </c>
      <c r="W2" s="3">
        <v>1</v>
      </c>
      <c r="X2" s="3">
        <v>-68.834721722900355</v>
      </c>
      <c r="Y2" s="3">
        <v>0.3958199736109187</v>
      </c>
      <c r="Z2" s="3">
        <v>157.66944344580071</v>
      </c>
      <c r="AA2" s="3">
        <v>1.3299493918124621</v>
      </c>
      <c r="AB2" s="3">
        <v>-1.5808346846463941</v>
      </c>
      <c r="AC2" s="3">
        <v>-0.18910525225887129</v>
      </c>
      <c r="AD2" s="3">
        <v>0.1420141258108184</v>
      </c>
      <c r="AE2" s="3">
        <v>-1.4018232445180241</v>
      </c>
      <c r="AF2" s="3">
        <v>-0.90968962948729359</v>
      </c>
      <c r="AG2" s="3">
        <v>0</v>
      </c>
      <c r="AH2" s="3">
        <v>-5.0410384125257286</v>
      </c>
      <c r="AI2" s="3">
        <v>-1.718217981974751</v>
      </c>
      <c r="AJ2" s="3">
        <v>1.7182410724590489</v>
      </c>
      <c r="AK2" s="3">
        <v>3.596877557012919</v>
      </c>
      <c r="AL2" s="3">
        <v>4.5178313635042079E-6</v>
      </c>
      <c r="AM2" s="3">
        <v>3.4655756758493342E-6</v>
      </c>
      <c r="AN2" s="3">
        <v>0.45129331997600092</v>
      </c>
      <c r="AO2" s="3">
        <v>0.58710830960963123</v>
      </c>
      <c r="AP2" s="3">
        <v>1.8309001342380881E-5</v>
      </c>
      <c r="AQ2" s="3">
        <v>8.8745745354942612E-4</v>
      </c>
      <c r="AS2" s="3">
        <v>0.58710830960963123</v>
      </c>
      <c r="AT2" s="3">
        <v>1.0829509911956781</v>
      </c>
      <c r="AU2" s="3">
        <v>1.314466705267592</v>
      </c>
      <c r="AV2" s="3">
        <v>1.123277919914681</v>
      </c>
      <c r="AW2" s="3">
        <v>1.318025157995256</v>
      </c>
      <c r="AX2" s="3">
        <v>1.034773788949533</v>
      </c>
      <c r="AY2" s="3">
        <v>1.1443916805750249</v>
      </c>
      <c r="BA2" s="3">
        <v>1.318025157995256</v>
      </c>
    </row>
    <row r="3" spans="1:53" x14ac:dyDescent="0.2">
      <c r="A3" s="1">
        <v>65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I3">
        <v>0.23617144836071</v>
      </c>
      <c r="J3">
        <v>0.35875718578407512</v>
      </c>
      <c r="K3">
        <v>4.2833602560090417E-2</v>
      </c>
      <c r="L3">
        <v>6.2955890938228801E-2</v>
      </c>
      <c r="M3">
        <v>0.2992818723568958</v>
      </c>
      <c r="P3">
        <v>4.2833602560090417E-2</v>
      </c>
      <c r="Q3">
        <v>0.35875718578407512</v>
      </c>
      <c r="R3">
        <v>77</v>
      </c>
      <c r="S3">
        <v>0.62042476276547676</v>
      </c>
      <c r="T3">
        <v>0.77315860822413018</v>
      </c>
      <c r="U3">
        <v>0.63636363636363635</v>
      </c>
      <c r="V3">
        <v>0.90909090909090906</v>
      </c>
      <c r="W3">
        <v>1</v>
      </c>
      <c r="X3">
        <v>-74.846658673511229</v>
      </c>
      <c r="Y3">
        <v>0.34305165938584409</v>
      </c>
      <c r="Z3">
        <v>167.69331734702249</v>
      </c>
      <c r="AA3">
        <v>1.1154586141523299</v>
      </c>
      <c r="AB3">
        <v>-1.69444188130943</v>
      </c>
      <c r="AC3">
        <v>-0.2023068888405852</v>
      </c>
      <c r="AD3">
        <v>0.29734623446703079</v>
      </c>
      <c r="AE3">
        <v>-1.413534721903646</v>
      </c>
      <c r="AF3">
        <v>0</v>
      </c>
      <c r="AG3">
        <v>0</v>
      </c>
      <c r="AH3">
        <v>-4.6361300735717936</v>
      </c>
      <c r="AI3">
        <v>-1.48331146509843</v>
      </c>
      <c r="AJ3">
        <v>1.5178162255087131</v>
      </c>
      <c r="AK3">
        <v>3.1150444179894659</v>
      </c>
      <c r="AL3">
        <v>3.0001495003454329E-5</v>
      </c>
      <c r="AM3">
        <v>4.3552508998071508E-7</v>
      </c>
      <c r="AN3">
        <v>0.39284391425730558</v>
      </c>
      <c r="AO3">
        <v>0.2459788568033571</v>
      </c>
      <c r="AP3">
        <v>3.2253766565292352E-6</v>
      </c>
      <c r="AS3">
        <v>0.39284391425730558</v>
      </c>
      <c r="AT3">
        <v>1.0817725404323579</v>
      </c>
      <c r="AU3">
        <v>1.1908592263337721</v>
      </c>
      <c r="AV3">
        <v>1.1202815593250579</v>
      </c>
      <c r="AW3">
        <v>1.2481061353407601</v>
      </c>
      <c r="AX3">
        <v>1.0114677557199849</v>
      </c>
      <c r="BA3">
        <v>1.2481061353407601</v>
      </c>
    </row>
    <row r="4" spans="1:53" x14ac:dyDescent="0.2">
      <c r="A4" s="1">
        <v>66</v>
      </c>
      <c r="B4" t="s">
        <v>52</v>
      </c>
      <c r="C4" t="s">
        <v>53</v>
      </c>
      <c r="D4" t="s">
        <v>54</v>
      </c>
      <c r="E4" t="s">
        <v>55</v>
      </c>
      <c r="F4" t="s">
        <v>57</v>
      </c>
      <c r="I4">
        <v>0.30894559221288082</v>
      </c>
      <c r="J4">
        <v>0.35109307843290077</v>
      </c>
      <c r="K4">
        <v>7.3376910781358537E-2</v>
      </c>
      <c r="L4">
        <v>1.6123105503374199E-2</v>
      </c>
      <c r="M4">
        <v>0.25046131306948582</v>
      </c>
      <c r="P4">
        <v>1.6123105503374199E-2</v>
      </c>
      <c r="Q4">
        <v>0.35109307843290077</v>
      </c>
      <c r="R4">
        <v>77</v>
      </c>
      <c r="S4">
        <v>0.53366470854044279</v>
      </c>
      <c r="T4">
        <v>0.69453230908269314</v>
      </c>
      <c r="U4">
        <v>0.53246753246753242</v>
      </c>
      <c r="V4">
        <v>0.93506493506493504</v>
      </c>
      <c r="W4">
        <v>0.97402597402597402</v>
      </c>
      <c r="X4">
        <v>-81.165330518050567</v>
      </c>
      <c r="Y4">
        <v>0.28759105424029219</v>
      </c>
      <c r="Z4">
        <v>180.33066103610111</v>
      </c>
      <c r="AA4">
        <v>1.189181137272135</v>
      </c>
      <c r="AB4">
        <v>-1.3514135719130831</v>
      </c>
      <c r="AC4">
        <v>-0.28243949877221758</v>
      </c>
      <c r="AD4">
        <v>6.2060419122761563E-2</v>
      </c>
      <c r="AE4">
        <v>-0.96406576635478403</v>
      </c>
      <c r="AF4">
        <v>0</v>
      </c>
      <c r="AG4">
        <v>0</v>
      </c>
      <c r="AH4">
        <v>-4.0333434945325886</v>
      </c>
      <c r="AI4">
        <v>-1.58863047368202</v>
      </c>
      <c r="AJ4">
        <v>1.2725233277039321</v>
      </c>
      <c r="AK4">
        <v>3.0024109727676742</v>
      </c>
      <c r="AL4">
        <v>6.1581101189234819E-6</v>
      </c>
      <c r="AM4">
        <v>1.105589206908951E-5</v>
      </c>
      <c r="AN4">
        <v>0.26217981665503221</v>
      </c>
      <c r="AO4">
        <v>0.80485099956557982</v>
      </c>
      <c r="AP4">
        <v>1.500955052921244E-4</v>
      </c>
      <c r="AS4">
        <v>0.80485099956557982</v>
      </c>
      <c r="AT4">
        <v>1.0806825473298911</v>
      </c>
      <c r="AU4">
        <v>1.3118675053688671</v>
      </c>
      <c r="AV4">
        <v>1.1232765493036889</v>
      </c>
      <c r="AW4">
        <v>1.299800427911282</v>
      </c>
      <c r="AX4">
        <v>1.1186167423035649</v>
      </c>
      <c r="BA4">
        <v>1.3118675053688671</v>
      </c>
    </row>
    <row r="5" spans="1:53" x14ac:dyDescent="0.2">
      <c r="A5" s="1">
        <v>67</v>
      </c>
      <c r="B5" t="s">
        <v>52</v>
      </c>
      <c r="C5" t="s">
        <v>53</v>
      </c>
      <c r="D5" t="s">
        <v>54</v>
      </c>
      <c r="E5" t="s">
        <v>55</v>
      </c>
      <c r="I5">
        <v>0.339964906093011</v>
      </c>
      <c r="J5">
        <v>0.49558727272949438</v>
      </c>
      <c r="K5">
        <v>9.1456519722354732E-2</v>
      </c>
      <c r="L5">
        <v>7.2991301455139643E-2</v>
      </c>
      <c r="P5">
        <v>7.2991301455139643E-2</v>
      </c>
      <c r="Q5">
        <v>0.49558727272949438</v>
      </c>
      <c r="R5">
        <v>77</v>
      </c>
      <c r="S5">
        <v>0.57930411206507004</v>
      </c>
      <c r="T5">
        <v>0.6195210122006326</v>
      </c>
      <c r="U5">
        <v>0.5714285714285714</v>
      </c>
      <c r="V5">
        <v>0.90909090909090906</v>
      </c>
      <c r="W5">
        <v>0.98701298701298701</v>
      </c>
      <c r="X5">
        <v>-89.060615971803713</v>
      </c>
      <c r="Y5">
        <v>0.2182921066393908</v>
      </c>
      <c r="Z5">
        <v>194.1212319436074</v>
      </c>
      <c r="AA5">
        <v>0.97831240372852279</v>
      </c>
      <c r="AB5">
        <v>-1.4261447795102931</v>
      </c>
      <c r="AC5">
        <v>-0.26318318756625708</v>
      </c>
      <c r="AD5">
        <v>0.21004607916298951</v>
      </c>
      <c r="AE5">
        <v>0</v>
      </c>
      <c r="AF5">
        <v>0</v>
      </c>
      <c r="AG5">
        <v>0</v>
      </c>
      <c r="AH5">
        <v>-3.5797505554292708</v>
      </c>
      <c r="AI5">
        <v>-1.315236490741768</v>
      </c>
      <c r="AJ5">
        <v>1.0906873216203841</v>
      </c>
      <c r="AK5">
        <v>2.5107334464361331</v>
      </c>
      <c r="AL5">
        <v>7.98142195607431E-5</v>
      </c>
      <c r="AM5">
        <v>1.5775432891879199E-6</v>
      </c>
      <c r="AN5">
        <v>0.27399970096810389</v>
      </c>
      <c r="AO5">
        <v>0.39500676465390738</v>
      </c>
      <c r="AS5">
        <v>0.39500676465390738</v>
      </c>
      <c r="AT5">
        <v>1.079926732724287</v>
      </c>
      <c r="AU5">
        <v>1.190855980624119</v>
      </c>
      <c r="AV5">
        <v>1.1201914372407711</v>
      </c>
      <c r="AW5">
        <v>1.238811740325759</v>
      </c>
      <c r="BA5">
        <v>1.238811740325759</v>
      </c>
    </row>
    <row r="6" spans="1:53" s="3" customFormat="1" x14ac:dyDescent="0.2">
      <c r="A6" s="2">
        <v>68</v>
      </c>
      <c r="B6" s="3" t="s">
        <v>52</v>
      </c>
      <c r="C6" s="3" t="s">
        <v>53</v>
      </c>
      <c r="D6" s="3" t="s">
        <v>54</v>
      </c>
      <c r="E6" s="3" t="s">
        <v>56</v>
      </c>
      <c r="F6" s="3" t="s">
        <v>57</v>
      </c>
      <c r="I6" s="3">
        <v>0.25194775814975939</v>
      </c>
      <c r="J6" s="3">
        <v>0.28248034132245958</v>
      </c>
      <c r="K6" s="3">
        <v>3.1200723887083288E-2</v>
      </c>
      <c r="L6" s="3">
        <v>0.25996023956231762</v>
      </c>
      <c r="M6" s="3">
        <v>0.17441093707838001</v>
      </c>
      <c r="P6" s="3">
        <v>3.1200723887083288E-2</v>
      </c>
      <c r="Q6" s="3">
        <v>0.28248034132245958</v>
      </c>
      <c r="R6" s="3">
        <v>77</v>
      </c>
      <c r="S6" s="3">
        <v>0.66516041572525986</v>
      </c>
      <c r="T6" s="3">
        <v>0.8020786262991414</v>
      </c>
      <c r="U6" s="3">
        <v>0.61038961038961037</v>
      </c>
      <c r="V6" s="3">
        <v>0.94805194805194803</v>
      </c>
      <c r="W6" s="3">
        <v>1</v>
      </c>
      <c r="X6" s="3">
        <v>-68.981953612229091</v>
      </c>
      <c r="Y6" s="3">
        <v>0.39452768151539691</v>
      </c>
      <c r="Z6" s="3">
        <v>155.96390722445821</v>
      </c>
      <c r="AA6" s="3">
        <v>1.345218251974877</v>
      </c>
      <c r="AB6" s="3">
        <v>-1.508240096128153</v>
      </c>
      <c r="AC6" s="3">
        <v>-0.1665892308626325</v>
      </c>
      <c r="AD6" s="3">
        <v>-1.3879990900301049</v>
      </c>
      <c r="AE6" s="3">
        <v>-0.93122787686175168</v>
      </c>
      <c r="AF6" s="3">
        <v>0</v>
      </c>
      <c r="AG6" s="3">
        <v>0</v>
      </c>
      <c r="AH6" s="3">
        <v>-5.0207673088395417</v>
      </c>
      <c r="AI6" s="3">
        <v>-1.7025275069450081</v>
      </c>
      <c r="AJ6" s="3">
        <v>1.739110207057218</v>
      </c>
      <c r="AK6" s="3">
        <v>3.6058782372153151</v>
      </c>
      <c r="AL6" s="3">
        <v>3.18696691688256E-6</v>
      </c>
      <c r="AM6" s="3">
        <v>1.1136071554789671E-6</v>
      </c>
      <c r="AN6" s="3">
        <v>0.5008623831391229</v>
      </c>
      <c r="AO6" s="3">
        <v>1.8166444712724869E-5</v>
      </c>
      <c r="AP6" s="3">
        <v>5.6390840670439456E-4</v>
      </c>
      <c r="AS6" s="3">
        <v>0.5008623831391229</v>
      </c>
      <c r="AT6" s="3">
        <v>1.051165011298294</v>
      </c>
      <c r="AU6" s="3">
        <v>1.1050547460568521</v>
      </c>
      <c r="AV6" s="3">
        <v>1.0598450630674869</v>
      </c>
      <c r="AW6" s="3">
        <v>1.020465660696305</v>
      </c>
      <c r="AX6" s="3">
        <v>1.0836836224971</v>
      </c>
      <c r="BA6" s="3">
        <v>1.1050547460568521</v>
      </c>
    </row>
    <row r="7" spans="1:53" x14ac:dyDescent="0.2">
      <c r="A7" s="1">
        <v>69</v>
      </c>
      <c r="B7" t="s">
        <v>52</v>
      </c>
      <c r="C7" t="s">
        <v>53</v>
      </c>
      <c r="D7" t="s">
        <v>54</v>
      </c>
      <c r="E7" t="s">
        <v>56</v>
      </c>
      <c r="I7">
        <v>0.26998907273479822</v>
      </c>
      <c r="J7">
        <v>0.3669700926863208</v>
      </c>
      <c r="K7">
        <v>3.6469090840761192E-2</v>
      </c>
      <c r="L7">
        <v>0.32657174373811992</v>
      </c>
      <c r="P7">
        <v>3.6469090840761192E-2</v>
      </c>
      <c r="Q7">
        <v>0.3669700926863208</v>
      </c>
      <c r="R7">
        <v>77</v>
      </c>
      <c r="S7">
        <v>0.648892905558066</v>
      </c>
      <c r="T7">
        <v>0.7641211025756891</v>
      </c>
      <c r="U7">
        <v>0.61038961038961037</v>
      </c>
      <c r="V7">
        <v>0.92207792207792205</v>
      </c>
      <c r="W7">
        <v>1</v>
      </c>
      <c r="X7">
        <v>-75.528904512443333</v>
      </c>
      <c r="Y7">
        <v>0.33706341248583949</v>
      </c>
      <c r="Z7">
        <v>167.05780902488669</v>
      </c>
      <c r="AA7">
        <v>1.1381807501112491</v>
      </c>
      <c r="AB7">
        <v>-1.547019259451228</v>
      </c>
      <c r="AC7">
        <v>-0.15374110051403919</v>
      </c>
      <c r="AD7">
        <v>-1.376713762849576</v>
      </c>
      <c r="AE7">
        <v>0</v>
      </c>
      <c r="AF7">
        <v>0</v>
      </c>
      <c r="AG7">
        <v>0</v>
      </c>
      <c r="AH7">
        <v>-4.5738358099091734</v>
      </c>
      <c r="AI7">
        <v>-1.447109537943041</v>
      </c>
      <c r="AJ7">
        <v>1.559560893706176</v>
      </c>
      <c r="AK7">
        <v>3.1166101230317032</v>
      </c>
      <c r="AL7">
        <v>1.9556484191624519E-5</v>
      </c>
      <c r="AM7">
        <v>2.648835660331688E-7</v>
      </c>
      <c r="AN7">
        <v>0.51045684535584468</v>
      </c>
      <c r="AO7">
        <v>3.375866913711746E-6</v>
      </c>
      <c r="AS7">
        <v>0.51045684535584468</v>
      </c>
      <c r="AT7">
        <v>1.0511171141367239</v>
      </c>
      <c r="AU7">
        <v>1.0410553204688531</v>
      </c>
      <c r="AV7">
        <v>1.059833773537056</v>
      </c>
      <c r="AW7">
        <v>1.0039355590578549</v>
      </c>
      <c r="BA7">
        <v>1.059833773537056</v>
      </c>
    </row>
    <row r="8" spans="1:53" x14ac:dyDescent="0.2">
      <c r="A8" s="1">
        <v>70</v>
      </c>
      <c r="B8" t="s">
        <v>52</v>
      </c>
      <c r="C8" t="s">
        <v>53</v>
      </c>
      <c r="D8" t="s">
        <v>54</v>
      </c>
      <c r="E8" t="s">
        <v>57</v>
      </c>
      <c r="I8">
        <v>0.31835436170426901</v>
      </c>
      <c r="J8">
        <v>0.3511735562757074</v>
      </c>
      <c r="K8">
        <v>7.1738358249465645E-2</v>
      </c>
      <c r="L8">
        <v>0.25873372377055792</v>
      </c>
      <c r="P8">
        <v>7.1738358249465645E-2</v>
      </c>
      <c r="Q8">
        <v>0.3511735562757074</v>
      </c>
      <c r="R8">
        <v>77</v>
      </c>
      <c r="S8">
        <v>0.54767284229552649</v>
      </c>
      <c r="T8">
        <v>0.69408043380027118</v>
      </c>
      <c r="U8">
        <v>0.54545454545454541</v>
      </c>
      <c r="V8">
        <v>0.93506493506493504</v>
      </c>
      <c r="W8">
        <v>0.97402597402597402</v>
      </c>
      <c r="X8">
        <v>-81.195818130606213</v>
      </c>
      <c r="Y8">
        <v>0.2873234566369699</v>
      </c>
      <c r="Z8">
        <v>178.3916362612124</v>
      </c>
      <c r="AA8">
        <v>1.196359330951988</v>
      </c>
      <c r="AB8">
        <v>-1.319692177562529</v>
      </c>
      <c r="AC8">
        <v>-0.26958906364427521</v>
      </c>
      <c r="AD8">
        <v>-0.97230803752078931</v>
      </c>
      <c r="AE8">
        <v>0</v>
      </c>
      <c r="AF8">
        <v>0</v>
      </c>
      <c r="AG8">
        <v>0</v>
      </c>
      <c r="AH8">
        <v>-4.028468685501033</v>
      </c>
      <c r="AI8">
        <v>-1.580506934944935</v>
      </c>
      <c r="AJ8">
        <v>1.2815689812130111</v>
      </c>
      <c r="AK8">
        <v>3.0046131282605422</v>
      </c>
      <c r="AL8">
        <v>4.819548537621698E-6</v>
      </c>
      <c r="AM8">
        <v>2.1026792500732981E-6</v>
      </c>
      <c r="AN8">
        <v>0.27467546708504459</v>
      </c>
      <c r="AO8">
        <v>1.144788264814613E-4</v>
      </c>
      <c r="AS8">
        <v>0.27467546708504459</v>
      </c>
      <c r="AT8">
        <v>1.050444096105478</v>
      </c>
      <c r="AU8">
        <v>1.105046633754323</v>
      </c>
      <c r="AV8">
        <v>1.0588839530723151</v>
      </c>
      <c r="AW8">
        <v>1.0661294792135541</v>
      </c>
      <c r="BA8">
        <v>1.105046633754323</v>
      </c>
    </row>
    <row r="9" spans="1:53" x14ac:dyDescent="0.2">
      <c r="A9" s="1">
        <v>71</v>
      </c>
      <c r="B9" t="s">
        <v>52</v>
      </c>
      <c r="C9" t="s">
        <v>53</v>
      </c>
      <c r="D9" t="s">
        <v>54</v>
      </c>
      <c r="I9">
        <v>0.39305266022196511</v>
      </c>
      <c r="J9">
        <v>0.52272757785436208</v>
      </c>
      <c r="K9">
        <v>8.4219761923672976E-2</v>
      </c>
      <c r="P9">
        <v>8.4219761923672976E-2</v>
      </c>
      <c r="Q9">
        <v>0.52272757785436208</v>
      </c>
      <c r="R9">
        <v>77</v>
      </c>
      <c r="S9">
        <v>0.56891098056936285</v>
      </c>
      <c r="T9">
        <v>0.6145503840939901</v>
      </c>
      <c r="U9">
        <v>0.55844155844155841</v>
      </c>
      <c r="V9">
        <v>0.90909090909090906</v>
      </c>
      <c r="W9">
        <v>0.98701298701298701</v>
      </c>
      <c r="X9">
        <v>-89.425295455843695</v>
      </c>
      <c r="Y9">
        <v>0.21509122117379981</v>
      </c>
      <c r="Z9">
        <v>192.85059091168739</v>
      </c>
      <c r="AA9">
        <v>0.9965561438213868</v>
      </c>
      <c r="AB9">
        <v>-1.325337370726503</v>
      </c>
      <c r="AC9">
        <v>-0.21353301903315941</v>
      </c>
      <c r="AD9">
        <v>0</v>
      </c>
      <c r="AE9">
        <v>0</v>
      </c>
      <c r="AF9">
        <v>0</v>
      </c>
      <c r="AG9">
        <v>0</v>
      </c>
      <c r="AH9">
        <v>-3.552136707006238</v>
      </c>
      <c r="AI9">
        <v>-1.282204317015895</v>
      </c>
      <c r="AJ9">
        <v>1.121817830880762</v>
      </c>
      <c r="AK9">
        <v>2.512583956586274</v>
      </c>
      <c r="AL9">
        <v>5.7160372859822121E-5</v>
      </c>
      <c r="AM9">
        <v>7.0338693006246829E-7</v>
      </c>
      <c r="AN9">
        <v>0.3647054150670922</v>
      </c>
      <c r="AS9">
        <v>0.3647054150670922</v>
      </c>
      <c r="AT9">
        <v>1.0503354609211639</v>
      </c>
      <c r="AU9">
        <v>1.0398068724293661</v>
      </c>
      <c r="AV9">
        <v>1.0588836043558141</v>
      </c>
      <c r="BA9">
        <v>1.0588836043558141</v>
      </c>
    </row>
    <row r="10" spans="1:53" s="3" customFormat="1" x14ac:dyDescent="0.2">
      <c r="A10" s="2">
        <v>72</v>
      </c>
      <c r="B10" s="3" t="s">
        <v>52</v>
      </c>
      <c r="C10" s="3" t="s">
        <v>53</v>
      </c>
      <c r="D10" s="3" t="s">
        <v>55</v>
      </c>
      <c r="E10" s="3" t="s">
        <v>56</v>
      </c>
      <c r="F10" s="3" t="s">
        <v>57</v>
      </c>
      <c r="I10" s="3">
        <v>0.25391409148044458</v>
      </c>
      <c r="J10" s="3">
        <v>0.29653770625785292</v>
      </c>
      <c r="K10" s="3">
        <v>2.004008788638564E-2</v>
      </c>
      <c r="L10" s="3">
        <v>0.25974055277000863</v>
      </c>
      <c r="M10" s="3">
        <v>0.16976756160530829</v>
      </c>
      <c r="P10" s="3">
        <v>2.004008788638564E-2</v>
      </c>
      <c r="Q10" s="3">
        <v>0.29653770625785292</v>
      </c>
      <c r="R10" s="3">
        <v>77</v>
      </c>
      <c r="S10" s="3">
        <v>0.65883416177135112</v>
      </c>
      <c r="T10" s="3">
        <v>0.80298237686398555</v>
      </c>
      <c r="U10" s="3">
        <v>0.59740259740259738</v>
      </c>
      <c r="V10" s="3">
        <v>0.94805194805194803</v>
      </c>
      <c r="W10" s="3">
        <v>1</v>
      </c>
      <c r="X10" s="3">
        <v>-69.12243435106555</v>
      </c>
      <c r="Y10" s="3">
        <v>0.39329464600115382</v>
      </c>
      <c r="Z10" s="3">
        <v>156.2448687021311</v>
      </c>
      <c r="AA10" s="3">
        <v>1.364395728331075</v>
      </c>
      <c r="AB10" s="3">
        <v>-1.593431767998075</v>
      </c>
      <c r="AC10" s="3">
        <v>0.1076844933975227</v>
      </c>
      <c r="AD10" s="3">
        <v>-1.3957039509209179</v>
      </c>
      <c r="AE10" s="3">
        <v>-0.91223820825755353</v>
      </c>
      <c r="AF10" s="3">
        <v>0</v>
      </c>
      <c r="AG10" s="3">
        <v>0</v>
      </c>
      <c r="AH10" s="3">
        <v>-4.9968077781420943</v>
      </c>
      <c r="AI10" s="3">
        <v>-1.7350305827340651</v>
      </c>
      <c r="AJ10" s="3">
        <v>1.713748929149145</v>
      </c>
      <c r="AK10" s="3">
        <v>3.5887159230328991</v>
      </c>
      <c r="AL10" s="3">
        <v>2.075158166151877E-6</v>
      </c>
      <c r="AM10" s="3">
        <v>3.1714943429419769E-6</v>
      </c>
      <c r="AN10" s="3">
        <v>0.67336832559556159</v>
      </c>
      <c r="AO10" s="3">
        <v>1.2217909969665961E-5</v>
      </c>
      <c r="AP10" s="3">
        <v>8.2040535915606011E-4</v>
      </c>
      <c r="AS10" s="3">
        <v>0.67336832559556159</v>
      </c>
      <c r="AT10" s="3">
        <v>1.0375213970068671</v>
      </c>
      <c r="AU10" s="3">
        <v>1.3135238506708971</v>
      </c>
      <c r="AV10" s="3">
        <v>1.243594690088913</v>
      </c>
      <c r="AW10" s="3">
        <v>1.0347725263302789</v>
      </c>
      <c r="AX10" s="3">
        <v>1.1413389987142191</v>
      </c>
      <c r="BA10" s="3">
        <v>1.3135238506708971</v>
      </c>
    </row>
    <row r="11" spans="1:53" x14ac:dyDescent="0.2">
      <c r="A11" s="1">
        <v>73</v>
      </c>
      <c r="B11" t="s">
        <v>52</v>
      </c>
      <c r="C11" t="s">
        <v>53</v>
      </c>
      <c r="D11" t="s">
        <v>55</v>
      </c>
      <c r="E11" t="s">
        <v>56</v>
      </c>
      <c r="I11">
        <v>0.25455289176551688</v>
      </c>
      <c r="J11">
        <v>0.37851555978853613</v>
      </c>
      <c r="K11">
        <v>5.7044518134856392E-2</v>
      </c>
      <c r="L11">
        <v>0.30988703031109072</v>
      </c>
      <c r="P11">
        <v>5.7044518134856392E-2</v>
      </c>
      <c r="Q11">
        <v>0.37851555978853613</v>
      </c>
      <c r="R11">
        <v>77</v>
      </c>
      <c r="S11">
        <v>0.60551287844554902</v>
      </c>
      <c r="T11">
        <v>0.77044735652959784</v>
      </c>
      <c r="U11">
        <v>0.62337662337662336</v>
      </c>
      <c r="V11">
        <v>0.90909090909090906</v>
      </c>
      <c r="W11">
        <v>1</v>
      </c>
      <c r="X11">
        <v>-75.216428787067358</v>
      </c>
      <c r="Y11">
        <v>0.33980609215793289</v>
      </c>
      <c r="Z11">
        <v>166.43285757413469</v>
      </c>
      <c r="AA11">
        <v>1.1491820090796609</v>
      </c>
      <c r="AB11">
        <v>-1.7088129246883199</v>
      </c>
      <c r="AC11">
        <v>0.25752814475029179</v>
      </c>
      <c r="AD11">
        <v>-1.3989886251564101</v>
      </c>
      <c r="AE11">
        <v>0</v>
      </c>
      <c r="AF11">
        <v>0</v>
      </c>
      <c r="AG11">
        <v>0</v>
      </c>
      <c r="AH11">
        <v>-4.585027880818056</v>
      </c>
      <c r="AI11">
        <v>-1.506014931241457</v>
      </c>
      <c r="AJ11">
        <v>1.51209838763055</v>
      </c>
      <c r="AK11">
        <v>3.1014266909329131</v>
      </c>
      <c r="AL11">
        <v>1.4650872709821361E-5</v>
      </c>
      <c r="AM11">
        <v>4.1315322987353669E-7</v>
      </c>
      <c r="AN11">
        <v>0.30614080450858572</v>
      </c>
      <c r="AO11">
        <v>2.3454947386122782E-6</v>
      </c>
      <c r="AS11">
        <v>0.30614080450858572</v>
      </c>
      <c r="AT11">
        <v>1.0369761104963851</v>
      </c>
      <c r="AU11">
        <v>1.188465123813943</v>
      </c>
      <c r="AV11">
        <v>1.180761232908176</v>
      </c>
      <c r="AW11">
        <v>1.011386387262587</v>
      </c>
      <c r="BA11">
        <v>1.188465123813943</v>
      </c>
    </row>
    <row r="12" spans="1:53" x14ac:dyDescent="0.2">
      <c r="A12" s="1">
        <v>74</v>
      </c>
      <c r="B12" t="s">
        <v>52</v>
      </c>
      <c r="C12" t="s">
        <v>53</v>
      </c>
      <c r="D12" t="s">
        <v>55</v>
      </c>
      <c r="E12" t="s">
        <v>57</v>
      </c>
      <c r="I12">
        <v>0.34648286344866458</v>
      </c>
      <c r="J12">
        <v>0.38123475891023278</v>
      </c>
      <c r="K12">
        <v>3.069845716521237E-4</v>
      </c>
      <c r="L12">
        <v>0.27197539306945051</v>
      </c>
      <c r="P12">
        <v>3.069845716521237E-4</v>
      </c>
      <c r="Q12">
        <v>0.38123475891023278</v>
      </c>
      <c r="R12">
        <v>77</v>
      </c>
      <c r="S12">
        <v>0.52010845006778128</v>
      </c>
      <c r="T12">
        <v>0.69182105738816091</v>
      </c>
      <c r="U12">
        <v>0.48051948051948051</v>
      </c>
      <c r="V12">
        <v>0.93506493506493504</v>
      </c>
      <c r="W12">
        <v>0.97402597402597402</v>
      </c>
      <c r="X12">
        <v>-81.803304738498269</v>
      </c>
      <c r="Y12">
        <v>0.28199139070279278</v>
      </c>
      <c r="Z12">
        <v>179.60660947699651</v>
      </c>
      <c r="AA12">
        <v>1.2207183047165231</v>
      </c>
      <c r="AB12">
        <v>-1.3431551678020091</v>
      </c>
      <c r="AC12">
        <v>-1.0815590766924919E-3</v>
      </c>
      <c r="AD12">
        <v>-0.95821576122924201</v>
      </c>
      <c r="AE12">
        <v>0</v>
      </c>
      <c r="AF12">
        <v>0</v>
      </c>
      <c r="AG12">
        <v>0</v>
      </c>
      <c r="AH12">
        <v>-3.9629776628285809</v>
      </c>
      <c r="AI12">
        <v>-1.5690847665057741</v>
      </c>
      <c r="AJ12">
        <v>1.264927392802875</v>
      </c>
      <c r="AK12">
        <v>2.9787817127012861</v>
      </c>
      <c r="AL12">
        <v>2.9695423494224161E-6</v>
      </c>
      <c r="AM12">
        <v>1.2585717055929599E-5</v>
      </c>
      <c r="AN12">
        <v>0.99642945019252915</v>
      </c>
      <c r="AO12">
        <v>1.5431013615800469E-4</v>
      </c>
      <c r="AS12">
        <v>0.99642945019252915</v>
      </c>
      <c r="AT12">
        <v>1.035230467615909</v>
      </c>
      <c r="AU12">
        <v>1.3109281049377819</v>
      </c>
      <c r="AV12">
        <v>1.22528847964018</v>
      </c>
      <c r="AW12">
        <v>1.1155444285375531</v>
      </c>
      <c r="BA12">
        <v>1.3109281049377819</v>
      </c>
    </row>
    <row r="13" spans="1:53" x14ac:dyDescent="0.2">
      <c r="A13" s="1">
        <v>75</v>
      </c>
      <c r="B13" t="s">
        <v>52</v>
      </c>
      <c r="C13" t="s">
        <v>53</v>
      </c>
      <c r="D13" t="s">
        <v>55</v>
      </c>
      <c r="I13">
        <v>0.3936957117684417</v>
      </c>
      <c r="J13">
        <v>0.55130766014536148</v>
      </c>
      <c r="K13">
        <v>5.4996628086196722E-2</v>
      </c>
      <c r="P13">
        <v>5.4996628086196722E-2</v>
      </c>
      <c r="Q13">
        <v>0.55130766014536148</v>
      </c>
      <c r="R13">
        <v>77</v>
      </c>
      <c r="S13">
        <v>0.52824220515137821</v>
      </c>
      <c r="T13">
        <v>0.61409850881156802</v>
      </c>
      <c r="U13">
        <v>0.53246753246753242</v>
      </c>
      <c r="V13">
        <v>0.90909090909090906</v>
      </c>
      <c r="W13">
        <v>0.97402597402597402</v>
      </c>
      <c r="X13">
        <v>-89.662485207461287</v>
      </c>
      <c r="Y13">
        <v>0.21300934582361791</v>
      </c>
      <c r="Z13">
        <v>193.3249704149226</v>
      </c>
      <c r="AA13">
        <v>1.0094355607004011</v>
      </c>
      <c r="AB13">
        <v>-1.4135524985463359</v>
      </c>
      <c r="AC13">
        <v>0.14101132028959901</v>
      </c>
      <c r="AD13">
        <v>0</v>
      </c>
      <c r="AE13">
        <v>0</v>
      </c>
      <c r="AF13">
        <v>0</v>
      </c>
      <c r="AG13">
        <v>0</v>
      </c>
      <c r="AH13">
        <v>-3.5249672622777051</v>
      </c>
      <c r="AI13">
        <v>-1.298642811835155</v>
      </c>
      <c r="AJ13">
        <v>1.0912075316811449</v>
      </c>
      <c r="AK13">
        <v>2.492234422249993</v>
      </c>
      <c r="AL13">
        <v>4.3337628061425772E-5</v>
      </c>
      <c r="AM13">
        <v>1.830044680621821E-6</v>
      </c>
      <c r="AN13">
        <v>0.55347986161246943</v>
      </c>
      <c r="AS13">
        <v>0.55347986161246943</v>
      </c>
      <c r="AT13">
        <v>1.034963421041849</v>
      </c>
      <c r="AU13">
        <v>1.1884601038266931</v>
      </c>
      <c r="AV13">
        <v>1.1710118441411479</v>
      </c>
      <c r="BA13">
        <v>1.1884601038266931</v>
      </c>
    </row>
    <row r="14" spans="1:53" s="3" customFormat="1" x14ac:dyDescent="0.2">
      <c r="A14" s="2">
        <v>76</v>
      </c>
      <c r="B14" s="3" t="s">
        <v>52</v>
      </c>
      <c r="C14" s="3" t="s">
        <v>53</v>
      </c>
      <c r="D14" s="3" t="s">
        <v>56</v>
      </c>
      <c r="E14" s="3" t="s">
        <v>57</v>
      </c>
      <c r="I14" s="3">
        <v>0.26285397482242912</v>
      </c>
      <c r="J14" s="3">
        <v>0.29407874698420239</v>
      </c>
      <c r="K14" s="3">
        <v>0.26516292636417288</v>
      </c>
      <c r="L14" s="3">
        <v>0.17790435182919551</v>
      </c>
      <c r="P14" s="3">
        <v>0.17790435182919551</v>
      </c>
      <c r="Q14" s="3">
        <v>0.29407874698420239</v>
      </c>
      <c r="R14" s="3">
        <v>77</v>
      </c>
      <c r="S14" s="3">
        <v>0.66335291459557166</v>
      </c>
      <c r="T14" s="3">
        <v>0.80569362855851789</v>
      </c>
      <c r="U14" s="3">
        <v>0.61038961038961004</v>
      </c>
      <c r="V14" s="3">
        <v>0.94805194805194803</v>
      </c>
      <c r="W14" s="3">
        <v>1</v>
      </c>
      <c r="X14" s="3">
        <v>-69.210993342611502</v>
      </c>
      <c r="Y14" s="3">
        <v>0.39251734099417479</v>
      </c>
      <c r="Z14" s="3">
        <v>154.421986685223</v>
      </c>
      <c r="AA14" s="3">
        <v>1.371553098921761</v>
      </c>
      <c r="AB14" s="3">
        <v>-1.53448170995204</v>
      </c>
      <c r="AC14" s="3">
        <v>-1.3836010416796309</v>
      </c>
      <c r="AD14" s="3">
        <v>-0.92829208775647465</v>
      </c>
      <c r="AE14" s="3">
        <v>0</v>
      </c>
      <c r="AF14" s="3">
        <v>0</v>
      </c>
      <c r="AG14" s="3">
        <v>0</v>
      </c>
      <c r="AH14" s="3">
        <v>-4.9817467484125384</v>
      </c>
      <c r="AI14" s="3">
        <v>-1.7206442917037259</v>
      </c>
      <c r="AJ14" s="3">
        <v>1.729602766636418</v>
      </c>
      <c r="AK14" s="3">
        <v>3.5985879331555122</v>
      </c>
      <c r="AL14" s="3">
        <v>1.7638920176750691E-6</v>
      </c>
      <c r="AM14" s="3">
        <v>6.8562264846828899E-7</v>
      </c>
      <c r="AN14" s="3">
        <v>1.2374995623799559E-5</v>
      </c>
      <c r="AO14" s="3">
        <v>5.6926302979896817E-4</v>
      </c>
      <c r="AS14" s="3">
        <v>5.6926302979896817E-4</v>
      </c>
      <c r="AT14" s="3">
        <v>1.02025546613207</v>
      </c>
      <c r="AU14" s="3">
        <v>1.084443916872295</v>
      </c>
      <c r="AV14" s="3">
        <v>1.019540261522027</v>
      </c>
      <c r="AW14" s="3">
        <v>1.0836720790369661</v>
      </c>
      <c r="BA14" s="3">
        <v>1.084443916872295</v>
      </c>
    </row>
    <row r="15" spans="1:53" x14ac:dyDescent="0.2">
      <c r="A15" s="1">
        <v>77</v>
      </c>
      <c r="B15" t="s">
        <v>52</v>
      </c>
      <c r="C15" t="s">
        <v>53</v>
      </c>
      <c r="D15" t="s">
        <v>56</v>
      </c>
      <c r="I15">
        <v>0.28318152733754021</v>
      </c>
      <c r="J15">
        <v>0.38330915390164649</v>
      </c>
      <c r="K15">
        <v>0.33350931876081319</v>
      </c>
      <c r="P15">
        <v>0.28318152733754021</v>
      </c>
      <c r="Q15">
        <v>0.38330915390164649</v>
      </c>
      <c r="R15">
        <v>77</v>
      </c>
      <c r="S15">
        <v>0.64211477632173519</v>
      </c>
      <c r="T15">
        <v>0.75960234975146856</v>
      </c>
      <c r="U15">
        <v>0.59740259740259738</v>
      </c>
      <c r="V15">
        <v>0.92207792207792205</v>
      </c>
      <c r="W15">
        <v>1</v>
      </c>
      <c r="X15">
        <v>-75.747056676184542</v>
      </c>
      <c r="Y15">
        <v>0.33514863493249097</v>
      </c>
      <c r="Z15">
        <v>165.49411335236911</v>
      </c>
      <c r="AA15">
        <v>1.1608678459487309</v>
      </c>
      <c r="AB15">
        <v>-1.571328737456269</v>
      </c>
      <c r="AC15">
        <v>-1.367180437628672</v>
      </c>
      <c r="AD15">
        <v>0</v>
      </c>
      <c r="AE15">
        <v>0</v>
      </c>
      <c r="AF15">
        <v>0</v>
      </c>
      <c r="AG15">
        <v>0</v>
      </c>
      <c r="AH15">
        <v>-4.537239766924932</v>
      </c>
      <c r="AI15">
        <v>-1.4672906219943731</v>
      </c>
      <c r="AJ15">
        <v>1.552563736018935</v>
      </c>
      <c r="AK15">
        <v>3.110232150807561</v>
      </c>
      <c r="AL15">
        <v>1.1502279133934949E-5</v>
      </c>
      <c r="AM15">
        <v>1.6905635926171619E-7</v>
      </c>
      <c r="AN15">
        <v>2.762883402128943E-6</v>
      </c>
      <c r="AS15">
        <v>1.1502279133934949E-5</v>
      </c>
      <c r="AT15">
        <v>1.0202151816213669</v>
      </c>
      <c r="AU15">
        <v>1.020680665755473</v>
      </c>
      <c r="AV15">
        <v>1.003035504113402</v>
      </c>
      <c r="BA15">
        <v>1.020680665755473</v>
      </c>
    </row>
    <row r="16" spans="1:53" x14ac:dyDescent="0.2">
      <c r="A16" s="1">
        <v>78</v>
      </c>
      <c r="B16" t="s">
        <v>52</v>
      </c>
      <c r="C16" t="s">
        <v>53</v>
      </c>
      <c r="D16" t="s">
        <v>57</v>
      </c>
      <c r="I16">
        <v>0.34653283236986782</v>
      </c>
      <c r="J16">
        <v>0.38147745751573109</v>
      </c>
      <c r="K16">
        <v>0.27198971011440098</v>
      </c>
      <c r="P16">
        <v>0.27198971011440098</v>
      </c>
      <c r="Q16">
        <v>0.38147745751573109</v>
      </c>
      <c r="R16">
        <v>77</v>
      </c>
      <c r="S16">
        <v>0.52010845006778128</v>
      </c>
      <c r="T16">
        <v>0.69227293267058287</v>
      </c>
      <c r="U16">
        <v>0.48051948051948051</v>
      </c>
      <c r="V16">
        <v>0.93506493506493504</v>
      </c>
      <c r="W16">
        <v>0.97402597402597402</v>
      </c>
      <c r="X16">
        <v>-81.803314786811271</v>
      </c>
      <c r="Y16">
        <v>0.28199130250616949</v>
      </c>
      <c r="Z16">
        <v>177.60662957362251</v>
      </c>
      <c r="AA16">
        <v>1.2206322540219301</v>
      </c>
      <c r="AB16">
        <v>-1.3437217063720599</v>
      </c>
      <c r="AC16">
        <v>-0.95806048349657369</v>
      </c>
      <c r="AD16">
        <v>0</v>
      </c>
      <c r="AE16">
        <v>0</v>
      </c>
      <c r="AF16">
        <v>0</v>
      </c>
      <c r="AG16">
        <v>0</v>
      </c>
      <c r="AH16">
        <v>-3.963052075469125</v>
      </c>
      <c r="AI16">
        <v>-1.569221963877639</v>
      </c>
      <c r="AJ16">
        <v>1.264755463234253</v>
      </c>
      <c r="AK16">
        <v>2.978677464061017</v>
      </c>
      <c r="AL16">
        <v>2.812795609389678E-6</v>
      </c>
      <c r="AM16">
        <v>1.3537242871797891E-6</v>
      </c>
      <c r="AN16">
        <v>1.3642431480477381E-4</v>
      </c>
      <c r="AS16">
        <v>1.3642431480477381E-4</v>
      </c>
      <c r="AT16">
        <v>1.0192212785722441</v>
      </c>
      <c r="AU16">
        <v>1.0843924399556211</v>
      </c>
      <c r="AV16">
        <v>1.0661291281109231</v>
      </c>
      <c r="BA16">
        <v>1.0843924399556211</v>
      </c>
    </row>
    <row r="17" spans="1:53" x14ac:dyDescent="0.2">
      <c r="A17" s="1">
        <v>79</v>
      </c>
      <c r="B17" t="s">
        <v>52</v>
      </c>
      <c r="C17" t="s">
        <v>53</v>
      </c>
      <c r="I17">
        <v>0.43134411845972609</v>
      </c>
      <c r="J17">
        <v>0.5686558815402738</v>
      </c>
      <c r="P17">
        <v>0.43134411845972609</v>
      </c>
      <c r="Q17">
        <v>0.5686558815402738</v>
      </c>
      <c r="R17">
        <v>77</v>
      </c>
      <c r="S17">
        <v>0.52914595571622236</v>
      </c>
      <c r="T17">
        <v>0.60822413014008136</v>
      </c>
      <c r="U17">
        <v>0.53246753246753242</v>
      </c>
      <c r="V17">
        <v>0.89610389610389607</v>
      </c>
      <c r="W17">
        <v>0.98701298701298701</v>
      </c>
      <c r="X17">
        <v>-89.839050797755689</v>
      </c>
      <c r="Y17">
        <v>0.21145958430307429</v>
      </c>
      <c r="Z17">
        <v>191.67810159551141</v>
      </c>
      <c r="AA17">
        <v>1.0180568969855659</v>
      </c>
      <c r="AB17">
        <v>-1.3421396454430521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-3.5111774915336351</v>
      </c>
      <c r="AI17">
        <v>-1.2760351010959381</v>
      </c>
      <c r="AJ17">
        <v>1.11549955591532</v>
      </c>
      <c r="AK17">
        <v>2.5000401080009498</v>
      </c>
      <c r="AL17">
        <v>3.6535557866515083E-5</v>
      </c>
      <c r="AM17">
        <v>4.9131336769922417E-7</v>
      </c>
      <c r="AS17">
        <v>3.6535557866515083E-5</v>
      </c>
      <c r="AT17">
        <v>1.019110519271611</v>
      </c>
      <c r="AU17">
        <v>1.019110519271611</v>
      </c>
      <c r="BA17">
        <v>1.019110519271611</v>
      </c>
    </row>
    <row r="18" spans="1:53" x14ac:dyDescent="0.2">
      <c r="A18" s="1">
        <v>80</v>
      </c>
      <c r="B18" t="s">
        <v>52</v>
      </c>
      <c r="C18" t="s">
        <v>54</v>
      </c>
      <c r="D18" t="s">
        <v>55</v>
      </c>
      <c r="E18" t="s">
        <v>56</v>
      </c>
      <c r="F18" t="s">
        <v>57</v>
      </c>
      <c r="I18">
        <v>0.29905802696362432</v>
      </c>
      <c r="J18">
        <v>5.5561478021622493E-2</v>
      </c>
      <c r="K18">
        <v>0.1036789753103961</v>
      </c>
      <c r="L18">
        <v>0.28837602131225282</v>
      </c>
      <c r="M18">
        <v>0.25332549839210428</v>
      </c>
      <c r="P18">
        <v>5.5561478021622493E-2</v>
      </c>
      <c r="Q18">
        <v>0.29905802696362432</v>
      </c>
      <c r="R18">
        <v>77</v>
      </c>
      <c r="S18">
        <v>0.58834161771351112</v>
      </c>
      <c r="T18">
        <v>0.70628106642566657</v>
      </c>
      <c r="U18">
        <v>0.55844155844155841</v>
      </c>
      <c r="V18">
        <v>0.88311688311688308</v>
      </c>
      <c r="W18">
        <v>1</v>
      </c>
      <c r="X18">
        <v>-82.67614926924692</v>
      </c>
      <c r="Y18">
        <v>0.27433021014708148</v>
      </c>
      <c r="Z18">
        <v>183.35229853849381</v>
      </c>
      <c r="AA18">
        <v>1.22313811339378</v>
      </c>
      <c r="AB18">
        <v>-0.22724473271872239</v>
      </c>
      <c r="AC18">
        <v>-0.42404381366156441</v>
      </c>
      <c r="AD18">
        <v>-1.179449039496193</v>
      </c>
      <c r="AE18">
        <v>-1.036093481000415</v>
      </c>
      <c r="AF18">
        <v>0</v>
      </c>
      <c r="AG18">
        <v>0</v>
      </c>
      <c r="AH18">
        <v>-4.2533740236673268</v>
      </c>
      <c r="AI18">
        <v>-1.2066051352968841</v>
      </c>
      <c r="AJ18">
        <v>1.4793717925684651</v>
      </c>
      <c r="AK18">
        <v>2.719762049630762</v>
      </c>
      <c r="AL18">
        <v>4.5806974955714846E-6</v>
      </c>
      <c r="AM18">
        <v>0.34624109216250598</v>
      </c>
      <c r="AN18">
        <v>6.147127135239127E-2</v>
      </c>
      <c r="AO18">
        <v>6.0223158068240987E-5</v>
      </c>
      <c r="AP18">
        <v>3.9777515965060962E-5</v>
      </c>
      <c r="AS18">
        <v>0.34624109216250598</v>
      </c>
      <c r="AT18">
        <v>1.0546185355062609</v>
      </c>
      <c r="AU18">
        <v>1.122472203234361</v>
      </c>
      <c r="AV18">
        <v>1.1080462901253061</v>
      </c>
      <c r="AW18">
        <v>1.0327276481711749</v>
      </c>
      <c r="AX18">
        <v>1.0367774139056229</v>
      </c>
      <c r="BA18">
        <v>1.122472203234361</v>
      </c>
    </row>
    <row r="19" spans="1:53" x14ac:dyDescent="0.2">
      <c r="A19" s="1">
        <v>81</v>
      </c>
      <c r="B19" t="s">
        <v>52</v>
      </c>
      <c r="C19" t="s">
        <v>54</v>
      </c>
      <c r="D19" t="s">
        <v>55</v>
      </c>
      <c r="E19" t="s">
        <v>56</v>
      </c>
      <c r="I19">
        <v>0.38230937092197992</v>
      </c>
      <c r="J19">
        <v>9.0419325483079765E-2</v>
      </c>
      <c r="K19">
        <v>0.1019991606376047</v>
      </c>
      <c r="L19">
        <v>0.42527214295733551</v>
      </c>
      <c r="P19">
        <v>9.0419325483079765E-2</v>
      </c>
      <c r="Q19">
        <v>0.42527214295733551</v>
      </c>
      <c r="R19">
        <v>77</v>
      </c>
      <c r="S19">
        <v>0.41030275643922282</v>
      </c>
      <c r="T19">
        <v>0.58427474017171266</v>
      </c>
      <c r="U19">
        <v>0.54545454545454541</v>
      </c>
      <c r="V19">
        <v>0.79220779220779225</v>
      </c>
      <c r="W19">
        <v>1</v>
      </c>
      <c r="X19">
        <v>-92.277010122597503</v>
      </c>
      <c r="Y19">
        <v>0.1900609893447337</v>
      </c>
      <c r="Z19">
        <v>200.55402024519501</v>
      </c>
      <c r="AA19">
        <v>1.0291407070555409</v>
      </c>
      <c r="AB19">
        <v>-0.2434002816481628</v>
      </c>
      <c r="AC19">
        <v>-0.27457210385533137</v>
      </c>
      <c r="AD19">
        <v>-1.1447924303782091</v>
      </c>
      <c r="AE19">
        <v>0</v>
      </c>
      <c r="AF19">
        <v>0</v>
      </c>
      <c r="AG19">
        <v>0</v>
      </c>
      <c r="AH19">
        <v>-3.7172829543348178</v>
      </c>
      <c r="AI19">
        <v>-0.92284304615116808</v>
      </c>
      <c r="AJ19">
        <v>1.323324559549502</v>
      </c>
      <c r="AK19">
        <v>2.3047302660815059</v>
      </c>
      <c r="AL19">
        <v>3.2405832285960039E-5</v>
      </c>
      <c r="AM19">
        <v>0.29186085862685912</v>
      </c>
      <c r="AN19">
        <v>0.22681613977640969</v>
      </c>
      <c r="AO19">
        <v>2.3834887288759711E-5</v>
      </c>
      <c r="AS19">
        <v>0.29186085862685912</v>
      </c>
      <c r="AT19">
        <v>1.054288635818718</v>
      </c>
      <c r="AU19">
        <v>1.1180293460954931</v>
      </c>
      <c r="AV19">
        <v>1.091100865638452</v>
      </c>
      <c r="AW19">
        <v>1.0114649989452249</v>
      </c>
      <c r="BA19">
        <v>1.1180293460954931</v>
      </c>
    </row>
    <row r="20" spans="1:53" x14ac:dyDescent="0.2">
      <c r="A20" s="1">
        <v>82</v>
      </c>
      <c r="B20" t="s">
        <v>52</v>
      </c>
      <c r="C20" t="s">
        <v>54</v>
      </c>
      <c r="D20" t="s">
        <v>55</v>
      </c>
      <c r="E20" t="s">
        <v>57</v>
      </c>
      <c r="I20">
        <v>0.39258073807156352</v>
      </c>
      <c r="J20">
        <v>8.8786534920040391E-2</v>
      </c>
      <c r="K20">
        <v>0.15790823393900599</v>
      </c>
      <c r="L20">
        <v>0.36072449306938997</v>
      </c>
      <c r="P20">
        <v>8.8786534920040391E-2</v>
      </c>
      <c r="Q20">
        <v>0.39258073807156352</v>
      </c>
      <c r="R20">
        <v>77</v>
      </c>
      <c r="S20">
        <v>0.46407591504744689</v>
      </c>
      <c r="T20">
        <v>0.57162223226389519</v>
      </c>
      <c r="U20">
        <v>0.51948051948051943</v>
      </c>
      <c r="V20">
        <v>0.8441558441558441</v>
      </c>
      <c r="W20">
        <v>0.97402597402597402</v>
      </c>
      <c r="X20">
        <v>-92.731517897885226</v>
      </c>
      <c r="Y20">
        <v>0.1860716579027788</v>
      </c>
      <c r="Z20">
        <v>201.46303579577051</v>
      </c>
      <c r="AA20">
        <v>1.1335422847459371</v>
      </c>
      <c r="AB20">
        <v>-0.25636329520984102</v>
      </c>
      <c r="AC20">
        <v>-0.45594610973192412</v>
      </c>
      <c r="AD20">
        <v>-1.0415601846547</v>
      </c>
      <c r="AE20">
        <v>0</v>
      </c>
      <c r="AF20">
        <v>0</v>
      </c>
      <c r="AG20">
        <v>0</v>
      </c>
      <c r="AH20">
        <v>-3.4827960916722431</v>
      </c>
      <c r="AI20">
        <v>-1.1673889185473389</v>
      </c>
      <c r="AJ20">
        <v>1.1501183767605261</v>
      </c>
      <c r="AK20">
        <v>2.3367147291354149</v>
      </c>
      <c r="AL20">
        <v>6.8974155090843921E-6</v>
      </c>
      <c r="AM20">
        <v>0.30895253471467332</v>
      </c>
      <c r="AN20">
        <v>3.810515361446818E-2</v>
      </c>
      <c r="AO20">
        <v>1.54252207821555E-5</v>
      </c>
      <c r="AS20">
        <v>0.30895253471467332</v>
      </c>
      <c r="AT20">
        <v>1.05300386106403</v>
      </c>
      <c r="AU20">
        <v>1.122472194846913</v>
      </c>
      <c r="AV20">
        <v>1.09488197667639</v>
      </c>
      <c r="AW20">
        <v>1.0154313847600871</v>
      </c>
      <c r="BA20">
        <v>1.122472194846913</v>
      </c>
    </row>
    <row r="21" spans="1:53" x14ac:dyDescent="0.2">
      <c r="A21" s="1">
        <v>83</v>
      </c>
      <c r="B21" t="s">
        <v>52</v>
      </c>
      <c r="C21" t="s">
        <v>54</v>
      </c>
      <c r="D21" t="s">
        <v>55</v>
      </c>
      <c r="I21">
        <v>0.63478841575578038</v>
      </c>
      <c r="J21">
        <v>0.1522819254926612</v>
      </c>
      <c r="K21">
        <v>0.21292965875155831</v>
      </c>
      <c r="P21">
        <v>0.1522819254926612</v>
      </c>
      <c r="Q21">
        <v>0.63478841575578038</v>
      </c>
      <c r="R21">
        <v>77</v>
      </c>
      <c r="S21">
        <v>0.29959331224582009</v>
      </c>
      <c r="T21">
        <v>0.42973339358337098</v>
      </c>
      <c r="U21">
        <v>0.4935064935064935</v>
      </c>
      <c r="V21">
        <v>0.76623376623376627</v>
      </c>
      <c r="W21">
        <v>0.98701298701298701</v>
      </c>
      <c r="X21">
        <v>-103.2845215394302</v>
      </c>
      <c r="Y21">
        <v>9.3445235378700864E-2</v>
      </c>
      <c r="Z21">
        <v>220.56904307886029</v>
      </c>
      <c r="AA21">
        <v>0.94524867308513283</v>
      </c>
      <c r="AB21">
        <v>-0.22675947517946859</v>
      </c>
      <c r="AC21">
        <v>-0.31706860490789901</v>
      </c>
      <c r="AD21">
        <v>0</v>
      </c>
      <c r="AE21">
        <v>0</v>
      </c>
      <c r="AF21">
        <v>0</v>
      </c>
      <c r="AG21">
        <v>0</v>
      </c>
      <c r="AH21">
        <v>-2.919142697513144</v>
      </c>
      <c r="AI21">
        <v>-0.86481068494081814</v>
      </c>
      <c r="AJ21">
        <v>1.038295205077602</v>
      </c>
      <c r="AK21">
        <v>1.9765227681526969</v>
      </c>
      <c r="AL21">
        <v>8.2089276436197385E-5</v>
      </c>
      <c r="AM21">
        <v>0.34376866890884927</v>
      </c>
      <c r="AN21">
        <v>0.1506552033071222</v>
      </c>
      <c r="AS21">
        <v>0.34376866890884927</v>
      </c>
      <c r="AT21">
        <v>1.0524192308292499</v>
      </c>
      <c r="AU21">
        <v>1.117937730061374</v>
      </c>
      <c r="AV21">
        <v>1.0816798858933461</v>
      </c>
      <c r="BA21">
        <v>1.117937730061374</v>
      </c>
    </row>
    <row r="22" spans="1:53" x14ac:dyDescent="0.2">
      <c r="A22" s="1">
        <v>84</v>
      </c>
      <c r="B22" t="s">
        <v>52</v>
      </c>
      <c r="C22" t="s">
        <v>54</v>
      </c>
      <c r="D22" t="s">
        <v>56</v>
      </c>
      <c r="E22" t="s">
        <v>57</v>
      </c>
      <c r="I22">
        <v>0.31042410657017477</v>
      </c>
      <c r="J22">
        <v>8.6090516113649998E-2</v>
      </c>
      <c r="K22">
        <v>0.33603443113394271</v>
      </c>
      <c r="L22">
        <v>0.26745094618223242</v>
      </c>
      <c r="P22">
        <v>8.6090516113649998E-2</v>
      </c>
      <c r="Q22">
        <v>0.33603443113394271</v>
      </c>
      <c r="R22">
        <v>77</v>
      </c>
      <c r="S22">
        <v>0.5594215996384998</v>
      </c>
      <c r="T22">
        <v>0.69136918210573883</v>
      </c>
      <c r="U22">
        <v>0.55844155844155841</v>
      </c>
      <c r="V22">
        <v>0.88311688311688308</v>
      </c>
      <c r="W22">
        <v>1</v>
      </c>
      <c r="X22">
        <v>-84.431813936946511</v>
      </c>
      <c r="Y22">
        <v>0.25892029057871008</v>
      </c>
      <c r="Z22">
        <v>184.86362787389299</v>
      </c>
      <c r="AA22">
        <v>1.1144040298594891</v>
      </c>
      <c r="AB22">
        <v>-0.30905981867760213</v>
      </c>
      <c r="AC22">
        <v>-1.206343567723378</v>
      </c>
      <c r="AD22">
        <v>-0.96013294685229622</v>
      </c>
      <c r="AE22">
        <v>0</v>
      </c>
      <c r="AF22">
        <v>0</v>
      </c>
      <c r="AG22">
        <v>0</v>
      </c>
      <c r="AH22">
        <v>-4.1991109864803908</v>
      </c>
      <c r="AI22">
        <v>-1.167965682402383</v>
      </c>
      <c r="AJ22">
        <v>1.3988898740813609</v>
      </c>
      <c r="AK22">
        <v>2.6041091554066251</v>
      </c>
      <c r="AL22">
        <v>1.0331535537349109E-5</v>
      </c>
      <c r="AM22">
        <v>0.17630104461925969</v>
      </c>
      <c r="AN22">
        <v>4.3876027621118613E-5</v>
      </c>
      <c r="AO22">
        <v>9.1087422854547551E-5</v>
      </c>
      <c r="AS22">
        <v>0.17630104461925969</v>
      </c>
      <c r="AT22">
        <v>1.0399357419270789</v>
      </c>
      <c r="AU22">
        <v>1.040077458218112</v>
      </c>
      <c r="AV22">
        <v>1.0204581693695729</v>
      </c>
      <c r="AW22">
        <v>1.020921909010583</v>
      </c>
      <c r="BA22">
        <v>1.040077458218112</v>
      </c>
    </row>
    <row r="23" spans="1:53" x14ac:dyDescent="0.2">
      <c r="A23" s="1">
        <v>85</v>
      </c>
      <c r="B23" t="s">
        <v>52</v>
      </c>
      <c r="C23" t="s">
        <v>54</v>
      </c>
      <c r="D23" t="s">
        <v>56</v>
      </c>
      <c r="I23">
        <v>0.40135501395328732</v>
      </c>
      <c r="J23">
        <v>0.1226999174972063</v>
      </c>
      <c r="K23">
        <v>0.47594506854950641</v>
      </c>
      <c r="P23">
        <v>0.1226999174972063</v>
      </c>
      <c r="Q23">
        <v>0.47594506854950641</v>
      </c>
      <c r="R23">
        <v>77</v>
      </c>
      <c r="S23">
        <v>0.41753276095797559</v>
      </c>
      <c r="T23">
        <v>0.57342973339358339</v>
      </c>
      <c r="U23">
        <v>0.53246753246753242</v>
      </c>
      <c r="V23">
        <v>0.76623376623376627</v>
      </c>
      <c r="W23">
        <v>1</v>
      </c>
      <c r="X23">
        <v>-92.996418253507727</v>
      </c>
      <c r="Y23">
        <v>0.183746559466342</v>
      </c>
      <c r="Z23">
        <v>199.99283650701551</v>
      </c>
      <c r="AA23">
        <v>0.98127495577168289</v>
      </c>
      <c r="AB23">
        <v>-0.29998966483392081</v>
      </c>
      <c r="AC23">
        <v>-1.163640567213704</v>
      </c>
      <c r="AD23">
        <v>0</v>
      </c>
      <c r="AE23">
        <v>0</v>
      </c>
      <c r="AF23">
        <v>0</v>
      </c>
      <c r="AG23">
        <v>0</v>
      </c>
      <c r="AH23">
        <v>-3.6976491052552318</v>
      </c>
      <c r="AI23">
        <v>-0.91020748762388504</v>
      </c>
      <c r="AJ23">
        <v>1.289377030482727</v>
      </c>
      <c r="AK23">
        <v>2.2633301687402181</v>
      </c>
      <c r="AL23">
        <v>4.6646622330798331E-5</v>
      </c>
      <c r="AM23">
        <v>0.17208955061269221</v>
      </c>
      <c r="AN23">
        <v>1.775840873400395E-5</v>
      </c>
      <c r="AS23">
        <v>0.17208955061269221</v>
      </c>
      <c r="AT23">
        <v>1.0388198896055949</v>
      </c>
      <c r="AU23">
        <v>1.039091602813919</v>
      </c>
      <c r="AV23">
        <v>1.0027316255532319</v>
      </c>
      <c r="BA23">
        <v>1.039091602813919</v>
      </c>
    </row>
    <row r="24" spans="1:53" x14ac:dyDescent="0.2">
      <c r="A24" s="1">
        <v>86</v>
      </c>
      <c r="B24" t="s">
        <v>52</v>
      </c>
      <c r="C24" t="s">
        <v>54</v>
      </c>
      <c r="D24" t="s">
        <v>57</v>
      </c>
      <c r="I24">
        <v>0.43542061581903252</v>
      </c>
      <c r="J24">
        <v>0.15461091847907699</v>
      </c>
      <c r="K24">
        <v>0.40996846570189049</v>
      </c>
      <c r="P24">
        <v>0.15461091847907699</v>
      </c>
      <c r="Q24">
        <v>0.43542061581903252</v>
      </c>
      <c r="R24">
        <v>77</v>
      </c>
      <c r="S24">
        <v>0.47898779936737462</v>
      </c>
      <c r="T24">
        <v>0.569814731134207</v>
      </c>
      <c r="U24">
        <v>0.51948051948051943</v>
      </c>
      <c r="V24">
        <v>0.87012987012987009</v>
      </c>
      <c r="W24">
        <v>0.97402597402597402</v>
      </c>
      <c r="X24">
        <v>-94.894407049185745</v>
      </c>
      <c r="Y24">
        <v>0.1670874244839248</v>
      </c>
      <c r="Z24">
        <v>203.78881409837149</v>
      </c>
      <c r="AA24">
        <v>1.027440874850426</v>
      </c>
      <c r="AB24">
        <v>-0.36482787349139378</v>
      </c>
      <c r="AC24">
        <v>-0.96738267265898636</v>
      </c>
      <c r="AD24">
        <v>0</v>
      </c>
      <c r="AE24">
        <v>0</v>
      </c>
      <c r="AF24">
        <v>0</v>
      </c>
      <c r="AG24">
        <v>0</v>
      </c>
      <c r="AH24">
        <v>-3.405887986986865</v>
      </c>
      <c r="AI24">
        <v>-1.1411698758625339</v>
      </c>
      <c r="AJ24">
        <v>1.0648881281345799</v>
      </c>
      <c r="AK24">
        <v>2.216021466598733</v>
      </c>
      <c r="AL24">
        <v>1.869278524942665E-5</v>
      </c>
      <c r="AM24">
        <v>0.12385276050456941</v>
      </c>
      <c r="AN24">
        <v>3.9211381182130227E-5</v>
      </c>
      <c r="AS24">
        <v>0.12385276050456941</v>
      </c>
      <c r="AT24">
        <v>1.0391993208943211</v>
      </c>
      <c r="AU24">
        <v>1.039092576211786</v>
      </c>
      <c r="AV24">
        <v>1.003187309497976</v>
      </c>
      <c r="BA24">
        <v>1.0391993208943211</v>
      </c>
    </row>
    <row r="25" spans="1:53" x14ac:dyDescent="0.2">
      <c r="A25" s="1">
        <v>87</v>
      </c>
      <c r="B25" t="s">
        <v>52</v>
      </c>
      <c r="C25" t="s">
        <v>54</v>
      </c>
      <c r="I25">
        <v>0.74187229177025915</v>
      </c>
      <c r="J25">
        <v>0.2581277082297409</v>
      </c>
      <c r="P25">
        <v>0.2581277082297409</v>
      </c>
      <c r="Q25">
        <v>0.74187229177025915</v>
      </c>
      <c r="R25">
        <v>77</v>
      </c>
      <c r="S25">
        <v>0.2711251694532309</v>
      </c>
      <c r="T25">
        <v>0.41888838680524182</v>
      </c>
      <c r="U25">
        <v>0.4935064935064935</v>
      </c>
      <c r="V25">
        <v>0.75324675324675328</v>
      </c>
      <c r="W25">
        <v>0.98701298701298701</v>
      </c>
      <c r="X25">
        <v>-104.3005200315381</v>
      </c>
      <c r="Y25">
        <v>8.4527555748294403E-2</v>
      </c>
      <c r="Z25">
        <v>220.60104006307611</v>
      </c>
      <c r="AA25">
        <v>0.89493398127743806</v>
      </c>
      <c r="AB25">
        <v>-0.31138412927221248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-2.8916764525965908</v>
      </c>
      <c r="AI25">
        <v>-0.8631928377123117</v>
      </c>
      <c r="AJ25">
        <v>0.99652572351305935</v>
      </c>
      <c r="AK25">
        <v>1.925108280172638</v>
      </c>
      <c r="AL25">
        <v>1.2984189832879591E-4</v>
      </c>
      <c r="AM25">
        <v>0.1674257241548042</v>
      </c>
      <c r="AS25">
        <v>0.1674257241548042</v>
      </c>
      <c r="AT25">
        <v>1.0378075472438779</v>
      </c>
      <c r="AU25">
        <v>1.0378075472438779</v>
      </c>
      <c r="BA25">
        <v>1.0378075472438779</v>
      </c>
    </row>
    <row r="26" spans="1:53" x14ac:dyDescent="0.2">
      <c r="A26" s="1">
        <v>88</v>
      </c>
      <c r="B26" t="s">
        <v>52</v>
      </c>
      <c r="C26" t="s">
        <v>55</v>
      </c>
      <c r="D26" t="s">
        <v>56</v>
      </c>
      <c r="E26" t="s">
        <v>57</v>
      </c>
      <c r="I26">
        <v>0.32054198365873088</v>
      </c>
      <c r="J26">
        <v>0.1184111153366528</v>
      </c>
      <c r="K26">
        <v>0.29573298047007868</v>
      </c>
      <c r="L26">
        <v>0.26531392053453762</v>
      </c>
      <c r="P26">
        <v>0.1184111153366528</v>
      </c>
      <c r="Q26">
        <v>0.32054198365873088</v>
      </c>
      <c r="R26">
        <v>77</v>
      </c>
      <c r="S26">
        <v>0.61048350655219163</v>
      </c>
      <c r="T26">
        <v>0.70266606416629007</v>
      </c>
      <c r="U26">
        <v>0.58441558441558439</v>
      </c>
      <c r="V26">
        <v>0.89610389610389607</v>
      </c>
      <c r="W26">
        <v>1</v>
      </c>
      <c r="X26">
        <v>-83.122892044370658</v>
      </c>
      <c r="Y26">
        <v>0.27040903410528749</v>
      </c>
      <c r="Z26">
        <v>182.24578408874129</v>
      </c>
      <c r="AA26">
        <v>1.2543459123450631</v>
      </c>
      <c r="AB26">
        <v>-0.46336675403145622</v>
      </c>
      <c r="AC26">
        <v>-1.1572632419758271</v>
      </c>
      <c r="AD26">
        <v>-1.0382272796597369</v>
      </c>
      <c r="AE26">
        <v>0</v>
      </c>
      <c r="AF26">
        <v>0</v>
      </c>
      <c r="AG26">
        <v>0</v>
      </c>
      <c r="AH26">
        <v>-4.1890860722639927</v>
      </c>
      <c r="AI26">
        <v>-1.221208924481203</v>
      </c>
      <c r="AJ26">
        <v>1.4713399186733509</v>
      </c>
      <c r="AK26">
        <v>2.719688039036706</v>
      </c>
      <c r="AL26">
        <v>2.1525512968946361E-6</v>
      </c>
      <c r="AM26">
        <v>3.6015479418114407E-2</v>
      </c>
      <c r="AN26">
        <v>5.2950035560597991E-5</v>
      </c>
      <c r="AO26">
        <v>3.6007469758464227E-5</v>
      </c>
      <c r="AS26">
        <v>3.6015479418114407E-2</v>
      </c>
      <c r="AT26">
        <v>1.0072128995674099</v>
      </c>
      <c r="AU26">
        <v>1.0267104750574521</v>
      </c>
      <c r="AV26">
        <v>1.032727640454324</v>
      </c>
      <c r="AW26">
        <v>1.0326737453056209</v>
      </c>
      <c r="BA26">
        <v>1.032727640454324</v>
      </c>
    </row>
    <row r="27" spans="1:53" x14ac:dyDescent="0.2">
      <c r="A27" s="1">
        <v>89</v>
      </c>
      <c r="B27" t="s">
        <v>52</v>
      </c>
      <c r="C27" t="s">
        <v>55</v>
      </c>
      <c r="D27" t="s">
        <v>56</v>
      </c>
      <c r="I27">
        <v>0.42241558907023019</v>
      </c>
      <c r="J27">
        <v>0.12969836962787989</v>
      </c>
      <c r="K27">
        <v>0.44788604130189003</v>
      </c>
      <c r="P27">
        <v>0.12969836962787989</v>
      </c>
      <c r="Q27">
        <v>0.44788604130189003</v>
      </c>
      <c r="R27">
        <v>77</v>
      </c>
      <c r="S27">
        <v>0.41979213737008592</v>
      </c>
      <c r="T27">
        <v>0.57523723452327158</v>
      </c>
      <c r="U27">
        <v>0.50649350649350644</v>
      </c>
      <c r="V27">
        <v>0.76623376623376627</v>
      </c>
      <c r="W27">
        <v>1</v>
      </c>
      <c r="X27">
        <v>-92.835997173565687</v>
      </c>
      <c r="Y27">
        <v>0.18515461647429959</v>
      </c>
      <c r="Z27">
        <v>199.6719943471314</v>
      </c>
      <c r="AA27">
        <v>1.065091840237069</v>
      </c>
      <c r="AB27">
        <v>-0.32702551410748032</v>
      </c>
      <c r="AC27">
        <v>-1.129313832845819</v>
      </c>
      <c r="AD27">
        <v>0</v>
      </c>
      <c r="AE27">
        <v>0</v>
      </c>
      <c r="AF27">
        <v>0</v>
      </c>
      <c r="AG27">
        <v>0</v>
      </c>
      <c r="AH27">
        <v>-3.672646983092672</v>
      </c>
      <c r="AI27">
        <v>-0.92967827812963399</v>
      </c>
      <c r="AJ27">
        <v>1.3161557664700181</v>
      </c>
      <c r="AK27">
        <v>2.2985225165614702</v>
      </c>
      <c r="AL27">
        <v>1.4276072876815749E-5</v>
      </c>
      <c r="AM27">
        <v>0.13342305064539969</v>
      </c>
      <c r="AN27">
        <v>2.6869502208739689E-5</v>
      </c>
      <c r="AS27">
        <v>0.13342305064539969</v>
      </c>
      <c r="AT27">
        <v>1.0061937308774329</v>
      </c>
      <c r="AU27">
        <v>1.0140643904091911</v>
      </c>
      <c r="AV27">
        <v>1.011382115242595</v>
      </c>
      <c r="BA27">
        <v>1.0140643904091911</v>
      </c>
    </row>
    <row r="28" spans="1:53" x14ac:dyDescent="0.2">
      <c r="A28" s="1">
        <v>90</v>
      </c>
      <c r="B28" t="s">
        <v>52</v>
      </c>
      <c r="C28" t="s">
        <v>55</v>
      </c>
      <c r="D28" t="s">
        <v>57</v>
      </c>
      <c r="I28">
        <v>0.42989502690262821</v>
      </c>
      <c r="J28">
        <v>0.18686332183177459</v>
      </c>
      <c r="K28">
        <v>0.38324165126559728</v>
      </c>
      <c r="P28">
        <v>0.18686332183177459</v>
      </c>
      <c r="Q28">
        <v>0.42989502690262821</v>
      </c>
      <c r="R28">
        <v>77</v>
      </c>
      <c r="S28">
        <v>0.49932218707636689</v>
      </c>
      <c r="T28">
        <v>0.58065973791233616</v>
      </c>
      <c r="U28">
        <v>0.53246753246753242</v>
      </c>
      <c r="V28">
        <v>0.87012987012987009</v>
      </c>
      <c r="W28">
        <v>0.98701298701298701</v>
      </c>
      <c r="X28">
        <v>-93.253457614161221</v>
      </c>
      <c r="Y28">
        <v>0.18149045900111721</v>
      </c>
      <c r="Z28">
        <v>200.50691522832241</v>
      </c>
      <c r="AA28">
        <v>1.1595083273530751</v>
      </c>
      <c r="AB28">
        <v>-0.50400577857783935</v>
      </c>
      <c r="AC28">
        <v>-1.033675335192128</v>
      </c>
      <c r="AD28">
        <v>0</v>
      </c>
      <c r="AE28">
        <v>0</v>
      </c>
      <c r="AF28">
        <v>0</v>
      </c>
      <c r="AG28">
        <v>0</v>
      </c>
      <c r="AH28">
        <v>-3.4233757772307341</v>
      </c>
      <c r="AI28">
        <v>-1.1564322692788309</v>
      </c>
      <c r="AJ28">
        <v>1.150958942445353</v>
      </c>
      <c r="AK28">
        <v>2.3411839678042869</v>
      </c>
      <c r="AL28">
        <v>3.5704553178747131E-6</v>
      </c>
      <c r="AM28">
        <v>1.8138991471383401E-2</v>
      </c>
      <c r="AN28">
        <v>1.6001541706121161E-5</v>
      </c>
      <c r="AS28">
        <v>1.8138991471383401E-2</v>
      </c>
      <c r="AT28">
        <v>1.0055997373258589</v>
      </c>
      <c r="AU28">
        <v>1.0135518180454219</v>
      </c>
      <c r="AV28">
        <v>1.0113293340567699</v>
      </c>
      <c r="BA28">
        <v>1.0135518180454219</v>
      </c>
    </row>
    <row r="29" spans="1:53" x14ac:dyDescent="0.2">
      <c r="A29" s="1">
        <v>91</v>
      </c>
      <c r="B29" t="s">
        <v>52</v>
      </c>
      <c r="C29" t="s">
        <v>55</v>
      </c>
      <c r="I29">
        <v>0.72476347521887596</v>
      </c>
      <c r="J29">
        <v>0.27523652478112398</v>
      </c>
      <c r="P29">
        <v>0.27523652478112398</v>
      </c>
      <c r="Q29">
        <v>0.72476347521887596</v>
      </c>
      <c r="R29">
        <v>77</v>
      </c>
      <c r="S29">
        <v>0.2702214188883868</v>
      </c>
      <c r="T29">
        <v>0.43334839584274742</v>
      </c>
      <c r="U29">
        <v>0.46753246753246752</v>
      </c>
      <c r="V29">
        <v>0.76623376623376627</v>
      </c>
      <c r="W29">
        <v>1</v>
      </c>
      <c r="X29">
        <v>-103.73754830084449</v>
      </c>
      <c r="Y29">
        <v>8.9468903175773939E-2</v>
      </c>
      <c r="Z29">
        <v>219.47509660168899</v>
      </c>
      <c r="AA29">
        <v>0.97874464413261397</v>
      </c>
      <c r="AB29">
        <v>-0.37168853523950679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-2.889145956277186</v>
      </c>
      <c r="AI29">
        <v>-0.86075024831295721</v>
      </c>
      <c r="AJ29">
        <v>1.040218799974473</v>
      </c>
      <c r="AK29">
        <v>1.9789920652005211</v>
      </c>
      <c r="AL29">
        <v>3.9227378001897953E-5</v>
      </c>
      <c r="AM29">
        <v>7.7165891009866955E-2</v>
      </c>
      <c r="AS29">
        <v>7.7165891009866955E-2</v>
      </c>
      <c r="AT29">
        <v>1.0041485487929489</v>
      </c>
      <c r="AU29">
        <v>1.0041485487929489</v>
      </c>
      <c r="BA29">
        <v>1.0041485487929489</v>
      </c>
    </row>
    <row r="30" spans="1:53" x14ac:dyDescent="0.2">
      <c r="A30" s="1">
        <v>92</v>
      </c>
      <c r="B30" t="s">
        <v>52</v>
      </c>
      <c r="C30" t="s">
        <v>56</v>
      </c>
      <c r="D30" t="s">
        <v>57</v>
      </c>
      <c r="I30">
        <v>0.34928189744050891</v>
      </c>
      <c r="J30">
        <v>0.35977424986423462</v>
      </c>
      <c r="K30">
        <v>0.29094385269525658</v>
      </c>
      <c r="P30">
        <v>0.29094385269525658</v>
      </c>
      <c r="Q30">
        <v>0.35977424986423462</v>
      </c>
      <c r="R30">
        <v>77</v>
      </c>
      <c r="S30">
        <v>0.55580659737912341</v>
      </c>
      <c r="T30">
        <v>0.66696791685494805</v>
      </c>
      <c r="U30">
        <v>0.55844155844155841</v>
      </c>
      <c r="V30">
        <v>0.88311688311688308</v>
      </c>
      <c r="W30">
        <v>1</v>
      </c>
      <c r="X30">
        <v>-85.376100236249158</v>
      </c>
      <c r="Y30">
        <v>0.25063204727719451</v>
      </c>
      <c r="Z30">
        <v>184.75220047249829</v>
      </c>
      <c r="AA30">
        <v>1.1498132828016421</v>
      </c>
      <c r="AB30">
        <v>-1.1843534243693581</v>
      </c>
      <c r="AC30">
        <v>-0.95776823485525453</v>
      </c>
      <c r="AD30">
        <v>0</v>
      </c>
      <c r="AE30">
        <v>0</v>
      </c>
      <c r="AF30">
        <v>0</v>
      </c>
      <c r="AG30">
        <v>0</v>
      </c>
      <c r="AH30">
        <v>-4.1153954361569696</v>
      </c>
      <c r="AI30">
        <v>-1.1884260175995349</v>
      </c>
      <c r="AJ30">
        <v>1.3727411969152801</v>
      </c>
      <c r="AK30">
        <v>2.5728637541778019</v>
      </c>
      <c r="AL30">
        <v>4.5827937861600457E-6</v>
      </c>
      <c r="AM30">
        <v>3.1781180665658282E-5</v>
      </c>
      <c r="AN30">
        <v>9.0330152749008372E-5</v>
      </c>
      <c r="AS30">
        <v>9.0330152749008372E-5</v>
      </c>
      <c r="AT30">
        <v>1.0030398830795051</v>
      </c>
      <c r="AU30">
        <v>1.0194918654839551</v>
      </c>
      <c r="AV30">
        <v>1.0199542105249511</v>
      </c>
      <c r="BA30">
        <v>1.0199542105249511</v>
      </c>
    </row>
    <row r="31" spans="1:53" x14ac:dyDescent="0.2">
      <c r="A31" s="1">
        <v>93</v>
      </c>
      <c r="B31" t="s">
        <v>52</v>
      </c>
      <c r="C31" t="s">
        <v>56</v>
      </c>
      <c r="I31">
        <v>0.46961921212057511</v>
      </c>
      <c r="J31">
        <v>0.53038078787942489</v>
      </c>
      <c r="P31">
        <v>0.46961921212057511</v>
      </c>
      <c r="Q31">
        <v>0.53038078787942489</v>
      </c>
      <c r="R31">
        <v>77</v>
      </c>
      <c r="S31">
        <v>0.51875282422051516</v>
      </c>
      <c r="T31">
        <v>0.54722096701310441</v>
      </c>
      <c r="U31">
        <v>0.55844155844155841</v>
      </c>
      <c r="V31">
        <v>0.83116883116883122</v>
      </c>
      <c r="W31">
        <v>1</v>
      </c>
      <c r="X31">
        <v>-93.94777138515586</v>
      </c>
      <c r="Y31">
        <v>0.17539628876286831</v>
      </c>
      <c r="Z31">
        <v>199.89554277031169</v>
      </c>
      <c r="AA31">
        <v>1.017335294113241</v>
      </c>
      <c r="AB31">
        <v>-1.1489629915114949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-3.6367432322303732</v>
      </c>
      <c r="AI31">
        <v>-0.92118871632649579</v>
      </c>
      <c r="AJ31">
        <v>1.2629414564847361</v>
      </c>
      <c r="AK31">
        <v>2.2318177067182821</v>
      </c>
      <c r="AL31">
        <v>2.1952259984436339E-5</v>
      </c>
      <c r="AM31">
        <v>1.8598481657308541E-5</v>
      </c>
      <c r="AS31">
        <v>2.1952259984436339E-5</v>
      </c>
      <c r="AT31">
        <v>1.0014925017593721</v>
      </c>
      <c r="AU31">
        <v>1.0014925017593721</v>
      </c>
      <c r="BA31">
        <v>1.0014925017593721</v>
      </c>
    </row>
    <row r="32" spans="1:53" x14ac:dyDescent="0.2">
      <c r="A32" s="1">
        <v>94</v>
      </c>
      <c r="B32" t="s">
        <v>52</v>
      </c>
      <c r="C32" t="s">
        <v>57</v>
      </c>
      <c r="I32">
        <v>0.52666409743584452</v>
      </c>
      <c r="J32">
        <v>0.47333590256415548</v>
      </c>
      <c r="P32">
        <v>0.47333590256415548</v>
      </c>
      <c r="Q32">
        <v>0.52666409743584452</v>
      </c>
      <c r="R32">
        <v>77</v>
      </c>
      <c r="S32">
        <v>0.42611839132399459</v>
      </c>
      <c r="T32">
        <v>0.54179846362403972</v>
      </c>
      <c r="U32">
        <v>0.48051948051948051</v>
      </c>
      <c r="V32">
        <v>0.87012987012987009</v>
      </c>
      <c r="W32">
        <v>0.97402597402597402</v>
      </c>
      <c r="X32">
        <v>-96.129110718797548</v>
      </c>
      <c r="Y32">
        <v>0.15625011335638411</v>
      </c>
      <c r="Z32">
        <v>204.2582214375951</v>
      </c>
      <c r="AA32">
        <v>1.05714391197652</v>
      </c>
      <c r="AB32">
        <v>-0.95010115584452293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-3.3212474967674219</v>
      </c>
      <c r="AI32">
        <v>-1.1266442509777941</v>
      </c>
      <c r="AJ32">
        <v>1.046136831685097</v>
      </c>
      <c r="AK32">
        <v>2.182553922525007</v>
      </c>
      <c r="AL32">
        <v>9.2614437341293017E-6</v>
      </c>
      <c r="AM32">
        <v>4.8410058902550398E-5</v>
      </c>
      <c r="AS32">
        <v>4.8410058902550398E-5</v>
      </c>
      <c r="AT32">
        <v>1.0019466839921689</v>
      </c>
      <c r="AU32">
        <v>1.0019466839921689</v>
      </c>
      <c r="BA32">
        <v>1.0019466839921689</v>
      </c>
    </row>
    <row r="33" spans="1:53" x14ac:dyDescent="0.2">
      <c r="A33" s="1">
        <v>95</v>
      </c>
      <c r="B33" t="s">
        <v>52</v>
      </c>
      <c r="I33">
        <v>1</v>
      </c>
      <c r="P33">
        <v>1</v>
      </c>
      <c r="Q33">
        <v>1</v>
      </c>
      <c r="R33">
        <v>77</v>
      </c>
      <c r="S33">
        <v>0.28965205603253502</v>
      </c>
      <c r="T33">
        <v>0.37641211025756888</v>
      </c>
      <c r="U33">
        <v>0.4935064935064935</v>
      </c>
      <c r="V33">
        <v>0.75324675324675328</v>
      </c>
      <c r="W33">
        <v>0.98701298701298701</v>
      </c>
      <c r="X33">
        <v>-105.2788890658253</v>
      </c>
      <c r="Y33">
        <v>7.5940159530822782E-2</v>
      </c>
      <c r="Z33">
        <v>220.55777813165071</v>
      </c>
      <c r="AA33">
        <v>0.92952902469680776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-2.8444361429859</v>
      </c>
      <c r="AI33">
        <v>-0.85986510157793772</v>
      </c>
      <c r="AJ33">
        <v>0.97891975336600479</v>
      </c>
      <c r="AK33">
        <v>1.9001951035931921</v>
      </c>
      <c r="AL33">
        <v>6.5353856091687553E-5</v>
      </c>
      <c r="AS33">
        <v>6.5353856091687553E-5</v>
      </c>
      <c r="AT33">
        <v>1</v>
      </c>
      <c r="BA33">
        <v>1</v>
      </c>
    </row>
    <row r="34" spans="1:53" x14ac:dyDescent="0.2">
      <c r="A34" s="1">
        <v>96</v>
      </c>
      <c r="B34" t="s">
        <v>53</v>
      </c>
      <c r="C34" t="s">
        <v>54</v>
      </c>
      <c r="D34" t="s">
        <v>55</v>
      </c>
      <c r="E34" t="s">
        <v>56</v>
      </c>
      <c r="F34" t="s">
        <v>57</v>
      </c>
      <c r="I34">
        <v>0.36505159716306113</v>
      </c>
      <c r="J34">
        <v>9.5150915839279496E-2</v>
      </c>
      <c r="K34">
        <v>6.9297022963354327E-2</v>
      </c>
      <c r="L34">
        <v>0.31295472378592831</v>
      </c>
      <c r="M34">
        <v>0.1575457402483767</v>
      </c>
      <c r="P34">
        <v>6.9297022963354327E-2</v>
      </c>
      <c r="Q34">
        <v>0.36505159716306113</v>
      </c>
      <c r="R34">
        <v>77</v>
      </c>
      <c r="S34">
        <v>0.52733845458653417</v>
      </c>
      <c r="T34">
        <v>0.71260732037957519</v>
      </c>
      <c r="U34">
        <v>0.46753246753246752</v>
      </c>
      <c r="V34">
        <v>0.93506493506493504</v>
      </c>
      <c r="W34">
        <v>1</v>
      </c>
      <c r="X34">
        <v>-81.812454686604354</v>
      </c>
      <c r="Y34">
        <v>0.28191107925894843</v>
      </c>
      <c r="Z34">
        <v>181.62490937320871</v>
      </c>
      <c r="AA34">
        <v>-1.4502718040215421</v>
      </c>
      <c r="AB34">
        <v>-0.37801420796659158</v>
      </c>
      <c r="AC34">
        <v>0.27530222929416481</v>
      </c>
      <c r="AD34">
        <v>-1.2433020848812979</v>
      </c>
      <c r="AE34">
        <v>-0.62589548080750734</v>
      </c>
      <c r="AF34">
        <v>0</v>
      </c>
      <c r="AG34">
        <v>0</v>
      </c>
      <c r="AH34">
        <v>-4.152974018963759</v>
      </c>
      <c r="AI34">
        <v>-1.337955215453537</v>
      </c>
      <c r="AJ34">
        <v>1.4627155619773311</v>
      </c>
      <c r="AK34">
        <v>2.937626882147272</v>
      </c>
      <c r="AL34">
        <v>3.475923318449003E-6</v>
      </c>
      <c r="AM34">
        <v>0.1049536383908259</v>
      </c>
      <c r="AN34">
        <v>0.26445607163261342</v>
      </c>
      <c r="AO34">
        <v>1.953437489654661E-5</v>
      </c>
      <c r="AP34">
        <v>1.28569349117632E-2</v>
      </c>
      <c r="AS34">
        <v>0.26445607163261342</v>
      </c>
      <c r="AT34">
        <v>1.280077273072614</v>
      </c>
      <c r="AU34">
        <v>1.07615661850968</v>
      </c>
      <c r="AV34">
        <v>1.2793394542866989</v>
      </c>
      <c r="AW34">
        <v>1.032606261265359</v>
      </c>
      <c r="AX34">
        <v>1.1431463709899421</v>
      </c>
      <c r="BA34">
        <v>1.280077273072614</v>
      </c>
    </row>
    <row r="35" spans="1:53" x14ac:dyDescent="0.2">
      <c r="A35" s="1">
        <v>97</v>
      </c>
      <c r="B35" t="s">
        <v>53</v>
      </c>
      <c r="C35" t="s">
        <v>54</v>
      </c>
      <c r="D35" t="s">
        <v>55</v>
      </c>
      <c r="E35" t="s">
        <v>56</v>
      </c>
      <c r="I35">
        <v>0.44310193186613861</v>
      </c>
      <c r="J35">
        <v>9.8741364128626441E-2</v>
      </c>
      <c r="K35">
        <v>0.10482122037949999</v>
      </c>
      <c r="L35">
        <v>0.35333548362573508</v>
      </c>
      <c r="P35">
        <v>9.8741364128626441E-2</v>
      </c>
      <c r="Q35">
        <v>0.44310193186613861</v>
      </c>
      <c r="R35">
        <v>77</v>
      </c>
      <c r="S35">
        <v>0.48666967916854947</v>
      </c>
      <c r="T35">
        <v>0.68007230004518748</v>
      </c>
      <c r="U35">
        <v>0.48051948051948051</v>
      </c>
      <c r="V35">
        <v>0.90909090909090906</v>
      </c>
      <c r="W35">
        <v>1</v>
      </c>
      <c r="X35">
        <v>-85.011684849854305</v>
      </c>
      <c r="Y35">
        <v>0.25383061468994522</v>
      </c>
      <c r="Z35">
        <v>186.02336969970861</v>
      </c>
      <c r="AA35">
        <v>-1.6039767753866569</v>
      </c>
      <c r="AB35">
        <v>-0.35743210183105301</v>
      </c>
      <c r="AC35">
        <v>0.37944046497002609</v>
      </c>
      <c r="AD35">
        <v>-1.2790328114094169</v>
      </c>
      <c r="AE35">
        <v>0</v>
      </c>
      <c r="AF35">
        <v>0</v>
      </c>
      <c r="AG35">
        <v>0</v>
      </c>
      <c r="AH35">
        <v>-4.002865357654021</v>
      </c>
      <c r="AI35">
        <v>-1.2855773222843181</v>
      </c>
      <c r="AJ35">
        <v>1.3396060701167929</v>
      </c>
      <c r="AK35">
        <v>2.718654059163133</v>
      </c>
      <c r="AL35">
        <v>2.4506268274870099E-7</v>
      </c>
      <c r="AM35">
        <v>0.1174117081216927</v>
      </c>
      <c r="AN35">
        <v>0.1222609544849306</v>
      </c>
      <c r="AO35">
        <v>5.4197833072008382E-6</v>
      </c>
      <c r="AS35">
        <v>0.1222609544849306</v>
      </c>
      <c r="AT35">
        <v>1.160603825903892</v>
      </c>
      <c r="AU35">
        <v>1.073890462763474</v>
      </c>
      <c r="AV35">
        <v>1.212737123639118</v>
      </c>
      <c r="AW35">
        <v>1.009741907715721</v>
      </c>
      <c r="BA35">
        <v>1.212737123639118</v>
      </c>
    </row>
    <row r="36" spans="1:53" x14ac:dyDescent="0.2">
      <c r="A36" s="1">
        <v>98</v>
      </c>
      <c r="B36" t="s">
        <v>53</v>
      </c>
      <c r="C36" t="s">
        <v>54</v>
      </c>
      <c r="D36" t="s">
        <v>55</v>
      </c>
      <c r="E36" t="s">
        <v>57</v>
      </c>
      <c r="I36">
        <v>0.48566079412660029</v>
      </c>
      <c r="J36">
        <v>0.16264893150671861</v>
      </c>
      <c r="K36">
        <v>7.366486937162843E-2</v>
      </c>
      <c r="L36">
        <v>0.27802540499505263</v>
      </c>
      <c r="P36">
        <v>7.366486937162843E-2</v>
      </c>
      <c r="Q36">
        <v>0.48566079412660029</v>
      </c>
      <c r="R36">
        <v>77</v>
      </c>
      <c r="S36">
        <v>0.41934026208766378</v>
      </c>
      <c r="T36">
        <v>0.57704473565295977</v>
      </c>
      <c r="U36">
        <v>0.42857142857142849</v>
      </c>
      <c r="V36">
        <v>0.92207792207792205</v>
      </c>
      <c r="W36">
        <v>0.98701298701298701</v>
      </c>
      <c r="X36">
        <v>-93.061419585437221</v>
      </c>
      <c r="Y36">
        <v>0.183176026086421</v>
      </c>
      <c r="Z36">
        <v>202.12283917087441</v>
      </c>
      <c r="AA36">
        <v>-1.2568800412267429</v>
      </c>
      <c r="AB36">
        <v>-0.42093205424434582</v>
      </c>
      <c r="AC36">
        <v>0.19064315088328809</v>
      </c>
      <c r="AD36">
        <v>-0.71952396964777798</v>
      </c>
      <c r="AE36">
        <v>0</v>
      </c>
      <c r="AF36">
        <v>0</v>
      </c>
      <c r="AG36">
        <v>0</v>
      </c>
      <c r="AH36">
        <v>-3.265126593449283</v>
      </c>
      <c r="AI36">
        <v>-1.2511339397443739</v>
      </c>
      <c r="AJ36">
        <v>1.1205333977975791</v>
      </c>
      <c r="AK36">
        <v>2.4875955288294</v>
      </c>
      <c r="AL36">
        <v>1.039753744133003E-5</v>
      </c>
      <c r="AM36">
        <v>8.2380683218049408E-2</v>
      </c>
      <c r="AN36">
        <v>0.42750669674634012</v>
      </c>
      <c r="AO36">
        <v>2.7309625147793688E-3</v>
      </c>
      <c r="AS36">
        <v>0.42750669674634012</v>
      </c>
      <c r="AT36">
        <v>1.2782676575752689</v>
      </c>
      <c r="AU36">
        <v>1.076033022158791</v>
      </c>
      <c r="AV36">
        <v>1.263430865047537</v>
      </c>
      <c r="AW36">
        <v>1.117834397040385</v>
      </c>
      <c r="BA36">
        <v>1.2782676575752689</v>
      </c>
    </row>
    <row r="37" spans="1:53" x14ac:dyDescent="0.2">
      <c r="A37" s="1">
        <v>99</v>
      </c>
      <c r="B37" t="s">
        <v>53</v>
      </c>
      <c r="C37" t="s">
        <v>54</v>
      </c>
      <c r="D37" t="s">
        <v>55</v>
      </c>
      <c r="I37">
        <v>0.67483698056580643</v>
      </c>
      <c r="J37">
        <v>0.1833909151842302</v>
      </c>
      <c r="K37">
        <v>0.14177210424996331</v>
      </c>
      <c r="P37">
        <v>0.14177210424996331</v>
      </c>
      <c r="Q37">
        <v>0.67483698056580643</v>
      </c>
      <c r="R37">
        <v>77</v>
      </c>
      <c r="S37">
        <v>0.37957523723452319</v>
      </c>
      <c r="T37">
        <v>0.50384093990058743</v>
      </c>
      <c r="U37">
        <v>0.42857142857142849</v>
      </c>
      <c r="V37">
        <v>0.8571428571428571</v>
      </c>
      <c r="W37">
        <v>0.98701298701298701</v>
      </c>
      <c r="X37">
        <v>-97.754868495127639</v>
      </c>
      <c r="Y37">
        <v>0.1419804199281243</v>
      </c>
      <c r="Z37">
        <v>209.50973699025531</v>
      </c>
      <c r="AA37">
        <v>-1.3859518721312769</v>
      </c>
      <c r="AB37">
        <v>-0.37664056587169598</v>
      </c>
      <c r="AC37">
        <v>0.29116559844791517</v>
      </c>
      <c r="AD37">
        <v>0</v>
      </c>
      <c r="AE37">
        <v>0</v>
      </c>
      <c r="AF37">
        <v>0</v>
      </c>
      <c r="AG37">
        <v>0</v>
      </c>
      <c r="AH37">
        <v>-3.0885840228585089</v>
      </c>
      <c r="AI37">
        <v>-1.1663031502845429</v>
      </c>
      <c r="AJ37">
        <v>0.98420763955497081</v>
      </c>
      <c r="AK37">
        <v>2.222446687878473</v>
      </c>
      <c r="AL37">
        <v>9.8582318280403604E-7</v>
      </c>
      <c r="AM37">
        <v>0.10902841769424811</v>
      </c>
      <c r="AN37">
        <v>0.22486453612650939</v>
      </c>
      <c r="AS37">
        <v>0.22486453612650939</v>
      </c>
      <c r="AT37">
        <v>1.1605229291761761</v>
      </c>
      <c r="AU37">
        <v>1.073551683625638</v>
      </c>
      <c r="AV37">
        <v>1.2048668310925139</v>
      </c>
      <c r="BA37">
        <v>1.2048668310925139</v>
      </c>
    </row>
    <row r="38" spans="1:53" x14ac:dyDescent="0.2">
      <c r="A38" s="1">
        <v>100</v>
      </c>
      <c r="B38" t="s">
        <v>53</v>
      </c>
      <c r="C38" t="s">
        <v>54</v>
      </c>
      <c r="D38" t="s">
        <v>56</v>
      </c>
      <c r="E38" t="s">
        <v>57</v>
      </c>
      <c r="I38">
        <v>0.37614182904152449</v>
      </c>
      <c r="J38">
        <v>9.2150086626113778E-2</v>
      </c>
      <c r="K38">
        <v>0.34229835767663352</v>
      </c>
      <c r="L38">
        <v>0.18940972665572811</v>
      </c>
      <c r="P38">
        <v>9.2150086626113778E-2</v>
      </c>
      <c r="Q38">
        <v>0.37614182904152449</v>
      </c>
      <c r="R38">
        <v>77</v>
      </c>
      <c r="S38">
        <v>0.52462720289200182</v>
      </c>
      <c r="T38">
        <v>0.70989606868504296</v>
      </c>
      <c r="U38">
        <v>0.45454545454545447</v>
      </c>
      <c r="V38">
        <v>0.93506493506493504</v>
      </c>
      <c r="W38">
        <v>1</v>
      </c>
      <c r="X38">
        <v>-82.436432479179828</v>
      </c>
      <c r="Y38">
        <v>0.27643426596257048</v>
      </c>
      <c r="Z38">
        <v>180.87286495835971</v>
      </c>
      <c r="AA38">
        <v>-1.3276299774238569</v>
      </c>
      <c r="AB38">
        <v>-0.32525289127981533</v>
      </c>
      <c r="AC38">
        <v>-1.2081760809013431</v>
      </c>
      <c r="AD38">
        <v>-0.66854045923204763</v>
      </c>
      <c r="AE38">
        <v>0</v>
      </c>
      <c r="AF38">
        <v>0</v>
      </c>
      <c r="AG38">
        <v>0</v>
      </c>
      <c r="AH38">
        <v>-4.1128953519292768</v>
      </c>
      <c r="AI38">
        <v>-1.3117970788315729</v>
      </c>
      <c r="AJ38">
        <v>1.470653838083781</v>
      </c>
      <c r="AK38">
        <v>2.926873848442904</v>
      </c>
      <c r="AL38">
        <v>3.9008504081764538E-6</v>
      </c>
      <c r="AM38">
        <v>0.14344589511350189</v>
      </c>
      <c r="AN38">
        <v>2.156978391904624E-5</v>
      </c>
      <c r="AO38">
        <v>6.9573380670908914E-3</v>
      </c>
      <c r="AS38">
        <v>0.14344589511350189</v>
      </c>
      <c r="AT38">
        <v>1.093249789384934</v>
      </c>
      <c r="AU38">
        <v>1.028680280665129</v>
      </c>
      <c r="AV38">
        <v>1.019765799884125</v>
      </c>
      <c r="AW38">
        <v>1.083634243599402</v>
      </c>
      <c r="BA38">
        <v>1.093249789384934</v>
      </c>
    </row>
    <row r="39" spans="1:53" x14ac:dyDescent="0.2">
      <c r="A39" s="1">
        <v>101</v>
      </c>
      <c r="B39" t="s">
        <v>53</v>
      </c>
      <c r="C39" t="s">
        <v>54</v>
      </c>
      <c r="D39" t="s">
        <v>56</v>
      </c>
      <c r="I39">
        <v>0.48673875416562129</v>
      </c>
      <c r="J39">
        <v>9.8465270419239442E-2</v>
      </c>
      <c r="K39">
        <v>0.4147959754151393</v>
      </c>
      <c r="P39">
        <v>9.8465270419239442E-2</v>
      </c>
      <c r="Q39">
        <v>0.48673875416562129</v>
      </c>
      <c r="R39">
        <v>77</v>
      </c>
      <c r="S39">
        <v>0.5300497062810664</v>
      </c>
      <c r="T39">
        <v>0.69091730682331676</v>
      </c>
      <c r="U39">
        <v>0.51948051948051943</v>
      </c>
      <c r="V39">
        <v>0.89610389610389607</v>
      </c>
      <c r="W39">
        <v>0.98701298701298701</v>
      </c>
      <c r="X39">
        <v>-86.227491921273497</v>
      </c>
      <c r="Y39">
        <v>0.24315916385658329</v>
      </c>
      <c r="Z39">
        <v>186.45498384254699</v>
      </c>
      <c r="AA39">
        <v>-1.4434255998144181</v>
      </c>
      <c r="AB39">
        <v>-0.29199912848406212</v>
      </c>
      <c r="AC39">
        <v>-1.2300790197825029</v>
      </c>
      <c r="AD39">
        <v>0</v>
      </c>
      <c r="AE39">
        <v>0</v>
      </c>
      <c r="AF39">
        <v>0</v>
      </c>
      <c r="AG39">
        <v>0</v>
      </c>
      <c r="AH39">
        <v>-3.9368217735711761</v>
      </c>
      <c r="AI39">
        <v>-1.249106196199018</v>
      </c>
      <c r="AJ39">
        <v>1.34461733238073</v>
      </c>
      <c r="AK39">
        <v>2.6851755181630308</v>
      </c>
      <c r="AL39">
        <v>4.4964506021545451E-7</v>
      </c>
      <c r="AM39">
        <v>0.17955632178707401</v>
      </c>
      <c r="AN39">
        <v>6.9181570851435714E-6</v>
      </c>
      <c r="AS39">
        <v>0.17955632178707401</v>
      </c>
      <c r="AT39">
        <v>1.028875810828153</v>
      </c>
      <c r="AU39">
        <v>1.0286755787870481</v>
      </c>
      <c r="AV39">
        <v>1.003188991955674</v>
      </c>
      <c r="BA39">
        <v>1.028875810828153</v>
      </c>
    </row>
    <row r="40" spans="1:53" x14ac:dyDescent="0.2">
      <c r="A40" s="1">
        <v>102</v>
      </c>
      <c r="B40" t="s">
        <v>53</v>
      </c>
      <c r="C40" t="s">
        <v>54</v>
      </c>
      <c r="D40" t="s">
        <v>57</v>
      </c>
      <c r="I40">
        <v>0.51260422541954376</v>
      </c>
      <c r="J40">
        <v>0.16241035268039511</v>
      </c>
      <c r="K40">
        <v>0.3249854219000613</v>
      </c>
      <c r="P40">
        <v>0.16241035268039511</v>
      </c>
      <c r="Q40">
        <v>0.51260422541954376</v>
      </c>
      <c r="R40">
        <v>77</v>
      </c>
      <c r="S40">
        <v>0.38680524175327607</v>
      </c>
      <c r="T40">
        <v>0.57930411206507004</v>
      </c>
      <c r="U40">
        <v>0.38961038961038957</v>
      </c>
      <c r="V40">
        <v>0.92207792207792205</v>
      </c>
      <c r="W40">
        <v>0.98701298701298701</v>
      </c>
      <c r="X40">
        <v>-93.375888266475798</v>
      </c>
      <c r="Y40">
        <v>0.18041585373077071</v>
      </c>
      <c r="Z40">
        <v>200.7517765329516</v>
      </c>
      <c r="AA40">
        <v>-1.1710908630279531</v>
      </c>
      <c r="AB40">
        <v>-0.37104118665719171</v>
      </c>
      <c r="AC40">
        <v>-0.74245868319355413</v>
      </c>
      <c r="AD40">
        <v>0</v>
      </c>
      <c r="AE40">
        <v>0</v>
      </c>
      <c r="AF40">
        <v>0</v>
      </c>
      <c r="AG40">
        <v>0</v>
      </c>
      <c r="AH40">
        <v>-3.2436688778821532</v>
      </c>
      <c r="AI40">
        <v>-1.225379175115507</v>
      </c>
      <c r="AJ40">
        <v>1.131574430651914</v>
      </c>
      <c r="AK40">
        <v>2.483309992859001</v>
      </c>
      <c r="AL40">
        <v>7.4049037669592787E-6</v>
      </c>
      <c r="AM40">
        <v>0.1071961126709061</v>
      </c>
      <c r="AN40">
        <v>1.7965227101116039E-3</v>
      </c>
      <c r="AS40">
        <v>0.1071961126709061</v>
      </c>
      <c r="AT40">
        <v>1.0932173502727149</v>
      </c>
      <c r="AU40">
        <v>1.0274102739129749</v>
      </c>
      <c r="AV40">
        <v>1.0660192218729621</v>
      </c>
      <c r="BA40">
        <v>1.0932173502727149</v>
      </c>
    </row>
    <row r="41" spans="1:53" x14ac:dyDescent="0.2">
      <c r="A41" s="1">
        <v>103</v>
      </c>
      <c r="B41" t="s">
        <v>53</v>
      </c>
      <c r="C41" t="s">
        <v>54</v>
      </c>
      <c r="I41">
        <v>0.80386130129537958</v>
      </c>
      <c r="J41">
        <v>0.1961386987046205</v>
      </c>
      <c r="P41">
        <v>0.1961386987046205</v>
      </c>
      <c r="Q41">
        <v>0.80386130129537958</v>
      </c>
      <c r="R41">
        <v>77</v>
      </c>
      <c r="S41">
        <v>0.43831902394938999</v>
      </c>
      <c r="T41">
        <v>0.50881156800723004</v>
      </c>
      <c r="U41">
        <v>0.46753246753246752</v>
      </c>
      <c r="V41">
        <v>0.8571428571428571</v>
      </c>
      <c r="W41">
        <v>0.97402597402597402</v>
      </c>
      <c r="X41">
        <v>-98.501339639345318</v>
      </c>
      <c r="Y41">
        <v>0.13542845103330289</v>
      </c>
      <c r="Z41">
        <v>209.00267927869061</v>
      </c>
      <c r="AA41">
        <v>-1.2599498892804999</v>
      </c>
      <c r="AB41">
        <v>-0.30742235173938509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-3.0547320039408361</v>
      </c>
      <c r="AI41">
        <v>-1.1293201437476961</v>
      </c>
      <c r="AJ41">
        <v>1.0003562031354249</v>
      </c>
      <c r="AK41">
        <v>2.2078824423327159</v>
      </c>
      <c r="AL41">
        <v>1.1821427214516059E-6</v>
      </c>
      <c r="AM41">
        <v>0.16838504959195569</v>
      </c>
      <c r="AS41">
        <v>0.16838504959195569</v>
      </c>
      <c r="AT41">
        <v>1.0274045388668871</v>
      </c>
      <c r="AU41">
        <v>1.0274045388668871</v>
      </c>
      <c r="BA41">
        <v>1.0274045388668871</v>
      </c>
    </row>
    <row r="42" spans="1:53" x14ac:dyDescent="0.2">
      <c r="A42" s="1">
        <v>104</v>
      </c>
      <c r="B42" t="s">
        <v>53</v>
      </c>
      <c r="C42" t="s">
        <v>55</v>
      </c>
      <c r="D42" t="s">
        <v>56</v>
      </c>
      <c r="E42" t="s">
        <v>57</v>
      </c>
      <c r="I42">
        <v>0.41831297662286798</v>
      </c>
      <c r="J42">
        <v>5.9021240704321618E-2</v>
      </c>
      <c r="K42">
        <v>0.34685992091989848</v>
      </c>
      <c r="L42">
        <v>0.17580586175291191</v>
      </c>
      <c r="P42">
        <v>5.9021240704321618E-2</v>
      </c>
      <c r="Q42">
        <v>0.41831297662286798</v>
      </c>
      <c r="R42">
        <v>77</v>
      </c>
      <c r="S42">
        <v>0.52914595571622236</v>
      </c>
      <c r="T42">
        <v>0.69995481247175784</v>
      </c>
      <c r="U42">
        <v>0.44155844155844148</v>
      </c>
      <c r="V42">
        <v>0.92207792207792205</v>
      </c>
      <c r="W42">
        <v>1</v>
      </c>
      <c r="X42">
        <v>-83.179657245804933</v>
      </c>
      <c r="Y42">
        <v>0.26991079135741081</v>
      </c>
      <c r="Z42">
        <v>182.35931449160989</v>
      </c>
      <c r="AA42">
        <v>-1.456411097354531</v>
      </c>
      <c r="AB42">
        <v>0.20549013476792971</v>
      </c>
      <c r="AC42">
        <v>-1.207637979901097</v>
      </c>
      <c r="AD42">
        <v>-0.6120909996721341</v>
      </c>
      <c r="AE42">
        <v>0</v>
      </c>
      <c r="AF42">
        <v>0</v>
      </c>
      <c r="AG42">
        <v>0</v>
      </c>
      <c r="AH42">
        <v>-4.016983819773583</v>
      </c>
      <c r="AI42">
        <v>-1.338277754750516</v>
      </c>
      <c r="AJ42">
        <v>1.426038121000472</v>
      </c>
      <c r="AK42">
        <v>2.898153807826132</v>
      </c>
      <c r="AL42">
        <v>3.3744842430071119E-6</v>
      </c>
      <c r="AM42">
        <v>0.40599406379256098</v>
      </c>
      <c r="AN42">
        <v>1.3137787377942939E-5</v>
      </c>
      <c r="AO42">
        <v>1.438589880411021E-2</v>
      </c>
      <c r="AS42">
        <v>0.40599406379256098</v>
      </c>
      <c r="AT42">
        <v>1.2751526571903831</v>
      </c>
      <c r="AU42">
        <v>1.22289938682357</v>
      </c>
      <c r="AV42">
        <v>1.032487666663418</v>
      </c>
      <c r="AW42">
        <v>1.140739149148051</v>
      </c>
      <c r="BA42">
        <v>1.2751526571903831</v>
      </c>
    </row>
    <row r="43" spans="1:53" x14ac:dyDescent="0.2">
      <c r="A43" s="1">
        <v>105</v>
      </c>
      <c r="B43" t="s">
        <v>53</v>
      </c>
      <c r="C43" t="s">
        <v>55</v>
      </c>
      <c r="D43" t="s">
        <v>56</v>
      </c>
      <c r="I43">
        <v>0.50749274165688563</v>
      </c>
      <c r="J43">
        <v>0.10063892004410099</v>
      </c>
      <c r="K43">
        <v>0.39186833829901341</v>
      </c>
      <c r="P43">
        <v>0.10063892004410099</v>
      </c>
      <c r="Q43">
        <v>0.50749274165688563</v>
      </c>
      <c r="R43">
        <v>77</v>
      </c>
      <c r="S43">
        <v>0.46723904202440131</v>
      </c>
      <c r="T43">
        <v>0.66922729326705832</v>
      </c>
      <c r="U43">
        <v>0.50649350649350644</v>
      </c>
      <c r="V43">
        <v>0.88311688311688308</v>
      </c>
      <c r="W43">
        <v>0.98701298701298701</v>
      </c>
      <c r="X43">
        <v>-86.27407052711132</v>
      </c>
      <c r="Y43">
        <v>0.24275033147374089</v>
      </c>
      <c r="Z43">
        <v>186.54814105422261</v>
      </c>
      <c r="AA43">
        <v>-1.6129524643219</v>
      </c>
      <c r="AB43">
        <v>0.31985835612517077</v>
      </c>
      <c r="AC43">
        <v>-1.2454660925504599</v>
      </c>
      <c r="AD43">
        <v>0</v>
      </c>
      <c r="AE43">
        <v>0</v>
      </c>
      <c r="AF43">
        <v>0</v>
      </c>
      <c r="AG43">
        <v>0</v>
      </c>
      <c r="AH43">
        <v>-3.8857444364250262</v>
      </c>
      <c r="AI43">
        <v>-1.289836914235863</v>
      </c>
      <c r="AJ43">
        <v>1.3134400603539971</v>
      </c>
      <c r="AK43">
        <v>2.6926524643703811</v>
      </c>
      <c r="AL43">
        <v>2.3730473320261121E-7</v>
      </c>
      <c r="AM43">
        <v>0.19201834310162069</v>
      </c>
      <c r="AN43">
        <v>4.6858699931797957E-6</v>
      </c>
      <c r="AS43">
        <v>0.19201834310162069</v>
      </c>
      <c r="AT43">
        <v>1.153185830265306</v>
      </c>
      <c r="AU43">
        <v>1.161676265720571</v>
      </c>
      <c r="AV43">
        <v>1.009423365457647</v>
      </c>
      <c r="BA43">
        <v>1.161676265720571</v>
      </c>
    </row>
    <row r="44" spans="1:53" x14ac:dyDescent="0.2">
      <c r="A44" s="1">
        <v>106</v>
      </c>
      <c r="B44" t="s">
        <v>53</v>
      </c>
      <c r="C44" t="s">
        <v>55</v>
      </c>
      <c r="D44" t="s">
        <v>57</v>
      </c>
      <c r="I44">
        <v>0.61172192133281533</v>
      </c>
      <c r="J44">
        <v>4.382835114060786E-2</v>
      </c>
      <c r="K44">
        <v>0.34444972752657688</v>
      </c>
      <c r="P44">
        <v>4.382835114060786E-2</v>
      </c>
      <c r="Q44">
        <v>0.61172192133281533</v>
      </c>
      <c r="R44">
        <v>77</v>
      </c>
      <c r="S44">
        <v>0.36195210122006333</v>
      </c>
      <c r="T44">
        <v>0.55264347040216899</v>
      </c>
      <c r="U44">
        <v>0.38961038961038957</v>
      </c>
      <c r="V44">
        <v>0.90909090909090906</v>
      </c>
      <c r="W44">
        <v>1</v>
      </c>
      <c r="X44">
        <v>-94.630364013430608</v>
      </c>
      <c r="Y44">
        <v>0.16940499800376249</v>
      </c>
      <c r="Z44">
        <v>203.26072802686119</v>
      </c>
      <c r="AA44">
        <v>-1.23692099902013</v>
      </c>
      <c r="AB44">
        <v>8.8622306946477478E-2</v>
      </c>
      <c r="AC44">
        <v>-0.69648820195309458</v>
      </c>
      <c r="AD44">
        <v>0</v>
      </c>
      <c r="AE44">
        <v>0</v>
      </c>
      <c r="AF44">
        <v>0</v>
      </c>
      <c r="AG44">
        <v>0</v>
      </c>
      <c r="AH44">
        <v>-3.1556602231378812</v>
      </c>
      <c r="AI44">
        <v>-1.2089016263400501</v>
      </c>
      <c r="AJ44">
        <v>1.0974821429278221</v>
      </c>
      <c r="AK44">
        <v>2.4447348530756781</v>
      </c>
      <c r="AL44">
        <v>1.2178975206355079E-5</v>
      </c>
      <c r="AM44">
        <v>0.70717905277570003</v>
      </c>
      <c r="AN44">
        <v>3.512204882739896E-3</v>
      </c>
      <c r="AS44">
        <v>0.70717905277570003</v>
      </c>
      <c r="AT44">
        <v>1.2734062599745879</v>
      </c>
      <c r="AU44">
        <v>1.206340162799429</v>
      </c>
      <c r="AV44">
        <v>1.1152566642887489</v>
      </c>
      <c r="BA44">
        <v>1.2734062599745879</v>
      </c>
    </row>
    <row r="45" spans="1:53" x14ac:dyDescent="0.2">
      <c r="A45" s="1">
        <v>107</v>
      </c>
      <c r="B45" t="s">
        <v>53</v>
      </c>
      <c r="C45" t="s">
        <v>55</v>
      </c>
      <c r="I45">
        <v>0.86974641653767837</v>
      </c>
      <c r="J45">
        <v>0.1302535834623216</v>
      </c>
      <c r="P45">
        <v>0.1302535834623216</v>
      </c>
      <c r="Q45">
        <v>0.86974641653767837</v>
      </c>
      <c r="R45">
        <v>77</v>
      </c>
      <c r="S45">
        <v>0.36375960234975152</v>
      </c>
      <c r="T45">
        <v>0.47311342069588791</v>
      </c>
      <c r="U45">
        <v>0.44155844155844148</v>
      </c>
      <c r="V45">
        <v>0.8571428571428571</v>
      </c>
      <c r="W45">
        <v>0.98701298701298701</v>
      </c>
      <c r="X45">
        <v>-99.072674595444127</v>
      </c>
      <c r="Y45">
        <v>0.13041369742912079</v>
      </c>
      <c r="Z45">
        <v>210.14534919088831</v>
      </c>
      <c r="AA45">
        <v>-1.370362128789868</v>
      </c>
      <c r="AB45">
        <v>0.2052259998109498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-3.0084784259495998</v>
      </c>
      <c r="AI45">
        <v>-1.136330138083526</v>
      </c>
      <c r="AJ45">
        <v>0.97387750184145316</v>
      </c>
      <c r="AK45">
        <v>2.1992844032233512</v>
      </c>
      <c r="AL45">
        <v>1.062634310569976E-6</v>
      </c>
      <c r="AM45">
        <v>0.38207564576726949</v>
      </c>
      <c r="AS45">
        <v>0.38207564576726949</v>
      </c>
      <c r="AT45">
        <v>1.153075040424677</v>
      </c>
      <c r="AU45">
        <v>1.153075040424677</v>
      </c>
      <c r="BA45">
        <v>1.153075040424677</v>
      </c>
    </row>
    <row r="46" spans="1:53" x14ac:dyDescent="0.2">
      <c r="A46" s="1">
        <v>108</v>
      </c>
      <c r="B46" t="s">
        <v>53</v>
      </c>
      <c r="C46" t="s">
        <v>56</v>
      </c>
      <c r="D46" t="s">
        <v>57</v>
      </c>
      <c r="I46">
        <v>0.42655375110639487</v>
      </c>
      <c r="J46">
        <v>0.37058094541186709</v>
      </c>
      <c r="K46">
        <v>0.20286530348173781</v>
      </c>
      <c r="P46">
        <v>0.20286530348173781</v>
      </c>
      <c r="Q46">
        <v>0.42655375110639487</v>
      </c>
      <c r="R46">
        <v>77</v>
      </c>
      <c r="S46">
        <v>0.54993221870763664</v>
      </c>
      <c r="T46">
        <v>0.70447356529597827</v>
      </c>
      <c r="U46">
        <v>0.42857142857142849</v>
      </c>
      <c r="V46">
        <v>0.94805194805194803</v>
      </c>
      <c r="W46">
        <v>1</v>
      </c>
      <c r="X46">
        <v>-83.52598298635067</v>
      </c>
      <c r="Y46">
        <v>0.26687100141092912</v>
      </c>
      <c r="Z46">
        <v>181.05196597270131</v>
      </c>
      <c r="AA46">
        <v>-1.361634313794488</v>
      </c>
      <c r="AB46">
        <v>-1.182959310526235</v>
      </c>
      <c r="AC46">
        <v>-0.64758159454133413</v>
      </c>
      <c r="AD46">
        <v>0</v>
      </c>
      <c r="AE46">
        <v>0</v>
      </c>
      <c r="AF46">
        <v>0</v>
      </c>
      <c r="AG46">
        <v>0</v>
      </c>
      <c r="AH46">
        <v>-4.0021792945036054</v>
      </c>
      <c r="AI46">
        <v>-1.31857673453795</v>
      </c>
      <c r="AJ46">
        <v>1.4329493972442811</v>
      </c>
      <c r="AK46">
        <v>2.889455463058844</v>
      </c>
      <c r="AL46">
        <v>2.2564307018110141E-6</v>
      </c>
      <c r="AM46">
        <v>1.620332246681374E-5</v>
      </c>
      <c r="AN46">
        <v>8.4408380976895934E-3</v>
      </c>
      <c r="AS46">
        <v>8.4408380976895934E-3</v>
      </c>
      <c r="AT46">
        <v>1.066145230968125</v>
      </c>
      <c r="AU46">
        <v>1.0185067989332841</v>
      </c>
      <c r="AV46">
        <v>1.083629290538481</v>
      </c>
      <c r="BA46">
        <v>1.083629290538481</v>
      </c>
    </row>
    <row r="47" spans="1:53" x14ac:dyDescent="0.2">
      <c r="A47" s="1">
        <v>109</v>
      </c>
      <c r="B47" t="s">
        <v>53</v>
      </c>
      <c r="C47" t="s">
        <v>56</v>
      </c>
      <c r="I47">
        <v>0.54907167285684255</v>
      </c>
      <c r="J47">
        <v>0.45092832714315728</v>
      </c>
      <c r="P47">
        <v>0.45092832714315728</v>
      </c>
      <c r="Q47">
        <v>0.54907167285684255</v>
      </c>
      <c r="R47">
        <v>77</v>
      </c>
      <c r="S47">
        <v>0.47311342069588791</v>
      </c>
      <c r="T47">
        <v>0.66380478987799363</v>
      </c>
      <c r="U47">
        <v>0.48051948051948051</v>
      </c>
      <c r="V47">
        <v>0.88311688311688308</v>
      </c>
      <c r="W47">
        <v>0.98701298701298701</v>
      </c>
      <c r="X47">
        <v>-87.13647850484567</v>
      </c>
      <c r="Y47">
        <v>0.23518075522349879</v>
      </c>
      <c r="Z47">
        <v>186.27295700969131</v>
      </c>
      <c r="AA47">
        <v>-1.4721963057726219</v>
      </c>
      <c r="AB47">
        <v>-1.209049838492523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-3.8525670007369648</v>
      </c>
      <c r="AI47">
        <v>-1.2569169243188429</v>
      </c>
      <c r="AJ47">
        <v>1.3208202652931711</v>
      </c>
      <c r="AK47">
        <v>2.6618710383656849</v>
      </c>
      <c r="AL47">
        <v>2.7723045268535559E-7</v>
      </c>
      <c r="AM47">
        <v>6.8873439007199294E-6</v>
      </c>
      <c r="AS47">
        <v>6.8873439007199294E-6</v>
      </c>
      <c r="AT47">
        <v>1.0019494434697029</v>
      </c>
      <c r="AU47">
        <v>1.0019494434697029</v>
      </c>
      <c r="BA47">
        <v>1.0019494434697029</v>
      </c>
    </row>
    <row r="48" spans="1:53" x14ac:dyDescent="0.2">
      <c r="A48" s="1">
        <v>110</v>
      </c>
      <c r="B48" t="s">
        <v>53</v>
      </c>
      <c r="C48" t="s">
        <v>57</v>
      </c>
      <c r="I48">
        <v>0.62762022803009976</v>
      </c>
      <c r="J48">
        <v>0.37237977196990019</v>
      </c>
      <c r="P48">
        <v>0.37237977196990019</v>
      </c>
      <c r="Q48">
        <v>0.62762022803009976</v>
      </c>
      <c r="R48">
        <v>77</v>
      </c>
      <c r="S48">
        <v>0.3605964753727971</v>
      </c>
      <c r="T48">
        <v>0.56168097605061007</v>
      </c>
      <c r="U48">
        <v>0.37662337662337658</v>
      </c>
      <c r="V48">
        <v>0.90909090909090906</v>
      </c>
      <c r="W48">
        <v>1</v>
      </c>
      <c r="X48">
        <v>-94.700922770002379</v>
      </c>
      <c r="Y48">
        <v>0.16878568568084609</v>
      </c>
      <c r="Z48">
        <v>201.40184554000481</v>
      </c>
      <c r="AA48">
        <v>-1.196503528008684</v>
      </c>
      <c r="AB48">
        <v>-0.70990973684756187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-3.1523696191196069</v>
      </c>
      <c r="AI48">
        <v>-1.199717664083416</v>
      </c>
      <c r="AJ48">
        <v>1.103444765173434</v>
      </c>
      <c r="AK48">
        <v>2.4442012418854309</v>
      </c>
      <c r="AL48">
        <v>4.3046767533126266E-6</v>
      </c>
      <c r="AM48">
        <v>2.5991654329474822E-3</v>
      </c>
      <c r="AS48">
        <v>2.5991654329474822E-3</v>
      </c>
      <c r="AT48">
        <v>1.0660132713101509</v>
      </c>
      <c r="AU48">
        <v>1.0660132713101509</v>
      </c>
      <c r="BA48">
        <v>1.0660132713101509</v>
      </c>
    </row>
    <row r="49" spans="1:53" x14ac:dyDescent="0.2">
      <c r="A49" s="1">
        <v>111</v>
      </c>
      <c r="B49" t="s">
        <v>53</v>
      </c>
      <c r="I49">
        <v>1</v>
      </c>
      <c r="P49">
        <v>1</v>
      </c>
      <c r="Q49">
        <v>1</v>
      </c>
      <c r="R49">
        <v>77</v>
      </c>
      <c r="S49">
        <v>0.3348395842747402</v>
      </c>
      <c r="T49">
        <v>0.47266154541346589</v>
      </c>
      <c r="U49">
        <v>0.42857142857142849</v>
      </c>
      <c r="V49">
        <v>0.8571428571428571</v>
      </c>
      <c r="W49">
        <v>0.97402597402597402</v>
      </c>
      <c r="X49">
        <v>-99.457118325216712</v>
      </c>
      <c r="Y49">
        <v>0.12703933610411761</v>
      </c>
      <c r="Z49">
        <v>208.91423665043339</v>
      </c>
      <c r="AA49">
        <v>-1.2801046958216309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-2.995566313010471</v>
      </c>
      <c r="AI49">
        <v>-1.1145863580691719</v>
      </c>
      <c r="AJ49">
        <v>0.98675496602731183</v>
      </c>
      <c r="AK49">
        <v>2.1896595329081139</v>
      </c>
      <c r="AL49">
        <v>7.0808787716689578E-7</v>
      </c>
      <c r="AS49">
        <v>7.0808787716689578E-7</v>
      </c>
      <c r="AT49">
        <v>1</v>
      </c>
      <c r="BA49">
        <v>1</v>
      </c>
    </row>
    <row r="50" spans="1:53" x14ac:dyDescent="0.2">
      <c r="A50" s="1">
        <v>112</v>
      </c>
      <c r="B50" t="s">
        <v>54</v>
      </c>
      <c r="C50" t="s">
        <v>55</v>
      </c>
      <c r="D50" t="s">
        <v>56</v>
      </c>
      <c r="E50" t="s">
        <v>57</v>
      </c>
      <c r="I50">
        <v>0.15340624381585399</v>
      </c>
      <c r="J50">
        <v>8.184545114676145E-2</v>
      </c>
      <c r="K50">
        <v>0.42632560841763079</v>
      </c>
      <c r="L50">
        <v>0.33842269661975372</v>
      </c>
      <c r="P50">
        <v>8.184545114676145E-2</v>
      </c>
      <c r="Q50">
        <v>0.42632560841763079</v>
      </c>
      <c r="R50">
        <v>77</v>
      </c>
      <c r="S50">
        <v>0.40804338002711249</v>
      </c>
      <c r="T50">
        <v>0.55716222322638953</v>
      </c>
      <c r="U50">
        <v>0.44155844155844148</v>
      </c>
      <c r="V50">
        <v>0.83116883116883122</v>
      </c>
      <c r="W50">
        <v>1</v>
      </c>
      <c r="X50">
        <v>-95.026774976985308</v>
      </c>
      <c r="Y50">
        <v>0.16592559719517719</v>
      </c>
      <c r="Z50">
        <v>206.05354995397059</v>
      </c>
      <c r="AA50">
        <v>-0.37626530040536899</v>
      </c>
      <c r="AB50">
        <v>-0.20074543575628909</v>
      </c>
      <c r="AC50">
        <v>-1.045664955556284</v>
      </c>
      <c r="AD50">
        <v>-0.83006215679512552</v>
      </c>
      <c r="AE50">
        <v>0</v>
      </c>
      <c r="AF50">
        <v>0</v>
      </c>
      <c r="AG50">
        <v>0</v>
      </c>
      <c r="AH50">
        <v>-3.611306714439213</v>
      </c>
      <c r="AI50">
        <v>-0.97975784712390146</v>
      </c>
      <c r="AJ50">
        <v>1.200548457440016</v>
      </c>
      <c r="AK50">
        <v>2.223298104604432</v>
      </c>
      <c r="AL50">
        <v>8.8903092281295393E-2</v>
      </c>
      <c r="AM50">
        <v>0.34280923020046172</v>
      </c>
      <c r="AN50">
        <v>9.3211830273309224E-5</v>
      </c>
      <c r="AO50">
        <v>3.6522136905120669E-4</v>
      </c>
      <c r="AS50">
        <v>0.34280923020046172</v>
      </c>
      <c r="AT50">
        <v>1.072016510653097</v>
      </c>
      <c r="AU50">
        <v>1.092619655369377</v>
      </c>
      <c r="AV50">
        <v>1.031146489787222</v>
      </c>
      <c r="AW50">
        <v>1.036453095174837</v>
      </c>
      <c r="BA50">
        <v>1.092619655369377</v>
      </c>
    </row>
    <row r="51" spans="1:53" x14ac:dyDescent="0.2">
      <c r="A51" s="1">
        <v>113</v>
      </c>
      <c r="B51" t="s">
        <v>54</v>
      </c>
      <c r="C51" t="s">
        <v>55</v>
      </c>
      <c r="D51" t="s">
        <v>56</v>
      </c>
      <c r="I51">
        <v>0.24064993996675951</v>
      </c>
      <c r="J51">
        <v>8.5216006031714545E-2</v>
      </c>
      <c r="K51">
        <v>0.67413405400152593</v>
      </c>
      <c r="P51">
        <v>8.5216006031714545E-2</v>
      </c>
      <c r="Q51">
        <v>0.67413405400152593</v>
      </c>
      <c r="R51">
        <v>77</v>
      </c>
      <c r="S51">
        <v>0.27067329417080888</v>
      </c>
      <c r="T51">
        <v>0.37821961138725713</v>
      </c>
      <c r="U51">
        <v>0.46753246753246752</v>
      </c>
      <c r="V51">
        <v>0.80519480519480524</v>
      </c>
      <c r="W51">
        <v>1</v>
      </c>
      <c r="X51">
        <v>-101.9503139309132</v>
      </c>
      <c r="Y51">
        <v>0.1051559181263894</v>
      </c>
      <c r="Z51">
        <v>217.90062786182639</v>
      </c>
      <c r="AA51">
        <v>-0.36959719837219701</v>
      </c>
      <c r="AB51">
        <v>-0.1308772281021153</v>
      </c>
      <c r="AC51">
        <v>-1.0353547469019571</v>
      </c>
      <c r="AD51">
        <v>0</v>
      </c>
      <c r="AE51">
        <v>0</v>
      </c>
      <c r="AF51">
        <v>0</v>
      </c>
      <c r="AG51">
        <v>0</v>
      </c>
      <c r="AH51">
        <v>-3.2599659239890011</v>
      </c>
      <c r="AI51">
        <v>-0.78005041618323245</v>
      </c>
      <c r="AJ51">
        <v>1.1037283491837411</v>
      </c>
      <c r="AK51">
        <v>1.985281727364921</v>
      </c>
      <c r="AL51">
        <v>8.6784193848045532E-2</v>
      </c>
      <c r="AM51">
        <v>0.54389683894562224</v>
      </c>
      <c r="AN51">
        <v>5.9926427936323017E-5</v>
      </c>
      <c r="AS51">
        <v>0.54389683894562224</v>
      </c>
      <c r="AT51">
        <v>1.067026695307862</v>
      </c>
      <c r="AU51">
        <v>1.075092002590835</v>
      </c>
      <c r="AV51">
        <v>1.009671526407002</v>
      </c>
      <c r="BA51">
        <v>1.075092002590835</v>
      </c>
    </row>
    <row r="52" spans="1:53" x14ac:dyDescent="0.2">
      <c r="A52" s="1">
        <v>114</v>
      </c>
      <c r="B52" t="s">
        <v>54</v>
      </c>
      <c r="C52" t="s">
        <v>55</v>
      </c>
      <c r="D52" t="s">
        <v>57</v>
      </c>
      <c r="I52">
        <v>0.25366369805042732</v>
      </c>
      <c r="J52">
        <v>0.17560098738712801</v>
      </c>
      <c r="K52">
        <v>0.57073531456244475</v>
      </c>
      <c r="P52">
        <v>0.17560098738712801</v>
      </c>
      <c r="Q52">
        <v>0.57073531456244475</v>
      </c>
      <c r="R52">
        <v>77</v>
      </c>
      <c r="S52">
        <v>0.31314957071848171</v>
      </c>
      <c r="T52">
        <v>0.42702214188883869</v>
      </c>
      <c r="U52">
        <v>0.33766233766233772</v>
      </c>
      <c r="V52">
        <v>0.80519480519480524</v>
      </c>
      <c r="W52">
        <v>0.98701298701298701</v>
      </c>
      <c r="X52">
        <v>-104.1755660344825</v>
      </c>
      <c r="Y52">
        <v>8.5624309063319637E-2</v>
      </c>
      <c r="Z52">
        <v>222.35113206896509</v>
      </c>
      <c r="AA52">
        <v>-0.3769540554671767</v>
      </c>
      <c r="AB52">
        <v>-0.2609498515095347</v>
      </c>
      <c r="AC52">
        <v>-0.84813472750002716</v>
      </c>
      <c r="AD52">
        <v>0</v>
      </c>
      <c r="AE52">
        <v>0</v>
      </c>
      <c r="AF52">
        <v>0</v>
      </c>
      <c r="AG52">
        <v>0</v>
      </c>
      <c r="AH52">
        <v>-2.8435980519814299</v>
      </c>
      <c r="AI52">
        <v>-0.93928174330064906</v>
      </c>
      <c r="AJ52">
        <v>0.97253383840502794</v>
      </c>
      <c r="AK52">
        <v>1.963519531133465</v>
      </c>
      <c r="AL52">
        <v>0.1046584210525254</v>
      </c>
      <c r="AM52">
        <v>0.2097025454182592</v>
      </c>
      <c r="AN52">
        <v>1.8584274326741539E-4</v>
      </c>
      <c r="AS52">
        <v>0.2097025454182592</v>
      </c>
      <c r="AT52">
        <v>1.071940745927616</v>
      </c>
      <c r="AU52">
        <v>1.0805284279507039</v>
      </c>
      <c r="AV52">
        <v>1.0148676148530369</v>
      </c>
      <c r="BA52">
        <v>1.0805284279507039</v>
      </c>
    </row>
    <row r="53" spans="1:53" x14ac:dyDescent="0.2">
      <c r="A53" s="1">
        <v>115</v>
      </c>
      <c r="B53" t="s">
        <v>54</v>
      </c>
      <c r="C53" t="s">
        <v>55</v>
      </c>
      <c r="I53">
        <v>0.63815309332653536</v>
      </c>
      <c r="J53">
        <v>0.36184690667346481</v>
      </c>
      <c r="P53">
        <v>0.36184690667346481</v>
      </c>
      <c r="Q53">
        <v>0.63815309332653536</v>
      </c>
      <c r="R53">
        <v>77</v>
      </c>
      <c r="S53">
        <v>3.027564392227745E-2</v>
      </c>
      <c r="T53">
        <v>0.2236782647989155</v>
      </c>
      <c r="U53">
        <v>0.37662337662337658</v>
      </c>
      <c r="V53">
        <v>0.76623376623376627</v>
      </c>
      <c r="W53">
        <v>1</v>
      </c>
      <c r="X53">
        <v>-111.7814810549412</v>
      </c>
      <c r="Y53">
        <v>1.8865240053456581E-2</v>
      </c>
      <c r="Z53">
        <v>235.56296210988239</v>
      </c>
      <c r="AA53">
        <v>-0.34571739187921768</v>
      </c>
      <c r="AB53">
        <v>-0.1960294013190694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-2.5259546284465761</v>
      </c>
      <c r="AI53">
        <v>-0.7343308149503589</v>
      </c>
      <c r="AJ53">
        <v>0.90507525561703006</v>
      </c>
      <c r="AK53">
        <v>1.7580943402182441</v>
      </c>
      <c r="AL53">
        <v>0.1180828695185803</v>
      </c>
      <c r="AM53">
        <v>0.35337470296436557</v>
      </c>
      <c r="AS53">
        <v>0.35337470296436557</v>
      </c>
      <c r="AT53">
        <v>1.0666619502928341</v>
      </c>
      <c r="AU53">
        <v>1.0666619502928341</v>
      </c>
      <c r="BA53">
        <v>1.0666619502928341</v>
      </c>
    </row>
    <row r="54" spans="1:53" x14ac:dyDescent="0.2">
      <c r="A54" s="1">
        <v>116</v>
      </c>
      <c r="B54" t="s">
        <v>54</v>
      </c>
      <c r="C54" t="s">
        <v>56</v>
      </c>
      <c r="D54" t="s">
        <v>57</v>
      </c>
      <c r="I54">
        <v>0.1832995849820438</v>
      </c>
      <c r="J54">
        <v>0.46478584820267937</v>
      </c>
      <c r="K54">
        <v>0.35191456681527677</v>
      </c>
      <c r="P54">
        <v>0.1832995849820438</v>
      </c>
      <c r="Q54">
        <v>0.46478584820267937</v>
      </c>
      <c r="R54">
        <v>77</v>
      </c>
      <c r="S54">
        <v>0.33709896068685041</v>
      </c>
      <c r="T54">
        <v>0.57614098508811573</v>
      </c>
      <c r="U54">
        <v>0.41558441558441561</v>
      </c>
      <c r="V54">
        <v>0.81818181818181823</v>
      </c>
      <c r="W54">
        <v>1</v>
      </c>
      <c r="X54">
        <v>-95.479214758688954</v>
      </c>
      <c r="Y54">
        <v>0.16195441706388261</v>
      </c>
      <c r="Z54">
        <v>204.95842951737791</v>
      </c>
      <c r="AA54">
        <v>-0.42149662957123119</v>
      </c>
      <c r="AB54">
        <v>-1.068773115383902</v>
      </c>
      <c r="AC54">
        <v>-0.8092260755756191</v>
      </c>
      <c r="AD54">
        <v>0</v>
      </c>
      <c r="AE54">
        <v>0</v>
      </c>
      <c r="AF54">
        <v>0</v>
      </c>
      <c r="AG54">
        <v>0</v>
      </c>
      <c r="AH54">
        <v>-3.621248263618579</v>
      </c>
      <c r="AI54">
        <v>-0.98254245952438879</v>
      </c>
      <c r="AJ54">
        <v>1.1720733868904289</v>
      </c>
      <c r="AK54">
        <v>2.1845747086885812</v>
      </c>
      <c r="AL54">
        <v>5.2491538471911257E-2</v>
      </c>
      <c r="AM54">
        <v>6.8186290344165242E-5</v>
      </c>
      <c r="AN54">
        <v>4.677174232037524E-4</v>
      </c>
      <c r="AS54">
        <v>5.2491538471911257E-2</v>
      </c>
      <c r="AT54">
        <v>1.003176571421156</v>
      </c>
      <c r="AU54">
        <v>1.019735541202585</v>
      </c>
      <c r="AV54">
        <v>1.0198264585550449</v>
      </c>
      <c r="BA54">
        <v>1.0198264585550449</v>
      </c>
    </row>
    <row r="55" spans="1:53" x14ac:dyDescent="0.2">
      <c r="A55" s="1">
        <v>117</v>
      </c>
      <c r="B55" t="s">
        <v>54</v>
      </c>
      <c r="C55" t="s">
        <v>56</v>
      </c>
      <c r="I55">
        <v>0.2746172926809814</v>
      </c>
      <c r="J55">
        <v>0.72538270731901855</v>
      </c>
      <c r="P55">
        <v>0.2746172926809814</v>
      </c>
      <c r="Q55">
        <v>0.72538270731901855</v>
      </c>
      <c r="R55">
        <v>77</v>
      </c>
      <c r="S55">
        <v>0.26751016719385451</v>
      </c>
      <c r="T55">
        <v>0.40849525530953462</v>
      </c>
      <c r="U55">
        <v>0.45454545454545447</v>
      </c>
      <c r="V55">
        <v>0.79220779220779225</v>
      </c>
      <c r="W55">
        <v>1</v>
      </c>
      <c r="X55">
        <v>-102.13261029285501</v>
      </c>
      <c r="Y55">
        <v>0.1035558561516783</v>
      </c>
      <c r="Z55">
        <v>216.26522058571001</v>
      </c>
      <c r="AA55">
        <v>-0.39662930910034389</v>
      </c>
      <c r="AB55">
        <v>-1.0476690642038531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-3.26166319745592</v>
      </c>
      <c r="AI55">
        <v>-0.77960093937849573</v>
      </c>
      <c r="AJ55">
        <v>1.0916063872852311</v>
      </c>
      <c r="AK55">
        <v>1.968787448193418</v>
      </c>
      <c r="AL55">
        <v>6.0708633921563601E-2</v>
      </c>
      <c r="AM55">
        <v>4.7631520743282193E-5</v>
      </c>
      <c r="AS55">
        <v>6.0708633921563601E-2</v>
      </c>
      <c r="AT55">
        <v>1.001754451634888</v>
      </c>
      <c r="AU55">
        <v>1.001754451634888</v>
      </c>
      <c r="BA55">
        <v>1.001754451634888</v>
      </c>
    </row>
    <row r="56" spans="1:53" x14ac:dyDescent="0.2">
      <c r="A56" s="1">
        <v>118</v>
      </c>
      <c r="B56" t="s">
        <v>54</v>
      </c>
      <c r="C56" t="s">
        <v>57</v>
      </c>
      <c r="I56">
        <v>0.35357648617413662</v>
      </c>
      <c r="J56">
        <v>0.64642351382586338</v>
      </c>
      <c r="P56">
        <v>0.35357648617413662</v>
      </c>
      <c r="Q56">
        <v>0.64642351382586338</v>
      </c>
      <c r="R56">
        <v>77</v>
      </c>
      <c r="S56">
        <v>0.31631269769543607</v>
      </c>
      <c r="T56">
        <v>0.45910528694080432</v>
      </c>
      <c r="U56">
        <v>0.36363636363636359</v>
      </c>
      <c r="V56">
        <v>0.80519480519480524</v>
      </c>
      <c r="W56">
        <v>0.98701298701298701</v>
      </c>
      <c r="X56">
        <v>-104.9692463839166</v>
      </c>
      <c r="Y56">
        <v>7.8657972852999469E-2</v>
      </c>
      <c r="Z56">
        <v>221.93849276783311</v>
      </c>
      <c r="AA56">
        <v>-0.45049746691695508</v>
      </c>
      <c r="AB56">
        <v>-0.82361855757197233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-2.844348378145293</v>
      </c>
      <c r="AI56">
        <v>-0.95153844793307263</v>
      </c>
      <c r="AJ56">
        <v>0.9289444163712266</v>
      </c>
      <c r="AK56">
        <v>1.9064087357408139</v>
      </c>
      <c r="AL56">
        <v>4.799804515127612E-2</v>
      </c>
      <c r="AM56">
        <v>2.6106200410866648E-4</v>
      </c>
      <c r="AS56">
        <v>4.799804515127612E-2</v>
      </c>
      <c r="AT56">
        <v>1.001843765833401</v>
      </c>
      <c r="AU56">
        <v>1.001843765833401</v>
      </c>
      <c r="BA56">
        <v>1.001843765833401</v>
      </c>
    </row>
    <row r="57" spans="1:53" x14ac:dyDescent="0.2">
      <c r="A57" s="1">
        <v>119</v>
      </c>
      <c r="B57" t="s">
        <v>54</v>
      </c>
      <c r="I57">
        <v>1</v>
      </c>
      <c r="P57">
        <v>1</v>
      </c>
      <c r="Q57">
        <v>1</v>
      </c>
      <c r="R57">
        <v>77</v>
      </c>
      <c r="S57">
        <v>4.0668775417984637E-2</v>
      </c>
      <c r="T57">
        <v>0.28784455490284683</v>
      </c>
      <c r="U57">
        <v>0.36363636363636359</v>
      </c>
      <c r="V57">
        <v>0.74025974025974028</v>
      </c>
      <c r="W57">
        <v>0.98701298701298701</v>
      </c>
      <c r="X57">
        <v>-112.20674757438449</v>
      </c>
      <c r="Y57">
        <v>1.5132566621958389E-2</v>
      </c>
      <c r="Z57">
        <v>234.41349514876899</v>
      </c>
      <c r="AA57">
        <v>-0.39480211792130199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-2.519813972437011</v>
      </c>
      <c r="AI57">
        <v>-0.73735745830261434</v>
      </c>
      <c r="AJ57">
        <v>0.88333439502850086</v>
      </c>
      <c r="AK57">
        <v>1.7290986045298551</v>
      </c>
      <c r="AL57">
        <v>6.8278090793631341E-2</v>
      </c>
      <c r="AS57">
        <v>6.8278090793631341E-2</v>
      </c>
      <c r="AT57">
        <v>1</v>
      </c>
      <c r="BA57">
        <v>1</v>
      </c>
    </row>
    <row r="58" spans="1:53" x14ac:dyDescent="0.2">
      <c r="A58" s="1">
        <v>120</v>
      </c>
      <c r="B58" t="s">
        <v>55</v>
      </c>
      <c r="C58" t="s">
        <v>56</v>
      </c>
      <c r="D58" t="s">
        <v>57</v>
      </c>
      <c r="I58">
        <v>0.1314069565354794</v>
      </c>
      <c r="J58">
        <v>0.47925578412504649</v>
      </c>
      <c r="K58">
        <v>0.38933725933947411</v>
      </c>
      <c r="P58">
        <v>0.1314069565354794</v>
      </c>
      <c r="Q58">
        <v>0.47925578412504649</v>
      </c>
      <c r="R58">
        <v>77</v>
      </c>
      <c r="S58">
        <v>0.30682331676457297</v>
      </c>
      <c r="T58">
        <v>0.5042928151830095</v>
      </c>
      <c r="U58">
        <v>0.44155844155844148</v>
      </c>
      <c r="V58">
        <v>0.83116883116883122</v>
      </c>
      <c r="W58">
        <v>1</v>
      </c>
      <c r="X58">
        <v>-96.521075161846667</v>
      </c>
      <c r="Y58">
        <v>0.1528097407999536</v>
      </c>
      <c r="Z58">
        <v>207.04215032369331</v>
      </c>
      <c r="AA58">
        <v>-0.27896332791869238</v>
      </c>
      <c r="AB58">
        <v>-1.017410280160536</v>
      </c>
      <c r="AC58">
        <v>-0.82652258610645302</v>
      </c>
      <c r="AD58">
        <v>0</v>
      </c>
      <c r="AE58">
        <v>0</v>
      </c>
      <c r="AF58">
        <v>0</v>
      </c>
      <c r="AG58">
        <v>0</v>
      </c>
      <c r="AH58">
        <v>-3.5164403715105181</v>
      </c>
      <c r="AI58">
        <v>-0.98139129691262195</v>
      </c>
      <c r="AJ58">
        <v>1.1754544014541191</v>
      </c>
      <c r="AK58">
        <v>2.192114186356839</v>
      </c>
      <c r="AL58">
        <v>0.17810195677479579</v>
      </c>
      <c r="AM58">
        <v>1.0719179077986449E-4</v>
      </c>
      <c r="AN58">
        <v>3.6885010735748309E-4</v>
      </c>
      <c r="AS58">
        <v>0.17810195677479579</v>
      </c>
      <c r="AT58">
        <v>1.0224566775310699</v>
      </c>
      <c r="AU58">
        <v>1.0310736135488869</v>
      </c>
      <c r="AV58">
        <v>1.031628813545286</v>
      </c>
      <c r="BA58">
        <v>1.031628813545286</v>
      </c>
    </row>
    <row r="59" spans="1:53" x14ac:dyDescent="0.2">
      <c r="A59" s="1">
        <v>121</v>
      </c>
      <c r="B59" t="s">
        <v>55</v>
      </c>
      <c r="C59" t="s">
        <v>56</v>
      </c>
      <c r="I59">
        <v>0.17046235590864531</v>
      </c>
      <c r="J59">
        <v>0.82953764409135466</v>
      </c>
      <c r="P59">
        <v>0.17046235590864531</v>
      </c>
      <c r="Q59">
        <v>0.82953764409135466</v>
      </c>
      <c r="R59">
        <v>77</v>
      </c>
      <c r="S59">
        <v>0.22096701310438319</v>
      </c>
      <c r="T59">
        <v>0.26660641662901041</v>
      </c>
      <c r="U59">
        <v>0.45454545454545447</v>
      </c>
      <c r="V59">
        <v>0.80519480519480524</v>
      </c>
      <c r="W59">
        <v>1</v>
      </c>
      <c r="X59">
        <v>-103.4468458887394</v>
      </c>
      <c r="Y59">
        <v>9.2020472886828797E-2</v>
      </c>
      <c r="Z59">
        <v>218.89369177747881</v>
      </c>
      <c r="AA59">
        <v>-0.20917732152745089</v>
      </c>
      <c r="AB59">
        <v>-1.017940069948436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-3.2006679004463301</v>
      </c>
      <c r="AI59">
        <v>-0.78015391944553203</v>
      </c>
      <c r="AJ59">
        <v>1.0773754025412969</v>
      </c>
      <c r="AK59">
        <v>1.952890585551436</v>
      </c>
      <c r="AL59">
        <v>0.31950536096788601</v>
      </c>
      <c r="AM59">
        <v>7.5703175925328616E-5</v>
      </c>
      <c r="AS59">
        <v>0.31950536096788601</v>
      </c>
      <c r="AT59">
        <v>1.0093263872856539</v>
      </c>
      <c r="AU59">
        <v>1.0093263872856539</v>
      </c>
      <c r="BA59">
        <v>1.0093263872856539</v>
      </c>
    </row>
    <row r="60" spans="1:53" x14ac:dyDescent="0.2">
      <c r="A60" s="1">
        <v>122</v>
      </c>
      <c r="B60" t="s">
        <v>55</v>
      </c>
      <c r="C60" t="s">
        <v>57</v>
      </c>
      <c r="I60">
        <v>0.291672461274739</v>
      </c>
      <c r="J60">
        <v>0.70832753872526111</v>
      </c>
      <c r="P60">
        <v>0.291672461274739</v>
      </c>
      <c r="Q60">
        <v>0.70832753872526111</v>
      </c>
      <c r="R60">
        <v>77</v>
      </c>
      <c r="S60">
        <v>0.25802078626299141</v>
      </c>
      <c r="T60">
        <v>0.37234523271577052</v>
      </c>
      <c r="U60">
        <v>0.2857142857142857</v>
      </c>
      <c r="V60">
        <v>0.83116883116883122</v>
      </c>
      <c r="W60">
        <v>1</v>
      </c>
      <c r="X60">
        <v>-105.5496718487295</v>
      </c>
      <c r="Y60">
        <v>7.3563429519778012E-2</v>
      </c>
      <c r="Z60">
        <v>223.09934369745889</v>
      </c>
      <c r="AA60">
        <v>-0.34517417284755308</v>
      </c>
      <c r="AB60">
        <v>-0.83825662256929134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-2.774360084760064</v>
      </c>
      <c r="AI60">
        <v>-0.92142512911262719</v>
      </c>
      <c r="AJ60">
        <v>0.96197773011129417</v>
      </c>
      <c r="AK60">
        <v>1.9456496678247579</v>
      </c>
      <c r="AL60">
        <v>8.8354327386892681E-2</v>
      </c>
      <c r="AM60">
        <v>2.047759199049685E-4</v>
      </c>
      <c r="AS60">
        <v>8.8354327386892681E-2</v>
      </c>
      <c r="AT60">
        <v>1.0098698770997889</v>
      </c>
      <c r="AU60">
        <v>1.0098698770997889</v>
      </c>
      <c r="BA60">
        <v>1.0098698770997889</v>
      </c>
    </row>
    <row r="61" spans="1:53" x14ac:dyDescent="0.2">
      <c r="A61" s="1">
        <v>123</v>
      </c>
      <c r="B61" t="s">
        <v>55</v>
      </c>
      <c r="I61">
        <v>1</v>
      </c>
      <c r="P61">
        <v>1</v>
      </c>
      <c r="Q61">
        <v>1</v>
      </c>
      <c r="R61">
        <v>77</v>
      </c>
      <c r="S61">
        <v>0</v>
      </c>
      <c r="T61">
        <v>9.8508811568007226E-2</v>
      </c>
      <c r="U61">
        <v>0.37662337662337658</v>
      </c>
      <c r="V61">
        <v>0.76623376623376627</v>
      </c>
      <c r="W61">
        <v>1</v>
      </c>
      <c r="X61">
        <v>-113.0460513956132</v>
      </c>
      <c r="Y61">
        <v>7.7657814855306428E-3</v>
      </c>
      <c r="Z61">
        <v>236.0921027912263</v>
      </c>
      <c r="AA61">
        <v>-0.27469456971730388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-2.4885458327890588</v>
      </c>
      <c r="AI61">
        <v>-0.73000885874070698</v>
      </c>
      <c r="AJ61">
        <v>0.8886524549136916</v>
      </c>
      <c r="AK61">
        <v>1.736742973064894</v>
      </c>
      <c r="AL61">
        <v>0.17962615433251769</v>
      </c>
      <c r="AS61">
        <v>0.17962615433251769</v>
      </c>
      <c r="AT61">
        <v>1</v>
      </c>
      <c r="BA61">
        <v>1</v>
      </c>
    </row>
    <row r="62" spans="1:53" x14ac:dyDescent="0.2">
      <c r="A62" s="1">
        <v>124</v>
      </c>
      <c r="B62" t="s">
        <v>56</v>
      </c>
      <c r="C62" t="s">
        <v>57</v>
      </c>
      <c r="I62">
        <v>0.56783534356904863</v>
      </c>
      <c r="J62">
        <v>0.43216465643095142</v>
      </c>
      <c r="P62">
        <v>0.43216465643095142</v>
      </c>
      <c r="Q62">
        <v>0.56783534356904863</v>
      </c>
      <c r="R62">
        <v>77</v>
      </c>
      <c r="S62">
        <v>0.2223226389516493</v>
      </c>
      <c r="T62">
        <v>0.46452779032986902</v>
      </c>
      <c r="U62">
        <v>0.44155844155844148</v>
      </c>
      <c r="V62">
        <v>0.80519480519480524</v>
      </c>
      <c r="W62">
        <v>1</v>
      </c>
      <c r="X62">
        <v>-97.437212049109434</v>
      </c>
      <c r="Y62">
        <v>0.144768572115483</v>
      </c>
      <c r="Z62">
        <v>206.8744240982189</v>
      </c>
      <c r="AA62">
        <v>-1.0453771504675571</v>
      </c>
      <c r="AB62">
        <v>-0.79560925924936354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-3.5096382468367371</v>
      </c>
      <c r="AI62">
        <v>-0.98715202321718598</v>
      </c>
      <c r="AJ62">
        <v>1.133946870208578</v>
      </c>
      <c r="AK62">
        <v>2.1317031907515571</v>
      </c>
      <c r="AL62">
        <v>6.697801414559345E-5</v>
      </c>
      <c r="AM62">
        <v>5.4888507555908464E-4</v>
      </c>
      <c r="AS62">
        <v>5.4888507555908464E-4</v>
      </c>
      <c r="AT62">
        <v>1.0183807356119581</v>
      </c>
      <c r="AU62">
        <v>1.0183807356119581</v>
      </c>
      <c r="BA62">
        <v>1.0183807356119581</v>
      </c>
    </row>
    <row r="63" spans="1:53" x14ac:dyDescent="0.2">
      <c r="A63" s="1">
        <v>125</v>
      </c>
      <c r="B63" t="s">
        <v>56</v>
      </c>
      <c r="I63">
        <v>1</v>
      </c>
      <c r="P63">
        <v>1</v>
      </c>
      <c r="Q63">
        <v>1</v>
      </c>
      <c r="R63">
        <v>77</v>
      </c>
      <c r="S63">
        <v>0.22096701310438319</v>
      </c>
      <c r="T63">
        <v>0.22096701310438319</v>
      </c>
      <c r="U63">
        <v>0.45454545454545447</v>
      </c>
      <c r="V63">
        <v>0.80519480519480524</v>
      </c>
      <c r="W63">
        <v>1</v>
      </c>
      <c r="X63">
        <v>-103.9339893572631</v>
      </c>
      <c r="Y63">
        <v>8.7744689585884772E-2</v>
      </c>
      <c r="Z63">
        <v>217.8679787145262</v>
      </c>
      <c r="AA63">
        <v>-1.0352893219631389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-3.1925103932514109</v>
      </c>
      <c r="AI63">
        <v>-0.78182565031356921</v>
      </c>
      <c r="AJ63">
        <v>1.05348031796732</v>
      </c>
      <c r="AK63">
        <v>1.9211397324085631</v>
      </c>
      <c r="AL63">
        <v>5.486243492344767E-5</v>
      </c>
      <c r="AS63">
        <v>5.486243492344767E-5</v>
      </c>
      <c r="AT63">
        <v>1</v>
      </c>
      <c r="BA63">
        <v>1</v>
      </c>
    </row>
    <row r="64" spans="1:53" x14ac:dyDescent="0.2">
      <c r="A64" s="1">
        <v>126</v>
      </c>
      <c r="B64" t="s">
        <v>57</v>
      </c>
      <c r="I64">
        <v>1</v>
      </c>
      <c r="P64">
        <v>1</v>
      </c>
      <c r="Q64">
        <v>1</v>
      </c>
      <c r="R64">
        <v>77</v>
      </c>
      <c r="S64">
        <v>0.30094893809308632</v>
      </c>
      <c r="T64">
        <v>0.30094893809308632</v>
      </c>
      <c r="U64">
        <v>0.2857142857142857</v>
      </c>
      <c r="V64">
        <v>0.81818181818181823</v>
      </c>
      <c r="W64">
        <v>1</v>
      </c>
      <c r="X64">
        <v>-107.02666730921359</v>
      </c>
      <c r="Y64">
        <v>6.0599461133530208E-2</v>
      </c>
      <c r="Z64">
        <v>224.05333461842719</v>
      </c>
      <c r="AA64">
        <v>-0.7994336152837267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-2.7544833514449212</v>
      </c>
      <c r="AI64">
        <v>-0.92857174141004206</v>
      </c>
      <c r="AJ64">
        <v>0.90383138885400172</v>
      </c>
      <c r="AK64">
        <v>1.8612065598762499</v>
      </c>
      <c r="AL64">
        <v>3.5519658943626868E-4</v>
      </c>
      <c r="AS64">
        <v>3.5519658943626868E-4</v>
      </c>
      <c r="AT64">
        <v>1</v>
      </c>
      <c r="BA64">
        <v>1</v>
      </c>
    </row>
    <row r="68" spans="1:20" x14ac:dyDescent="0.2">
      <c r="T68">
        <f>MAX(T2:T64)</f>
        <v>0.80569362855851789</v>
      </c>
    </row>
    <row r="69" spans="1:20" x14ac:dyDescent="0.2">
      <c r="T69">
        <f>MAX(T2:T13,T15:T64)</f>
        <v>0.80298237686398555</v>
      </c>
    </row>
    <row r="70" spans="1:20" x14ac:dyDescent="0.2">
      <c r="T70">
        <f>MAX(T2:T9,T11:T13,T15:T64)</f>
        <v>0.8020786262991414</v>
      </c>
    </row>
    <row r="79" spans="1:20" x14ac:dyDescent="0.2">
      <c r="A79" s="1" t="s">
        <v>58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18</v>
      </c>
      <c r="H79" s="1" t="s">
        <v>25</v>
      </c>
      <c r="I79" s="1" t="s">
        <v>26</v>
      </c>
      <c r="J79" s="1" t="s">
        <v>27</v>
      </c>
      <c r="K79" s="1" t="s">
        <v>28</v>
      </c>
      <c r="L79" s="1" t="s">
        <v>29</v>
      </c>
      <c r="M79" s="1" t="s">
        <v>43</v>
      </c>
      <c r="N79" s="1" t="s">
        <v>51</v>
      </c>
    </row>
    <row r="80" spans="1:20" s="3" customFormat="1" x14ac:dyDescent="0.2">
      <c r="A80" s="4">
        <v>1</v>
      </c>
      <c r="B80" s="5" t="s">
        <v>52</v>
      </c>
      <c r="C80" s="5" t="s">
        <v>53</v>
      </c>
      <c r="D80" s="5" t="s">
        <v>55</v>
      </c>
      <c r="E80" s="5" t="s">
        <v>56</v>
      </c>
      <c r="F80" s="5" t="s">
        <v>57</v>
      </c>
      <c r="G80" s="10">
        <v>0.80298237686398555</v>
      </c>
      <c r="H80" s="7">
        <v>1.364395728331075</v>
      </c>
      <c r="I80" s="7">
        <v>-1.593431767998075</v>
      </c>
      <c r="J80" s="7">
        <v>0.1076844933975227</v>
      </c>
      <c r="K80" s="7">
        <v>-1.3957039509209179</v>
      </c>
      <c r="L80" s="7">
        <v>-0.91223820825755353</v>
      </c>
      <c r="M80" s="8">
        <v>0.67336832559556159</v>
      </c>
      <c r="N80" s="6">
        <v>1.3135238506708971</v>
      </c>
    </row>
    <row r="81" spans="1:23" s="3" customFormat="1" x14ac:dyDescent="0.2">
      <c r="A81" s="4">
        <v>2</v>
      </c>
      <c r="B81" s="5" t="s">
        <v>52</v>
      </c>
      <c r="C81" s="5" t="s">
        <v>53</v>
      </c>
      <c r="D81" s="5" t="s">
        <v>56</v>
      </c>
      <c r="E81" s="5" t="s">
        <v>57</v>
      </c>
      <c r="F81" s="5"/>
      <c r="G81" s="11">
        <v>0.80569362855851789</v>
      </c>
      <c r="H81" s="7">
        <v>1.371553098921761</v>
      </c>
      <c r="I81" s="7">
        <v>-1.53448170995204</v>
      </c>
      <c r="J81" s="7">
        <v>-1.3836010416796309</v>
      </c>
      <c r="K81" s="7">
        <v>-0.92829208775647465</v>
      </c>
      <c r="L81" s="7">
        <v>0</v>
      </c>
      <c r="M81" s="9">
        <v>5.6926302979896817E-4</v>
      </c>
      <c r="N81" s="6">
        <v>1.084443916872295</v>
      </c>
    </row>
    <row r="87" spans="1:23" x14ac:dyDescent="0.2">
      <c r="U87" s="1" t="s">
        <v>19</v>
      </c>
      <c r="V87" s="1" t="s">
        <v>20</v>
      </c>
      <c r="W87" s="1" t="s">
        <v>21</v>
      </c>
    </row>
    <row r="88" spans="1:23" x14ac:dyDescent="0.2">
      <c r="U88" s="5">
        <v>0.61038961038961004</v>
      </c>
      <c r="V88" s="5">
        <v>0.94805194805194803</v>
      </c>
      <c r="W88" s="5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Олег Пряников</cp:lastModifiedBy>
  <dcterms:created xsi:type="dcterms:W3CDTF">2023-10-28T22:57:06Z</dcterms:created>
  <dcterms:modified xsi:type="dcterms:W3CDTF">2023-10-29T18:08:05Z</dcterms:modified>
</cp:coreProperties>
</file>