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.bratus\Desktop\new_products-master\data\"/>
    </mc:Choice>
  </mc:AlternateContent>
  <bookViews>
    <workbookView xWindow="0" yWindow="0" windowWidth="28800" windowHeight="12330"/>
  </bookViews>
  <sheets>
    <sheet name="Масив СКЮ" sheetId="1" r:id="rId1"/>
    <sheet name="Зведена" sheetId="5" state="hidden" r:id="rId2"/>
    <sheet name="Лист5" sheetId="6" state="hidden" r:id="rId3"/>
  </sheets>
  <externalReferences>
    <externalReference r:id="rId4"/>
  </externalReferences>
  <definedNames>
    <definedName name="_xlnm._FilterDatabase" localSheetId="2" hidden="1">Лист5!$A$1:$C$183</definedName>
    <definedName name="_xlnm._FilterDatabase" localSheetId="0" hidden="1">'Масив СКЮ'!$A$1:$C$217</definedName>
  </definedNames>
  <calcPr calcId="162913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2" i="6" l="1"/>
  <c r="C18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2" i="6"/>
</calcChain>
</file>

<file path=xl/sharedStrings.xml><?xml version="1.0" encoding="utf-8"?>
<sst xmlns="http://schemas.openxmlformats.org/spreadsheetml/2006/main" count="1383" uniqueCount="262">
  <si>
    <t>APPS_0,33_btl_5,5%_Mackintosh_sdr</t>
  </si>
  <si>
    <t>APPS_0,33_btl_5,9%_Original_sdr</t>
  </si>
  <si>
    <t>APPS_0,5_btl_5,5%_Cherry_sdr</t>
  </si>
  <si>
    <t>APPS_0,5_btl_5,5%_Grapefruit_sdr</t>
  </si>
  <si>
    <t>APPS_0,5_btl_5,5%_Original_sdr</t>
  </si>
  <si>
    <t>APPS_0,5_btl_5,5%_Quince_sdr</t>
  </si>
  <si>
    <t>APPS_0,5_btl_5,5%_Semisweet_sdr</t>
  </si>
  <si>
    <t>APPS_0,5_can_5,5%_Fragaria_sdr</t>
  </si>
  <si>
    <t>APPS_0,5_can_5,5%_Grapefruit_sdr</t>
  </si>
  <si>
    <t>APPS_0,5_can_5,5%_Mackintosh_sdr</t>
  </si>
  <si>
    <t>APPS_0,5_can_5,5%_Original_sdr</t>
  </si>
  <si>
    <t>APPS_1_pet_5,5%_Cherry_sdr</t>
  </si>
  <si>
    <t>APPS_1_pet_5,5%_Original_sdr</t>
  </si>
  <si>
    <t>APPS_30_keg_5,5%_Apricot_sdr</t>
  </si>
  <si>
    <t>APPS_30_keg_5,5%_Cherry_sdr</t>
  </si>
  <si>
    <t>APPS_30_keg_5,5%_Cranberry_sdr</t>
  </si>
  <si>
    <t>APPS_30_keg_5,5%_Exotic_sdr</t>
  </si>
  <si>
    <t>APPS_30_keg_5,5%_Fragaria_sdr</t>
  </si>
  <si>
    <t>APPS_30_keg_5,5%_Frizzante Bellini_sdr</t>
  </si>
  <si>
    <t>APPS_30_keg_5,5%_Frizzante KirRoyal_sdr</t>
  </si>
  <si>
    <t>APPS_30_keg_5,5%_Happy Morning_sdr</t>
  </si>
  <si>
    <t>APPS_30_keg_5,5%_NeriSpritzAperitif_sdr</t>
  </si>
  <si>
    <t>APPS_30_keg_5,5%_Original_sdr</t>
  </si>
  <si>
    <t>APPS_30_keg_5,5%_Pear_sdr</t>
  </si>
  <si>
    <t>APPS_30_keg_5,5%_Quince_sdr</t>
  </si>
  <si>
    <t>APPS_30_keg_8,0%_Rossіnі Aperіtіvo_sdr</t>
  </si>
  <si>
    <t>APPS_30_keg_8,0%_Verde Aperіtіvo_sdr</t>
  </si>
  <si>
    <t>APPS_50_keg_5,5%_Apricot_sdr</t>
  </si>
  <si>
    <t>APPS_50_keg_5,5%_Cherry_sdr</t>
  </si>
  <si>
    <t>APPS_50_keg_5,5%_Cranberry_sdr</t>
  </si>
  <si>
    <t>APPS_50_keg_5,5%_Exotic_sdr</t>
  </si>
  <si>
    <t>APPS_50_keg_5,5%_Fragaria_sdr</t>
  </si>
  <si>
    <t>APPS_50_keg_5,5%_Frizzante Bellini_sdr</t>
  </si>
  <si>
    <t>APPS_50_keg_5,5%_Frizzante KirRoyal_sdr</t>
  </si>
  <si>
    <t>APPS_50_keg_5,5%_Grapefruit_sdr</t>
  </si>
  <si>
    <t>APPS_50_keg_5,5%_Happy Morning_sdr</t>
  </si>
  <si>
    <t>APPS_50_keg_5,5%_NeriSpritzAperitif_sdr</t>
  </si>
  <si>
    <t>APPS_50_keg_5,5%_Original_sdr</t>
  </si>
  <si>
    <t>APPS_50_keg_5,5%_Pear_sdr</t>
  </si>
  <si>
    <t>APPS_50_keg_5,5%_Quince_sdr</t>
  </si>
  <si>
    <t>APPS_50_keg_5,5%_Semisweet_sdr</t>
  </si>
  <si>
    <t>APPS_50_keg_5,5%_Stout_sdr</t>
  </si>
  <si>
    <t>APPS_50_keg_8,0%_Rossіnі Aperіtіvo_sdr</t>
  </si>
  <si>
    <t>BEERTAIL_30_keg_4,8%_Amber_ber</t>
  </si>
  <si>
    <t>BEERTAIL_30_keg_5,0%_Grapefruit_ber</t>
  </si>
  <si>
    <t>BEERTAIL_30_keg_5,0%_Rum&amp;Cherry_ber</t>
  </si>
  <si>
    <t>BEERTAIL_30_keg_5,0%_Sex on the beach_ber</t>
  </si>
  <si>
    <t>BEERTAIL_30_keg_5,0%_Smokie Island_ber</t>
  </si>
  <si>
    <t>BEERTAIL_30_keg_5,0%_Watermelon&amp;Mint_ber</t>
  </si>
  <si>
    <t>BEERTAIL_50_keg_4,8%_Amber_ber</t>
  </si>
  <si>
    <t>BEERTAIL_50_keg_5,0%_Aperol Spritz_ber</t>
  </si>
  <si>
    <t>BEERTAIL_50_keg_5,0%_Grapefruit_ber</t>
  </si>
  <si>
    <t>BEERTAIL_50_keg_5,0%_Plum&amp;Wine _ber</t>
  </si>
  <si>
    <t>BEERTAIL_50_keg_5,0%_Rum&amp;Cherry_ber</t>
  </si>
  <si>
    <t>BEERTAIL_50_keg_5,0%_Sex on the beach_ber</t>
  </si>
  <si>
    <t>BEERTAIL_50_keg_5,0%_Smokie Island_ber</t>
  </si>
  <si>
    <t>BEERTAIL_50_keg_5,0%_Watermelon&amp;Mint_ber</t>
  </si>
  <si>
    <t>DIABLO_0,5_can_8,0%_Black Alco Energy_ber</t>
  </si>
  <si>
    <t>DIABLO_0,5_can_8,0%_Diablo Extra  Alco Energy_ber</t>
  </si>
  <si>
    <t>DIABLO_0,5_can_8,0%_Original_ber</t>
  </si>
  <si>
    <t>DIABLO_0,5_can_8,0%_Red Alco Energy_ber</t>
  </si>
  <si>
    <t>EAT ME_0,03_fp_Apricot&amp;date&amp;apple&amp;raisins_snk</t>
  </si>
  <si>
    <t>EAT ME_0,03_fp_Cranberry_snk</t>
  </si>
  <si>
    <t>EAT ME_0,03_fp_Papaya&amp;ginger&amp;nuts_snk</t>
  </si>
  <si>
    <t>EAT ME_0,03_fp_Pineapple&amp;carrots&amp;nuts/Apricot&amp;date&amp;apple&amp;raisins_snk</t>
  </si>
  <si>
    <t>EAT ME_0,03_fp_Pineapple&amp;carrots&amp;nuts_snk</t>
  </si>
  <si>
    <t>EAT ME_0,03_fp_Raisins&amp;apples&amp;nuts&amp;dark_chocolate_snk</t>
  </si>
  <si>
    <t>FRIDAY_30_keg_5,0%_Blueberry Glade_ber</t>
  </si>
  <si>
    <t>FRIDAY_30_keg_5,0%_Blueberry Muffin_ber</t>
  </si>
  <si>
    <t>FRIDAY_30_keg_5,0%_Caribe_ber</t>
  </si>
  <si>
    <t>FRIDAY_30_keg_5,0%_Cheeky Peach_ber</t>
  </si>
  <si>
    <t>FRIDAY_30_keg_5,0%_Cosmopolitan_ber</t>
  </si>
  <si>
    <t>FRIDAY_30_keg_5,0%_Daiquiri_ber</t>
  </si>
  <si>
    <t>FRIDAY_30_keg_5,0%_Lemon tart_ber</t>
  </si>
  <si>
    <t>FRIDAY_30_keg_5,0%_Mexican Sunrise_ber</t>
  </si>
  <si>
    <t>FRIDAY_30_keg_5,0%_Mint Watermelon_ber</t>
  </si>
  <si>
    <t>FRIDAY_30_keg_5,0%_Orange and lame_ber</t>
  </si>
  <si>
    <t>FRIDAY_30_keg_5,0%_Rum&amp;Cherry_ber</t>
  </si>
  <si>
    <t>FRIDAY_30_keg_5,0%_Sex on the beach_ber</t>
  </si>
  <si>
    <t>FRIDAY_30_keg_5,0%_Tonic_ber</t>
  </si>
  <si>
    <t>FRIDAY_50_keg_5,0%_Blueberry Glade_ber</t>
  </si>
  <si>
    <t>FRIDAY_50_keg_5,0%_Blueberry Muffin_ber</t>
  </si>
  <si>
    <t>FRIDAY_50_keg_5,0%_Caramel_ber</t>
  </si>
  <si>
    <t>FRIDAY_50_keg_5,0%_Caribe_ber</t>
  </si>
  <si>
    <t>FRIDAY_50_keg_5,0%_Cheeky Peach_ber</t>
  </si>
  <si>
    <t>FRIDAY_50_keg_5,0%_Cosmopolitan_ber</t>
  </si>
  <si>
    <t>FRIDAY_50_keg_5,0%_Daiquiri_ber</t>
  </si>
  <si>
    <t>FRIDAY_50_keg_5,0%_Grapefruit_ber</t>
  </si>
  <si>
    <t>FRIDAY_50_keg_5,0%_Lemon and lime_ber</t>
  </si>
  <si>
    <t>FRIDAY_50_keg_5,0%_Lemon tart_ber</t>
  </si>
  <si>
    <t>FRIDAY_50_keg_5,0%_Mexican Sunrise_ber</t>
  </si>
  <si>
    <t>FRIDAY_50_keg_5,0%_Mint Watermelon_ber</t>
  </si>
  <si>
    <t>FRIDAY_50_keg_5,0%_Orange and lame_ber</t>
  </si>
  <si>
    <t>FRIDAY_50_keg_5,0%_Rum&amp;Cherry_ber</t>
  </si>
  <si>
    <t>FRIDAY_50_keg_5,0%_Sex on the beach_ber</t>
  </si>
  <si>
    <t>FRIDAY_50_keg_5,0%_Tonic_ber</t>
  </si>
  <si>
    <t>FRIDAY_50_keg_5,0%_Vanili&amp;Chocolate_ber</t>
  </si>
  <si>
    <t>GREEN ENERGY_0,25_can_Original_nrg</t>
  </si>
  <si>
    <t>GREEN ENERGY_0,5_pet_Original_nrg</t>
  </si>
  <si>
    <t>GREEN ENERGY_1_pet_Original_nrg</t>
  </si>
  <si>
    <t>KINGS BRIDGE_0,33_btl_7,0%_Grapefruit_san</t>
  </si>
  <si>
    <t>KINGS BRIDGE_0,45_can_7,0%_ BrandyCola_san</t>
  </si>
  <si>
    <t>KINGS BRIDGE_0,45_can_7,0%_Grapefruit_san</t>
  </si>
  <si>
    <t>KINGS BRIDGE_0,45_can_7,0%_Tonic_san</t>
  </si>
  <si>
    <t>KINGS BRIDGE_0,5_can_4,5%_Berry_san</t>
  </si>
  <si>
    <t>KINGS BRIDGE_0,5_can_4,5%_Cherry_san</t>
  </si>
  <si>
    <t>KINGS BRIDGE_0,5_can_7,0%_Berry_san</t>
  </si>
  <si>
    <t>KINGS BRIDGE_0,5_can_7,0%_Cherry_san</t>
  </si>
  <si>
    <t>KINGS BRIDGE_0,5_can_7,0%_Grapefruit_san</t>
  </si>
  <si>
    <t>KINGS BRIDGE_0,5_can_7,0%_Tonic_san</t>
  </si>
  <si>
    <t>KINGS BRIDGE_0,5_can_8,6%_Berry_san</t>
  </si>
  <si>
    <t>NON STOP_0,25_can_Day_nrg</t>
  </si>
  <si>
    <t>NON STOP_0,25_can_Night_nrg</t>
  </si>
  <si>
    <t>NON STOP_0,25_can_Original_nrg</t>
  </si>
  <si>
    <t>NON STOP_0,5_can_Day_nrg</t>
  </si>
  <si>
    <t>NON STOP_0,5_can_Fresh_nrg</t>
  </si>
  <si>
    <t>NON STOP_0,5_can_Night_nrg</t>
  </si>
  <si>
    <t>NON STOP_0,5_can_Original_nrg</t>
  </si>
  <si>
    <t>NON STOP_0,5_pet_Day_nrg</t>
  </si>
  <si>
    <t>NON STOP_0,5_pet_Night_nrg</t>
  </si>
  <si>
    <t>NON STOP_0,5_pet_Original_nrg</t>
  </si>
  <si>
    <t>NON STOP_0,75_pet_Day_nrg</t>
  </si>
  <si>
    <t>NON STOP_0,75_pet_Night_nrg</t>
  </si>
  <si>
    <t>NON STOP_0,75_pet_Original_nrg</t>
  </si>
  <si>
    <t>PIT BULL_0,25_can_#3_nrg</t>
  </si>
  <si>
    <t>PIT BULL_0,25_can_Berry_nrg</t>
  </si>
  <si>
    <t>PIT BULL_0,25_can_Original_nrg</t>
  </si>
  <si>
    <t>PIT BULL_0,25_can_Pit-Bull X_nrg</t>
  </si>
  <si>
    <t>PIT BULL_0,5_can_Original_nrg</t>
  </si>
  <si>
    <t>PIT BULL_0,5_pet_#3_nrg</t>
  </si>
  <si>
    <t>PIT BULL_0,5_pet_Berry_nrg</t>
  </si>
  <si>
    <t>PIT BULL_0,5_pet_Original_nrg</t>
  </si>
  <si>
    <t>PIT BULL_0,75_pet_Silver_nrg</t>
  </si>
  <si>
    <t>PIT BULL_1_pet_Battl_nrg</t>
  </si>
  <si>
    <t>PIT BULL_1_pet_Berry_nrg</t>
  </si>
  <si>
    <t>PIT BULL_1_pet_№ 3_nrg</t>
  </si>
  <si>
    <t>PIT BULL_1_pet_Original_nrg</t>
  </si>
  <si>
    <t>PRYRODNE DZHERELO_0,33_btl_Carbonated_ban</t>
  </si>
  <si>
    <t>PRYRODNE DZHERELO_0,33_btl_Non-carbonated_ban</t>
  </si>
  <si>
    <t>PRYRODNE DZHERELO_0,5_pet_Carbonated_ban</t>
  </si>
  <si>
    <t>PRYRODNE DZHERELO_0,5_pet_low-carbonated_ban</t>
  </si>
  <si>
    <t>PRYRODNE DZHERELO_0,5_pet_Non-carbonated_ban</t>
  </si>
  <si>
    <t>PRYRODNE DZHERELO_1,5_pet_Carbonated_ban</t>
  </si>
  <si>
    <t>PRYRODNE DZHERELO_1,5_pet_Non-carbonated_ban</t>
  </si>
  <si>
    <t>PRYRODNE DZHERELO_1_pet_Carbonated_ban</t>
  </si>
  <si>
    <t>PRYRODNE DZHERELO_1_pet_Non-carbonated_ban</t>
  </si>
  <si>
    <t>PRYRODNE DZHERELO_2_pet_Carbonated_ban</t>
  </si>
  <si>
    <t>PRYRODNE DZHERELO_2_pet_Non-carbonated_ban</t>
  </si>
  <si>
    <t>PRYRODNE DZHERELO_6_pet_Non-carbonated_ban</t>
  </si>
  <si>
    <t>REVO_0,33_btl_8,5%_Original_san</t>
  </si>
  <si>
    <t>REVO_0,5_can_6,0%_Angel_san</t>
  </si>
  <si>
    <t>REVO_0,5_can_6,0%_Cherry_san</t>
  </si>
  <si>
    <t>REVO_0,5_can_6,0%_Original_san</t>
  </si>
  <si>
    <t>REVO_0,5_can_6,0%_Shizandra_san</t>
  </si>
  <si>
    <t>REVO_0,5_can_8,0%_Grapefruit_san</t>
  </si>
  <si>
    <t>REVO_0,5_can_8,0%_Shizandra_ber</t>
  </si>
  <si>
    <t>REVO_0,5_can_8,0%_Shizandra_san</t>
  </si>
  <si>
    <t>REVO_0,5_can_8,5%_Cherry_san</t>
  </si>
  <si>
    <t>REVO_0,5_can_8,5%_Limited Offer_san</t>
  </si>
  <si>
    <t>REVO_0,5_can_8,5%_Original_san</t>
  </si>
  <si>
    <t>REVO_0,5_can_8,6%_Cherry_alc</t>
  </si>
  <si>
    <t>REVO_0,5_can_8,6%_Original_alc</t>
  </si>
  <si>
    <t>REVO_0,5_can_9,0%_Cherry_alc</t>
  </si>
  <si>
    <t>SHAKE_0,33_btl_4,5%_Bora Bora_san</t>
  </si>
  <si>
    <t>SHAKE_0,33_btl_4,5%_Daiquiri_san</t>
  </si>
  <si>
    <t>SHAKE_0,33_btl_4,5%_Mojito_san</t>
  </si>
  <si>
    <t>SHAKE_0,33_btl_4,5%_Sex on the beach_san</t>
  </si>
  <si>
    <t>SHAKE_0,33_btl_4,5%_Tequila Sombrero_san</t>
  </si>
  <si>
    <t>SHAKE_0,33_btl_5,5%_Frizzante KirRoyal_sdr</t>
  </si>
  <si>
    <t>SHAKE_0,33_btl_6,9%_Frizzante Bellini_sdr</t>
  </si>
  <si>
    <t>SHAKE_0,33_btl_7,0%_Ace Babv_san</t>
  </si>
  <si>
    <t>SHAKE_0,33_btl_7,0%_Basil Beauty_san</t>
  </si>
  <si>
    <t>SHAKE_0,33_btl_7,0%_Bora Bora_san</t>
  </si>
  <si>
    <t>SHAKE_0,33_btl_7,0%_Daiquiri_san</t>
  </si>
  <si>
    <t>SHAKE_0,33_btl_7,0%_Mojito_san</t>
  </si>
  <si>
    <t>SHAKE_0,33_btl_7,0%_Muse_san</t>
  </si>
  <si>
    <t>SHAKE_0,33_btl_7,0%_Sex on the beach_san</t>
  </si>
  <si>
    <t>SHAKE_0,33_btl_7,0%_Tequila Sombrero_san</t>
  </si>
  <si>
    <t>SHAKE_0,33_btl_8,6%_Bora Bora_alc</t>
  </si>
  <si>
    <t>SHAKE_0,33_btl_8,6%_Daiquiri_alc</t>
  </si>
  <si>
    <t>SHAKE_0,33_btl_8,6%_Sex on the beach_alc</t>
  </si>
  <si>
    <t>SHAKE_0,33_btl_9,0%_Bora Bora_alc</t>
  </si>
  <si>
    <t>SHAKE_0,33_btl_9,0%_Daiquiri_alc</t>
  </si>
  <si>
    <t>SHAKE_0,33_btl_9,0%_Long Island_alc</t>
  </si>
  <si>
    <t>SHAKE_0,33_btl_9,0%_Mojito_alc</t>
  </si>
  <si>
    <t>SHAKE_0,33_btl_9,0%_Sex on the beach_alc</t>
  </si>
  <si>
    <t>SHAKE_0,5_can_4,5%_Bora Bora_san</t>
  </si>
  <si>
    <t>SHAKE_0,5_can_4,5%_Daiquiri_san</t>
  </si>
  <si>
    <t>SHAKE_0,5_can_4,5%_Sex on the beach_san</t>
  </si>
  <si>
    <t>SHAKE_0,5_can_4,5%_Tequila Sombrero_san</t>
  </si>
  <si>
    <t>SHAKE_0,5_can_7,0%_Ace Baby_san</t>
  </si>
  <si>
    <t>SHAKE_0,5_can_7,0%_Bora Bora_san</t>
  </si>
  <si>
    <t>SHAKE_0,5_can_7,0%_Daiquiri_san</t>
  </si>
  <si>
    <t>SHAKE_0,5_can_7,0%_Sex on the beach_san</t>
  </si>
  <si>
    <t>SHAKE_0,5_can_7,0%_Tequila Sombrero_san</t>
  </si>
  <si>
    <t>SHAKE_0,5_can_8,6%_Bora Bora_alc</t>
  </si>
  <si>
    <t>SHAKE_0,5_can_8,6%_Sex on the beach_alc</t>
  </si>
  <si>
    <t>SHAKE_0,5_can_8,6%_Tequila Sombrero_alc</t>
  </si>
  <si>
    <t>SHAKE_0,5_can_9,0%_Bora Bora_alc</t>
  </si>
  <si>
    <t>SHAKE_0,5_can_9,0%_Daiquiri_alc</t>
  </si>
  <si>
    <t>SHAKE_0,5_can_9,0%_Sex on the beach_alc</t>
  </si>
  <si>
    <t>WHY NOT_0,5_btl_4,8%_Carte Blanche_ber</t>
  </si>
  <si>
    <t>WHY NOT_0,5_btl_4,8%_Quince Sour_ber</t>
  </si>
  <si>
    <t>WHY NOT_0,5_btl_4,8%_Roseberry Rose_ber</t>
  </si>
  <si>
    <t>WHY NOT_0,5_btl_5,0%_Smokie Island_ber</t>
  </si>
  <si>
    <t>WHY NOT_0,5_btl_5,0%_Wild Lemon _ber</t>
  </si>
  <si>
    <t>WHY NOT_0,5_can_4,8%_Lemon Quince Sour_ber</t>
  </si>
  <si>
    <t>WHY NOT_0,5_can_4,8%_Wild Lemon_ber</t>
  </si>
  <si>
    <t>WHY NOT_0,5_can_5,0%_Smokie Island_ber</t>
  </si>
  <si>
    <t>WHY NOT_30_keg_5,0%_Smokie Island_ber</t>
  </si>
  <si>
    <t>WHY NOT_30_keg_5,0%_Wild Lemon_ber</t>
  </si>
  <si>
    <t>WHY NOT_50_keg_4,8%_Amber_ber</t>
  </si>
  <si>
    <t>WHY NOT_50_keg_4,8%_Wild Lemon_ber</t>
  </si>
  <si>
    <t>WHY NOT_50_keg_5,0%_Smokie Island_ber</t>
  </si>
  <si>
    <t>SKU (масив даних)</t>
  </si>
  <si>
    <t>Фин СКЮ</t>
  </si>
  <si>
    <t>Старе СКЮ</t>
  </si>
  <si>
    <t>NON STOP_0,5_can_Urban_nrg</t>
  </si>
  <si>
    <t>WHY NOT_0,5_btl_4,8%_Wild Lemon_ber</t>
  </si>
  <si>
    <t>REVO_0,5_can_8,5%_Limited_san</t>
  </si>
  <si>
    <t>BEERTAIL_50_keg_5,0%_Sex on the Beach_ber</t>
  </si>
  <si>
    <t>BEERTAIL_30_keg_5,0%_Tonic_ber</t>
  </si>
  <si>
    <t>KINGS BRIDGE_0,45_can_7,0%_Brandy Cola_san</t>
  </si>
  <si>
    <t>BEERTAIL_50_keg_5,0%_Tonic_ber</t>
  </si>
  <si>
    <t>PIT BULL_1_pet_Batle_nrg</t>
  </si>
  <si>
    <t>BEERTAIL_30_keg_5,0%_Sex on the Beach_ber</t>
  </si>
  <si>
    <t>BEERTAIL_30_keg_5,0%_Daiquiri_ber</t>
  </si>
  <si>
    <t>BEERTAIL_50_keg_5,0%_Daiquiri_ber</t>
  </si>
  <si>
    <t>BEERTAIL_30_keg_5,0%_Cosmopolitan_ber</t>
  </si>
  <si>
    <t>BEERTAIL_50_keg_5,0%_Cosmopolitan_ber</t>
  </si>
  <si>
    <t>BEERTAIL_50_keg_5,0%_Peach_ber</t>
  </si>
  <si>
    <t>EAT ME_0,03_fp_Apricot&amp;Pineapple Asorti_snk</t>
  </si>
  <si>
    <t>BEERTAIL_30_keg_5,0%_Cheeky Peach_ber</t>
  </si>
  <si>
    <t>PIT BULL_0,25_can_X_nrg</t>
  </si>
  <si>
    <t>EAT ME_0,03_fp_oat flakes&amp;cranberries$peanuts_snk</t>
  </si>
  <si>
    <t>SHAKE_0,5_can_7,0%_Ice baby_san</t>
  </si>
  <si>
    <t>SHAKE_0,33_btl_7,0%_Ice Baby_san</t>
  </si>
  <si>
    <t>BEERTAIL_50_keg_5,0%_Vanila&amp;Chocolate_ber</t>
  </si>
  <si>
    <t>BEERTAIL_50_keg_5,0%_Lemon tart_ber</t>
  </si>
  <si>
    <t>BEERTAIL_50_keg_5,0%_Mint Watermelon_ber</t>
  </si>
  <si>
    <t>BEERTAIL_50_keg_5,0%_Blueberry Glade_ber</t>
  </si>
  <si>
    <t>BEERTAIL_50_keg_5,0%_blueberry muffin_ber</t>
  </si>
  <si>
    <t>BEERTAIL_30_keg_5,0%_Mint Watermelon_ber</t>
  </si>
  <si>
    <t>BEERTAIL_30_keg_5,0%_Lemon tart_ber</t>
  </si>
  <si>
    <t>BEERTAIL_30_keg_5,0%_Blueberry Glade_ber</t>
  </si>
  <si>
    <t>BEERTAIL_30_keg_5,0%_blueberry muffin_ber</t>
  </si>
  <si>
    <t>Lymonadiya_50_keg_Orange_ban</t>
  </si>
  <si>
    <t>Lymonadiya_50_keg_Grapefruit_ban</t>
  </si>
  <si>
    <t>BEERTAIL_50_keg_5,0%_Plum wine_san</t>
  </si>
  <si>
    <t>BEERTAIL_50_keg_5,0%_Aperol spritz_ber</t>
  </si>
  <si>
    <t>Статус</t>
  </si>
  <si>
    <t>SHAKE_0,5_can_7,0%_Daiquiri_alc</t>
  </si>
  <si>
    <t>SHAKE_0,5_can_7,0%_Sex on the beach_alc</t>
  </si>
  <si>
    <t>BEERTAIL_30_keg_5,0%_Wild Lemon_ber</t>
  </si>
  <si>
    <t>BEERTAIL_50_keg_5,0%_Wild Lemon_ber</t>
  </si>
  <si>
    <t>Діюче СКЮ</t>
  </si>
  <si>
    <t>На вивід</t>
  </si>
  <si>
    <t>Новинка, або ротація</t>
  </si>
  <si>
    <t>Ротація</t>
  </si>
  <si>
    <t>diablo_0,5_can_8,0%_extra  alco energy_ber</t>
  </si>
  <si>
    <t>non stop_0,5_can_fresh(jungle)_nrg</t>
  </si>
  <si>
    <t>diablo_0,5_can_8,0%_black alco energy_ber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</si>
</sst>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165" fontId="0" fillId="0" borderId="0" xfId="1" applyNumberFormat="1" applyFont="1"/>
    <xf numFmtId="0" fontId="0" fillId="2" borderId="0" xfId="0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&#1041;&#1086;&#1088;&#1080;&#1089;/2019/03%20&#1056;&#1086;&#1079;&#1088;&#1072;&#1093;&#1091;&#1085;&#1082;&#1080;/12%20&#1043;&#1088;&#1091;&#1076;&#1077;&#1085;&#1100;/IWIS%20&#1087;&#1088;&#1086;&#1075;&#1085;&#1086;&#1079;&#1091;&#1074;&#1072;&#1085;&#1085;&#1103;%2009.12/01%20&#1055;&#1086;&#1088;&#1110;&#1074;&#1085;&#1103;&#1085;&#1085;&#1103;%20&#1074;&#1072;&#1088;&#1110;&#1072;&#1085;&#1090;&#1110;&#1074;%20IWIS%20&#1079;%20&#1092;&#1072;&#1082;&#1090;&#1086;&#1084;%20&#1090;&#1072;&#1073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 1"/>
      <sheetName val="Табл 2 (SKU real)"/>
      <sheetName val="Табл 2 (SKU pred)"/>
      <sheetName val="матриця СКЮ"/>
    </sheetNames>
    <sheetDataSet>
      <sheetData sheetId="0" refreshError="1"/>
      <sheetData sheetId="1" refreshError="1"/>
      <sheetData sheetId="2">
        <row r="2">
          <cell r="A2" t="str">
            <v>SKU</v>
          </cell>
          <cell r="B2" t="str">
            <v>BAT NP (факт)</v>
          </cell>
        </row>
        <row r="3">
          <cell r="A3" t="str">
            <v>САН</v>
          </cell>
          <cell r="B3">
            <v>108720963.83</v>
          </cell>
        </row>
        <row r="4">
          <cell r="A4" t="str">
            <v>revo</v>
          </cell>
          <cell r="B4">
            <v>50221478</v>
          </cell>
        </row>
        <row r="5">
          <cell r="A5" t="str">
            <v>revo_0,5_can_8,5%_original_san</v>
          </cell>
          <cell r="B5">
            <v>40727859</v>
          </cell>
        </row>
        <row r="6">
          <cell r="A6" t="str">
            <v>revo_0,5_can_8,5%_cherry_san</v>
          </cell>
          <cell r="B6">
            <v>7107966</v>
          </cell>
        </row>
        <row r="7">
          <cell r="A7" t="str">
            <v>revo_0,5_can_8,5%_limited_san</v>
          </cell>
          <cell r="B7">
            <v>2385653</v>
          </cell>
        </row>
        <row r="8">
          <cell r="A8" t="str">
            <v>shake</v>
          </cell>
          <cell r="B8">
            <v>34836820</v>
          </cell>
        </row>
        <row r="9">
          <cell r="A9" t="str">
            <v>shake_0,33_btl_7,0%_bora bora_san</v>
          </cell>
          <cell r="B9">
            <v>8561789</v>
          </cell>
        </row>
        <row r="10">
          <cell r="A10" t="str">
            <v>shake_0,33_btl_7,0%_sex on the beach_san</v>
          </cell>
          <cell r="B10">
            <v>5008325</v>
          </cell>
        </row>
        <row r="11">
          <cell r="A11" t="str">
            <v>shake_0,5_can_7,0%_bora bora_san</v>
          </cell>
          <cell r="B11">
            <v>4908752</v>
          </cell>
        </row>
        <row r="12">
          <cell r="A12" t="str">
            <v>shake_0,33_btl_7,0%_daiquiri_san</v>
          </cell>
          <cell r="B12">
            <v>4327071</v>
          </cell>
        </row>
        <row r="13">
          <cell r="A13" t="str">
            <v>shake_0,5_can_7,0%_sex on the beach_san</v>
          </cell>
          <cell r="B13">
            <v>3967659</v>
          </cell>
        </row>
        <row r="14">
          <cell r="A14" t="str">
            <v>shake_0,33_btl_7,0%_tequila sombrero_san</v>
          </cell>
          <cell r="B14">
            <v>2643664</v>
          </cell>
        </row>
        <row r="15">
          <cell r="A15" t="str">
            <v>SHAKE_0,33_btl_7,0%_Ice Baby_san</v>
          </cell>
          <cell r="B15">
            <v>2405718</v>
          </cell>
        </row>
        <row r="16">
          <cell r="A16" t="str">
            <v>shake_0,33_btl_7,0%_basil beauty_san</v>
          </cell>
          <cell r="B16">
            <v>1836172</v>
          </cell>
        </row>
        <row r="17">
          <cell r="A17" t="str">
            <v>SHAKE_0,5_can_7,0%_Ice baby_san</v>
          </cell>
          <cell r="B17">
            <v>924230</v>
          </cell>
        </row>
        <row r="18">
          <cell r="A18" t="str">
            <v>shake_0,33_btl_7,0%_muse_san</v>
          </cell>
          <cell r="B18">
            <v>253440</v>
          </cell>
        </row>
        <row r="19">
          <cell r="A19" t="str">
            <v>kings bridge</v>
          </cell>
          <cell r="B19">
            <v>12608585</v>
          </cell>
        </row>
        <row r="20">
          <cell r="A20" t="str">
            <v>kings bridge_0,45_can_7,0%_grapefruit_san</v>
          </cell>
          <cell r="B20">
            <v>7342383</v>
          </cell>
        </row>
        <row r="21">
          <cell r="A21" t="str">
            <v>kings bridge_0,45_can_7,0%_tonic_san</v>
          </cell>
          <cell r="B21">
            <v>3497853</v>
          </cell>
        </row>
        <row r="22">
          <cell r="A22" t="str">
            <v>KINGS BRIDGE_0,45_can_7,0%_Brandy Cola_san</v>
          </cell>
          <cell r="B22">
            <v>1373840</v>
          </cell>
        </row>
        <row r="23">
          <cell r="A23" t="str">
            <v>kings bridge_0,33_btl_7,0%_grapefruit_san</v>
          </cell>
          <cell r="B23">
            <v>394509</v>
          </cell>
        </row>
        <row r="24">
          <cell r="A24" t="str">
            <v>why not</v>
          </cell>
          <cell r="B24">
            <v>4555596</v>
          </cell>
        </row>
        <row r="25">
          <cell r="A25" t="str">
            <v>why not_0,5_btl_5,0%_smokie island_ber</v>
          </cell>
          <cell r="B25">
            <v>3088268</v>
          </cell>
        </row>
        <row r="26">
          <cell r="A26" t="str">
            <v>why not_0,5_btl_4,8%_wild lemon_ber</v>
          </cell>
          <cell r="B26">
            <v>911915</v>
          </cell>
        </row>
        <row r="27">
          <cell r="A27" t="str">
            <v>WHY NOT_0,5_can_5,0%_Smokie Island_ber</v>
          </cell>
          <cell r="B27">
            <v>387658</v>
          </cell>
        </row>
        <row r="28">
          <cell r="A28" t="str">
            <v>WHY NOT_0,5_can_4,8%_Wild Lemon_ber</v>
          </cell>
          <cell r="B28">
            <v>167755</v>
          </cell>
        </row>
        <row r="29">
          <cell r="A29" t="str">
            <v>apps</v>
          </cell>
          <cell r="B29">
            <v>4397630.63</v>
          </cell>
        </row>
        <row r="30">
          <cell r="A30" t="str">
            <v>apps_1_pet_5,5%_original_sdr</v>
          </cell>
          <cell r="B30">
            <v>1254359</v>
          </cell>
        </row>
        <row r="31">
          <cell r="A31" t="str">
            <v>apps_0,5_btl_5,5%_cherry_sdr</v>
          </cell>
          <cell r="B31">
            <v>1170671</v>
          </cell>
        </row>
        <row r="32">
          <cell r="A32" t="str">
            <v>apps_0,5_btl_5,5%_original_sdr</v>
          </cell>
          <cell r="B32">
            <v>1139859</v>
          </cell>
        </row>
        <row r="33">
          <cell r="A33" t="str">
            <v>apps_0,5_btl_5,5%_grapefruit_sdr</v>
          </cell>
          <cell r="B33">
            <v>678822</v>
          </cell>
        </row>
        <row r="34">
          <cell r="A34" t="str">
            <v>APPS_0,5_can_5,5%_Grapefruit_sdr</v>
          </cell>
          <cell r="B34">
            <v>128992</v>
          </cell>
        </row>
        <row r="35">
          <cell r="A35" t="str">
            <v>apps_50_keg_5,5%_cherry_sdr</v>
          </cell>
          <cell r="B35">
            <v>5689</v>
          </cell>
        </row>
        <row r="36">
          <cell r="A36" t="str">
            <v>apps_50_keg_5,5%_original_sdr</v>
          </cell>
          <cell r="B36">
            <v>5618</v>
          </cell>
        </row>
        <row r="37">
          <cell r="A37" t="str">
            <v>apps_50_keg_5,5%_frizzante bellini_sdr</v>
          </cell>
          <cell r="B37">
            <v>4762.63</v>
          </cell>
        </row>
        <row r="38">
          <cell r="A38" t="str">
            <v>APPS_50_keg_5,5%_Fragaria_sdr</v>
          </cell>
          <cell r="B38">
            <v>2667</v>
          </cell>
        </row>
        <row r="39">
          <cell r="A39" t="str">
            <v>apps_50_keg_5,5%_happy morning_sdr</v>
          </cell>
          <cell r="B39">
            <v>2381</v>
          </cell>
        </row>
        <row r="40">
          <cell r="A40" t="str">
            <v>apps_50_keg_8,0%_rossіnі aperіtіvo_sdr</v>
          </cell>
          <cell r="B40">
            <v>1158</v>
          </cell>
        </row>
        <row r="41">
          <cell r="A41" t="str">
            <v>APPS_50_keg_5,5%_Cranberry_sdr</v>
          </cell>
          <cell r="B41">
            <v>1157</v>
          </cell>
        </row>
        <row r="42">
          <cell r="A42" t="str">
            <v>apps_30_keg_5,5%_cherry_sdr</v>
          </cell>
          <cell r="B42">
            <v>825</v>
          </cell>
        </row>
        <row r="43">
          <cell r="A43" t="str">
            <v>apps_30_keg_5,5%_original_sdr</v>
          </cell>
          <cell r="B43">
            <v>255</v>
          </cell>
        </row>
        <row r="44">
          <cell r="A44" t="str">
            <v>apps_30_keg_8,0%_rossіnі aperіtіvo_sdr</v>
          </cell>
          <cell r="B44">
            <v>140</v>
          </cell>
        </row>
        <row r="45">
          <cell r="A45" t="str">
            <v>APPS_30_keg_5,5%_Fragaria_sdr</v>
          </cell>
          <cell r="B45">
            <v>122</v>
          </cell>
        </row>
        <row r="46">
          <cell r="A46" t="str">
            <v>APPS_50_keg_5,5%_Grapefruit_sdr</v>
          </cell>
          <cell r="B46">
            <v>59</v>
          </cell>
        </row>
        <row r="47">
          <cell r="A47" t="str">
            <v>apps_30_keg_5,5%_frizzante bellini_sdr</v>
          </cell>
          <cell r="B47">
            <v>58</v>
          </cell>
        </row>
        <row r="48">
          <cell r="A48" t="str">
            <v>apps_30_keg_5,5%_happy morning_sdr</v>
          </cell>
          <cell r="B48">
            <v>36</v>
          </cell>
        </row>
        <row r="49">
          <cell r="A49" t="str">
            <v>diablo</v>
          </cell>
          <cell r="B49">
            <v>2007129.2000000002</v>
          </cell>
        </row>
        <row r="50">
          <cell r="A50" t="str">
            <v>diablo_0,5_can_8,0%_black alco energy_ber</v>
          </cell>
          <cell r="B50">
            <v>1440018.6</v>
          </cell>
        </row>
        <row r="51">
          <cell r="A51" t="str">
            <v>diablo_0,5_can_8,0%_extra  alco energy_ber</v>
          </cell>
          <cell r="B51">
            <v>567110.6</v>
          </cell>
        </row>
        <row r="52">
          <cell r="A52" t="str">
            <v>beertail</v>
          </cell>
          <cell r="B52">
            <v>93725</v>
          </cell>
        </row>
        <row r="53">
          <cell r="A53" t="str">
            <v>beertail_50_keg_5,0%_smokie island_ber</v>
          </cell>
          <cell r="B53">
            <v>66128</v>
          </cell>
        </row>
        <row r="54">
          <cell r="A54" t="str">
            <v>BEERTAIL_50_keg_5,0%_Sex on the Beach_ber</v>
          </cell>
          <cell r="B54">
            <v>4863</v>
          </cell>
        </row>
        <row r="55">
          <cell r="A55" t="str">
            <v>BEERTAIL_50_keg_5,0%_Mint Watermelon_ber</v>
          </cell>
          <cell r="B55">
            <v>4468</v>
          </cell>
        </row>
        <row r="56">
          <cell r="A56" t="str">
            <v>BEERTAIL_50_keg_5,0%_Rum&amp;Cherry_ber</v>
          </cell>
          <cell r="B56">
            <v>2661</v>
          </cell>
        </row>
        <row r="57">
          <cell r="A57" t="str">
            <v>beertail_50_keg_5,0%_daiquiri_ber</v>
          </cell>
          <cell r="B57">
            <v>2144</v>
          </cell>
        </row>
        <row r="58">
          <cell r="A58" t="str">
            <v>BEERTAIL_50_keg_4,8%_Amber_ber</v>
          </cell>
          <cell r="B58">
            <v>1839</v>
          </cell>
        </row>
        <row r="59">
          <cell r="A59" t="str">
            <v>BEERTAIL_50_keg_5,0%_Tonic_ber</v>
          </cell>
          <cell r="B59">
            <v>1662</v>
          </cell>
        </row>
        <row r="60">
          <cell r="A60" t="str">
            <v>beertail_50_keg_5,0%_cosmopolitan_ber</v>
          </cell>
          <cell r="B60">
            <v>1496</v>
          </cell>
        </row>
        <row r="61">
          <cell r="A61" t="str">
            <v>beertail_30_keg_5,0%_smokie island_ber</v>
          </cell>
          <cell r="B61">
            <v>1321</v>
          </cell>
        </row>
        <row r="62">
          <cell r="A62" t="str">
            <v>BEERTAIL_50_keg_5,0%_Peach_ber</v>
          </cell>
          <cell r="B62">
            <v>1283</v>
          </cell>
        </row>
        <row r="63">
          <cell r="A63" t="str">
            <v>BEERTAIL_50_keg_5,0%_Blueberry Glade_ber</v>
          </cell>
          <cell r="B63">
            <v>1211</v>
          </cell>
        </row>
        <row r="64">
          <cell r="A64" t="str">
            <v>BEERTAIL_50_keg_5,0%_Vanila&amp;Chocolate_ber</v>
          </cell>
          <cell r="B64">
            <v>985</v>
          </cell>
        </row>
        <row r="65">
          <cell r="A65" t="str">
            <v>BEERTAIL_50_keg_5,0%_blueberry muffin_ber</v>
          </cell>
          <cell r="B65">
            <v>972</v>
          </cell>
        </row>
        <row r="66">
          <cell r="A66" t="str">
            <v>BEERTAIL_50_keg_5,0%_Lemon tart_ber</v>
          </cell>
          <cell r="B66">
            <v>831</v>
          </cell>
        </row>
        <row r="67">
          <cell r="A67" t="str">
            <v>BEERTAIL_30_keg_4,8%_Amber_ber</v>
          </cell>
          <cell r="B67">
            <v>384</v>
          </cell>
        </row>
        <row r="68">
          <cell r="A68" t="str">
            <v>BEERTAIL_30_keg_5,0%_Sex on the Beach_ber</v>
          </cell>
          <cell r="B68">
            <v>305</v>
          </cell>
        </row>
        <row r="69">
          <cell r="A69" t="str">
            <v>BEERTAIL_50_keg_5,0%_Plum wine_san</v>
          </cell>
          <cell r="B69">
            <v>232</v>
          </cell>
        </row>
        <row r="70">
          <cell r="A70" t="str">
            <v>BEERTAIL_30_keg_5,0%_Mint Watermelon_ber</v>
          </cell>
          <cell r="B70">
            <v>198</v>
          </cell>
        </row>
        <row r="71">
          <cell r="A71" t="str">
            <v>BEERTAIL_50_keg_5,0%_Aperol spritz_ber</v>
          </cell>
          <cell r="B71">
            <v>157</v>
          </cell>
        </row>
        <row r="72">
          <cell r="A72" t="str">
            <v>BEERTAIL_30_keg_5,0%_Rum&amp;Cherry_ber</v>
          </cell>
          <cell r="B72">
            <v>155</v>
          </cell>
        </row>
        <row r="73">
          <cell r="A73" t="str">
            <v>beertail_30_keg_5,0%_daiquiri_ber</v>
          </cell>
          <cell r="B73">
            <v>128</v>
          </cell>
        </row>
        <row r="74">
          <cell r="A74" t="str">
            <v>BEERTAIL_30_keg_5,0%_Tonic_ber</v>
          </cell>
          <cell r="B74">
            <v>120</v>
          </cell>
        </row>
        <row r="75">
          <cell r="A75" t="str">
            <v>beertail_30_keg_5,0%_cosmopolitan_ber</v>
          </cell>
          <cell r="B75">
            <v>68</v>
          </cell>
        </row>
        <row r="76">
          <cell r="A76" t="str">
            <v>BEERTAIL_30_keg_5,0%_Cheeky Peach_ber</v>
          </cell>
          <cell r="B76">
            <v>36</v>
          </cell>
        </row>
        <row r="77">
          <cell r="A77" t="str">
            <v>BEERTAIL_30_keg_5,0%_blueberry muffin_ber</v>
          </cell>
          <cell r="B77">
            <v>30</v>
          </cell>
        </row>
        <row r="78">
          <cell r="A78" t="str">
            <v>BEERTAIL_30_keg_5,0%_Blueberry Glade_ber</v>
          </cell>
          <cell r="B78">
            <v>24</v>
          </cell>
        </row>
        <row r="79">
          <cell r="A79" t="str">
            <v>BEERTAIL_30_keg_5,0%_Lemon tart_ber</v>
          </cell>
          <cell r="B79">
            <v>24</v>
          </cell>
        </row>
        <row r="80">
          <cell r="A80" t="str">
            <v>НРДЖ</v>
          </cell>
          <cell r="B80">
            <v>50289869</v>
          </cell>
        </row>
        <row r="81">
          <cell r="A81" t="str">
            <v>non stop</v>
          </cell>
          <cell r="B81">
            <v>24115889</v>
          </cell>
        </row>
        <row r="82">
          <cell r="A82" t="str">
            <v>non stop_0,5_can_original_nrg</v>
          </cell>
          <cell r="B82">
            <v>11426361</v>
          </cell>
        </row>
        <row r="83">
          <cell r="A83" t="str">
            <v>non stop_0,25_can_original_nrg</v>
          </cell>
          <cell r="B83">
            <v>5730611</v>
          </cell>
        </row>
        <row r="84">
          <cell r="A84" t="str">
            <v>non stop_0,5_can_fresh(jungle)_nrg</v>
          </cell>
          <cell r="B84">
            <v>3205301</v>
          </cell>
        </row>
        <row r="85">
          <cell r="A85" t="str">
            <v>non stop_0,5_can_urban_nrg</v>
          </cell>
          <cell r="B85">
            <v>2057974</v>
          </cell>
        </row>
        <row r="86">
          <cell r="A86" t="str">
            <v>non stop_0,75_pet_original_nrg</v>
          </cell>
          <cell r="B86">
            <v>1695642</v>
          </cell>
        </row>
        <row r="87">
          <cell r="A87" t="str">
            <v>pit bull</v>
          </cell>
          <cell r="B87">
            <v>22543085</v>
          </cell>
        </row>
        <row r="88">
          <cell r="A88" t="str">
            <v>PIT BULL_1_pet_Original_nrg</v>
          </cell>
          <cell r="B88">
            <v>12365434</v>
          </cell>
        </row>
        <row r="89">
          <cell r="A89" t="str">
            <v>pit bull_0,5_pet_original_nrg</v>
          </cell>
          <cell r="B89">
            <v>6836836</v>
          </cell>
        </row>
        <row r="90">
          <cell r="A90" t="str">
            <v>PIT BULL_0,25_can_X_nrg</v>
          </cell>
          <cell r="B90">
            <v>2330631</v>
          </cell>
        </row>
        <row r="91">
          <cell r="A91" t="str">
            <v>PIT BULL_1_pet_Batle_nrg</v>
          </cell>
          <cell r="B91">
            <v>1010184</v>
          </cell>
        </row>
        <row r="92">
          <cell r="A92" t="str">
            <v>green energy</v>
          </cell>
          <cell r="B92">
            <v>3630895</v>
          </cell>
        </row>
        <row r="93">
          <cell r="A93" t="str">
            <v>green energy_1_pet_original_nrg</v>
          </cell>
          <cell r="B93">
            <v>1433653</v>
          </cell>
        </row>
        <row r="94">
          <cell r="A94" t="str">
            <v>green energy_0,5_pet_original_nrg</v>
          </cell>
          <cell r="B94">
            <v>1145755</v>
          </cell>
        </row>
        <row r="95">
          <cell r="A95" t="str">
            <v>green energy_0,25_can_original_nrg</v>
          </cell>
          <cell r="B95">
            <v>1051487</v>
          </cell>
        </row>
        <row r="96">
          <cell r="A96" t="str">
            <v>БАН</v>
          </cell>
          <cell r="B96">
            <v>11742247</v>
          </cell>
        </row>
        <row r="97">
          <cell r="A97" t="str">
            <v>pryrodne dzherelo</v>
          </cell>
          <cell r="B97">
            <v>11741933</v>
          </cell>
        </row>
        <row r="98">
          <cell r="A98" t="str">
            <v>pryrodne dzherelo_0,5_pet_non-carbonated_ban</v>
          </cell>
          <cell r="B98">
            <v>4951800</v>
          </cell>
        </row>
        <row r="99">
          <cell r="A99" t="str">
            <v>pryrodne dzherelo_0,5_pet_carbonated_ban</v>
          </cell>
          <cell r="B99">
            <v>1815451</v>
          </cell>
        </row>
        <row r="100">
          <cell r="A100" t="str">
            <v>pryrodne dzherelo_1_pet_non-carbonated_ban</v>
          </cell>
          <cell r="B100">
            <v>1339299</v>
          </cell>
        </row>
        <row r="101">
          <cell r="A101" t="str">
            <v>pryrodne dzherelo_1_pet_carbonated_ban</v>
          </cell>
          <cell r="B101">
            <v>1170473</v>
          </cell>
        </row>
        <row r="102">
          <cell r="A102" t="str">
            <v>pryrodne dzherelo_1,5_pet_carbonated_ban</v>
          </cell>
          <cell r="B102">
            <v>1039498</v>
          </cell>
        </row>
        <row r="103">
          <cell r="A103" t="str">
            <v>pryrodne dzherelo_1,5_pet_non-carbonated_ban</v>
          </cell>
          <cell r="B103">
            <v>791394</v>
          </cell>
        </row>
        <row r="104">
          <cell r="A104" t="str">
            <v>pryrodne dzherelo_6_pet_non-carbonated_ban</v>
          </cell>
          <cell r="B104">
            <v>634018</v>
          </cell>
        </row>
        <row r="105">
          <cell r="A105" t="str">
            <v>Lymonadiya</v>
          </cell>
          <cell r="B105">
            <v>314</v>
          </cell>
        </row>
        <row r="106">
          <cell r="A106" t="str">
            <v>Lymonadiya_50_keg_Orange_ban</v>
          </cell>
          <cell r="B106">
            <v>213</v>
          </cell>
        </row>
        <row r="107">
          <cell r="A107" t="str">
            <v>Lymonadiya_50_keg_Grapefruit_ban</v>
          </cell>
          <cell r="B107">
            <v>101</v>
          </cell>
        </row>
        <row r="108">
          <cell r="A108" t="str">
            <v>СНЕК</v>
          </cell>
          <cell r="B108">
            <v>4800551</v>
          </cell>
        </row>
        <row r="109">
          <cell r="A109" t="str">
            <v>eat me</v>
          </cell>
          <cell r="B109">
            <v>4800551</v>
          </cell>
        </row>
        <row r="110">
          <cell r="A110" t="str">
            <v>EAT ME_0,03_fp_Apricot&amp;Pineapple Asorti_snk</v>
          </cell>
          <cell r="B110">
            <v>1253586</v>
          </cell>
        </row>
        <row r="111">
          <cell r="A111" t="str">
            <v>eat me_0,03_fp_raisins&amp;apples&amp;nuts&amp;dark_chocolate_snk</v>
          </cell>
          <cell r="B111">
            <v>1147533</v>
          </cell>
        </row>
        <row r="112">
          <cell r="A112" t="str">
            <v>eat me_0,03_fp_apricot&amp;date&amp;apple&amp;raisins_snk</v>
          </cell>
          <cell r="B112">
            <v>1116249</v>
          </cell>
        </row>
        <row r="113">
          <cell r="A113" t="str">
            <v>eat me_0,03_fp_pineapple&amp;carrots&amp;nuts_snk</v>
          </cell>
          <cell r="B113">
            <v>720509</v>
          </cell>
        </row>
        <row r="114">
          <cell r="A114" t="str">
            <v>EAT ME_0,03_fp_oat flakes&amp;cranberries$peanuts_snk</v>
          </cell>
          <cell r="B114">
            <v>562674</v>
          </cell>
        </row>
        <row r="115">
          <cell r="A115" t="str">
            <v>Общий итог</v>
          </cell>
          <cell r="B115">
            <v>175553630.82999998</v>
          </cell>
        </row>
        <row r="116">
          <cell r="A116" t="str">
            <v>Кількість SKU</v>
          </cell>
          <cell r="B116">
            <v>95</v>
          </cell>
        </row>
      </sheetData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Борис Ремез" refreshedDate="43809.744297800928" createdVersion="6" refreshedVersion="6" minRefreshableVersion="3" recordCount="216">
  <cacheSource type="worksheet">
    <worksheetSource ref="A1:C217" sheet="Масив СКЮ"/>
  </cacheSource>
  <cacheFields count="3">
    <cacheField name="SKU (масив даних)" numFmtId="0">
      <sharedItems/>
    </cacheField>
    <cacheField name="Фин СКЮ" numFmtId="0">
      <sharedItems count="191">
        <s v="APPS_0,33_btl_5,5%_Mackintosh_sdr"/>
        <s v="APPS_0,33_btl_5,9%_Original_sdr"/>
        <s v="APPS_0,5_btl_5,5%_Cherry_sdr"/>
        <s v="APPS_0,5_btl_5,5%_Grapefruit_sdr"/>
        <s v="APPS_0,5_btl_5,5%_Original_sdr"/>
        <s v="APPS_0,5_btl_5,5%_Quince_sdr"/>
        <s v="APPS_0,5_btl_5,5%_Semisweet_sdr"/>
        <s v="APPS_0,5_can_5,5%_Fragaria_sdr"/>
        <s v="APPS_0,5_can_5,5%_Grapefruit_sdr"/>
        <s v="APPS_0,5_can_5,5%_Mackintosh_sdr"/>
        <s v="APPS_0,5_can_5,5%_Original_sdr"/>
        <s v="APPS_1_pet_5,5%_Cherry_sdr"/>
        <s v="APPS_1_pet_5,5%_Original_sdr"/>
        <s v="APPS_30_keg_5,5%_Apricot_sdr"/>
        <s v="APPS_30_keg_5,5%_Cherry_sdr"/>
        <s v="APPS_30_keg_5,5%_Cranberry_sdr"/>
        <s v="APPS_30_keg_5,5%_Exotic_sdr"/>
        <s v="APPS_30_keg_5,5%_Fragaria_sdr"/>
        <s v="APPS_30_keg_5,5%_Frizzante Bellini_sdr"/>
        <s v="APPS_30_keg_5,5%_Frizzante KirRoyal_sdr"/>
        <s v="APPS_30_keg_5,5%_Happy Morning_sdr"/>
        <s v="APPS_30_keg_5,5%_NeriSpritzAperitif_sdr"/>
        <s v="APPS_30_keg_5,5%_Original_sdr"/>
        <s v="APPS_30_keg_5,5%_Pear_sdr"/>
        <s v="APPS_30_keg_5,5%_Quince_sdr"/>
        <s v="APPS_30_keg_8,0%_Rossіnі Aperіtіvo_sdr"/>
        <s v="APPS_30_keg_8,0%_Verde Aperіtіvo_sdr"/>
        <s v="APPS_50_keg_5,5%_Apricot_sdr"/>
        <s v="APPS_50_keg_5,5%_Cherry_sdr"/>
        <s v="APPS_50_keg_5,5%_Cranberry_sdr"/>
        <s v="APPS_50_keg_5,5%_Exotic_sdr"/>
        <s v="APPS_50_keg_5,5%_Fragaria_sdr"/>
        <s v="APPS_50_keg_5,5%_Frizzante Bellini_sdr"/>
        <s v="APPS_50_keg_5,5%_Frizzante KirRoyal_sdr"/>
        <s v="APPS_50_keg_5,5%_Grapefruit_sdr"/>
        <s v="APPS_50_keg_5,5%_Happy Morning_sdr"/>
        <s v="APPS_50_keg_5,5%_NeriSpritzAperitif_sdr"/>
        <s v="APPS_50_keg_5,5%_Original_sdr"/>
        <s v="APPS_50_keg_5,5%_Pear_sdr"/>
        <s v="APPS_50_keg_5,5%_Quince_sdr"/>
        <s v="APPS_50_keg_5,5%_Semisweet_sdr"/>
        <s v="APPS_50_keg_5,5%_Stout_sdr"/>
        <s v="APPS_50_keg_8,0%_Rossіnі Aperіtіvo_sdr"/>
        <s v="BEERTAIL_30_keg_4,8%_Amber_ber"/>
        <s v="BEERTAIL_30_keg_5,0%_Grapefruit_ber"/>
        <s v="BEERTAIL_30_keg_5,0%_Rum&amp;Cherry_ber"/>
        <s v="BEERTAIL_30_keg_5,0%_Sex on the Beach_ber"/>
        <s v="BEERTAIL_30_keg_5,0%_Smokie Island_ber"/>
        <s v="BEERTAIL_30_keg_5,0%_Watermelon&amp;Mint_ber"/>
        <s v="BEERTAIL_50_keg_4,8%_Amber_ber"/>
        <s v="BEERTAIL_50_keg_5,0%_Aperol spritz_ber"/>
        <s v="BEERTAIL_50_keg_5,0%_Grapefruit_ber"/>
        <s v="BEERTAIL_50_keg_5,0%_Plum wine_san"/>
        <s v="BEERTAIL_50_keg_5,0%_Rum&amp;Cherry_ber"/>
        <s v="BEERTAIL_50_keg_5,0%_Sex on the Beach_ber"/>
        <s v="BEERTAIL_50_keg_5,0%_Smokie Island_ber"/>
        <s v="BEERTAIL_50_keg_5,0%_Watermelon&amp;Mint_ber"/>
        <s v="diablo_0,5_can_8,0%_black alco energy_ber"/>
        <s v="diablo_0,5_can_8,0%_extra  alco energy_ber"/>
        <s v="EAT ME_0,03_fp_Apricot&amp;date&amp;apple&amp;raisins_snk"/>
        <s v="EAT ME_0,03_fp_oat flakes&amp;cranberries$peanuts_snk"/>
        <s v="EAT ME_0,03_fp_Papaya&amp;ginger&amp;nuts_snk"/>
        <s v="EAT ME_0,03_fp_Apricot&amp;Pineapple Asorti_snk"/>
        <s v="EAT ME_0,03_fp_Pineapple&amp;carrots&amp;nuts_snk"/>
        <s v="EAT ME_0,03_fp_Raisins&amp;apples&amp;nuts&amp;dark_chocolate_snk"/>
        <s v="BEERTAIL_30_keg_5,0%_Blueberry Glade_ber"/>
        <s v="BEERTAIL_30_keg_5,0%_blueberry muffin_ber"/>
        <s v="FRIDAY_30_keg_5,0%_Caribe_ber"/>
        <s v="BEERTAIL_30_keg_5,0%_Cheeky Peach_ber"/>
        <s v="BEERTAIL_30_keg_5,0%_Cosmopolitan_ber"/>
        <s v="BEERTAIL_30_keg_5,0%_Daiquiri_ber"/>
        <s v="BEERTAIL_30_keg_5,0%_Lemon tart_ber"/>
        <s v="FRIDAY_30_keg_5,0%_Mexican Sunrise_ber"/>
        <s v="BEERTAIL_30_keg_5,0%_Mint Watermelon_ber"/>
        <s v="FRIDAY_30_keg_5,0%_Orange and lame_ber"/>
        <s v="BEERTAIL_30_keg_5,0%_Tonic_ber"/>
        <s v="BEERTAIL_50_keg_5,0%_Blueberry Glade_ber"/>
        <s v="BEERTAIL_50_keg_5,0%_blueberry muffin_ber"/>
        <s v="FRIDAY_50_keg_5,0%_Caramel_ber"/>
        <s v="FRIDAY_50_keg_5,0%_Caribe_ber"/>
        <s v="BEERTAIL_50_keg_5,0%_Peach_ber"/>
        <s v="BEERTAIL_50_keg_5,0%_Cosmopolitan_ber"/>
        <s v="BEERTAIL_50_keg_5,0%_Daiquiri_ber"/>
        <s v="FRIDAY_50_keg_5,0%_Grapefruit_ber"/>
        <s v="FRIDAY_50_keg_5,0%_Lemon and lime_ber"/>
        <s v="BEERTAIL_50_keg_5,0%_Lemon tart_ber"/>
        <s v="FRIDAY_50_keg_5,0%_Mexican Sunrise_ber"/>
        <s v="BEERTAIL_50_keg_5,0%_Mint Watermelon_ber"/>
        <s v="FRIDAY_50_keg_5,0%_Orange and lame_ber"/>
        <s v="BEERTAIL_50_keg_5,0%_Tonic_ber"/>
        <s v="BEERTAIL_50_keg_5,0%_Vanila&amp;Chocolate_ber"/>
        <s v="GREEN ENERGY_0,25_can_Original_nrg"/>
        <s v="GREEN ENERGY_0,5_pet_Original_nrg"/>
        <s v="GREEN ENERGY_1_pet_Original_nrg"/>
        <s v="KINGS BRIDGE_0,33_btl_7,0%_Grapefruit_san"/>
        <s v="KINGS BRIDGE_0,45_can_7,0%_Brandy Cola_san"/>
        <s v="KINGS BRIDGE_0,45_can_7,0%_Grapefruit_san"/>
        <s v="KINGS BRIDGE_0,45_can_7,0%_Tonic_san"/>
        <s v="KINGS BRIDGE_0,5_can_4,5%_Berry_san"/>
        <s v="KINGS BRIDGE_0,5_can_4,5%_Cherry_san"/>
        <s v="KINGS BRIDGE_0,5_can_7,0%_Berry_san"/>
        <s v="KINGS BRIDGE_0,5_can_7,0%_Cherry_san"/>
        <s v="KINGS BRIDGE_0,5_can_7,0%_Grapefruit_san"/>
        <s v="KINGS BRIDGE_0,5_can_7,0%_Tonic_san"/>
        <s v="KINGS BRIDGE_0,5_can_8,6%_Berry_san"/>
        <s v="NON STOP_0,25_can_Day_nrg"/>
        <s v="NON STOP_0,25_can_Night_nrg"/>
        <s v="NON STOP_0,25_can_Original_nrg"/>
        <s v="non stop_0,5_can_fresh(jungle)_nrg"/>
        <s v="NON STOP_0,5_can_Urban_nrg"/>
        <s v="NON STOP_0,5_can_Original_nrg"/>
        <s v="NON STOP_0,5_pet_Day_nrg"/>
        <s v="NON STOP_0,5_pet_Night_nrg"/>
        <s v="NON STOP_0,5_pet_Original_nrg"/>
        <s v="NON STOP_0,75_pet_Day_nrg"/>
        <s v="NON STOP_0,75_pet_Night_nrg"/>
        <s v="NON STOP_0,75_pet_Original_nrg"/>
        <s v="PIT BULL_0,25_can_#3_nrg"/>
        <s v="PIT BULL_0,25_can_Berry_nrg"/>
        <s v="PIT BULL_0,25_can_Original_nrg"/>
        <s v="PIT BULL_0,25_can_X_nrg"/>
        <s v="PIT BULL_0,5_can_Original_nrg"/>
        <s v="PIT BULL_0,5_pet_#3_nrg"/>
        <s v="PIT BULL_0,5_pet_Berry_nrg"/>
        <s v="PIT BULL_0,5_pet_Original_nrg"/>
        <s v="PIT BULL_0,75_pet_Silver_nrg"/>
        <s v="PIT BULL_1_pet_Batle_nrg"/>
        <s v="PIT BULL_1_pet_Berry_nrg"/>
        <s v="PIT BULL_1_pet_№ 3_nrg"/>
        <s v="PIT BULL_1_pet_Original_nrg"/>
        <s v="Lymonadiya_50_keg_Orange_ban"/>
        <s v="Lymonadiya_50_keg_Grapefruit_ban"/>
        <s v="PRYRODNE DZHERELO_0,33_btl_Carbonated_ban"/>
        <s v="PRYRODNE DZHERELO_0,33_btl_Non-carbonated_ban"/>
        <s v="PRYRODNE DZHERELO_0,5_pet_Carbonated_ban"/>
        <s v="PRYRODNE DZHERELO_0,5_pet_low-carbonated_ban"/>
        <s v="PRYRODNE DZHERELO_0,5_pet_Non-carbonated_ban"/>
        <s v="PRYRODNE DZHERELO_1,5_pet_Carbonated_ban"/>
        <s v="PRYRODNE DZHERELO_1,5_pet_Non-carbonated_ban"/>
        <s v="PRYRODNE DZHERELO_1_pet_Carbonated_ban"/>
        <s v="PRYRODNE DZHERELO_1_pet_Non-carbonated_ban"/>
        <s v="PRYRODNE DZHERELO_2_pet_Carbonated_ban"/>
        <s v="PRYRODNE DZHERELO_2_pet_Non-carbonated_ban"/>
        <s v="PRYRODNE DZHERELO_6_pet_Non-carbonated_ban"/>
        <s v="REVO_0,33_btl_8,5%_Original_san"/>
        <s v="REVO_0,5_can_6,0%_Angel_san"/>
        <s v="REVO_0,5_can_8,5%_Cherry_san"/>
        <s v="REVO_0,5_can_8,5%_Original_san"/>
        <s v="REVO_0,5_can_6,0%_Shizandra_san"/>
        <s v="REVO_0,5_can_8,0%_Grapefruit_san"/>
        <s v="REVO_0,5_can_8,0%_Shizandra_ber"/>
        <s v="REVO_0,5_can_8,0%_Shizandra_san"/>
        <s v="REVO_0,5_can_8,5%_Limited_san"/>
        <s v="SHAKE_0,33_btl_7,0%_Bora Bora_san"/>
        <s v="SHAKE_0,33_btl_7,0%_Daiquiri_san"/>
        <s v="SHAKE_0,33_btl_4,5%_Mojito_san"/>
        <s v="SHAKE_0,33_btl_7,0%_Sex on the beach_san"/>
        <s v="SHAKE_0,33_btl_7,0%_Tequila Sombrero_san"/>
        <s v="SHAKE_0,33_btl_5,5%_Frizzante KirRoyal_sdr"/>
        <s v="SHAKE_0,33_btl_6,9%_Frizzante Bellini_sdr"/>
        <s v="SHAKE_0,33_btl_7,0%_Ice Baby_san"/>
        <s v="SHAKE_0,33_btl_7,0%_Basil Beauty_san"/>
        <s v="SHAKE_0,33_btl_7,0%_Mojito_san"/>
        <s v="SHAKE_0,33_btl_7,0%_Muse_san"/>
        <s v="SHAKE_0,33_btl_9,0%_Long Island_alc"/>
        <s v="SHAKE_0,33_btl_9,0%_Mojito_alc"/>
        <s v="SHAKE_0,5_can_7,0%_Bora Bora_san"/>
        <s v="SHAKE_0,5_can_4,5%_Daiquiri_san"/>
        <s v="SHAKE_0,5_can_7,0%_Sex on the beach_san"/>
        <s v="SHAKE_0,5_can_4,5%_Tequila Sombrero_san"/>
        <s v="SHAKE_0,5_can_7,0%_Ice baby_san"/>
        <s v="SHAKE_0,5_can_7,0%_Daiquiri_san"/>
        <s v="SHAKE_0,5_can_7,0%_Tequila Sombrero_san"/>
        <s v="SHAKE_0,5_can_7,0%_Daiquiri_alc"/>
        <s v="SHAKE_0,5_can_7,0%_Sex on the beach_alc"/>
        <s v="WHY NOT_0,5_btl_4,8%_Wild Lemon_ber"/>
        <s v="WHY NOT_0,5_btl_4,8%_Roseberry Rose_ber"/>
        <s v="WHY NOT_0,5_btl_5,0%_Smokie Island_ber"/>
        <s v="WHY NOT_0,5_can_4,8%_Wild Lemon_ber"/>
        <s v="WHY NOT_0,5_can_5,0%_Smokie Island_ber"/>
        <s v="BEERTAIL_30_keg_5,0%_Wild Lemon_ber"/>
        <s v="BEERTAIL_50_keg_5,0%_Wild Lemon_ber"/>
        <s v="DIABLO_0,5_can_8,0%_Original_ber" u="1"/>
        <s v="BEERTAIL_50_keg_5,0%_Plum&amp;Wine _ber" u="1"/>
        <s v="DIABLO_0,5_can_8,0%_Diablo Extra  Alco Energy_ber" u="1"/>
        <s v="PIT BULL_1_pet_Battl_nrg" u="1"/>
        <s v="KINGS BRIDGE_0,45_can_7,0%_ BrandyCola_san" u="1"/>
        <s v="PIT BULL_0,25_can_Pit-Bull X_nrg" u="1"/>
        <s v="BEERTAIL_50_keg_5,0%_Cheeky Peach_ber" u="1"/>
        <s v="NON STOP_0,5_can_Fresh_nrg" u="1"/>
        <s v="EAT ME_0,03_fp_Cranberry_snk" u="1"/>
      </sharedItems>
    </cacheField>
    <cacheField name="Статус" numFmtId="0">
      <sharedItems count="6">
        <s v="Старе СКЮ"/>
        <s v="Діюче СКЮ"/>
        <s v="На вивід"/>
        <s v="Новинка, або ротація"/>
        <s v="Ротація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s v="APPS_0,33_btl_5,5%_Mackintosh_sdr"/>
    <x v="0"/>
    <x v="0"/>
  </r>
  <r>
    <s v="APPS_0,33_btl_5,9%_Original_sdr"/>
    <x v="1"/>
    <x v="0"/>
  </r>
  <r>
    <s v="APPS_0,5_btl_5,5%_Cherry_sdr"/>
    <x v="2"/>
    <x v="1"/>
  </r>
  <r>
    <s v="APPS_0,5_btl_5,5%_Grapefruit_sdr"/>
    <x v="3"/>
    <x v="1"/>
  </r>
  <r>
    <s v="APPS_0,5_btl_5,5%_Original_sdr"/>
    <x v="4"/>
    <x v="1"/>
  </r>
  <r>
    <s v="APPS_0,5_btl_5,5%_Quince_sdr"/>
    <x v="5"/>
    <x v="0"/>
  </r>
  <r>
    <s v="APPS_0,5_btl_5,5%_Semisweet_sdr"/>
    <x v="6"/>
    <x v="0"/>
  </r>
  <r>
    <s v="APPS_0,5_can_5,5%_Fragaria_sdr"/>
    <x v="7"/>
    <x v="0"/>
  </r>
  <r>
    <s v="APPS_0,5_can_5,5%_Grapefruit_sdr"/>
    <x v="8"/>
    <x v="2"/>
  </r>
  <r>
    <s v="APPS_0,5_can_5,5%_Mackintosh_sdr"/>
    <x v="9"/>
    <x v="0"/>
  </r>
  <r>
    <s v="APPS_0,5_can_5,5%_Original_sdr"/>
    <x v="10"/>
    <x v="0"/>
  </r>
  <r>
    <s v="APPS_1_pet_5,5%_Cherry_sdr"/>
    <x v="11"/>
    <x v="0"/>
  </r>
  <r>
    <s v="APPS_1_pet_5,5%_Original_sdr"/>
    <x v="12"/>
    <x v="1"/>
  </r>
  <r>
    <s v="APPS_30_keg_5,5%_Apricot_sdr"/>
    <x v="13"/>
    <x v="0"/>
  </r>
  <r>
    <s v="APPS_30_keg_5,5%_Cherry_sdr"/>
    <x v="14"/>
    <x v="1"/>
  </r>
  <r>
    <s v="APPS_30_keg_5,5%_Cranberry_sdr"/>
    <x v="15"/>
    <x v="0"/>
  </r>
  <r>
    <s v="APPS_30_keg_5,5%_Exotic_sdr"/>
    <x v="16"/>
    <x v="0"/>
  </r>
  <r>
    <s v="APPS_30_keg_5,5%_Fragaria_sdr"/>
    <x v="17"/>
    <x v="3"/>
  </r>
  <r>
    <s v="APPS_30_keg_5,5%_Frizzante Bellini_sdr"/>
    <x v="18"/>
    <x v="3"/>
  </r>
  <r>
    <s v="APPS_30_keg_5,5%_Frizzante KirRoyal_sdr"/>
    <x v="19"/>
    <x v="0"/>
  </r>
  <r>
    <s v="APPS_30_keg_5,5%_Happy Morning_sdr"/>
    <x v="20"/>
    <x v="3"/>
  </r>
  <r>
    <s v="APPS_30_keg_5,5%_NeriSpritzAperitif_sdr"/>
    <x v="21"/>
    <x v="0"/>
  </r>
  <r>
    <s v="APPS_30_keg_5,5%_Original_sdr"/>
    <x v="22"/>
    <x v="1"/>
  </r>
  <r>
    <s v="APPS_30_keg_5,5%_Pear_sdr"/>
    <x v="23"/>
    <x v="0"/>
  </r>
  <r>
    <s v="APPS_30_keg_5,5%_Quince_sdr"/>
    <x v="24"/>
    <x v="0"/>
  </r>
  <r>
    <s v="APPS_30_keg_8,0%_Rossіnі Aperіtіvo_sdr"/>
    <x v="25"/>
    <x v="3"/>
  </r>
  <r>
    <s v="APPS_30_keg_8,0%_Verde Aperіtіvo_sdr"/>
    <x v="26"/>
    <x v="0"/>
  </r>
  <r>
    <s v="APPS_50_keg_5,5%_Apricot_sdr"/>
    <x v="27"/>
    <x v="0"/>
  </r>
  <r>
    <s v="APPS_50_keg_5,5%_Cherry_sdr"/>
    <x v="28"/>
    <x v="1"/>
  </r>
  <r>
    <s v="APPS_50_keg_5,5%_Cranberry_sdr"/>
    <x v="29"/>
    <x v="3"/>
  </r>
  <r>
    <s v="APPS_50_keg_5,5%_Exotic_sdr"/>
    <x v="30"/>
    <x v="0"/>
  </r>
  <r>
    <s v="APPS_50_keg_5,5%_Fragaria_sdr"/>
    <x v="31"/>
    <x v="3"/>
  </r>
  <r>
    <s v="APPS_50_keg_5,5%_Frizzante Bellini_sdr"/>
    <x v="32"/>
    <x v="3"/>
  </r>
  <r>
    <s v="APPS_50_keg_5,5%_Frizzante KirRoyal_sdr"/>
    <x v="33"/>
    <x v="0"/>
  </r>
  <r>
    <s v="APPS_50_keg_5,5%_Grapefruit_sdr"/>
    <x v="34"/>
    <x v="3"/>
  </r>
  <r>
    <s v="APPS_50_keg_5,5%_Happy Morning_sdr"/>
    <x v="35"/>
    <x v="3"/>
  </r>
  <r>
    <s v="APPS_50_keg_5,5%_NeriSpritzAperitif_sdr"/>
    <x v="36"/>
    <x v="0"/>
  </r>
  <r>
    <s v="APPS_50_keg_5,5%_Original_sdr"/>
    <x v="37"/>
    <x v="1"/>
  </r>
  <r>
    <s v="APPS_50_keg_5,5%_Pear_sdr"/>
    <x v="38"/>
    <x v="0"/>
  </r>
  <r>
    <s v="APPS_50_keg_5,5%_Quince_sdr"/>
    <x v="39"/>
    <x v="0"/>
  </r>
  <r>
    <s v="APPS_50_keg_5,5%_Semisweet_sdr"/>
    <x v="40"/>
    <x v="0"/>
  </r>
  <r>
    <s v="APPS_50_keg_5,5%_Stout_sdr"/>
    <x v="41"/>
    <x v="0"/>
  </r>
  <r>
    <s v="APPS_50_keg_8,0%_Rossіnі Aperіtіvo_sdr"/>
    <x v="42"/>
    <x v="3"/>
  </r>
  <r>
    <s v="BEERTAIL_30_keg_4,8%_Amber_ber"/>
    <x v="43"/>
    <x v="3"/>
  </r>
  <r>
    <s v="BEERTAIL_30_keg_5,0%_Grapefruit_ber"/>
    <x v="44"/>
    <x v="0"/>
  </r>
  <r>
    <s v="BEERTAIL_30_keg_5,0%_Rum&amp;Cherry_ber"/>
    <x v="45"/>
    <x v="3"/>
  </r>
  <r>
    <s v="BEERTAIL_30_keg_5,0%_Sex on the beach_ber"/>
    <x v="46"/>
    <x v="3"/>
  </r>
  <r>
    <s v="BEERTAIL_30_keg_5,0%_Smokie Island_ber"/>
    <x v="47"/>
    <x v="1"/>
  </r>
  <r>
    <s v="BEERTAIL_30_keg_5,0%_Watermelon&amp;Mint_ber"/>
    <x v="48"/>
    <x v="0"/>
  </r>
  <r>
    <s v="BEERTAIL_50_keg_4,8%_Amber_ber"/>
    <x v="49"/>
    <x v="3"/>
  </r>
  <r>
    <s v="BEERTAIL_50_keg_5,0%_Aperol Spritz_ber"/>
    <x v="50"/>
    <x v="1"/>
  </r>
  <r>
    <s v="BEERTAIL_50_keg_5,0%_Grapefruit_ber"/>
    <x v="51"/>
    <x v="0"/>
  </r>
  <r>
    <s v="BEERTAIL_50_keg_5,0%_Plum&amp;Wine _ber"/>
    <x v="52"/>
    <x v="1"/>
  </r>
  <r>
    <s v="BEERTAIL_50_keg_5,0%_Rum&amp;Cherry_ber"/>
    <x v="53"/>
    <x v="3"/>
  </r>
  <r>
    <s v="BEERTAIL_50_keg_5,0%_Sex on the beach_ber"/>
    <x v="54"/>
    <x v="3"/>
  </r>
  <r>
    <s v="BEERTAIL_50_keg_5,0%_Smokie Island_ber"/>
    <x v="55"/>
    <x v="1"/>
  </r>
  <r>
    <s v="BEERTAIL_50_keg_5,0%_Watermelon&amp;Mint_ber"/>
    <x v="56"/>
    <x v="0"/>
  </r>
  <r>
    <s v="DIABLO_0,5_can_8,0%_Black Alco Energy_ber"/>
    <x v="57"/>
    <x v="1"/>
  </r>
  <r>
    <s v="DIABLO_0,5_can_8,0%_Diablo Extra  Alco Energy_ber"/>
    <x v="57"/>
    <x v="1"/>
  </r>
  <r>
    <s v="DIABLO_0,5_can_8,0%_Original_ber"/>
    <x v="58"/>
    <x v="1"/>
  </r>
  <r>
    <s v="DIABLO_0,5_can_8,0%_Red Alco Energy_ber"/>
    <x v="58"/>
    <x v="1"/>
  </r>
  <r>
    <s v="EAT ME_0,03_fp_Apricot&amp;date&amp;apple&amp;raisins_snk"/>
    <x v="59"/>
    <x v="1"/>
  </r>
  <r>
    <s v="EAT ME_0,03_fp_Cranberry_snk"/>
    <x v="60"/>
    <x v="1"/>
  </r>
  <r>
    <s v="EAT ME_0,03_fp_Papaya&amp;ginger&amp;nuts_snk"/>
    <x v="61"/>
    <x v="0"/>
  </r>
  <r>
    <s v="EAT ME_0,03_fp_Pineapple&amp;carrots&amp;nuts/Apricot&amp;date&amp;apple&amp;raisins_snk"/>
    <x v="62"/>
    <x v="1"/>
  </r>
  <r>
    <s v="EAT ME_0,03_fp_Pineapple&amp;carrots&amp;nuts_snk"/>
    <x v="63"/>
    <x v="2"/>
  </r>
  <r>
    <s v="EAT ME_0,03_fp_Raisins&amp;apples&amp;nuts&amp;dark_chocolate_snk"/>
    <x v="64"/>
    <x v="1"/>
  </r>
  <r>
    <s v="FRIDAY_30_keg_5,0%_Blueberry Glade_ber"/>
    <x v="65"/>
    <x v="3"/>
  </r>
  <r>
    <s v="FRIDAY_30_keg_5,0%_Blueberry Muffin_ber"/>
    <x v="66"/>
    <x v="3"/>
  </r>
  <r>
    <s v="FRIDAY_30_keg_5,0%_Caribe_ber"/>
    <x v="67"/>
    <x v="0"/>
  </r>
  <r>
    <s v="FRIDAY_30_keg_5,0%_Cheeky Peach_ber"/>
    <x v="68"/>
    <x v="3"/>
  </r>
  <r>
    <s v="FRIDAY_30_keg_5,0%_Cosmopolitan_ber"/>
    <x v="69"/>
    <x v="3"/>
  </r>
  <r>
    <s v="FRIDAY_30_keg_5,0%_Daiquiri_ber"/>
    <x v="70"/>
    <x v="3"/>
  </r>
  <r>
    <s v="FRIDAY_30_keg_5,0%_Lemon tart_ber"/>
    <x v="71"/>
    <x v="3"/>
  </r>
  <r>
    <s v="FRIDAY_30_keg_5,0%_Mexican Sunrise_ber"/>
    <x v="72"/>
    <x v="0"/>
  </r>
  <r>
    <s v="FRIDAY_30_keg_5,0%_Mint Watermelon_ber"/>
    <x v="73"/>
    <x v="1"/>
  </r>
  <r>
    <s v="FRIDAY_30_keg_5,0%_Orange and lame_ber"/>
    <x v="74"/>
    <x v="0"/>
  </r>
  <r>
    <s v="FRIDAY_30_keg_5,0%_Rum&amp;Cherry_ber"/>
    <x v="45"/>
    <x v="3"/>
  </r>
  <r>
    <s v="FRIDAY_30_keg_5,0%_Sex on the beach_ber"/>
    <x v="46"/>
    <x v="3"/>
  </r>
  <r>
    <s v="FRIDAY_30_keg_5,0%_Tonic_ber"/>
    <x v="75"/>
    <x v="1"/>
  </r>
  <r>
    <s v="FRIDAY_50_keg_5,0%_Blueberry Glade_ber"/>
    <x v="76"/>
    <x v="3"/>
  </r>
  <r>
    <s v="FRIDAY_50_keg_5,0%_Blueberry Muffin_ber"/>
    <x v="77"/>
    <x v="3"/>
  </r>
  <r>
    <s v="FRIDAY_50_keg_5,0%_Caramel_ber"/>
    <x v="78"/>
    <x v="0"/>
  </r>
  <r>
    <s v="FRIDAY_50_keg_5,0%_Caribe_ber"/>
    <x v="79"/>
    <x v="0"/>
  </r>
  <r>
    <s v="FRIDAY_50_keg_5,0%_Cheeky Peach_ber"/>
    <x v="80"/>
    <x v="1"/>
  </r>
  <r>
    <s v="FRIDAY_50_keg_5,0%_Cosmopolitan_ber"/>
    <x v="81"/>
    <x v="3"/>
  </r>
  <r>
    <s v="FRIDAY_50_keg_5,0%_Daiquiri_ber"/>
    <x v="82"/>
    <x v="3"/>
  </r>
  <r>
    <s v="FRIDAY_50_keg_5,0%_Grapefruit_ber"/>
    <x v="83"/>
    <x v="0"/>
  </r>
  <r>
    <s v="FRIDAY_50_keg_5,0%_Lemon and lime_ber"/>
    <x v="84"/>
    <x v="0"/>
  </r>
  <r>
    <s v="FRIDAY_50_keg_5,0%_Lemon tart_ber"/>
    <x v="85"/>
    <x v="3"/>
  </r>
  <r>
    <s v="FRIDAY_50_keg_5,0%_Mexican Sunrise_ber"/>
    <x v="86"/>
    <x v="0"/>
  </r>
  <r>
    <s v="FRIDAY_50_keg_5,0%_Mint Watermelon_ber"/>
    <x v="87"/>
    <x v="1"/>
  </r>
  <r>
    <s v="FRIDAY_50_keg_5,0%_Orange and lame_ber"/>
    <x v="88"/>
    <x v="0"/>
  </r>
  <r>
    <s v="FRIDAY_50_keg_5,0%_Rum&amp;Cherry_ber"/>
    <x v="53"/>
    <x v="3"/>
  </r>
  <r>
    <s v="FRIDAY_50_keg_5,0%_Sex on the beach_ber"/>
    <x v="54"/>
    <x v="3"/>
  </r>
  <r>
    <s v="FRIDAY_50_keg_5,0%_Tonic_ber"/>
    <x v="89"/>
    <x v="1"/>
  </r>
  <r>
    <s v="FRIDAY_50_keg_5,0%_Vanili&amp;Chocolate_ber"/>
    <x v="90"/>
    <x v="1"/>
  </r>
  <r>
    <s v="GREEN ENERGY_0,25_can_Original_nrg"/>
    <x v="91"/>
    <x v="1"/>
  </r>
  <r>
    <s v="GREEN ENERGY_0,5_pet_Original_nrg"/>
    <x v="92"/>
    <x v="1"/>
  </r>
  <r>
    <s v="GREEN ENERGY_1_pet_Original_nrg"/>
    <x v="93"/>
    <x v="1"/>
  </r>
  <r>
    <s v="KINGS BRIDGE_0,33_btl_7,0%_Grapefruit_san"/>
    <x v="94"/>
    <x v="1"/>
  </r>
  <r>
    <s v="KINGS BRIDGE_0,45_can_7,0%_ BrandyCola_san"/>
    <x v="95"/>
    <x v="1"/>
  </r>
  <r>
    <s v="KINGS BRIDGE_0,45_can_7,0%_Grapefruit_san"/>
    <x v="96"/>
    <x v="1"/>
  </r>
  <r>
    <s v="KINGS BRIDGE_0,45_can_7,0%_Tonic_san"/>
    <x v="97"/>
    <x v="1"/>
  </r>
  <r>
    <s v="KINGS BRIDGE_0,5_can_4,5%_Berry_san"/>
    <x v="98"/>
    <x v="0"/>
  </r>
  <r>
    <s v="KINGS BRIDGE_0,5_can_4,5%_Cherry_san"/>
    <x v="99"/>
    <x v="0"/>
  </r>
  <r>
    <s v="KINGS BRIDGE_0,5_can_7,0%_Berry_san"/>
    <x v="100"/>
    <x v="0"/>
  </r>
  <r>
    <s v="KINGS BRIDGE_0,5_can_7,0%_Cherry_san"/>
    <x v="101"/>
    <x v="0"/>
  </r>
  <r>
    <s v="KINGS BRIDGE_0,5_can_7,0%_Grapefruit_san"/>
    <x v="102"/>
    <x v="1"/>
  </r>
  <r>
    <s v="KINGS BRIDGE_0,5_can_7,0%_Tonic_san"/>
    <x v="103"/>
    <x v="1"/>
  </r>
  <r>
    <s v="KINGS BRIDGE_0,5_can_8,6%_Berry_san"/>
    <x v="104"/>
    <x v="0"/>
  </r>
  <r>
    <s v="NON STOP_0,25_can_Day_nrg"/>
    <x v="105"/>
    <x v="0"/>
  </r>
  <r>
    <s v="NON STOP_0,25_can_Night_nrg"/>
    <x v="106"/>
    <x v="0"/>
  </r>
  <r>
    <s v="NON STOP_0,25_can_Original_nrg"/>
    <x v="107"/>
    <x v="1"/>
  </r>
  <r>
    <s v="NON STOP_0,5_can_Day_nrg"/>
    <x v="108"/>
    <x v="1"/>
  </r>
  <r>
    <s v="NON STOP_0,5_can_Fresh_nrg"/>
    <x v="108"/>
    <x v="1"/>
  </r>
  <r>
    <s v="NON STOP_0,5_can_Night_nrg"/>
    <x v="109"/>
    <x v="1"/>
  </r>
  <r>
    <s v="NON STOP_0,5_can_Original_nrg"/>
    <x v="110"/>
    <x v="1"/>
  </r>
  <r>
    <s v="NON STOP_0,5_pet_Day_nrg"/>
    <x v="111"/>
    <x v="0"/>
  </r>
  <r>
    <s v="NON STOP_0,5_pet_Night_nrg"/>
    <x v="112"/>
    <x v="0"/>
  </r>
  <r>
    <s v="NON STOP_0,5_pet_Original_nrg"/>
    <x v="113"/>
    <x v="0"/>
  </r>
  <r>
    <s v="NON STOP_0,75_pet_Day_nrg"/>
    <x v="114"/>
    <x v="0"/>
  </r>
  <r>
    <s v="NON STOP_0,75_pet_Night_nrg"/>
    <x v="115"/>
    <x v="0"/>
  </r>
  <r>
    <s v="NON STOP_0,75_pet_Original_nrg"/>
    <x v="116"/>
    <x v="1"/>
  </r>
  <r>
    <s v="PIT BULL_0,25_can_#3_nrg"/>
    <x v="117"/>
    <x v="0"/>
  </r>
  <r>
    <s v="PIT BULL_0,25_can_Berry_nrg"/>
    <x v="118"/>
    <x v="0"/>
  </r>
  <r>
    <s v="PIT BULL_0,25_can_Original_nrg"/>
    <x v="119"/>
    <x v="0"/>
  </r>
  <r>
    <s v="PIT BULL_0,25_can_Pit-Bull X_nrg"/>
    <x v="120"/>
    <x v="1"/>
  </r>
  <r>
    <s v="PIT BULL_0,5_can_Original_nrg"/>
    <x v="121"/>
    <x v="0"/>
  </r>
  <r>
    <s v="PIT BULL_0,5_pet_#3_nrg"/>
    <x v="122"/>
    <x v="0"/>
  </r>
  <r>
    <s v="PIT BULL_0,5_pet_Berry_nrg"/>
    <x v="123"/>
    <x v="1"/>
  </r>
  <r>
    <s v="PIT BULL_0,5_pet_Original_nrg"/>
    <x v="124"/>
    <x v="1"/>
  </r>
  <r>
    <s v="PIT BULL_0,75_pet_Silver_nrg"/>
    <x v="125"/>
    <x v="0"/>
  </r>
  <r>
    <s v="PIT BULL_1_pet_Battl_nrg"/>
    <x v="126"/>
    <x v="0"/>
  </r>
  <r>
    <s v="PIT BULL_1_pet_Berry_nrg"/>
    <x v="127"/>
    <x v="1"/>
  </r>
  <r>
    <s v="PIT BULL_1_pet_№ 3_nrg"/>
    <x v="128"/>
    <x v="0"/>
  </r>
  <r>
    <s v="PIT BULL_1_pet_Original_nrg"/>
    <x v="129"/>
    <x v="1"/>
  </r>
  <r>
    <s v="Lymonadiya_50_keg_Orange_ban"/>
    <x v="130"/>
    <x v="1"/>
  </r>
  <r>
    <s v="Lymonadiya_50_keg_Grapefruit_ban"/>
    <x v="131"/>
    <x v="1"/>
  </r>
  <r>
    <s v="PRYRODNE DZHERELO_0,33_btl_Carbonated_ban"/>
    <x v="132"/>
    <x v="0"/>
  </r>
  <r>
    <s v="PRYRODNE DZHERELO_0,33_btl_Non-carbonated_ban"/>
    <x v="133"/>
    <x v="0"/>
  </r>
  <r>
    <s v="PRYRODNE DZHERELO_0,5_pet_Carbonated_ban"/>
    <x v="134"/>
    <x v="1"/>
  </r>
  <r>
    <s v="PRYRODNE DZHERELO_0,5_pet_low-carbonated_ban"/>
    <x v="135"/>
    <x v="0"/>
  </r>
  <r>
    <s v="PRYRODNE DZHERELO_0,5_pet_Non-carbonated_ban"/>
    <x v="136"/>
    <x v="1"/>
  </r>
  <r>
    <s v="PRYRODNE DZHERELO_1,5_pet_Carbonated_ban"/>
    <x v="137"/>
    <x v="1"/>
  </r>
  <r>
    <s v="PRYRODNE DZHERELO_1,5_pet_Non-carbonated_ban"/>
    <x v="138"/>
    <x v="1"/>
  </r>
  <r>
    <s v="PRYRODNE DZHERELO_1_pet_Carbonated_ban"/>
    <x v="139"/>
    <x v="1"/>
  </r>
  <r>
    <s v="PRYRODNE DZHERELO_1_pet_Non-carbonated_ban"/>
    <x v="140"/>
    <x v="1"/>
  </r>
  <r>
    <s v="PRYRODNE DZHERELO_2_pet_Carbonated_ban"/>
    <x v="141"/>
    <x v="0"/>
  </r>
  <r>
    <s v="PRYRODNE DZHERELO_2_pet_Non-carbonated_ban"/>
    <x v="142"/>
    <x v="0"/>
  </r>
  <r>
    <s v="PRYRODNE DZHERELO_6_pet_Non-carbonated_ban"/>
    <x v="143"/>
    <x v="1"/>
  </r>
  <r>
    <s v="REVO_0,33_btl_8,5%_Original_san"/>
    <x v="144"/>
    <x v="0"/>
  </r>
  <r>
    <s v="REVO_0,5_can_6,0%_Angel_san"/>
    <x v="145"/>
    <x v="0"/>
  </r>
  <r>
    <s v="REVO_0,5_can_6,0%_Cherry_san"/>
    <x v="146"/>
    <x v="1"/>
  </r>
  <r>
    <s v="REVO_0,5_can_6,0%_Original_san"/>
    <x v="147"/>
    <x v="1"/>
  </r>
  <r>
    <s v="REVO_0,5_can_6,0%_Shizandra_san"/>
    <x v="148"/>
    <x v="0"/>
  </r>
  <r>
    <s v="REVO_0,5_can_8,0%_Grapefruit_san"/>
    <x v="149"/>
    <x v="0"/>
  </r>
  <r>
    <s v="REVO_0,5_can_8,0%_Shizandra_ber"/>
    <x v="150"/>
    <x v="0"/>
  </r>
  <r>
    <s v="REVO_0,5_can_8,0%_Shizandra_san"/>
    <x v="151"/>
    <x v="0"/>
  </r>
  <r>
    <s v="REVO_0,5_can_8,5%_Cherry_san"/>
    <x v="146"/>
    <x v="1"/>
  </r>
  <r>
    <s v="REVO_0,5_can_8,5%_Limited Offer_san"/>
    <x v="152"/>
    <x v="4"/>
  </r>
  <r>
    <s v="REVO_0,5_can_8,5%_Original_san"/>
    <x v="147"/>
    <x v="1"/>
  </r>
  <r>
    <s v="REVO_0,5_can_8,6%_Cherry_alc"/>
    <x v="146"/>
    <x v="1"/>
  </r>
  <r>
    <s v="REVO_0,5_can_8,6%_Original_alc"/>
    <x v="147"/>
    <x v="1"/>
  </r>
  <r>
    <s v="REVO_0,5_can_9,0%_Cherry_alc"/>
    <x v="146"/>
    <x v="1"/>
  </r>
  <r>
    <s v="SHAKE_0,33_btl_4,5%_Bora Bora_san"/>
    <x v="153"/>
    <x v="1"/>
  </r>
  <r>
    <s v="SHAKE_0,33_btl_4,5%_Daiquiri_san"/>
    <x v="154"/>
    <x v="1"/>
  </r>
  <r>
    <s v="SHAKE_0,33_btl_4,5%_Mojito_san"/>
    <x v="155"/>
    <x v="0"/>
  </r>
  <r>
    <s v="SHAKE_0,33_btl_4,5%_Sex on the beach_san"/>
    <x v="156"/>
    <x v="1"/>
  </r>
  <r>
    <s v="SHAKE_0,33_btl_4,5%_Tequila Sombrero_san"/>
    <x v="157"/>
    <x v="1"/>
  </r>
  <r>
    <s v="SHAKE_0,33_btl_5,5%_Frizzante KirRoyal_sdr"/>
    <x v="158"/>
    <x v="0"/>
  </r>
  <r>
    <s v="SHAKE_0,33_btl_6,9%_Frizzante Bellini_sdr"/>
    <x v="159"/>
    <x v="0"/>
  </r>
  <r>
    <s v="SHAKE_0,33_btl_7,0%_Ace Babv_san"/>
    <x v="160"/>
    <x v="1"/>
  </r>
  <r>
    <s v="SHAKE_0,33_btl_7,0%_Basil Beauty_san"/>
    <x v="161"/>
    <x v="2"/>
  </r>
  <r>
    <s v="SHAKE_0,33_btl_7,0%_Bora Bora_san"/>
    <x v="153"/>
    <x v="1"/>
  </r>
  <r>
    <s v="SHAKE_0,33_btl_7,0%_Daiquiri_san"/>
    <x v="154"/>
    <x v="1"/>
  </r>
  <r>
    <s v="SHAKE_0,33_btl_7,0%_Mojito_san"/>
    <x v="162"/>
    <x v="0"/>
  </r>
  <r>
    <s v="SHAKE_0,33_btl_7,0%_Muse_san"/>
    <x v="163"/>
    <x v="1"/>
  </r>
  <r>
    <s v="SHAKE_0,33_btl_7,0%_Sex on the beach_san"/>
    <x v="156"/>
    <x v="1"/>
  </r>
  <r>
    <s v="SHAKE_0,33_btl_7,0%_Tequila Sombrero_san"/>
    <x v="157"/>
    <x v="1"/>
  </r>
  <r>
    <s v="SHAKE_0,33_btl_8,6%_Bora Bora_alc"/>
    <x v="153"/>
    <x v="1"/>
  </r>
  <r>
    <s v="SHAKE_0,33_btl_8,6%_Daiquiri_alc"/>
    <x v="154"/>
    <x v="1"/>
  </r>
  <r>
    <s v="SHAKE_0,33_btl_8,6%_Sex on the beach_alc"/>
    <x v="156"/>
    <x v="1"/>
  </r>
  <r>
    <s v="SHAKE_0,33_btl_9,0%_Bora Bora_alc"/>
    <x v="153"/>
    <x v="1"/>
  </r>
  <r>
    <s v="SHAKE_0,33_btl_9,0%_Daiquiri_alc"/>
    <x v="154"/>
    <x v="1"/>
  </r>
  <r>
    <s v="SHAKE_0,33_btl_9,0%_Long Island_alc"/>
    <x v="164"/>
    <x v="0"/>
  </r>
  <r>
    <s v="SHAKE_0,33_btl_9,0%_Mojito_alc"/>
    <x v="165"/>
    <x v="0"/>
  </r>
  <r>
    <s v="SHAKE_0,33_btl_9,0%_Sex on the beach_alc"/>
    <x v="156"/>
    <x v="1"/>
  </r>
  <r>
    <s v="SHAKE_0,5_can_4,5%_Bora Bora_san"/>
    <x v="166"/>
    <x v="1"/>
  </r>
  <r>
    <s v="SHAKE_0,5_can_4,5%_Daiquiri_san"/>
    <x v="167"/>
    <x v="0"/>
  </r>
  <r>
    <s v="SHAKE_0,5_can_4,5%_Sex on the beach_san"/>
    <x v="168"/>
    <x v="1"/>
  </r>
  <r>
    <s v="SHAKE_0,5_can_4,5%_Tequila Sombrero_san"/>
    <x v="169"/>
    <x v="0"/>
  </r>
  <r>
    <s v="SHAKE_0,5_can_7,0%_Ace Baby_san"/>
    <x v="170"/>
    <x v="1"/>
  </r>
  <r>
    <s v="SHAKE_0,5_can_7,0%_Bora Bora_san"/>
    <x v="166"/>
    <x v="1"/>
  </r>
  <r>
    <s v="SHAKE_0,5_can_7,0%_Daiquiri_san"/>
    <x v="171"/>
    <x v="0"/>
  </r>
  <r>
    <s v="SHAKE_0,5_can_7,0%_Sex on the beach_san"/>
    <x v="168"/>
    <x v="1"/>
  </r>
  <r>
    <s v="SHAKE_0,5_can_7,0%_Tequila Sombrero_san"/>
    <x v="172"/>
    <x v="0"/>
  </r>
  <r>
    <s v="SHAKE_0,5_can_8,6%_Bora Bora_alc"/>
    <x v="166"/>
    <x v="1"/>
  </r>
  <r>
    <s v="SHAKE_0,5_can_8,6%_Sex on the beach_alc"/>
    <x v="168"/>
    <x v="1"/>
  </r>
  <r>
    <s v="SHAKE_0,5_can_8,6%_Tequila Sombrero_alc"/>
    <x v="172"/>
    <x v="0"/>
  </r>
  <r>
    <s v="SHAKE_0,5_can_9,0%_Bora Bora_alc"/>
    <x v="166"/>
    <x v="1"/>
  </r>
  <r>
    <s v="SHAKE_0,5_can_9,0%_Daiquiri_alc"/>
    <x v="173"/>
    <x v="0"/>
  </r>
  <r>
    <s v="SHAKE_0,5_can_9,0%_Sex on the beach_alc"/>
    <x v="174"/>
    <x v="0"/>
  </r>
  <r>
    <s v="WHY NOT_0,5_btl_4,8%_Carte Blanche_ber"/>
    <x v="175"/>
    <x v="1"/>
  </r>
  <r>
    <s v="WHY NOT_0,5_btl_4,8%_Quince Sour_ber"/>
    <x v="175"/>
    <x v="1"/>
  </r>
  <r>
    <s v="WHY NOT_0,5_btl_4,8%_Roseberry Rose_ber"/>
    <x v="176"/>
    <x v="0"/>
  </r>
  <r>
    <s v="WHY NOT_0,5_btl_5,0%_Smokie Island_ber"/>
    <x v="177"/>
    <x v="1"/>
  </r>
  <r>
    <s v="WHY NOT_0,5_btl_5,0%_Wild Lemon _ber"/>
    <x v="175"/>
    <x v="1"/>
  </r>
  <r>
    <s v="WHY NOT_0,5_can_4,8%_Lemon Quince Sour_ber"/>
    <x v="178"/>
    <x v="1"/>
  </r>
  <r>
    <s v="WHY NOT_0,5_can_4,8%_Wild Lemon_ber"/>
    <x v="178"/>
    <x v="1"/>
  </r>
  <r>
    <s v="WHY NOT_0,5_can_5,0%_Smokie Island_ber"/>
    <x v="179"/>
    <x v="1"/>
  </r>
  <r>
    <s v="WHY NOT_30_keg_5,0%_Smokie Island_ber"/>
    <x v="47"/>
    <x v="1"/>
  </r>
  <r>
    <s v="WHY NOT_30_keg_5,0%_Wild Lemon_ber"/>
    <x v="180"/>
    <x v="0"/>
  </r>
  <r>
    <s v="WHY NOT_50_keg_4,8%_Amber_ber"/>
    <x v="49"/>
    <x v="3"/>
  </r>
  <r>
    <s v="WHY NOT_50_keg_4,8%_Wild Lemon_ber"/>
    <x v="181"/>
    <x v="0"/>
  </r>
  <r>
    <s v="WHY NOT_50_keg_5,0%_Smokie Island_ber"/>
    <x v="5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compact="0" compactData="0" gridDropZones="1">
  <location ref="A3:H186" firstHeaderRow="2" firstDataRow="2" firstDataCol="2"/>
  <pivotFields count="3">
    <pivotField compact="0" outline="0" showAll="0" defaultSubtotal="0"/>
    <pivotField axis="axisRow" compact="0" outline="0" showAll="0" defaultSubtotal="0">
      <items count="1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65"/>
        <item x="66"/>
        <item x="68"/>
        <item x="69"/>
        <item x="70"/>
        <item x="44"/>
        <item x="71"/>
        <item x="73"/>
        <item x="45"/>
        <item x="46"/>
        <item x="47"/>
        <item x="75"/>
        <item x="48"/>
        <item x="180"/>
        <item x="49"/>
        <item x="50"/>
        <item x="76"/>
        <item x="77"/>
        <item m="1" x="188"/>
        <item x="81"/>
        <item x="82"/>
        <item x="51"/>
        <item x="85"/>
        <item x="87"/>
        <item m="1" x="183"/>
        <item x="53"/>
        <item x="54"/>
        <item x="55"/>
        <item x="89"/>
        <item x="90"/>
        <item x="56"/>
        <item x="181"/>
        <item x="57"/>
        <item m="1" x="184"/>
        <item m="1" x="182"/>
        <item x="59"/>
        <item x="62"/>
        <item m="1" x="190"/>
        <item x="61"/>
        <item x="63"/>
        <item x="64"/>
        <item x="67"/>
        <item x="72"/>
        <item x="74"/>
        <item x="78"/>
        <item x="79"/>
        <item x="83"/>
        <item x="84"/>
        <item x="86"/>
        <item x="88"/>
        <item x="91"/>
        <item x="92"/>
        <item x="93"/>
        <item x="94"/>
        <item m="1" x="186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m="1" x="189"/>
        <item x="110"/>
        <item x="109"/>
        <item x="111"/>
        <item x="112"/>
        <item x="113"/>
        <item x="114"/>
        <item x="115"/>
        <item x="116"/>
        <item x="117"/>
        <item x="118"/>
        <item x="119"/>
        <item m="1" x="187"/>
        <item x="121"/>
        <item x="122"/>
        <item x="123"/>
        <item x="124"/>
        <item x="125"/>
        <item m="1" x="185"/>
        <item x="127"/>
        <item x="128"/>
        <item x="129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8"/>
        <item x="149"/>
        <item x="150"/>
        <item x="151"/>
        <item x="146"/>
        <item x="152"/>
        <item x="147"/>
        <item x="155"/>
        <item x="158"/>
        <item x="159"/>
        <item x="161"/>
        <item x="153"/>
        <item x="154"/>
        <item x="160"/>
        <item x="162"/>
        <item x="163"/>
        <item x="156"/>
        <item x="157"/>
        <item x="164"/>
        <item x="165"/>
        <item x="167"/>
        <item x="169"/>
        <item x="166"/>
        <item x="173"/>
        <item x="171"/>
        <item x="170"/>
        <item x="174"/>
        <item x="168"/>
        <item x="172"/>
        <item x="176"/>
        <item x="175"/>
        <item x="177"/>
        <item x="178"/>
        <item x="179"/>
        <item x="52"/>
        <item x="58"/>
        <item x="60"/>
        <item x="80"/>
        <item x="95"/>
        <item x="108"/>
        <item x="120"/>
        <item x="126"/>
        <item x="130"/>
        <item x="131"/>
      </items>
    </pivotField>
    <pivotField axis="axisRow" compact="0" outline="0" showAll="0" defaultSubtotal="0">
      <items count="6">
        <item x="1"/>
        <item x="2"/>
        <item x="3"/>
        <item x="4"/>
        <item x="0"/>
        <item m="1" x="5"/>
      </items>
    </pivotField>
  </pivotFields>
  <rowFields count="2">
    <field x="1"/>
    <field x="2"/>
  </rowFields>
  <rowItems count="182">
    <i>
      <x/>
      <x v="4"/>
    </i>
    <i>
      <x v="1"/>
      <x v="4"/>
    </i>
    <i>
      <x v="2"/>
      <x/>
    </i>
    <i>
      <x v="3"/>
      <x/>
    </i>
    <i>
      <x v="4"/>
      <x/>
    </i>
    <i>
      <x v="5"/>
      <x v="4"/>
    </i>
    <i>
      <x v="6"/>
      <x v="4"/>
    </i>
    <i>
      <x v="7"/>
      <x v="4"/>
    </i>
    <i>
      <x v="8"/>
      <x v="1"/>
    </i>
    <i>
      <x v="9"/>
      <x v="4"/>
    </i>
    <i>
      <x v="10"/>
      <x v="4"/>
    </i>
    <i>
      <x v="11"/>
      <x v="4"/>
    </i>
    <i>
      <x v="12"/>
      <x/>
    </i>
    <i>
      <x v="13"/>
      <x v="4"/>
    </i>
    <i>
      <x v="14"/>
      <x/>
    </i>
    <i>
      <x v="15"/>
      <x v="4"/>
    </i>
    <i>
      <x v="16"/>
      <x v="4"/>
    </i>
    <i>
      <x v="17"/>
      <x v="2"/>
    </i>
    <i>
      <x v="18"/>
      <x v="2"/>
    </i>
    <i>
      <x v="19"/>
      <x v="4"/>
    </i>
    <i>
      <x v="20"/>
      <x v="2"/>
    </i>
    <i>
      <x v="21"/>
      <x v="4"/>
    </i>
    <i>
      <x v="22"/>
      <x/>
    </i>
    <i>
      <x v="23"/>
      <x v="4"/>
    </i>
    <i>
      <x v="24"/>
      <x v="4"/>
    </i>
    <i>
      <x v="25"/>
      <x v="2"/>
    </i>
    <i>
      <x v="26"/>
      <x v="4"/>
    </i>
    <i>
      <x v="27"/>
      <x v="4"/>
    </i>
    <i>
      <x v="28"/>
      <x/>
    </i>
    <i>
      <x v="29"/>
      <x v="2"/>
    </i>
    <i>
      <x v="30"/>
      <x v="4"/>
    </i>
    <i>
      <x v="31"/>
      <x v="2"/>
    </i>
    <i>
      <x v="32"/>
      <x v="2"/>
    </i>
    <i>
      <x v="33"/>
      <x v="4"/>
    </i>
    <i>
      <x v="34"/>
      <x v="2"/>
    </i>
    <i>
      <x v="35"/>
      <x v="2"/>
    </i>
    <i>
      <x v="36"/>
      <x v="4"/>
    </i>
    <i>
      <x v="37"/>
      <x/>
    </i>
    <i>
      <x v="38"/>
      <x v="4"/>
    </i>
    <i>
      <x v="39"/>
      <x v="4"/>
    </i>
    <i>
      <x v="40"/>
      <x v="4"/>
    </i>
    <i>
      <x v="41"/>
      <x v="4"/>
    </i>
    <i>
      <x v="42"/>
      <x v="2"/>
    </i>
    <i>
      <x v="43"/>
      <x v="2"/>
    </i>
    <i>
      <x v="44"/>
      <x v="2"/>
    </i>
    <i>
      <x v="45"/>
      <x v="2"/>
    </i>
    <i>
      <x v="46"/>
      <x v="2"/>
    </i>
    <i>
      <x v="47"/>
      <x v="2"/>
    </i>
    <i>
      <x v="48"/>
      <x v="2"/>
    </i>
    <i>
      <x v="49"/>
      <x v="4"/>
    </i>
    <i>
      <x v="50"/>
      <x v="2"/>
    </i>
    <i>
      <x v="51"/>
      <x/>
    </i>
    <i>
      <x v="52"/>
      <x v="2"/>
    </i>
    <i>
      <x v="53"/>
      <x v="2"/>
    </i>
    <i>
      <x v="54"/>
      <x/>
    </i>
    <i>
      <x v="55"/>
      <x/>
    </i>
    <i>
      <x v="56"/>
      <x v="4"/>
    </i>
    <i>
      <x v="57"/>
      <x v="4"/>
    </i>
    <i>
      <x v="58"/>
      <x v="2"/>
    </i>
    <i>
      <x v="59"/>
      <x/>
    </i>
    <i>
      <x v="60"/>
      <x v="2"/>
    </i>
    <i>
      <x v="61"/>
      <x v="2"/>
    </i>
    <i>
      <x v="63"/>
      <x v="2"/>
    </i>
    <i>
      <x v="64"/>
      <x v="2"/>
    </i>
    <i>
      <x v="65"/>
      <x v="4"/>
    </i>
    <i>
      <x v="66"/>
      <x v="2"/>
    </i>
    <i>
      <x v="67"/>
      <x/>
    </i>
    <i>
      <x v="69"/>
      <x v="2"/>
    </i>
    <i>
      <x v="70"/>
      <x v="2"/>
    </i>
    <i>
      <x v="71"/>
      <x/>
    </i>
    <i>
      <x v="72"/>
      <x/>
    </i>
    <i>
      <x v="73"/>
      <x/>
    </i>
    <i>
      <x v="74"/>
      <x v="4"/>
    </i>
    <i>
      <x v="75"/>
      <x v="4"/>
    </i>
    <i>
      <x v="76"/>
      <x/>
    </i>
    <i>
      <x v="79"/>
      <x/>
    </i>
    <i>
      <x v="80"/>
      <x/>
    </i>
    <i>
      <x v="82"/>
      <x v="4"/>
    </i>
    <i>
      <x v="83"/>
      <x v="1"/>
    </i>
    <i>
      <x v="84"/>
      <x/>
    </i>
    <i>
      <x v="85"/>
      <x v="4"/>
    </i>
    <i>
      <x v="86"/>
      <x v="4"/>
    </i>
    <i>
      <x v="87"/>
      <x v="4"/>
    </i>
    <i>
      <x v="88"/>
      <x v="4"/>
    </i>
    <i>
      <x v="89"/>
      <x v="4"/>
    </i>
    <i>
      <x v="90"/>
      <x v="4"/>
    </i>
    <i>
      <x v="91"/>
      <x v="4"/>
    </i>
    <i>
      <x v="92"/>
      <x v="4"/>
    </i>
    <i>
      <x v="93"/>
      <x v="4"/>
    </i>
    <i>
      <x v="94"/>
      <x/>
    </i>
    <i>
      <x v="95"/>
      <x/>
    </i>
    <i>
      <x v="96"/>
      <x/>
    </i>
    <i>
      <x v="97"/>
      <x/>
    </i>
    <i>
      <x v="99"/>
      <x/>
    </i>
    <i>
      <x v="100"/>
      <x/>
    </i>
    <i>
      <x v="101"/>
      <x v="4"/>
    </i>
    <i>
      <x v="102"/>
      <x v="4"/>
    </i>
    <i>
      <x v="103"/>
      <x v="4"/>
    </i>
    <i>
      <x v="104"/>
      <x v="4"/>
    </i>
    <i>
      <x v="105"/>
      <x/>
    </i>
    <i>
      <x v="106"/>
      <x/>
    </i>
    <i>
      <x v="107"/>
      <x v="4"/>
    </i>
    <i>
      <x v="108"/>
      <x v="4"/>
    </i>
    <i>
      <x v="109"/>
      <x v="4"/>
    </i>
    <i>
      <x v="110"/>
      <x/>
    </i>
    <i>
      <x v="112"/>
      <x/>
    </i>
    <i>
      <x v="113"/>
      <x/>
    </i>
    <i>
      <x v="114"/>
      <x v="4"/>
    </i>
    <i>
      <x v="115"/>
      <x v="4"/>
    </i>
    <i>
      <x v="116"/>
      <x v="4"/>
    </i>
    <i>
      <x v="117"/>
      <x v="4"/>
    </i>
    <i>
      <x v="118"/>
      <x v="4"/>
    </i>
    <i>
      <x v="119"/>
      <x/>
    </i>
    <i>
      <x v="120"/>
      <x v="4"/>
    </i>
    <i>
      <x v="121"/>
      <x v="4"/>
    </i>
    <i>
      <x v="122"/>
      <x v="4"/>
    </i>
    <i>
      <x v="124"/>
      <x v="4"/>
    </i>
    <i>
      <x v="125"/>
      <x v="4"/>
    </i>
    <i>
      <x v="126"/>
      <x/>
    </i>
    <i>
      <x v="127"/>
      <x/>
    </i>
    <i>
      <x v="128"/>
      <x v="4"/>
    </i>
    <i>
      <x v="130"/>
      <x/>
    </i>
    <i>
      <x v="131"/>
      <x v="4"/>
    </i>
    <i>
      <x v="132"/>
      <x/>
    </i>
    <i>
      <x v="133"/>
      <x v="4"/>
    </i>
    <i>
      <x v="134"/>
      <x v="4"/>
    </i>
    <i>
      <x v="135"/>
      <x/>
    </i>
    <i>
      <x v="136"/>
      <x v="4"/>
    </i>
    <i>
      <x v="137"/>
      <x/>
    </i>
    <i>
      <x v="138"/>
      <x/>
    </i>
    <i>
      <x v="139"/>
      <x/>
    </i>
    <i>
      <x v="140"/>
      <x/>
    </i>
    <i>
      <x v="141"/>
      <x/>
    </i>
    <i>
      <x v="142"/>
      <x v="4"/>
    </i>
    <i>
      <x v="143"/>
      <x v="4"/>
    </i>
    <i>
      <x v="144"/>
      <x/>
    </i>
    <i>
      <x v="145"/>
      <x v="4"/>
    </i>
    <i>
      <x v="146"/>
      <x v="4"/>
    </i>
    <i>
      <x v="147"/>
      <x v="4"/>
    </i>
    <i>
      <x v="148"/>
      <x v="4"/>
    </i>
    <i>
      <x v="149"/>
      <x v="4"/>
    </i>
    <i>
      <x v="150"/>
      <x v="4"/>
    </i>
    <i>
      <x v="151"/>
      <x/>
    </i>
    <i>
      <x v="152"/>
      <x v="3"/>
    </i>
    <i>
      <x v="153"/>
      <x/>
    </i>
    <i>
      <x v="154"/>
      <x v="4"/>
    </i>
    <i>
      <x v="155"/>
      <x v="4"/>
    </i>
    <i>
      <x v="156"/>
      <x v="4"/>
    </i>
    <i>
      <x v="157"/>
      <x v="1"/>
    </i>
    <i>
      <x v="158"/>
      <x/>
    </i>
    <i>
      <x v="159"/>
      <x/>
    </i>
    <i>
      <x v="160"/>
      <x/>
    </i>
    <i>
      <x v="161"/>
      <x v="4"/>
    </i>
    <i>
      <x v="162"/>
      <x/>
    </i>
    <i>
      <x v="163"/>
      <x/>
    </i>
    <i>
      <x v="164"/>
      <x/>
    </i>
    <i>
      <x v="165"/>
      <x v="4"/>
    </i>
    <i>
      <x v="166"/>
      <x v="4"/>
    </i>
    <i>
      <x v="167"/>
      <x v="4"/>
    </i>
    <i>
      <x v="168"/>
      <x v="4"/>
    </i>
    <i>
      <x v="169"/>
      <x/>
    </i>
    <i>
      <x v="170"/>
      <x v="4"/>
    </i>
    <i>
      <x v="171"/>
      <x v="4"/>
    </i>
    <i>
      <x v="172"/>
      <x/>
    </i>
    <i>
      <x v="173"/>
      <x v="4"/>
    </i>
    <i>
      <x v="174"/>
      <x/>
    </i>
    <i>
      <x v="175"/>
      <x v="4"/>
    </i>
    <i>
      <x v="176"/>
      <x v="4"/>
    </i>
    <i>
      <x v="177"/>
      <x/>
    </i>
    <i>
      <x v="178"/>
      <x/>
    </i>
    <i>
      <x v="179"/>
      <x/>
    </i>
    <i>
      <x v="180"/>
      <x/>
    </i>
    <i>
      <x v="181"/>
      <x/>
    </i>
    <i>
      <x v="182"/>
      <x/>
    </i>
    <i>
      <x v="183"/>
      <x/>
    </i>
    <i>
      <x v="184"/>
      <x/>
    </i>
    <i>
      <x v="185"/>
      <x/>
    </i>
    <i>
      <x v="186"/>
      <x/>
    </i>
    <i>
      <x v="187"/>
      <x/>
    </i>
    <i>
      <x v="188"/>
      <x v="4"/>
    </i>
    <i>
      <x v="189"/>
      <x/>
    </i>
    <i>
      <x v="190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tabSelected="1" topLeftCell="A112" workbookViewId="0">
      <selection activeCell="D139" sqref="D139"/>
    </sheetView>
  </sheetViews>
  <sheetFormatPr defaultRowHeight="15" x14ac:dyDescent="0.25"/>
  <cols>
    <col min="1" max="1" width="69.85546875" bestFit="1" customWidth="1"/>
    <col min="2" max="2" width="63.7109375" customWidth="1"/>
    <col min="3" max="3" width="23.85546875" customWidth="1"/>
  </cols>
  <sheetData>
    <row r="1" spans="1:3" x14ac:dyDescent="0.25">
      <c r="A1" t="s">
        <v>214</v>
      </c>
      <c r="B1" t="s">
        <v>215</v>
      </c>
      <c r="C1" t="s">
        <v>250</v>
      </c>
    </row>
    <row r="2" spans="1:3" x14ac:dyDescent="0.25">
      <c r="A2" t="s">
        <v>0</v>
      </c>
      <c r="B2" t="s">
        <v>0</v>
      </c>
      <c r="C2" t="s">
        <v>216</v>
      </c>
    </row>
    <row r="3" spans="1:3" x14ac:dyDescent="0.25">
      <c r="A3" t="s">
        <v>1</v>
      </c>
      <c r="B3" t="s">
        <v>1</v>
      </c>
      <c r="C3" t="s">
        <v>216</v>
      </c>
    </row>
    <row r="4" spans="1:3" x14ac:dyDescent="0.25">
      <c r="A4" t="s">
        <v>2</v>
      </c>
      <c r="B4" t="s">
        <v>2</v>
      </c>
      <c r="C4" t="s">
        <v>255</v>
      </c>
    </row>
    <row r="5" spans="1:3" x14ac:dyDescent="0.25">
      <c r="A5" t="s">
        <v>3</v>
      </c>
      <c r="B5" t="s">
        <v>3</v>
      </c>
      <c r="C5" t="s">
        <v>255</v>
      </c>
    </row>
    <row r="6" spans="1:3" x14ac:dyDescent="0.25">
      <c r="A6" t="s">
        <v>4</v>
      </c>
      <c r="B6" t="s">
        <v>4</v>
      </c>
      <c r="C6" t="s">
        <v>255</v>
      </c>
    </row>
    <row r="7" spans="1:3" x14ac:dyDescent="0.25">
      <c r="A7" t="s">
        <v>5</v>
      </c>
      <c r="B7" t="s">
        <v>5</v>
      </c>
      <c r="C7" t="s">
        <v>216</v>
      </c>
    </row>
    <row r="8" spans="1:3" x14ac:dyDescent="0.25">
      <c r="A8" t="s">
        <v>6</v>
      </c>
      <c r="B8" t="s">
        <v>6</v>
      </c>
      <c r="C8" t="s">
        <v>216</v>
      </c>
    </row>
    <row r="9" spans="1:3" x14ac:dyDescent="0.25">
      <c r="A9" t="s">
        <v>7</v>
      </c>
      <c r="B9" t="s">
        <v>7</v>
      </c>
      <c r="C9" t="s">
        <v>216</v>
      </c>
    </row>
    <row r="10" spans="1:3" x14ac:dyDescent="0.25">
      <c r="A10" t="s">
        <v>8</v>
      </c>
      <c r="B10" t="s">
        <v>8</v>
      </c>
      <c r="C10" t="s">
        <v>256</v>
      </c>
    </row>
    <row r="11" spans="1:3" x14ac:dyDescent="0.25">
      <c r="A11" t="s">
        <v>9</v>
      </c>
      <c r="B11" t="s">
        <v>9</v>
      </c>
      <c r="C11" t="s">
        <v>216</v>
      </c>
    </row>
    <row r="12" spans="1:3" x14ac:dyDescent="0.25">
      <c r="A12" t="s">
        <v>10</v>
      </c>
      <c r="B12" t="s">
        <v>10</v>
      </c>
      <c r="C12" t="s">
        <v>216</v>
      </c>
    </row>
    <row r="13" spans="1:3" x14ac:dyDescent="0.25">
      <c r="A13" t="s">
        <v>11</v>
      </c>
      <c r="B13" t="s">
        <v>11</v>
      </c>
      <c r="C13" t="s">
        <v>216</v>
      </c>
    </row>
    <row r="14" spans="1:3" x14ac:dyDescent="0.25">
      <c r="A14" t="s">
        <v>12</v>
      </c>
      <c r="B14" t="s">
        <v>12</v>
      </c>
      <c r="C14" t="s">
        <v>255</v>
      </c>
    </row>
    <row r="15" spans="1:3" x14ac:dyDescent="0.25">
      <c r="A15" t="s">
        <v>13</v>
      </c>
      <c r="B15" t="s">
        <v>13</v>
      </c>
      <c r="C15" t="s">
        <v>216</v>
      </c>
    </row>
    <row r="16" spans="1:3" x14ac:dyDescent="0.25">
      <c r="A16" t="s">
        <v>14</v>
      </c>
      <c r="B16" t="s">
        <v>14</v>
      </c>
      <c r="C16" t="s">
        <v>255</v>
      </c>
    </row>
    <row r="17" spans="1:3" x14ac:dyDescent="0.25">
      <c r="A17" t="s">
        <v>15</v>
      </c>
      <c r="B17" t="s">
        <v>15</v>
      </c>
      <c r="C17" t="s">
        <v>216</v>
      </c>
    </row>
    <row r="18" spans="1:3" x14ac:dyDescent="0.25">
      <c r="A18" t="s">
        <v>16</v>
      </c>
      <c r="B18" t="s">
        <v>16</v>
      </c>
      <c r="C18" t="s">
        <v>216</v>
      </c>
    </row>
    <row r="19" spans="1:3" x14ac:dyDescent="0.25">
      <c r="A19" t="s">
        <v>17</v>
      </c>
      <c r="B19" t="s">
        <v>17</v>
      </c>
      <c r="C19" t="s">
        <v>257</v>
      </c>
    </row>
    <row r="20" spans="1:3" x14ac:dyDescent="0.25">
      <c r="A20" t="s">
        <v>18</v>
      </c>
      <c r="B20" t="s">
        <v>18</v>
      </c>
      <c r="C20" t="s">
        <v>257</v>
      </c>
    </row>
    <row r="21" spans="1:3" x14ac:dyDescent="0.25">
      <c r="A21" t="s">
        <v>19</v>
      </c>
      <c r="B21" t="s">
        <v>19</v>
      </c>
      <c r="C21" t="s">
        <v>216</v>
      </c>
    </row>
    <row r="22" spans="1:3" x14ac:dyDescent="0.25">
      <c r="A22" t="s">
        <v>20</v>
      </c>
      <c r="B22" t="s">
        <v>20</v>
      </c>
      <c r="C22" t="s">
        <v>257</v>
      </c>
    </row>
    <row r="23" spans="1:3" x14ac:dyDescent="0.25">
      <c r="A23" t="s">
        <v>21</v>
      </c>
      <c r="B23" t="s">
        <v>21</v>
      </c>
      <c r="C23" t="s">
        <v>216</v>
      </c>
    </row>
    <row r="24" spans="1:3" x14ac:dyDescent="0.25">
      <c r="A24" t="s">
        <v>22</v>
      </c>
      <c r="B24" t="s">
        <v>22</v>
      </c>
      <c r="C24" t="s">
        <v>255</v>
      </c>
    </row>
    <row r="25" spans="1:3" x14ac:dyDescent="0.25">
      <c r="A25" t="s">
        <v>23</v>
      </c>
      <c r="B25" t="s">
        <v>23</v>
      </c>
      <c r="C25" t="s">
        <v>216</v>
      </c>
    </row>
    <row r="26" spans="1:3" x14ac:dyDescent="0.25">
      <c r="A26" t="s">
        <v>24</v>
      </c>
      <c r="B26" t="s">
        <v>24</v>
      </c>
      <c r="C26" t="s">
        <v>216</v>
      </c>
    </row>
    <row r="27" spans="1:3" x14ac:dyDescent="0.25">
      <c r="A27" t="s">
        <v>25</v>
      </c>
      <c r="B27" t="s">
        <v>25</v>
      </c>
      <c r="C27" t="s">
        <v>257</v>
      </c>
    </row>
    <row r="28" spans="1:3" x14ac:dyDescent="0.25">
      <c r="A28" t="s">
        <v>26</v>
      </c>
      <c r="B28" t="s">
        <v>26</v>
      </c>
      <c r="C28" t="s">
        <v>216</v>
      </c>
    </row>
    <row r="29" spans="1:3" x14ac:dyDescent="0.25">
      <c r="A29" t="s">
        <v>27</v>
      </c>
      <c r="B29" t="s">
        <v>27</v>
      </c>
      <c r="C29" t="s">
        <v>216</v>
      </c>
    </row>
    <row r="30" spans="1:3" x14ac:dyDescent="0.25">
      <c r="A30" t="s">
        <v>28</v>
      </c>
      <c r="B30" t="s">
        <v>28</v>
      </c>
      <c r="C30" t="s">
        <v>255</v>
      </c>
    </row>
    <row r="31" spans="1:3" x14ac:dyDescent="0.25">
      <c r="A31" t="s">
        <v>29</v>
      </c>
      <c r="B31" t="s">
        <v>29</v>
      </c>
      <c r="C31" t="s">
        <v>257</v>
      </c>
    </row>
    <row r="32" spans="1:3" x14ac:dyDescent="0.25">
      <c r="A32" t="s">
        <v>30</v>
      </c>
      <c r="B32" t="s">
        <v>30</v>
      </c>
      <c r="C32" t="s">
        <v>216</v>
      </c>
    </row>
    <row r="33" spans="1:3" x14ac:dyDescent="0.25">
      <c r="A33" t="s">
        <v>31</v>
      </c>
      <c r="B33" t="s">
        <v>31</v>
      </c>
      <c r="C33" t="s">
        <v>257</v>
      </c>
    </row>
    <row r="34" spans="1:3" x14ac:dyDescent="0.25">
      <c r="A34" t="s">
        <v>32</v>
      </c>
      <c r="B34" t="s">
        <v>32</v>
      </c>
      <c r="C34" t="s">
        <v>257</v>
      </c>
    </row>
    <row r="35" spans="1:3" x14ac:dyDescent="0.25">
      <c r="A35" t="s">
        <v>33</v>
      </c>
      <c r="B35" t="s">
        <v>33</v>
      </c>
      <c r="C35" t="s">
        <v>216</v>
      </c>
    </row>
    <row r="36" spans="1:3" x14ac:dyDescent="0.25">
      <c r="A36" t="s">
        <v>34</v>
      </c>
      <c r="B36" t="s">
        <v>34</v>
      </c>
      <c r="C36" t="s">
        <v>257</v>
      </c>
    </row>
    <row r="37" spans="1:3" x14ac:dyDescent="0.25">
      <c r="A37" t="s">
        <v>35</v>
      </c>
      <c r="B37" t="s">
        <v>35</v>
      </c>
      <c r="C37" t="s">
        <v>257</v>
      </c>
    </row>
    <row r="38" spans="1:3" x14ac:dyDescent="0.25">
      <c r="A38" t="s">
        <v>36</v>
      </c>
      <c r="B38" t="s">
        <v>36</v>
      </c>
      <c r="C38" t="s">
        <v>216</v>
      </c>
    </row>
    <row r="39" spans="1:3" x14ac:dyDescent="0.25">
      <c r="A39" t="s">
        <v>37</v>
      </c>
      <c r="B39" t="s">
        <v>37</v>
      </c>
      <c r="C39" t="s">
        <v>255</v>
      </c>
    </row>
    <row r="40" spans="1:3" x14ac:dyDescent="0.25">
      <c r="A40" t="s">
        <v>38</v>
      </c>
      <c r="B40" t="s">
        <v>38</v>
      </c>
      <c r="C40" t="s">
        <v>216</v>
      </c>
    </row>
    <row r="41" spans="1:3" x14ac:dyDescent="0.25">
      <c r="A41" t="s">
        <v>39</v>
      </c>
      <c r="B41" t="s">
        <v>39</v>
      </c>
      <c r="C41" t="s">
        <v>216</v>
      </c>
    </row>
    <row r="42" spans="1:3" x14ac:dyDescent="0.25">
      <c r="A42" t="s">
        <v>40</v>
      </c>
      <c r="B42" t="s">
        <v>40</v>
      </c>
      <c r="C42" t="s">
        <v>216</v>
      </c>
    </row>
    <row r="43" spans="1:3" x14ac:dyDescent="0.25">
      <c r="A43" t="s">
        <v>41</v>
      </c>
      <c r="B43" t="s">
        <v>41</v>
      </c>
      <c r="C43" t="s">
        <v>216</v>
      </c>
    </row>
    <row r="44" spans="1:3" x14ac:dyDescent="0.25">
      <c r="A44" t="s">
        <v>42</v>
      </c>
      <c r="B44" t="s">
        <v>42</v>
      </c>
      <c r="C44" t="s">
        <v>257</v>
      </c>
    </row>
    <row r="45" spans="1:3" x14ac:dyDescent="0.25">
      <c r="A45" t="s">
        <v>43</v>
      </c>
      <c r="B45" t="s">
        <v>43</v>
      </c>
      <c r="C45" t="s">
        <v>257</v>
      </c>
    </row>
    <row r="46" spans="1:3" x14ac:dyDescent="0.25">
      <c r="A46" t="s">
        <v>44</v>
      </c>
      <c r="B46" t="s">
        <v>44</v>
      </c>
      <c r="C46" t="s">
        <v>216</v>
      </c>
    </row>
    <row r="47" spans="1:3" x14ac:dyDescent="0.25">
      <c r="A47" t="s">
        <v>45</v>
      </c>
      <c r="B47" t="s">
        <v>45</v>
      </c>
      <c r="C47" t="s">
        <v>257</v>
      </c>
    </row>
    <row r="48" spans="1:3" x14ac:dyDescent="0.25">
      <c r="A48" t="s">
        <v>46</v>
      </c>
      <c r="B48" t="s">
        <v>225</v>
      </c>
      <c r="C48" t="s">
        <v>257</v>
      </c>
    </row>
    <row r="49" spans="1:3" x14ac:dyDescent="0.25">
      <c r="A49" t="s">
        <v>47</v>
      </c>
      <c r="B49" t="s">
        <v>47</v>
      </c>
      <c r="C49" t="s">
        <v>255</v>
      </c>
    </row>
    <row r="50" spans="1:3" x14ac:dyDescent="0.25">
      <c r="A50" t="s">
        <v>48</v>
      </c>
      <c r="B50" t="s">
        <v>48</v>
      </c>
      <c r="C50" t="s">
        <v>216</v>
      </c>
    </row>
    <row r="51" spans="1:3" x14ac:dyDescent="0.25">
      <c r="A51" t="s">
        <v>49</v>
      </c>
      <c r="B51" t="s">
        <v>49</v>
      </c>
      <c r="C51" t="s">
        <v>257</v>
      </c>
    </row>
    <row r="52" spans="1:3" x14ac:dyDescent="0.25">
      <c r="A52" t="s">
        <v>50</v>
      </c>
      <c r="B52" t="s">
        <v>249</v>
      </c>
      <c r="C52" t="s">
        <v>255</v>
      </c>
    </row>
    <row r="53" spans="1:3" x14ac:dyDescent="0.25">
      <c r="A53" t="s">
        <v>51</v>
      </c>
      <c r="B53" t="s">
        <v>51</v>
      </c>
      <c r="C53" t="s">
        <v>216</v>
      </c>
    </row>
    <row r="54" spans="1:3" x14ac:dyDescent="0.25">
      <c r="A54" t="s">
        <v>52</v>
      </c>
      <c r="B54" t="s">
        <v>248</v>
      </c>
      <c r="C54" t="s">
        <v>255</v>
      </c>
    </row>
    <row r="55" spans="1:3" x14ac:dyDescent="0.25">
      <c r="A55" t="s">
        <v>53</v>
      </c>
      <c r="B55" t="s">
        <v>53</v>
      </c>
      <c r="C55" t="s">
        <v>257</v>
      </c>
    </row>
    <row r="56" spans="1:3" x14ac:dyDescent="0.25">
      <c r="A56" t="s">
        <v>54</v>
      </c>
      <c r="B56" t="s">
        <v>220</v>
      </c>
      <c r="C56" t="s">
        <v>257</v>
      </c>
    </row>
    <row r="57" spans="1:3" x14ac:dyDescent="0.25">
      <c r="A57" t="s">
        <v>55</v>
      </c>
      <c r="B57" t="s">
        <v>55</v>
      </c>
      <c r="C57" t="s">
        <v>255</v>
      </c>
    </row>
    <row r="58" spans="1:3" x14ac:dyDescent="0.25">
      <c r="A58" t="s">
        <v>56</v>
      </c>
      <c r="B58" t="s">
        <v>56</v>
      </c>
      <c r="C58" t="s">
        <v>216</v>
      </c>
    </row>
    <row r="59" spans="1:3" x14ac:dyDescent="0.25">
      <c r="A59" t="s">
        <v>57</v>
      </c>
      <c r="B59" t="s">
        <v>261</v>
      </c>
      <c r="C59" t="s">
        <v>255</v>
      </c>
    </row>
    <row r="60" spans="1:3" x14ac:dyDescent="0.25">
      <c r="A60" t="s">
        <v>58</v>
      </c>
      <c r="B60" t="s">
        <v>259</v>
      </c>
      <c r="C60" t="s">
        <v>255</v>
      </c>
    </row>
    <row r="61" spans="1:3" x14ac:dyDescent="0.25">
      <c r="A61" t="s">
        <v>59</v>
      </c>
      <c r="B61" t="s">
        <v>261</v>
      </c>
      <c r="C61" t="s">
        <v>255</v>
      </c>
    </row>
    <row r="62" spans="1:3" x14ac:dyDescent="0.25">
      <c r="A62" t="s">
        <v>60</v>
      </c>
      <c r="B62" t="s">
        <v>259</v>
      </c>
      <c r="C62" t="s">
        <v>255</v>
      </c>
    </row>
    <row r="63" spans="1:3" x14ac:dyDescent="0.25">
      <c r="A63" t="s">
        <v>61</v>
      </c>
      <c r="B63" t="s">
        <v>61</v>
      </c>
      <c r="C63" t="s">
        <v>255</v>
      </c>
    </row>
    <row r="64" spans="1:3" x14ac:dyDescent="0.25">
      <c r="A64" t="s">
        <v>62</v>
      </c>
      <c r="B64" t="s">
        <v>234</v>
      </c>
      <c r="C64" t="s">
        <v>255</v>
      </c>
    </row>
    <row r="65" spans="1:3" x14ac:dyDescent="0.25">
      <c r="A65" t="s">
        <v>63</v>
      </c>
      <c r="B65" t="s">
        <v>63</v>
      </c>
      <c r="C65" t="s">
        <v>216</v>
      </c>
    </row>
    <row r="66" spans="1:3" x14ac:dyDescent="0.25">
      <c r="A66" t="s">
        <v>64</v>
      </c>
      <c r="B66" t="s">
        <v>231</v>
      </c>
      <c r="C66" t="s">
        <v>255</v>
      </c>
    </row>
    <row r="67" spans="1:3" x14ac:dyDescent="0.25">
      <c r="A67" t="s">
        <v>65</v>
      </c>
      <c r="B67" t="s">
        <v>65</v>
      </c>
      <c r="C67" t="s">
        <v>256</v>
      </c>
    </row>
    <row r="68" spans="1:3" x14ac:dyDescent="0.25">
      <c r="A68" t="s">
        <v>66</v>
      </c>
      <c r="B68" t="s">
        <v>66</v>
      </c>
      <c r="C68" t="s">
        <v>255</v>
      </c>
    </row>
    <row r="69" spans="1:3" x14ac:dyDescent="0.25">
      <c r="A69" t="s">
        <v>67</v>
      </c>
      <c r="B69" t="s">
        <v>244</v>
      </c>
      <c r="C69" t="s">
        <v>257</v>
      </c>
    </row>
    <row r="70" spans="1:3" x14ac:dyDescent="0.25">
      <c r="A70" t="s">
        <v>68</v>
      </c>
      <c r="B70" t="s">
        <v>245</v>
      </c>
      <c r="C70" t="s">
        <v>257</v>
      </c>
    </row>
    <row r="71" spans="1:3" x14ac:dyDescent="0.25">
      <c r="A71" t="s">
        <v>69</v>
      </c>
      <c r="B71" t="s">
        <v>69</v>
      </c>
      <c r="C71" t="s">
        <v>216</v>
      </c>
    </row>
    <row r="72" spans="1:3" x14ac:dyDescent="0.25">
      <c r="A72" t="s">
        <v>70</v>
      </c>
      <c r="B72" t="s">
        <v>232</v>
      </c>
      <c r="C72" t="s">
        <v>257</v>
      </c>
    </row>
    <row r="73" spans="1:3" x14ac:dyDescent="0.25">
      <c r="A73" t="s">
        <v>71</v>
      </c>
      <c r="B73" t="s">
        <v>228</v>
      </c>
      <c r="C73" t="s">
        <v>257</v>
      </c>
    </row>
    <row r="74" spans="1:3" x14ac:dyDescent="0.25">
      <c r="A74" t="s">
        <v>72</v>
      </c>
      <c r="B74" t="s">
        <v>226</v>
      </c>
      <c r="C74" t="s">
        <v>257</v>
      </c>
    </row>
    <row r="75" spans="1:3" x14ac:dyDescent="0.25">
      <c r="A75" t="s">
        <v>73</v>
      </c>
      <c r="B75" t="s">
        <v>243</v>
      </c>
      <c r="C75" t="s">
        <v>257</v>
      </c>
    </row>
    <row r="76" spans="1:3" x14ac:dyDescent="0.25">
      <c r="A76" t="s">
        <v>74</v>
      </c>
      <c r="B76" t="s">
        <v>74</v>
      </c>
      <c r="C76" t="s">
        <v>216</v>
      </c>
    </row>
    <row r="77" spans="1:3" x14ac:dyDescent="0.25">
      <c r="A77" t="s">
        <v>75</v>
      </c>
      <c r="B77" t="s">
        <v>242</v>
      </c>
      <c r="C77" t="s">
        <v>255</v>
      </c>
    </row>
    <row r="78" spans="1:3" x14ac:dyDescent="0.25">
      <c r="A78" t="s">
        <v>76</v>
      </c>
      <c r="B78" t="s">
        <v>76</v>
      </c>
      <c r="C78" t="s">
        <v>216</v>
      </c>
    </row>
    <row r="79" spans="1:3" x14ac:dyDescent="0.25">
      <c r="A79" t="s">
        <v>77</v>
      </c>
      <c r="B79" t="s">
        <v>45</v>
      </c>
      <c r="C79" t="s">
        <v>257</v>
      </c>
    </row>
    <row r="80" spans="1:3" x14ac:dyDescent="0.25">
      <c r="A80" t="s">
        <v>78</v>
      </c>
      <c r="B80" t="s">
        <v>225</v>
      </c>
      <c r="C80" t="s">
        <v>257</v>
      </c>
    </row>
    <row r="81" spans="1:3" x14ac:dyDescent="0.25">
      <c r="A81" t="s">
        <v>79</v>
      </c>
      <c r="B81" t="s">
        <v>221</v>
      </c>
      <c r="C81" t="s">
        <v>255</v>
      </c>
    </row>
    <row r="82" spans="1:3" x14ac:dyDescent="0.25">
      <c r="A82" t="s">
        <v>80</v>
      </c>
      <c r="B82" t="s">
        <v>240</v>
      </c>
      <c r="C82" t="s">
        <v>257</v>
      </c>
    </row>
    <row r="83" spans="1:3" x14ac:dyDescent="0.25">
      <c r="A83" t="s">
        <v>81</v>
      </c>
      <c r="B83" t="s">
        <v>241</v>
      </c>
      <c r="C83" t="s">
        <v>257</v>
      </c>
    </row>
    <row r="84" spans="1:3" x14ac:dyDescent="0.25">
      <c r="A84" t="s">
        <v>82</v>
      </c>
      <c r="B84" t="s">
        <v>82</v>
      </c>
      <c r="C84" t="s">
        <v>216</v>
      </c>
    </row>
    <row r="85" spans="1:3" x14ac:dyDescent="0.25">
      <c r="A85" t="s">
        <v>83</v>
      </c>
      <c r="B85" t="s">
        <v>83</v>
      </c>
      <c r="C85" t="s">
        <v>216</v>
      </c>
    </row>
    <row r="86" spans="1:3" x14ac:dyDescent="0.25">
      <c r="A86" t="s">
        <v>84</v>
      </c>
      <c r="B86" t="s">
        <v>230</v>
      </c>
      <c r="C86" t="s">
        <v>255</v>
      </c>
    </row>
    <row r="87" spans="1:3" x14ac:dyDescent="0.25">
      <c r="A87" t="s">
        <v>85</v>
      </c>
      <c r="B87" t="s">
        <v>229</v>
      </c>
      <c r="C87" t="s">
        <v>257</v>
      </c>
    </row>
    <row r="88" spans="1:3" x14ac:dyDescent="0.25">
      <c r="A88" t="s">
        <v>86</v>
      </c>
      <c r="B88" t="s">
        <v>227</v>
      </c>
      <c r="C88" t="s">
        <v>257</v>
      </c>
    </row>
    <row r="89" spans="1:3" x14ac:dyDescent="0.25">
      <c r="A89" t="s">
        <v>87</v>
      </c>
      <c r="B89" t="s">
        <v>87</v>
      </c>
      <c r="C89" t="s">
        <v>216</v>
      </c>
    </row>
    <row r="90" spans="1:3" x14ac:dyDescent="0.25">
      <c r="A90" t="s">
        <v>88</v>
      </c>
      <c r="B90" t="s">
        <v>88</v>
      </c>
      <c r="C90" t="s">
        <v>216</v>
      </c>
    </row>
    <row r="91" spans="1:3" x14ac:dyDescent="0.25">
      <c r="A91" t="s">
        <v>89</v>
      </c>
      <c r="B91" t="s">
        <v>238</v>
      </c>
      <c r="C91" t="s">
        <v>257</v>
      </c>
    </row>
    <row r="92" spans="1:3" x14ac:dyDescent="0.25">
      <c r="A92" t="s">
        <v>90</v>
      </c>
      <c r="B92" t="s">
        <v>90</v>
      </c>
      <c r="C92" t="s">
        <v>216</v>
      </c>
    </row>
    <row r="93" spans="1:3" x14ac:dyDescent="0.25">
      <c r="A93" t="s">
        <v>91</v>
      </c>
      <c r="B93" t="s">
        <v>239</v>
      </c>
      <c r="C93" t="s">
        <v>255</v>
      </c>
    </row>
    <row r="94" spans="1:3" x14ac:dyDescent="0.25">
      <c r="A94" t="s">
        <v>92</v>
      </c>
      <c r="B94" t="s">
        <v>92</v>
      </c>
      <c r="C94" t="s">
        <v>216</v>
      </c>
    </row>
    <row r="95" spans="1:3" x14ac:dyDescent="0.25">
      <c r="A95" t="s">
        <v>93</v>
      </c>
      <c r="B95" t="s">
        <v>53</v>
      </c>
      <c r="C95" t="s">
        <v>257</v>
      </c>
    </row>
    <row r="96" spans="1:3" x14ac:dyDescent="0.25">
      <c r="A96" t="s">
        <v>94</v>
      </c>
      <c r="B96" t="s">
        <v>220</v>
      </c>
      <c r="C96" t="s">
        <v>257</v>
      </c>
    </row>
    <row r="97" spans="1:3" x14ac:dyDescent="0.25">
      <c r="A97" t="s">
        <v>95</v>
      </c>
      <c r="B97" t="s">
        <v>223</v>
      </c>
      <c r="C97" t="s">
        <v>255</v>
      </c>
    </row>
    <row r="98" spans="1:3" x14ac:dyDescent="0.25">
      <c r="A98" t="s">
        <v>96</v>
      </c>
      <c r="B98" t="s">
        <v>237</v>
      </c>
      <c r="C98" t="s">
        <v>255</v>
      </c>
    </row>
    <row r="99" spans="1:3" x14ac:dyDescent="0.25">
      <c r="A99" t="s">
        <v>97</v>
      </c>
      <c r="B99" t="s">
        <v>97</v>
      </c>
      <c r="C99" t="s">
        <v>255</v>
      </c>
    </row>
    <row r="100" spans="1:3" x14ac:dyDescent="0.25">
      <c r="A100" t="s">
        <v>98</v>
      </c>
      <c r="B100" t="s">
        <v>98</v>
      </c>
      <c r="C100" t="s">
        <v>255</v>
      </c>
    </row>
    <row r="101" spans="1:3" x14ac:dyDescent="0.25">
      <c r="A101" t="s">
        <v>99</v>
      </c>
      <c r="B101" t="s">
        <v>99</v>
      </c>
      <c r="C101" t="s">
        <v>255</v>
      </c>
    </row>
    <row r="102" spans="1:3" x14ac:dyDescent="0.25">
      <c r="A102" t="s">
        <v>100</v>
      </c>
      <c r="B102" t="s">
        <v>100</v>
      </c>
      <c r="C102" t="s">
        <v>255</v>
      </c>
    </row>
    <row r="103" spans="1:3" x14ac:dyDescent="0.25">
      <c r="A103" t="s">
        <v>101</v>
      </c>
      <c r="B103" t="s">
        <v>222</v>
      </c>
      <c r="C103" t="s">
        <v>255</v>
      </c>
    </row>
    <row r="104" spans="1:3" x14ac:dyDescent="0.25">
      <c r="A104" t="s">
        <v>102</v>
      </c>
      <c r="B104" t="s">
        <v>102</v>
      </c>
      <c r="C104" t="s">
        <v>255</v>
      </c>
    </row>
    <row r="105" spans="1:3" x14ac:dyDescent="0.25">
      <c r="A105" t="s">
        <v>103</v>
      </c>
      <c r="B105" t="s">
        <v>103</v>
      </c>
      <c r="C105" t="s">
        <v>255</v>
      </c>
    </row>
    <row r="106" spans="1:3" x14ac:dyDescent="0.25">
      <c r="A106" t="s">
        <v>104</v>
      </c>
      <c r="B106" t="s">
        <v>104</v>
      </c>
      <c r="C106" t="s">
        <v>216</v>
      </c>
    </row>
    <row r="107" spans="1:3" x14ac:dyDescent="0.25">
      <c r="A107" t="s">
        <v>105</v>
      </c>
      <c r="B107" t="s">
        <v>105</v>
      </c>
      <c r="C107" t="s">
        <v>216</v>
      </c>
    </row>
    <row r="108" spans="1:3" x14ac:dyDescent="0.25">
      <c r="A108" t="s">
        <v>106</v>
      </c>
      <c r="B108" t="s">
        <v>106</v>
      </c>
      <c r="C108" t="s">
        <v>216</v>
      </c>
    </row>
    <row r="109" spans="1:3" x14ac:dyDescent="0.25">
      <c r="A109" t="s">
        <v>107</v>
      </c>
      <c r="B109" t="s">
        <v>107</v>
      </c>
      <c r="C109" t="s">
        <v>216</v>
      </c>
    </row>
    <row r="110" spans="1:3" x14ac:dyDescent="0.25">
      <c r="A110" t="s">
        <v>108</v>
      </c>
      <c r="B110" t="s">
        <v>108</v>
      </c>
      <c r="C110" t="s">
        <v>255</v>
      </c>
    </row>
    <row r="111" spans="1:3" x14ac:dyDescent="0.25">
      <c r="A111" t="s">
        <v>109</v>
      </c>
      <c r="B111" t="s">
        <v>109</v>
      </c>
      <c r="C111" t="s">
        <v>255</v>
      </c>
    </row>
    <row r="112" spans="1:3" x14ac:dyDescent="0.25">
      <c r="A112" t="s">
        <v>110</v>
      </c>
      <c r="B112" t="s">
        <v>110</v>
      </c>
      <c r="C112" t="s">
        <v>216</v>
      </c>
    </row>
    <row r="113" spans="1:3" x14ac:dyDescent="0.25">
      <c r="A113" t="s">
        <v>111</v>
      </c>
      <c r="B113" t="s">
        <v>111</v>
      </c>
      <c r="C113" t="s">
        <v>216</v>
      </c>
    </row>
    <row r="114" spans="1:3" x14ac:dyDescent="0.25">
      <c r="A114" t="s">
        <v>112</v>
      </c>
      <c r="B114" t="s">
        <v>112</v>
      </c>
      <c r="C114" t="s">
        <v>216</v>
      </c>
    </row>
    <row r="115" spans="1:3" x14ac:dyDescent="0.25">
      <c r="A115" t="s">
        <v>113</v>
      </c>
      <c r="B115" t="s">
        <v>113</v>
      </c>
      <c r="C115" t="s">
        <v>255</v>
      </c>
    </row>
    <row r="116" spans="1:3" x14ac:dyDescent="0.25">
      <c r="A116" t="s">
        <v>114</v>
      </c>
      <c r="B116" t="s">
        <v>260</v>
      </c>
      <c r="C116" t="s">
        <v>255</v>
      </c>
    </row>
    <row r="117" spans="1:3" x14ac:dyDescent="0.25">
      <c r="A117" t="s">
        <v>115</v>
      </c>
      <c r="B117" t="s">
        <v>260</v>
      </c>
      <c r="C117" t="s">
        <v>255</v>
      </c>
    </row>
    <row r="118" spans="1:3" x14ac:dyDescent="0.25">
      <c r="A118" t="s">
        <v>116</v>
      </c>
      <c r="B118" t="s">
        <v>217</v>
      </c>
      <c r="C118" t="s">
        <v>255</v>
      </c>
    </row>
    <row r="119" spans="1:3" x14ac:dyDescent="0.25">
      <c r="A119" t="s">
        <v>117</v>
      </c>
      <c r="B119" t="s">
        <v>117</v>
      </c>
      <c r="C119" t="s">
        <v>255</v>
      </c>
    </row>
    <row r="120" spans="1:3" x14ac:dyDescent="0.25">
      <c r="A120" t="s">
        <v>118</v>
      </c>
      <c r="B120" t="s">
        <v>118</v>
      </c>
      <c r="C120" t="s">
        <v>216</v>
      </c>
    </row>
    <row r="121" spans="1:3" x14ac:dyDescent="0.25">
      <c r="A121" t="s">
        <v>119</v>
      </c>
      <c r="B121" t="s">
        <v>119</v>
      </c>
      <c r="C121" t="s">
        <v>216</v>
      </c>
    </row>
    <row r="122" spans="1:3" x14ac:dyDescent="0.25">
      <c r="A122" t="s">
        <v>120</v>
      </c>
      <c r="B122" t="s">
        <v>120</v>
      </c>
      <c r="C122" t="s">
        <v>216</v>
      </c>
    </row>
    <row r="123" spans="1:3" x14ac:dyDescent="0.25">
      <c r="A123" t="s">
        <v>121</v>
      </c>
      <c r="B123" t="s">
        <v>121</v>
      </c>
      <c r="C123" t="s">
        <v>216</v>
      </c>
    </row>
    <row r="124" spans="1:3" x14ac:dyDescent="0.25">
      <c r="A124" t="s">
        <v>122</v>
      </c>
      <c r="B124" t="s">
        <v>122</v>
      </c>
      <c r="C124" t="s">
        <v>216</v>
      </c>
    </row>
    <row r="125" spans="1:3" x14ac:dyDescent="0.25">
      <c r="A125" t="s">
        <v>123</v>
      </c>
      <c r="B125" t="s">
        <v>123</v>
      </c>
      <c r="C125" t="s">
        <v>255</v>
      </c>
    </row>
    <row r="126" spans="1:3" x14ac:dyDescent="0.25">
      <c r="A126" t="s">
        <v>124</v>
      </c>
      <c r="B126" t="s">
        <v>124</v>
      </c>
      <c r="C126" t="s">
        <v>216</v>
      </c>
    </row>
    <row r="127" spans="1:3" x14ac:dyDescent="0.25">
      <c r="A127" t="s">
        <v>125</v>
      </c>
      <c r="B127" t="s">
        <v>125</v>
      </c>
      <c r="C127" t="s">
        <v>216</v>
      </c>
    </row>
    <row r="128" spans="1:3" x14ac:dyDescent="0.25">
      <c r="A128" t="s">
        <v>126</v>
      </c>
      <c r="B128" t="s">
        <v>126</v>
      </c>
      <c r="C128" t="s">
        <v>216</v>
      </c>
    </row>
    <row r="129" spans="1:3" x14ac:dyDescent="0.25">
      <c r="A129" t="s">
        <v>127</v>
      </c>
      <c r="B129" t="s">
        <v>233</v>
      </c>
      <c r="C129" t="s">
        <v>255</v>
      </c>
    </row>
    <row r="130" spans="1:3" x14ac:dyDescent="0.25">
      <c r="A130" t="s">
        <v>128</v>
      </c>
      <c r="B130" t="s">
        <v>128</v>
      </c>
      <c r="C130" t="s">
        <v>216</v>
      </c>
    </row>
    <row r="131" spans="1:3" x14ac:dyDescent="0.25">
      <c r="A131" t="s">
        <v>129</v>
      </c>
      <c r="B131" t="s">
        <v>129</v>
      </c>
      <c r="C131" t="s">
        <v>216</v>
      </c>
    </row>
    <row r="132" spans="1:3" x14ac:dyDescent="0.25">
      <c r="A132" t="s">
        <v>130</v>
      </c>
      <c r="B132" t="s">
        <v>131</v>
      </c>
      <c r="C132" t="s">
        <v>255</v>
      </c>
    </row>
    <row r="133" spans="1:3" x14ac:dyDescent="0.25">
      <c r="A133" t="s">
        <v>131</v>
      </c>
      <c r="B133" t="s">
        <v>131</v>
      </c>
      <c r="C133" t="s">
        <v>255</v>
      </c>
    </row>
    <row r="134" spans="1:3" x14ac:dyDescent="0.25">
      <c r="A134" t="s">
        <v>132</v>
      </c>
      <c r="B134" t="s">
        <v>132</v>
      </c>
      <c r="C134" t="s">
        <v>216</v>
      </c>
    </row>
    <row r="135" spans="1:3" x14ac:dyDescent="0.25">
      <c r="A135" t="s">
        <v>133</v>
      </c>
      <c r="B135" t="s">
        <v>224</v>
      </c>
      <c r="C135" t="s">
        <v>216</v>
      </c>
    </row>
    <row r="136" spans="1:3" x14ac:dyDescent="0.25">
      <c r="A136" t="s">
        <v>134</v>
      </c>
      <c r="B136" t="s">
        <v>136</v>
      </c>
      <c r="C136" t="s">
        <v>255</v>
      </c>
    </row>
    <row r="137" spans="1:3" x14ac:dyDescent="0.25">
      <c r="A137" t="s">
        <v>135</v>
      </c>
      <c r="B137" t="s">
        <v>135</v>
      </c>
      <c r="C137" t="s">
        <v>216</v>
      </c>
    </row>
    <row r="138" spans="1:3" x14ac:dyDescent="0.25">
      <c r="A138" t="s">
        <v>136</v>
      </c>
      <c r="B138" t="s">
        <v>136</v>
      </c>
      <c r="C138" t="s">
        <v>255</v>
      </c>
    </row>
    <row r="139" spans="1:3" x14ac:dyDescent="0.25">
      <c r="A139" s="3" t="s">
        <v>246</v>
      </c>
      <c r="B139" s="3" t="s">
        <v>246</v>
      </c>
      <c r="C139" s="3" t="s">
        <v>255</v>
      </c>
    </row>
    <row r="140" spans="1:3" x14ac:dyDescent="0.25">
      <c r="A140" s="3" t="s">
        <v>247</v>
      </c>
      <c r="B140" s="3" t="s">
        <v>247</v>
      </c>
      <c r="C140" s="3" t="s">
        <v>255</v>
      </c>
    </row>
    <row r="141" spans="1:3" x14ac:dyDescent="0.25">
      <c r="A141" t="s">
        <v>137</v>
      </c>
      <c r="B141" t="s">
        <v>137</v>
      </c>
      <c r="C141" t="s">
        <v>216</v>
      </c>
    </row>
    <row r="142" spans="1:3" x14ac:dyDescent="0.25">
      <c r="A142" t="s">
        <v>138</v>
      </c>
      <c r="B142" t="s">
        <v>138</v>
      </c>
      <c r="C142" t="s">
        <v>216</v>
      </c>
    </row>
    <row r="143" spans="1:3" x14ac:dyDescent="0.25">
      <c r="A143" t="s">
        <v>139</v>
      </c>
      <c r="B143" t="s">
        <v>139</v>
      </c>
      <c r="C143" t="s">
        <v>255</v>
      </c>
    </row>
    <row r="144" spans="1:3" x14ac:dyDescent="0.25">
      <c r="A144" t="s">
        <v>140</v>
      </c>
      <c r="B144" t="s">
        <v>140</v>
      </c>
      <c r="C144" t="s">
        <v>216</v>
      </c>
    </row>
    <row r="145" spans="1:3" x14ac:dyDescent="0.25">
      <c r="A145" t="s">
        <v>141</v>
      </c>
      <c r="B145" t="s">
        <v>141</v>
      </c>
      <c r="C145" t="s">
        <v>255</v>
      </c>
    </row>
    <row r="146" spans="1:3" x14ac:dyDescent="0.25">
      <c r="A146" t="s">
        <v>142</v>
      </c>
      <c r="B146" t="s">
        <v>142</v>
      </c>
      <c r="C146" t="s">
        <v>255</v>
      </c>
    </row>
    <row r="147" spans="1:3" x14ac:dyDescent="0.25">
      <c r="A147" t="s">
        <v>143</v>
      </c>
      <c r="B147" t="s">
        <v>143</v>
      </c>
      <c r="C147" t="s">
        <v>255</v>
      </c>
    </row>
    <row r="148" spans="1:3" x14ac:dyDescent="0.25">
      <c r="A148" t="s">
        <v>144</v>
      </c>
      <c r="B148" t="s">
        <v>144</v>
      </c>
      <c r="C148" t="s">
        <v>255</v>
      </c>
    </row>
    <row r="149" spans="1:3" x14ac:dyDescent="0.25">
      <c r="A149" t="s">
        <v>145</v>
      </c>
      <c r="B149" t="s">
        <v>145</v>
      </c>
      <c r="C149" t="s">
        <v>255</v>
      </c>
    </row>
    <row r="150" spans="1:3" x14ac:dyDescent="0.25">
      <c r="A150" t="s">
        <v>146</v>
      </c>
      <c r="B150" t="s">
        <v>146</v>
      </c>
      <c r="C150" t="s">
        <v>216</v>
      </c>
    </row>
    <row r="151" spans="1:3" x14ac:dyDescent="0.25">
      <c r="A151" t="s">
        <v>147</v>
      </c>
      <c r="B151" t="s">
        <v>147</v>
      </c>
      <c r="C151" t="s">
        <v>216</v>
      </c>
    </row>
    <row r="152" spans="1:3" x14ac:dyDescent="0.25">
      <c r="A152" t="s">
        <v>148</v>
      </c>
      <c r="B152" t="s">
        <v>148</v>
      </c>
      <c r="C152" t="s">
        <v>255</v>
      </c>
    </row>
    <row r="153" spans="1:3" x14ac:dyDescent="0.25">
      <c r="A153" t="s">
        <v>149</v>
      </c>
      <c r="B153" t="s">
        <v>149</v>
      </c>
      <c r="C153" t="s">
        <v>216</v>
      </c>
    </row>
    <row r="154" spans="1:3" x14ac:dyDescent="0.25">
      <c r="A154" t="s">
        <v>150</v>
      </c>
      <c r="B154" t="s">
        <v>150</v>
      </c>
      <c r="C154" t="s">
        <v>216</v>
      </c>
    </row>
    <row r="155" spans="1:3" x14ac:dyDescent="0.25">
      <c r="A155" t="s">
        <v>151</v>
      </c>
      <c r="B155" t="s">
        <v>157</v>
      </c>
      <c r="C155" t="s">
        <v>255</v>
      </c>
    </row>
    <row r="156" spans="1:3" x14ac:dyDescent="0.25">
      <c r="A156" t="s">
        <v>152</v>
      </c>
      <c r="B156" t="s">
        <v>159</v>
      </c>
      <c r="C156" t="s">
        <v>255</v>
      </c>
    </row>
    <row r="157" spans="1:3" x14ac:dyDescent="0.25">
      <c r="A157" t="s">
        <v>153</v>
      </c>
      <c r="B157" t="s">
        <v>153</v>
      </c>
      <c r="C157" t="s">
        <v>216</v>
      </c>
    </row>
    <row r="158" spans="1:3" x14ac:dyDescent="0.25">
      <c r="A158" t="s">
        <v>154</v>
      </c>
      <c r="B158" t="s">
        <v>154</v>
      </c>
      <c r="C158" t="s">
        <v>216</v>
      </c>
    </row>
    <row r="159" spans="1:3" x14ac:dyDescent="0.25">
      <c r="A159" t="s">
        <v>155</v>
      </c>
      <c r="B159" t="s">
        <v>155</v>
      </c>
      <c r="C159" t="s">
        <v>216</v>
      </c>
    </row>
    <row r="160" spans="1:3" x14ac:dyDescent="0.25">
      <c r="A160" t="s">
        <v>156</v>
      </c>
      <c r="B160" t="s">
        <v>156</v>
      </c>
      <c r="C160" t="s">
        <v>216</v>
      </c>
    </row>
    <row r="161" spans="1:3" x14ac:dyDescent="0.25">
      <c r="A161" t="s">
        <v>157</v>
      </c>
      <c r="B161" t="s">
        <v>157</v>
      </c>
      <c r="C161" t="s">
        <v>255</v>
      </c>
    </row>
    <row r="162" spans="1:3" x14ac:dyDescent="0.25">
      <c r="A162" t="s">
        <v>158</v>
      </c>
      <c r="B162" t="s">
        <v>219</v>
      </c>
      <c r="C162" t="s">
        <v>258</v>
      </c>
    </row>
    <row r="163" spans="1:3" x14ac:dyDescent="0.25">
      <c r="A163" t="s">
        <v>159</v>
      </c>
      <c r="B163" t="s">
        <v>159</v>
      </c>
      <c r="C163" t="s">
        <v>255</v>
      </c>
    </row>
    <row r="164" spans="1:3" x14ac:dyDescent="0.25">
      <c r="A164" t="s">
        <v>160</v>
      </c>
      <c r="B164" t="s">
        <v>157</v>
      </c>
      <c r="C164" t="s">
        <v>255</v>
      </c>
    </row>
    <row r="165" spans="1:3" x14ac:dyDescent="0.25">
      <c r="A165" t="s">
        <v>161</v>
      </c>
      <c r="B165" t="s">
        <v>159</v>
      </c>
      <c r="C165" t="s">
        <v>255</v>
      </c>
    </row>
    <row r="166" spans="1:3" x14ac:dyDescent="0.25">
      <c r="A166" t="s">
        <v>162</v>
      </c>
      <c r="B166" t="s">
        <v>157</v>
      </c>
      <c r="C166" t="s">
        <v>255</v>
      </c>
    </row>
    <row r="167" spans="1:3" x14ac:dyDescent="0.25">
      <c r="A167" t="s">
        <v>163</v>
      </c>
      <c r="B167" t="s">
        <v>172</v>
      </c>
      <c r="C167" t="s">
        <v>255</v>
      </c>
    </row>
    <row r="168" spans="1:3" x14ac:dyDescent="0.25">
      <c r="A168" t="s">
        <v>164</v>
      </c>
      <c r="B168" t="s">
        <v>173</v>
      </c>
      <c r="C168" t="s">
        <v>255</v>
      </c>
    </row>
    <row r="169" spans="1:3" x14ac:dyDescent="0.25">
      <c r="A169" t="s">
        <v>165</v>
      </c>
      <c r="B169" t="s">
        <v>165</v>
      </c>
      <c r="C169" t="s">
        <v>216</v>
      </c>
    </row>
    <row r="170" spans="1:3" x14ac:dyDescent="0.25">
      <c r="A170" t="s">
        <v>166</v>
      </c>
      <c r="B170" t="s">
        <v>176</v>
      </c>
      <c r="C170" t="s">
        <v>255</v>
      </c>
    </row>
    <row r="171" spans="1:3" x14ac:dyDescent="0.25">
      <c r="A171" t="s">
        <v>167</v>
      </c>
      <c r="B171" t="s">
        <v>177</v>
      </c>
      <c r="C171" t="s">
        <v>255</v>
      </c>
    </row>
    <row r="172" spans="1:3" x14ac:dyDescent="0.25">
      <c r="A172" t="s">
        <v>168</v>
      </c>
      <c r="B172" t="s">
        <v>168</v>
      </c>
      <c r="C172" t="s">
        <v>216</v>
      </c>
    </row>
    <row r="173" spans="1:3" x14ac:dyDescent="0.25">
      <c r="A173" t="s">
        <v>169</v>
      </c>
      <c r="B173" t="s">
        <v>169</v>
      </c>
      <c r="C173" t="s">
        <v>216</v>
      </c>
    </row>
    <row r="174" spans="1:3" x14ac:dyDescent="0.25">
      <c r="A174" t="s">
        <v>170</v>
      </c>
      <c r="B174" t="s">
        <v>236</v>
      </c>
      <c r="C174" t="s">
        <v>255</v>
      </c>
    </row>
    <row r="175" spans="1:3" x14ac:dyDescent="0.25">
      <c r="A175" t="s">
        <v>171</v>
      </c>
      <c r="B175" t="s">
        <v>171</v>
      </c>
      <c r="C175" t="s">
        <v>256</v>
      </c>
    </row>
    <row r="176" spans="1:3" x14ac:dyDescent="0.25">
      <c r="A176" t="s">
        <v>172</v>
      </c>
      <c r="B176" t="s">
        <v>172</v>
      </c>
      <c r="C176" t="s">
        <v>255</v>
      </c>
    </row>
    <row r="177" spans="1:3" x14ac:dyDescent="0.25">
      <c r="A177" t="s">
        <v>173</v>
      </c>
      <c r="B177" t="s">
        <v>173</v>
      </c>
      <c r="C177" t="s">
        <v>255</v>
      </c>
    </row>
    <row r="178" spans="1:3" x14ac:dyDescent="0.25">
      <c r="A178" t="s">
        <v>174</v>
      </c>
      <c r="B178" t="s">
        <v>174</v>
      </c>
      <c r="C178" t="s">
        <v>216</v>
      </c>
    </row>
    <row r="179" spans="1:3" x14ac:dyDescent="0.25">
      <c r="A179" t="s">
        <v>175</v>
      </c>
      <c r="B179" t="s">
        <v>175</v>
      </c>
      <c r="C179" t="s">
        <v>255</v>
      </c>
    </row>
    <row r="180" spans="1:3" x14ac:dyDescent="0.25">
      <c r="A180" t="s">
        <v>176</v>
      </c>
      <c r="B180" t="s">
        <v>176</v>
      </c>
      <c r="C180" t="s">
        <v>255</v>
      </c>
    </row>
    <row r="181" spans="1:3" x14ac:dyDescent="0.25">
      <c r="A181" t="s">
        <v>177</v>
      </c>
      <c r="B181" t="s">
        <v>177</v>
      </c>
      <c r="C181" t="s">
        <v>255</v>
      </c>
    </row>
    <row r="182" spans="1:3" x14ac:dyDescent="0.25">
      <c r="A182" t="s">
        <v>178</v>
      </c>
      <c r="B182" t="s">
        <v>172</v>
      </c>
      <c r="C182" t="s">
        <v>255</v>
      </c>
    </row>
    <row r="183" spans="1:3" x14ac:dyDescent="0.25">
      <c r="A183" t="s">
        <v>179</v>
      </c>
      <c r="B183" t="s">
        <v>173</v>
      </c>
      <c r="C183" t="s">
        <v>255</v>
      </c>
    </row>
    <row r="184" spans="1:3" x14ac:dyDescent="0.25">
      <c r="A184" t="s">
        <v>180</v>
      </c>
      <c r="B184" t="s">
        <v>176</v>
      </c>
      <c r="C184" t="s">
        <v>255</v>
      </c>
    </row>
    <row r="185" spans="1:3" x14ac:dyDescent="0.25">
      <c r="A185" t="s">
        <v>181</v>
      </c>
      <c r="B185" t="s">
        <v>172</v>
      </c>
      <c r="C185" t="s">
        <v>255</v>
      </c>
    </row>
    <row r="186" spans="1:3" x14ac:dyDescent="0.25">
      <c r="A186" t="s">
        <v>182</v>
      </c>
      <c r="B186" t="s">
        <v>173</v>
      </c>
      <c r="C186" t="s">
        <v>255</v>
      </c>
    </row>
    <row r="187" spans="1:3" x14ac:dyDescent="0.25">
      <c r="A187" t="s">
        <v>183</v>
      </c>
      <c r="B187" t="s">
        <v>183</v>
      </c>
      <c r="C187" t="s">
        <v>216</v>
      </c>
    </row>
    <row r="188" spans="1:3" x14ac:dyDescent="0.25">
      <c r="A188" t="s">
        <v>184</v>
      </c>
      <c r="B188" t="s">
        <v>184</v>
      </c>
      <c r="C188" t="s">
        <v>216</v>
      </c>
    </row>
    <row r="189" spans="1:3" x14ac:dyDescent="0.25">
      <c r="A189" t="s">
        <v>185</v>
      </c>
      <c r="B189" t="s">
        <v>176</v>
      </c>
      <c r="C189" t="s">
        <v>255</v>
      </c>
    </row>
    <row r="190" spans="1:3" x14ac:dyDescent="0.25">
      <c r="A190" t="s">
        <v>186</v>
      </c>
      <c r="B190" t="s">
        <v>191</v>
      </c>
      <c r="C190" t="s">
        <v>255</v>
      </c>
    </row>
    <row r="191" spans="1:3" x14ac:dyDescent="0.25">
      <c r="A191" t="s">
        <v>187</v>
      </c>
      <c r="B191" t="s">
        <v>187</v>
      </c>
      <c r="C191" t="s">
        <v>216</v>
      </c>
    </row>
    <row r="192" spans="1:3" x14ac:dyDescent="0.25">
      <c r="A192" t="s">
        <v>188</v>
      </c>
      <c r="B192" t="s">
        <v>193</v>
      </c>
      <c r="C192" t="s">
        <v>255</v>
      </c>
    </row>
    <row r="193" spans="1:3" x14ac:dyDescent="0.25">
      <c r="A193" t="s">
        <v>189</v>
      </c>
      <c r="B193" t="s">
        <v>189</v>
      </c>
      <c r="C193" t="s">
        <v>216</v>
      </c>
    </row>
    <row r="194" spans="1:3" x14ac:dyDescent="0.25">
      <c r="A194" t="s">
        <v>190</v>
      </c>
      <c r="B194" t="s">
        <v>235</v>
      </c>
      <c r="C194" t="s">
        <v>255</v>
      </c>
    </row>
    <row r="195" spans="1:3" x14ac:dyDescent="0.25">
      <c r="A195" t="s">
        <v>191</v>
      </c>
      <c r="B195" t="s">
        <v>191</v>
      </c>
      <c r="C195" t="s">
        <v>255</v>
      </c>
    </row>
    <row r="196" spans="1:3" x14ac:dyDescent="0.25">
      <c r="A196" t="s">
        <v>192</v>
      </c>
      <c r="B196" t="s">
        <v>192</v>
      </c>
      <c r="C196" t="s">
        <v>216</v>
      </c>
    </row>
    <row r="197" spans="1:3" x14ac:dyDescent="0.25">
      <c r="A197" t="s">
        <v>193</v>
      </c>
      <c r="B197" t="s">
        <v>193</v>
      </c>
      <c r="C197" t="s">
        <v>255</v>
      </c>
    </row>
    <row r="198" spans="1:3" x14ac:dyDescent="0.25">
      <c r="A198" t="s">
        <v>194</v>
      </c>
      <c r="B198" t="s">
        <v>194</v>
      </c>
      <c r="C198" t="s">
        <v>216</v>
      </c>
    </row>
    <row r="199" spans="1:3" x14ac:dyDescent="0.25">
      <c r="A199" t="s">
        <v>195</v>
      </c>
      <c r="B199" t="s">
        <v>191</v>
      </c>
      <c r="C199" t="s">
        <v>255</v>
      </c>
    </row>
    <row r="200" spans="1:3" x14ac:dyDescent="0.25">
      <c r="A200" t="s">
        <v>196</v>
      </c>
      <c r="B200" t="s">
        <v>193</v>
      </c>
      <c r="C200" t="s">
        <v>255</v>
      </c>
    </row>
    <row r="201" spans="1:3" x14ac:dyDescent="0.25">
      <c r="A201" t="s">
        <v>197</v>
      </c>
      <c r="B201" t="s">
        <v>194</v>
      </c>
      <c r="C201" t="s">
        <v>216</v>
      </c>
    </row>
    <row r="202" spans="1:3" x14ac:dyDescent="0.25">
      <c r="A202" t="s">
        <v>198</v>
      </c>
      <c r="B202" t="s">
        <v>191</v>
      </c>
      <c r="C202" t="s">
        <v>255</v>
      </c>
    </row>
    <row r="203" spans="1:3" x14ac:dyDescent="0.25">
      <c r="A203" t="s">
        <v>199</v>
      </c>
      <c r="B203" t="s">
        <v>251</v>
      </c>
      <c r="C203" t="s">
        <v>216</v>
      </c>
    </row>
    <row r="204" spans="1:3" x14ac:dyDescent="0.25">
      <c r="A204" t="s">
        <v>200</v>
      </c>
      <c r="B204" t="s">
        <v>252</v>
      </c>
      <c r="C204" t="s">
        <v>216</v>
      </c>
    </row>
    <row r="205" spans="1:3" x14ac:dyDescent="0.25">
      <c r="A205" t="s">
        <v>201</v>
      </c>
      <c r="B205" t="s">
        <v>218</v>
      </c>
      <c r="C205" t="s">
        <v>255</v>
      </c>
    </row>
    <row r="206" spans="1:3" x14ac:dyDescent="0.25">
      <c r="A206" t="s">
        <v>202</v>
      </c>
      <c r="B206" t="s">
        <v>218</v>
      </c>
      <c r="C206" t="s">
        <v>255</v>
      </c>
    </row>
    <row r="207" spans="1:3" x14ac:dyDescent="0.25">
      <c r="A207" t="s">
        <v>203</v>
      </c>
      <c r="B207" t="s">
        <v>203</v>
      </c>
      <c r="C207" t="s">
        <v>216</v>
      </c>
    </row>
    <row r="208" spans="1:3" x14ac:dyDescent="0.25">
      <c r="A208" t="s">
        <v>204</v>
      </c>
      <c r="B208" t="s">
        <v>204</v>
      </c>
      <c r="C208" t="s">
        <v>255</v>
      </c>
    </row>
    <row r="209" spans="1:3" x14ac:dyDescent="0.25">
      <c r="A209" t="s">
        <v>205</v>
      </c>
      <c r="B209" t="s">
        <v>218</v>
      </c>
      <c r="C209" t="s">
        <v>255</v>
      </c>
    </row>
    <row r="210" spans="1:3" x14ac:dyDescent="0.25">
      <c r="A210" t="s">
        <v>206</v>
      </c>
      <c r="B210" t="s">
        <v>207</v>
      </c>
      <c r="C210" t="s">
        <v>255</v>
      </c>
    </row>
    <row r="211" spans="1:3" x14ac:dyDescent="0.25">
      <c r="A211" t="s">
        <v>207</v>
      </c>
      <c r="B211" t="s">
        <v>207</v>
      </c>
      <c r="C211" t="s">
        <v>255</v>
      </c>
    </row>
    <row r="212" spans="1:3" x14ac:dyDescent="0.25">
      <c r="A212" t="s">
        <v>208</v>
      </c>
      <c r="B212" t="s">
        <v>208</v>
      </c>
      <c r="C212" t="s">
        <v>255</v>
      </c>
    </row>
    <row r="213" spans="1:3" x14ac:dyDescent="0.25">
      <c r="A213" t="s">
        <v>209</v>
      </c>
      <c r="B213" t="s">
        <v>47</v>
      </c>
      <c r="C213" t="s">
        <v>255</v>
      </c>
    </row>
    <row r="214" spans="1:3" x14ac:dyDescent="0.25">
      <c r="A214" t="s">
        <v>210</v>
      </c>
      <c r="B214" t="s">
        <v>253</v>
      </c>
      <c r="C214" t="s">
        <v>216</v>
      </c>
    </row>
    <row r="215" spans="1:3" x14ac:dyDescent="0.25">
      <c r="A215" t="s">
        <v>211</v>
      </c>
      <c r="B215" t="s">
        <v>49</v>
      </c>
      <c r="C215" t="s">
        <v>257</v>
      </c>
    </row>
    <row r="216" spans="1:3" x14ac:dyDescent="0.25">
      <c r="A216" t="s">
        <v>212</v>
      </c>
      <c r="B216" t="s">
        <v>254</v>
      </c>
      <c r="C216" t="s">
        <v>216</v>
      </c>
    </row>
    <row r="217" spans="1:3" x14ac:dyDescent="0.25">
      <c r="A217" t="s">
        <v>213</v>
      </c>
      <c r="B217" t="s">
        <v>55</v>
      </c>
      <c r="C217" t="s">
        <v>255</v>
      </c>
    </row>
  </sheetData>
  <autoFilter ref="A1:C21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86"/>
  <sheetViews>
    <sheetView topLeftCell="A168" workbookViewId="0">
      <selection activeCell="A4" sqref="A4:B186"/>
    </sheetView>
  </sheetViews>
  <sheetFormatPr defaultRowHeight="15" x14ac:dyDescent="0.25"/>
  <cols>
    <col min="1" max="1" width="57.42578125" bestFit="1" customWidth="1"/>
    <col min="2" max="2" width="20.5703125" bestFit="1" customWidth="1"/>
  </cols>
  <sheetData>
    <row r="4" spans="1:2" x14ac:dyDescent="0.25">
      <c r="A4" s="1" t="s">
        <v>215</v>
      </c>
      <c r="B4" s="1" t="s">
        <v>250</v>
      </c>
    </row>
    <row r="5" spans="1:2" x14ac:dyDescent="0.25">
      <c r="A5" t="s">
        <v>0</v>
      </c>
      <c r="B5" t="s">
        <v>216</v>
      </c>
    </row>
    <row r="6" spans="1:2" x14ac:dyDescent="0.25">
      <c r="A6" t="s">
        <v>1</v>
      </c>
      <c r="B6" t="s">
        <v>216</v>
      </c>
    </row>
    <row r="7" spans="1:2" x14ac:dyDescent="0.25">
      <c r="A7" t="s">
        <v>2</v>
      </c>
      <c r="B7" t="s">
        <v>255</v>
      </c>
    </row>
    <row r="8" spans="1:2" x14ac:dyDescent="0.25">
      <c r="A8" t="s">
        <v>3</v>
      </c>
      <c r="B8" t="s">
        <v>255</v>
      </c>
    </row>
    <row r="9" spans="1:2" x14ac:dyDescent="0.25">
      <c r="A9" t="s">
        <v>4</v>
      </c>
      <c r="B9" t="s">
        <v>255</v>
      </c>
    </row>
    <row r="10" spans="1:2" x14ac:dyDescent="0.25">
      <c r="A10" t="s">
        <v>5</v>
      </c>
      <c r="B10" t="s">
        <v>216</v>
      </c>
    </row>
    <row r="11" spans="1:2" x14ac:dyDescent="0.25">
      <c r="A11" t="s">
        <v>6</v>
      </c>
      <c r="B11" t="s">
        <v>216</v>
      </c>
    </row>
    <row r="12" spans="1:2" x14ac:dyDescent="0.25">
      <c r="A12" t="s">
        <v>7</v>
      </c>
      <c r="B12" t="s">
        <v>216</v>
      </c>
    </row>
    <row r="13" spans="1:2" x14ac:dyDescent="0.25">
      <c r="A13" t="s">
        <v>8</v>
      </c>
      <c r="B13" t="s">
        <v>256</v>
      </c>
    </row>
    <row r="14" spans="1:2" x14ac:dyDescent="0.25">
      <c r="A14" t="s">
        <v>9</v>
      </c>
      <c r="B14" t="s">
        <v>216</v>
      </c>
    </row>
    <row r="15" spans="1:2" x14ac:dyDescent="0.25">
      <c r="A15" t="s">
        <v>10</v>
      </c>
      <c r="B15" t="s">
        <v>216</v>
      </c>
    </row>
    <row r="16" spans="1:2" x14ac:dyDescent="0.25">
      <c r="A16" t="s">
        <v>11</v>
      </c>
      <c r="B16" t="s">
        <v>216</v>
      </c>
    </row>
    <row r="17" spans="1:2" x14ac:dyDescent="0.25">
      <c r="A17" t="s">
        <v>12</v>
      </c>
      <c r="B17" t="s">
        <v>255</v>
      </c>
    </row>
    <row r="18" spans="1:2" x14ac:dyDescent="0.25">
      <c r="A18" t="s">
        <v>13</v>
      </c>
      <c r="B18" t="s">
        <v>216</v>
      </c>
    </row>
    <row r="19" spans="1:2" x14ac:dyDescent="0.25">
      <c r="A19" t="s">
        <v>14</v>
      </c>
      <c r="B19" t="s">
        <v>255</v>
      </c>
    </row>
    <row r="20" spans="1:2" x14ac:dyDescent="0.25">
      <c r="A20" t="s">
        <v>15</v>
      </c>
      <c r="B20" t="s">
        <v>216</v>
      </c>
    </row>
    <row r="21" spans="1:2" x14ac:dyDescent="0.25">
      <c r="A21" t="s">
        <v>16</v>
      </c>
      <c r="B21" t="s">
        <v>216</v>
      </c>
    </row>
    <row r="22" spans="1:2" x14ac:dyDescent="0.25">
      <c r="A22" t="s">
        <v>17</v>
      </c>
      <c r="B22" t="s">
        <v>257</v>
      </c>
    </row>
    <row r="23" spans="1:2" x14ac:dyDescent="0.25">
      <c r="A23" t="s">
        <v>18</v>
      </c>
      <c r="B23" t="s">
        <v>257</v>
      </c>
    </row>
    <row r="24" spans="1:2" x14ac:dyDescent="0.25">
      <c r="A24" t="s">
        <v>19</v>
      </c>
      <c r="B24" t="s">
        <v>216</v>
      </c>
    </row>
    <row r="25" spans="1:2" x14ac:dyDescent="0.25">
      <c r="A25" t="s">
        <v>20</v>
      </c>
      <c r="B25" t="s">
        <v>257</v>
      </c>
    </row>
    <row r="26" spans="1:2" x14ac:dyDescent="0.25">
      <c r="A26" t="s">
        <v>21</v>
      </c>
      <c r="B26" t="s">
        <v>216</v>
      </c>
    </row>
    <row r="27" spans="1:2" x14ac:dyDescent="0.25">
      <c r="A27" t="s">
        <v>22</v>
      </c>
      <c r="B27" t="s">
        <v>255</v>
      </c>
    </row>
    <row r="28" spans="1:2" x14ac:dyDescent="0.25">
      <c r="A28" t="s">
        <v>23</v>
      </c>
      <c r="B28" t="s">
        <v>216</v>
      </c>
    </row>
    <row r="29" spans="1:2" x14ac:dyDescent="0.25">
      <c r="A29" t="s">
        <v>24</v>
      </c>
      <c r="B29" t="s">
        <v>216</v>
      </c>
    </row>
    <row r="30" spans="1:2" x14ac:dyDescent="0.25">
      <c r="A30" t="s">
        <v>25</v>
      </c>
      <c r="B30" t="s">
        <v>257</v>
      </c>
    </row>
    <row r="31" spans="1:2" x14ac:dyDescent="0.25">
      <c r="A31" t="s">
        <v>26</v>
      </c>
      <c r="B31" t="s">
        <v>216</v>
      </c>
    </row>
    <row r="32" spans="1:2" x14ac:dyDescent="0.25">
      <c r="A32" t="s">
        <v>27</v>
      </c>
      <c r="B32" t="s">
        <v>216</v>
      </c>
    </row>
    <row r="33" spans="1:2" x14ac:dyDescent="0.25">
      <c r="A33" t="s">
        <v>28</v>
      </c>
      <c r="B33" t="s">
        <v>255</v>
      </c>
    </row>
    <row r="34" spans="1:2" x14ac:dyDescent="0.25">
      <c r="A34" t="s">
        <v>29</v>
      </c>
      <c r="B34" t="s">
        <v>257</v>
      </c>
    </row>
    <row r="35" spans="1:2" x14ac:dyDescent="0.25">
      <c r="A35" t="s">
        <v>30</v>
      </c>
      <c r="B35" t="s">
        <v>216</v>
      </c>
    </row>
    <row r="36" spans="1:2" x14ac:dyDescent="0.25">
      <c r="A36" t="s">
        <v>31</v>
      </c>
      <c r="B36" t="s">
        <v>257</v>
      </c>
    </row>
    <row r="37" spans="1:2" x14ac:dyDescent="0.25">
      <c r="A37" t="s">
        <v>32</v>
      </c>
      <c r="B37" t="s">
        <v>257</v>
      </c>
    </row>
    <row r="38" spans="1:2" x14ac:dyDescent="0.25">
      <c r="A38" t="s">
        <v>33</v>
      </c>
      <c r="B38" t="s">
        <v>216</v>
      </c>
    </row>
    <row r="39" spans="1:2" x14ac:dyDescent="0.25">
      <c r="A39" t="s">
        <v>34</v>
      </c>
      <c r="B39" t="s">
        <v>257</v>
      </c>
    </row>
    <row r="40" spans="1:2" x14ac:dyDescent="0.25">
      <c r="A40" t="s">
        <v>35</v>
      </c>
      <c r="B40" t="s">
        <v>257</v>
      </c>
    </row>
    <row r="41" spans="1:2" x14ac:dyDescent="0.25">
      <c r="A41" t="s">
        <v>36</v>
      </c>
      <c r="B41" t="s">
        <v>216</v>
      </c>
    </row>
    <row r="42" spans="1:2" x14ac:dyDescent="0.25">
      <c r="A42" t="s">
        <v>37</v>
      </c>
      <c r="B42" t="s">
        <v>255</v>
      </c>
    </row>
    <row r="43" spans="1:2" x14ac:dyDescent="0.25">
      <c r="A43" t="s">
        <v>38</v>
      </c>
      <c r="B43" t="s">
        <v>216</v>
      </c>
    </row>
    <row r="44" spans="1:2" x14ac:dyDescent="0.25">
      <c r="A44" t="s">
        <v>39</v>
      </c>
      <c r="B44" t="s">
        <v>216</v>
      </c>
    </row>
    <row r="45" spans="1:2" x14ac:dyDescent="0.25">
      <c r="A45" t="s">
        <v>40</v>
      </c>
      <c r="B45" t="s">
        <v>216</v>
      </c>
    </row>
    <row r="46" spans="1:2" x14ac:dyDescent="0.25">
      <c r="A46" t="s">
        <v>41</v>
      </c>
      <c r="B46" t="s">
        <v>216</v>
      </c>
    </row>
    <row r="47" spans="1:2" x14ac:dyDescent="0.25">
      <c r="A47" t="s">
        <v>42</v>
      </c>
      <c r="B47" t="s">
        <v>257</v>
      </c>
    </row>
    <row r="48" spans="1:2" x14ac:dyDescent="0.25">
      <c r="A48" t="s">
        <v>43</v>
      </c>
      <c r="B48" t="s">
        <v>257</v>
      </c>
    </row>
    <row r="49" spans="1:2" x14ac:dyDescent="0.25">
      <c r="A49" t="s">
        <v>244</v>
      </c>
      <c r="B49" t="s">
        <v>257</v>
      </c>
    </row>
    <row r="50" spans="1:2" x14ac:dyDescent="0.25">
      <c r="A50" t="s">
        <v>245</v>
      </c>
      <c r="B50" t="s">
        <v>257</v>
      </c>
    </row>
    <row r="51" spans="1:2" x14ac:dyDescent="0.25">
      <c r="A51" t="s">
        <v>232</v>
      </c>
      <c r="B51" t="s">
        <v>257</v>
      </c>
    </row>
    <row r="52" spans="1:2" x14ac:dyDescent="0.25">
      <c r="A52" t="s">
        <v>228</v>
      </c>
      <c r="B52" t="s">
        <v>257</v>
      </c>
    </row>
    <row r="53" spans="1:2" x14ac:dyDescent="0.25">
      <c r="A53" t="s">
        <v>226</v>
      </c>
      <c r="B53" t="s">
        <v>257</v>
      </c>
    </row>
    <row r="54" spans="1:2" x14ac:dyDescent="0.25">
      <c r="A54" t="s">
        <v>44</v>
      </c>
      <c r="B54" t="s">
        <v>216</v>
      </c>
    </row>
    <row r="55" spans="1:2" x14ac:dyDescent="0.25">
      <c r="A55" t="s">
        <v>243</v>
      </c>
      <c r="B55" t="s">
        <v>257</v>
      </c>
    </row>
    <row r="56" spans="1:2" x14ac:dyDescent="0.25">
      <c r="A56" t="s">
        <v>242</v>
      </c>
      <c r="B56" t="s">
        <v>255</v>
      </c>
    </row>
    <row r="57" spans="1:2" x14ac:dyDescent="0.25">
      <c r="A57" t="s">
        <v>45</v>
      </c>
      <c r="B57" t="s">
        <v>257</v>
      </c>
    </row>
    <row r="58" spans="1:2" x14ac:dyDescent="0.25">
      <c r="A58" t="s">
        <v>225</v>
      </c>
      <c r="B58" t="s">
        <v>257</v>
      </c>
    </row>
    <row r="59" spans="1:2" x14ac:dyDescent="0.25">
      <c r="A59" t="s">
        <v>47</v>
      </c>
      <c r="B59" t="s">
        <v>255</v>
      </c>
    </row>
    <row r="60" spans="1:2" x14ac:dyDescent="0.25">
      <c r="A60" t="s">
        <v>221</v>
      </c>
      <c r="B60" t="s">
        <v>255</v>
      </c>
    </row>
    <row r="61" spans="1:2" x14ac:dyDescent="0.25">
      <c r="A61" t="s">
        <v>48</v>
      </c>
      <c r="B61" t="s">
        <v>216</v>
      </c>
    </row>
    <row r="62" spans="1:2" x14ac:dyDescent="0.25">
      <c r="A62" t="s">
        <v>253</v>
      </c>
      <c r="B62" t="s">
        <v>216</v>
      </c>
    </row>
    <row r="63" spans="1:2" x14ac:dyDescent="0.25">
      <c r="A63" t="s">
        <v>49</v>
      </c>
      <c r="B63" t="s">
        <v>257</v>
      </c>
    </row>
    <row r="64" spans="1:2" x14ac:dyDescent="0.25">
      <c r="A64" t="s">
        <v>249</v>
      </c>
      <c r="B64" t="s">
        <v>255</v>
      </c>
    </row>
    <row r="65" spans="1:2" x14ac:dyDescent="0.25">
      <c r="A65" t="s">
        <v>240</v>
      </c>
      <c r="B65" t="s">
        <v>257</v>
      </c>
    </row>
    <row r="66" spans="1:2" x14ac:dyDescent="0.25">
      <c r="A66" t="s">
        <v>241</v>
      </c>
      <c r="B66" t="s">
        <v>257</v>
      </c>
    </row>
    <row r="67" spans="1:2" x14ac:dyDescent="0.25">
      <c r="A67" t="s">
        <v>229</v>
      </c>
      <c r="B67" t="s">
        <v>257</v>
      </c>
    </row>
    <row r="68" spans="1:2" x14ac:dyDescent="0.25">
      <c r="A68" t="s">
        <v>227</v>
      </c>
      <c r="B68" t="s">
        <v>257</v>
      </c>
    </row>
    <row r="69" spans="1:2" x14ac:dyDescent="0.25">
      <c r="A69" t="s">
        <v>51</v>
      </c>
      <c r="B69" t="s">
        <v>216</v>
      </c>
    </row>
    <row r="70" spans="1:2" x14ac:dyDescent="0.25">
      <c r="A70" t="s">
        <v>238</v>
      </c>
      <c r="B70" t="s">
        <v>257</v>
      </c>
    </row>
    <row r="71" spans="1:2" x14ac:dyDescent="0.25">
      <c r="A71" t="s">
        <v>239</v>
      </c>
      <c r="B71" t="s">
        <v>255</v>
      </c>
    </row>
    <row r="72" spans="1:2" x14ac:dyDescent="0.25">
      <c r="A72" t="s">
        <v>53</v>
      </c>
      <c r="B72" t="s">
        <v>257</v>
      </c>
    </row>
    <row r="73" spans="1:2" x14ac:dyDescent="0.25">
      <c r="A73" t="s">
        <v>220</v>
      </c>
      <c r="B73" t="s">
        <v>257</v>
      </c>
    </row>
    <row r="74" spans="1:2" x14ac:dyDescent="0.25">
      <c r="A74" t="s">
        <v>55</v>
      </c>
      <c r="B74" t="s">
        <v>255</v>
      </c>
    </row>
    <row r="75" spans="1:2" x14ac:dyDescent="0.25">
      <c r="A75" t="s">
        <v>223</v>
      </c>
      <c r="B75" t="s">
        <v>255</v>
      </c>
    </row>
    <row r="76" spans="1:2" x14ac:dyDescent="0.25">
      <c r="A76" t="s">
        <v>237</v>
      </c>
      <c r="B76" t="s">
        <v>255</v>
      </c>
    </row>
    <row r="77" spans="1:2" x14ac:dyDescent="0.25">
      <c r="A77" t="s">
        <v>56</v>
      </c>
      <c r="B77" t="s">
        <v>216</v>
      </c>
    </row>
    <row r="78" spans="1:2" x14ac:dyDescent="0.25">
      <c r="A78" t="s">
        <v>254</v>
      </c>
      <c r="B78" t="s">
        <v>216</v>
      </c>
    </row>
    <row r="79" spans="1:2" x14ac:dyDescent="0.25">
      <c r="A79" t="s">
        <v>261</v>
      </c>
      <c r="B79" t="s">
        <v>255</v>
      </c>
    </row>
    <row r="80" spans="1:2" x14ac:dyDescent="0.25">
      <c r="A80" t="s">
        <v>61</v>
      </c>
      <c r="B80" t="s">
        <v>255</v>
      </c>
    </row>
    <row r="81" spans="1:2" x14ac:dyDescent="0.25">
      <c r="A81" t="s">
        <v>231</v>
      </c>
      <c r="B81" t="s">
        <v>255</v>
      </c>
    </row>
    <row r="82" spans="1:2" x14ac:dyDescent="0.25">
      <c r="A82" t="s">
        <v>63</v>
      </c>
      <c r="B82" t="s">
        <v>216</v>
      </c>
    </row>
    <row r="83" spans="1:2" x14ac:dyDescent="0.25">
      <c r="A83" t="s">
        <v>65</v>
      </c>
      <c r="B83" t="s">
        <v>256</v>
      </c>
    </row>
    <row r="84" spans="1:2" x14ac:dyDescent="0.25">
      <c r="A84" t="s">
        <v>66</v>
      </c>
      <c r="B84" t="s">
        <v>255</v>
      </c>
    </row>
    <row r="85" spans="1:2" x14ac:dyDescent="0.25">
      <c r="A85" t="s">
        <v>69</v>
      </c>
      <c r="B85" t="s">
        <v>216</v>
      </c>
    </row>
    <row r="86" spans="1:2" x14ac:dyDescent="0.25">
      <c r="A86" t="s">
        <v>74</v>
      </c>
      <c r="B86" t="s">
        <v>216</v>
      </c>
    </row>
    <row r="87" spans="1:2" x14ac:dyDescent="0.25">
      <c r="A87" t="s">
        <v>76</v>
      </c>
      <c r="B87" t="s">
        <v>216</v>
      </c>
    </row>
    <row r="88" spans="1:2" x14ac:dyDescent="0.25">
      <c r="A88" t="s">
        <v>82</v>
      </c>
      <c r="B88" t="s">
        <v>216</v>
      </c>
    </row>
    <row r="89" spans="1:2" x14ac:dyDescent="0.25">
      <c r="A89" t="s">
        <v>83</v>
      </c>
      <c r="B89" t="s">
        <v>216</v>
      </c>
    </row>
    <row r="90" spans="1:2" x14ac:dyDescent="0.25">
      <c r="A90" t="s">
        <v>87</v>
      </c>
      <c r="B90" t="s">
        <v>216</v>
      </c>
    </row>
    <row r="91" spans="1:2" x14ac:dyDescent="0.25">
      <c r="A91" t="s">
        <v>88</v>
      </c>
      <c r="B91" t="s">
        <v>216</v>
      </c>
    </row>
    <row r="92" spans="1:2" x14ac:dyDescent="0.25">
      <c r="A92" t="s">
        <v>90</v>
      </c>
      <c r="B92" t="s">
        <v>216</v>
      </c>
    </row>
    <row r="93" spans="1:2" x14ac:dyDescent="0.25">
      <c r="A93" t="s">
        <v>92</v>
      </c>
      <c r="B93" t="s">
        <v>216</v>
      </c>
    </row>
    <row r="94" spans="1:2" x14ac:dyDescent="0.25">
      <c r="A94" t="s">
        <v>97</v>
      </c>
      <c r="B94" t="s">
        <v>255</v>
      </c>
    </row>
    <row r="95" spans="1:2" x14ac:dyDescent="0.25">
      <c r="A95" t="s">
        <v>98</v>
      </c>
      <c r="B95" t="s">
        <v>255</v>
      </c>
    </row>
    <row r="96" spans="1:2" x14ac:dyDescent="0.25">
      <c r="A96" t="s">
        <v>99</v>
      </c>
      <c r="B96" t="s">
        <v>255</v>
      </c>
    </row>
    <row r="97" spans="1:2" x14ac:dyDescent="0.25">
      <c r="A97" t="s">
        <v>100</v>
      </c>
      <c r="B97" t="s">
        <v>255</v>
      </c>
    </row>
    <row r="98" spans="1:2" x14ac:dyDescent="0.25">
      <c r="A98" t="s">
        <v>102</v>
      </c>
      <c r="B98" t="s">
        <v>255</v>
      </c>
    </row>
    <row r="99" spans="1:2" x14ac:dyDescent="0.25">
      <c r="A99" t="s">
        <v>103</v>
      </c>
      <c r="B99" t="s">
        <v>255</v>
      </c>
    </row>
    <row r="100" spans="1:2" x14ac:dyDescent="0.25">
      <c r="A100" t="s">
        <v>104</v>
      </c>
      <c r="B100" t="s">
        <v>216</v>
      </c>
    </row>
    <row r="101" spans="1:2" x14ac:dyDescent="0.25">
      <c r="A101" t="s">
        <v>105</v>
      </c>
      <c r="B101" t="s">
        <v>216</v>
      </c>
    </row>
    <row r="102" spans="1:2" x14ac:dyDescent="0.25">
      <c r="A102" t="s">
        <v>106</v>
      </c>
      <c r="B102" t="s">
        <v>216</v>
      </c>
    </row>
    <row r="103" spans="1:2" x14ac:dyDescent="0.25">
      <c r="A103" t="s">
        <v>107</v>
      </c>
      <c r="B103" t="s">
        <v>216</v>
      </c>
    </row>
    <row r="104" spans="1:2" x14ac:dyDescent="0.25">
      <c r="A104" t="s">
        <v>108</v>
      </c>
      <c r="B104" t="s">
        <v>255</v>
      </c>
    </row>
    <row r="105" spans="1:2" x14ac:dyDescent="0.25">
      <c r="A105" t="s">
        <v>109</v>
      </c>
      <c r="B105" t="s">
        <v>255</v>
      </c>
    </row>
    <row r="106" spans="1:2" x14ac:dyDescent="0.25">
      <c r="A106" t="s">
        <v>110</v>
      </c>
      <c r="B106" t="s">
        <v>216</v>
      </c>
    </row>
    <row r="107" spans="1:2" x14ac:dyDescent="0.25">
      <c r="A107" t="s">
        <v>111</v>
      </c>
      <c r="B107" t="s">
        <v>216</v>
      </c>
    </row>
    <row r="108" spans="1:2" x14ac:dyDescent="0.25">
      <c r="A108" t="s">
        <v>112</v>
      </c>
      <c r="B108" t="s">
        <v>216</v>
      </c>
    </row>
    <row r="109" spans="1:2" x14ac:dyDescent="0.25">
      <c r="A109" t="s">
        <v>113</v>
      </c>
      <c r="B109" t="s">
        <v>255</v>
      </c>
    </row>
    <row r="110" spans="1:2" x14ac:dyDescent="0.25">
      <c r="A110" t="s">
        <v>117</v>
      </c>
      <c r="B110" t="s">
        <v>255</v>
      </c>
    </row>
    <row r="111" spans="1:2" x14ac:dyDescent="0.25">
      <c r="A111" t="s">
        <v>217</v>
      </c>
      <c r="B111" t="s">
        <v>255</v>
      </c>
    </row>
    <row r="112" spans="1:2" x14ac:dyDescent="0.25">
      <c r="A112" t="s">
        <v>118</v>
      </c>
      <c r="B112" t="s">
        <v>216</v>
      </c>
    </row>
    <row r="113" spans="1:2" x14ac:dyDescent="0.25">
      <c r="A113" t="s">
        <v>119</v>
      </c>
      <c r="B113" t="s">
        <v>216</v>
      </c>
    </row>
    <row r="114" spans="1:2" x14ac:dyDescent="0.25">
      <c r="A114" t="s">
        <v>120</v>
      </c>
      <c r="B114" t="s">
        <v>216</v>
      </c>
    </row>
    <row r="115" spans="1:2" x14ac:dyDescent="0.25">
      <c r="A115" t="s">
        <v>121</v>
      </c>
      <c r="B115" t="s">
        <v>216</v>
      </c>
    </row>
    <row r="116" spans="1:2" x14ac:dyDescent="0.25">
      <c r="A116" t="s">
        <v>122</v>
      </c>
      <c r="B116" t="s">
        <v>216</v>
      </c>
    </row>
    <row r="117" spans="1:2" x14ac:dyDescent="0.25">
      <c r="A117" t="s">
        <v>123</v>
      </c>
      <c r="B117" t="s">
        <v>255</v>
      </c>
    </row>
    <row r="118" spans="1:2" x14ac:dyDescent="0.25">
      <c r="A118" t="s">
        <v>124</v>
      </c>
      <c r="B118" t="s">
        <v>216</v>
      </c>
    </row>
    <row r="119" spans="1:2" x14ac:dyDescent="0.25">
      <c r="A119" t="s">
        <v>125</v>
      </c>
      <c r="B119" t="s">
        <v>216</v>
      </c>
    </row>
    <row r="120" spans="1:2" x14ac:dyDescent="0.25">
      <c r="A120" t="s">
        <v>126</v>
      </c>
      <c r="B120" t="s">
        <v>216</v>
      </c>
    </row>
    <row r="121" spans="1:2" x14ac:dyDescent="0.25">
      <c r="A121" t="s">
        <v>128</v>
      </c>
      <c r="B121" t="s">
        <v>216</v>
      </c>
    </row>
    <row r="122" spans="1:2" x14ac:dyDescent="0.25">
      <c r="A122" t="s">
        <v>129</v>
      </c>
      <c r="B122" t="s">
        <v>216</v>
      </c>
    </row>
    <row r="123" spans="1:2" x14ac:dyDescent="0.25">
      <c r="A123" t="s">
        <v>130</v>
      </c>
      <c r="B123" t="s">
        <v>255</v>
      </c>
    </row>
    <row r="124" spans="1:2" x14ac:dyDescent="0.25">
      <c r="A124" t="s">
        <v>131</v>
      </c>
      <c r="B124" t="s">
        <v>255</v>
      </c>
    </row>
    <row r="125" spans="1:2" x14ac:dyDescent="0.25">
      <c r="A125" t="s">
        <v>132</v>
      </c>
      <c r="B125" t="s">
        <v>216</v>
      </c>
    </row>
    <row r="126" spans="1:2" x14ac:dyDescent="0.25">
      <c r="A126" t="s">
        <v>134</v>
      </c>
      <c r="B126" t="s">
        <v>255</v>
      </c>
    </row>
    <row r="127" spans="1:2" x14ac:dyDescent="0.25">
      <c r="A127" t="s">
        <v>135</v>
      </c>
      <c r="B127" t="s">
        <v>216</v>
      </c>
    </row>
    <row r="128" spans="1:2" x14ac:dyDescent="0.25">
      <c r="A128" t="s">
        <v>136</v>
      </c>
      <c r="B128" t="s">
        <v>255</v>
      </c>
    </row>
    <row r="129" spans="1:2" x14ac:dyDescent="0.25">
      <c r="A129" t="s">
        <v>137</v>
      </c>
      <c r="B129" t="s">
        <v>216</v>
      </c>
    </row>
    <row r="130" spans="1:2" x14ac:dyDescent="0.25">
      <c r="A130" t="s">
        <v>138</v>
      </c>
      <c r="B130" t="s">
        <v>216</v>
      </c>
    </row>
    <row r="131" spans="1:2" x14ac:dyDescent="0.25">
      <c r="A131" t="s">
        <v>139</v>
      </c>
      <c r="B131" t="s">
        <v>255</v>
      </c>
    </row>
    <row r="132" spans="1:2" x14ac:dyDescent="0.25">
      <c r="A132" t="s">
        <v>140</v>
      </c>
      <c r="B132" t="s">
        <v>216</v>
      </c>
    </row>
    <row r="133" spans="1:2" x14ac:dyDescent="0.25">
      <c r="A133" t="s">
        <v>141</v>
      </c>
      <c r="B133" t="s">
        <v>255</v>
      </c>
    </row>
    <row r="134" spans="1:2" x14ac:dyDescent="0.25">
      <c r="A134" t="s">
        <v>142</v>
      </c>
      <c r="B134" t="s">
        <v>255</v>
      </c>
    </row>
    <row r="135" spans="1:2" x14ac:dyDescent="0.25">
      <c r="A135" t="s">
        <v>143</v>
      </c>
      <c r="B135" t="s">
        <v>255</v>
      </c>
    </row>
    <row r="136" spans="1:2" x14ac:dyDescent="0.25">
      <c r="A136" t="s">
        <v>144</v>
      </c>
      <c r="B136" t="s">
        <v>255</v>
      </c>
    </row>
    <row r="137" spans="1:2" x14ac:dyDescent="0.25">
      <c r="A137" t="s">
        <v>145</v>
      </c>
      <c r="B137" t="s">
        <v>255</v>
      </c>
    </row>
    <row r="138" spans="1:2" x14ac:dyDescent="0.25">
      <c r="A138" t="s">
        <v>146</v>
      </c>
      <c r="B138" t="s">
        <v>216</v>
      </c>
    </row>
    <row r="139" spans="1:2" x14ac:dyDescent="0.25">
      <c r="A139" t="s">
        <v>147</v>
      </c>
      <c r="B139" t="s">
        <v>216</v>
      </c>
    </row>
    <row r="140" spans="1:2" x14ac:dyDescent="0.25">
      <c r="A140" t="s">
        <v>148</v>
      </c>
      <c r="B140" t="s">
        <v>255</v>
      </c>
    </row>
    <row r="141" spans="1:2" x14ac:dyDescent="0.25">
      <c r="A141" t="s">
        <v>149</v>
      </c>
      <c r="B141" t="s">
        <v>216</v>
      </c>
    </row>
    <row r="142" spans="1:2" x14ac:dyDescent="0.25">
      <c r="A142" t="s">
        <v>150</v>
      </c>
      <c r="B142" t="s">
        <v>216</v>
      </c>
    </row>
    <row r="143" spans="1:2" x14ac:dyDescent="0.25">
      <c r="A143" t="s">
        <v>153</v>
      </c>
      <c r="B143" t="s">
        <v>216</v>
      </c>
    </row>
    <row r="144" spans="1:2" x14ac:dyDescent="0.25">
      <c r="A144" t="s">
        <v>154</v>
      </c>
      <c r="B144" t="s">
        <v>216</v>
      </c>
    </row>
    <row r="145" spans="1:2" x14ac:dyDescent="0.25">
      <c r="A145" t="s">
        <v>155</v>
      </c>
      <c r="B145" t="s">
        <v>216</v>
      </c>
    </row>
    <row r="146" spans="1:2" x14ac:dyDescent="0.25">
      <c r="A146" t="s">
        <v>156</v>
      </c>
      <c r="B146" t="s">
        <v>216</v>
      </c>
    </row>
    <row r="147" spans="1:2" x14ac:dyDescent="0.25">
      <c r="A147" t="s">
        <v>157</v>
      </c>
      <c r="B147" t="s">
        <v>255</v>
      </c>
    </row>
    <row r="148" spans="1:2" x14ac:dyDescent="0.25">
      <c r="A148" t="s">
        <v>219</v>
      </c>
      <c r="B148" t="s">
        <v>258</v>
      </c>
    </row>
    <row r="149" spans="1:2" x14ac:dyDescent="0.25">
      <c r="A149" t="s">
        <v>159</v>
      </c>
      <c r="B149" t="s">
        <v>255</v>
      </c>
    </row>
    <row r="150" spans="1:2" x14ac:dyDescent="0.25">
      <c r="A150" t="s">
        <v>165</v>
      </c>
      <c r="B150" t="s">
        <v>216</v>
      </c>
    </row>
    <row r="151" spans="1:2" x14ac:dyDescent="0.25">
      <c r="A151" t="s">
        <v>168</v>
      </c>
      <c r="B151" t="s">
        <v>216</v>
      </c>
    </row>
    <row r="152" spans="1:2" x14ac:dyDescent="0.25">
      <c r="A152" t="s">
        <v>169</v>
      </c>
      <c r="B152" t="s">
        <v>216</v>
      </c>
    </row>
    <row r="153" spans="1:2" x14ac:dyDescent="0.25">
      <c r="A153" t="s">
        <v>171</v>
      </c>
      <c r="B153" t="s">
        <v>256</v>
      </c>
    </row>
    <row r="154" spans="1:2" x14ac:dyDescent="0.25">
      <c r="A154" t="s">
        <v>172</v>
      </c>
      <c r="B154" t="s">
        <v>255</v>
      </c>
    </row>
    <row r="155" spans="1:2" x14ac:dyDescent="0.25">
      <c r="A155" t="s">
        <v>173</v>
      </c>
      <c r="B155" t="s">
        <v>255</v>
      </c>
    </row>
    <row r="156" spans="1:2" x14ac:dyDescent="0.25">
      <c r="A156" t="s">
        <v>236</v>
      </c>
      <c r="B156" t="s">
        <v>255</v>
      </c>
    </row>
    <row r="157" spans="1:2" x14ac:dyDescent="0.25">
      <c r="A157" t="s">
        <v>174</v>
      </c>
      <c r="B157" t="s">
        <v>216</v>
      </c>
    </row>
    <row r="158" spans="1:2" x14ac:dyDescent="0.25">
      <c r="A158" t="s">
        <v>175</v>
      </c>
      <c r="B158" t="s">
        <v>255</v>
      </c>
    </row>
    <row r="159" spans="1:2" x14ac:dyDescent="0.25">
      <c r="A159" t="s">
        <v>176</v>
      </c>
      <c r="B159" t="s">
        <v>255</v>
      </c>
    </row>
    <row r="160" spans="1:2" x14ac:dyDescent="0.25">
      <c r="A160" t="s">
        <v>177</v>
      </c>
      <c r="B160" t="s">
        <v>255</v>
      </c>
    </row>
    <row r="161" spans="1:2" x14ac:dyDescent="0.25">
      <c r="A161" t="s">
        <v>183</v>
      </c>
      <c r="B161" t="s">
        <v>216</v>
      </c>
    </row>
    <row r="162" spans="1:2" x14ac:dyDescent="0.25">
      <c r="A162" t="s">
        <v>184</v>
      </c>
      <c r="B162" t="s">
        <v>216</v>
      </c>
    </row>
    <row r="163" spans="1:2" x14ac:dyDescent="0.25">
      <c r="A163" t="s">
        <v>187</v>
      </c>
      <c r="B163" t="s">
        <v>216</v>
      </c>
    </row>
    <row r="164" spans="1:2" x14ac:dyDescent="0.25">
      <c r="A164" t="s">
        <v>189</v>
      </c>
      <c r="B164" t="s">
        <v>216</v>
      </c>
    </row>
    <row r="165" spans="1:2" x14ac:dyDescent="0.25">
      <c r="A165" t="s">
        <v>191</v>
      </c>
      <c r="B165" t="s">
        <v>255</v>
      </c>
    </row>
    <row r="166" spans="1:2" x14ac:dyDescent="0.25">
      <c r="A166" t="s">
        <v>251</v>
      </c>
      <c r="B166" t="s">
        <v>216</v>
      </c>
    </row>
    <row r="167" spans="1:2" x14ac:dyDescent="0.25">
      <c r="A167" t="s">
        <v>192</v>
      </c>
      <c r="B167" t="s">
        <v>216</v>
      </c>
    </row>
    <row r="168" spans="1:2" x14ac:dyDescent="0.25">
      <c r="A168" t="s">
        <v>235</v>
      </c>
      <c r="B168" t="s">
        <v>255</v>
      </c>
    </row>
    <row r="169" spans="1:2" x14ac:dyDescent="0.25">
      <c r="A169" t="s">
        <v>252</v>
      </c>
      <c r="B169" t="s">
        <v>216</v>
      </c>
    </row>
    <row r="170" spans="1:2" x14ac:dyDescent="0.25">
      <c r="A170" t="s">
        <v>193</v>
      </c>
      <c r="B170" t="s">
        <v>255</v>
      </c>
    </row>
    <row r="171" spans="1:2" x14ac:dyDescent="0.25">
      <c r="A171" t="s">
        <v>194</v>
      </c>
      <c r="B171" t="s">
        <v>216</v>
      </c>
    </row>
    <row r="172" spans="1:2" x14ac:dyDescent="0.25">
      <c r="A172" t="s">
        <v>203</v>
      </c>
      <c r="B172" t="s">
        <v>216</v>
      </c>
    </row>
    <row r="173" spans="1:2" x14ac:dyDescent="0.25">
      <c r="A173" t="s">
        <v>218</v>
      </c>
      <c r="B173" t="s">
        <v>255</v>
      </c>
    </row>
    <row r="174" spans="1:2" x14ac:dyDescent="0.25">
      <c r="A174" t="s">
        <v>204</v>
      </c>
      <c r="B174" t="s">
        <v>255</v>
      </c>
    </row>
    <row r="175" spans="1:2" x14ac:dyDescent="0.25">
      <c r="A175" t="s">
        <v>207</v>
      </c>
      <c r="B175" t="s">
        <v>255</v>
      </c>
    </row>
    <row r="176" spans="1:2" x14ac:dyDescent="0.25">
      <c r="A176" t="s">
        <v>208</v>
      </c>
      <c r="B176" t="s">
        <v>255</v>
      </c>
    </row>
    <row r="177" spans="1:2" x14ac:dyDescent="0.25">
      <c r="A177" t="s">
        <v>248</v>
      </c>
      <c r="B177" t="s">
        <v>255</v>
      </c>
    </row>
    <row r="178" spans="1:2" x14ac:dyDescent="0.25">
      <c r="A178" t="s">
        <v>259</v>
      </c>
      <c r="B178" t="s">
        <v>255</v>
      </c>
    </row>
    <row r="179" spans="1:2" x14ac:dyDescent="0.25">
      <c r="A179" t="s">
        <v>234</v>
      </c>
      <c r="B179" t="s">
        <v>255</v>
      </c>
    </row>
    <row r="180" spans="1:2" x14ac:dyDescent="0.25">
      <c r="A180" t="s">
        <v>230</v>
      </c>
      <c r="B180" t="s">
        <v>255</v>
      </c>
    </row>
    <row r="181" spans="1:2" x14ac:dyDescent="0.25">
      <c r="A181" t="s">
        <v>222</v>
      </c>
      <c r="B181" t="s">
        <v>255</v>
      </c>
    </row>
    <row r="182" spans="1:2" x14ac:dyDescent="0.25">
      <c r="A182" t="s">
        <v>260</v>
      </c>
      <c r="B182" t="s">
        <v>255</v>
      </c>
    </row>
    <row r="183" spans="1:2" x14ac:dyDescent="0.25">
      <c r="A183" t="s">
        <v>233</v>
      </c>
      <c r="B183" t="s">
        <v>255</v>
      </c>
    </row>
    <row r="184" spans="1:2" x14ac:dyDescent="0.25">
      <c r="A184" t="s">
        <v>224</v>
      </c>
      <c r="B184" t="s">
        <v>216</v>
      </c>
    </row>
    <row r="185" spans="1:2" x14ac:dyDescent="0.25">
      <c r="A185" t="s">
        <v>246</v>
      </c>
      <c r="B185" t="s">
        <v>255</v>
      </c>
    </row>
    <row r="186" spans="1:2" x14ac:dyDescent="0.25">
      <c r="A186" t="s">
        <v>247</v>
      </c>
      <c r="B186" t="s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>
      <selection activeCell="G182" sqref="G182"/>
    </sheetView>
  </sheetViews>
  <sheetFormatPr defaultRowHeight="15" x14ac:dyDescent="0.25"/>
  <cols>
    <col min="1" max="1" width="55" bestFit="1" customWidth="1"/>
    <col min="2" max="2" width="20.5703125" bestFit="1" customWidth="1"/>
    <col min="3" max="3" width="14" style="2" bestFit="1" customWidth="1"/>
  </cols>
  <sheetData>
    <row r="1" spans="1:3" x14ac:dyDescent="0.25">
      <c r="A1" t="s">
        <v>215</v>
      </c>
      <c r="B1" t="s">
        <v>250</v>
      </c>
    </row>
    <row r="2" spans="1:3" x14ac:dyDescent="0.25">
      <c r="A2" t="s">
        <v>0</v>
      </c>
      <c r="B2" t="s">
        <v>216</v>
      </c>
      <c r="C2" s="2">
        <f>IFERROR(VLOOKUP(A2,'[1]Табл 2 (SKU pred)'!$A$2:$B$116,2,0),0)</f>
        <v>0</v>
      </c>
    </row>
    <row r="3" spans="1:3" x14ac:dyDescent="0.25">
      <c r="A3" t="s">
        <v>1</v>
      </c>
      <c r="B3" t="s">
        <v>216</v>
      </c>
      <c r="C3" s="2">
        <f>IFERROR(VLOOKUP(A3,'[1]Табл 2 (SKU pred)'!$A$2:$B$116,2,0),0)</f>
        <v>0</v>
      </c>
    </row>
    <row r="4" spans="1:3" x14ac:dyDescent="0.25">
      <c r="A4" t="s">
        <v>2</v>
      </c>
      <c r="B4" t="s">
        <v>255</v>
      </c>
      <c r="C4" s="2">
        <f>IFERROR(VLOOKUP(A4,'[1]Табл 2 (SKU pred)'!$A$2:$B$116,2,0),0)</f>
        <v>1170671</v>
      </c>
    </row>
    <row r="5" spans="1:3" x14ac:dyDescent="0.25">
      <c r="A5" t="s">
        <v>3</v>
      </c>
      <c r="B5" t="s">
        <v>255</v>
      </c>
      <c r="C5" s="2">
        <f>IFERROR(VLOOKUP(A5,'[1]Табл 2 (SKU pred)'!$A$2:$B$116,2,0),0)</f>
        <v>678822</v>
      </c>
    </row>
    <row r="6" spans="1:3" x14ac:dyDescent="0.25">
      <c r="A6" t="s">
        <v>4</v>
      </c>
      <c r="B6" t="s">
        <v>255</v>
      </c>
      <c r="C6" s="2">
        <f>IFERROR(VLOOKUP(A6,'[1]Табл 2 (SKU pred)'!$A$2:$B$116,2,0),0)</f>
        <v>1139859</v>
      </c>
    </row>
    <row r="7" spans="1:3" x14ac:dyDescent="0.25">
      <c r="A7" t="s">
        <v>5</v>
      </c>
      <c r="B7" t="s">
        <v>216</v>
      </c>
      <c r="C7" s="2">
        <f>IFERROR(VLOOKUP(A7,'[1]Табл 2 (SKU pred)'!$A$2:$B$116,2,0),0)</f>
        <v>0</v>
      </c>
    </row>
    <row r="8" spans="1:3" x14ac:dyDescent="0.25">
      <c r="A8" t="s">
        <v>6</v>
      </c>
      <c r="B8" t="s">
        <v>216</v>
      </c>
      <c r="C8" s="2">
        <f>IFERROR(VLOOKUP(A8,'[1]Табл 2 (SKU pred)'!$A$2:$B$116,2,0),0)</f>
        <v>0</v>
      </c>
    </row>
    <row r="9" spans="1:3" x14ac:dyDescent="0.25">
      <c r="A9" t="s">
        <v>7</v>
      </c>
      <c r="B9" t="s">
        <v>216</v>
      </c>
      <c r="C9" s="2">
        <f>IFERROR(VLOOKUP(A9,'[1]Табл 2 (SKU pred)'!$A$2:$B$116,2,0),0)</f>
        <v>0</v>
      </c>
    </row>
    <row r="10" spans="1:3" x14ac:dyDescent="0.25">
      <c r="A10" t="s">
        <v>8</v>
      </c>
      <c r="B10" t="s">
        <v>256</v>
      </c>
      <c r="C10" s="2">
        <f>IFERROR(VLOOKUP(A10,'[1]Табл 2 (SKU pred)'!$A$2:$B$116,2,0),0)</f>
        <v>128992</v>
      </c>
    </row>
    <row r="11" spans="1:3" x14ac:dyDescent="0.25">
      <c r="A11" t="s">
        <v>9</v>
      </c>
      <c r="B11" t="s">
        <v>216</v>
      </c>
      <c r="C11" s="2">
        <f>IFERROR(VLOOKUP(A11,'[1]Табл 2 (SKU pred)'!$A$2:$B$116,2,0),0)</f>
        <v>0</v>
      </c>
    </row>
    <row r="12" spans="1:3" x14ac:dyDescent="0.25">
      <c r="A12" t="s">
        <v>10</v>
      </c>
      <c r="B12" t="s">
        <v>216</v>
      </c>
      <c r="C12" s="2">
        <f>IFERROR(VLOOKUP(A12,'[1]Табл 2 (SKU pred)'!$A$2:$B$116,2,0),0)</f>
        <v>0</v>
      </c>
    </row>
    <row r="13" spans="1:3" x14ac:dyDescent="0.25">
      <c r="A13" t="s">
        <v>11</v>
      </c>
      <c r="B13" t="s">
        <v>216</v>
      </c>
      <c r="C13" s="2">
        <f>IFERROR(VLOOKUP(A13,'[1]Табл 2 (SKU pred)'!$A$2:$B$116,2,0),0)</f>
        <v>0</v>
      </c>
    </row>
    <row r="14" spans="1:3" x14ac:dyDescent="0.25">
      <c r="A14" t="s">
        <v>12</v>
      </c>
      <c r="B14" t="s">
        <v>255</v>
      </c>
      <c r="C14" s="2">
        <f>IFERROR(VLOOKUP(A14,'[1]Табл 2 (SKU pred)'!$A$2:$B$116,2,0),0)</f>
        <v>1254359</v>
      </c>
    </row>
    <row r="15" spans="1:3" x14ac:dyDescent="0.25">
      <c r="A15" t="s">
        <v>13</v>
      </c>
      <c r="B15" t="s">
        <v>216</v>
      </c>
      <c r="C15" s="2">
        <f>IFERROR(VLOOKUP(A15,'[1]Табл 2 (SKU pred)'!$A$2:$B$116,2,0),0)</f>
        <v>0</v>
      </c>
    </row>
    <row r="16" spans="1:3" x14ac:dyDescent="0.25">
      <c r="A16" t="s">
        <v>14</v>
      </c>
      <c r="B16" t="s">
        <v>255</v>
      </c>
      <c r="C16" s="2">
        <f>IFERROR(VLOOKUP(A16,'[1]Табл 2 (SKU pred)'!$A$2:$B$116,2,0),0)</f>
        <v>825</v>
      </c>
    </row>
    <row r="17" spans="1:3" x14ac:dyDescent="0.25">
      <c r="A17" t="s">
        <v>15</v>
      </c>
      <c r="B17" t="s">
        <v>216</v>
      </c>
      <c r="C17" s="2">
        <f>IFERROR(VLOOKUP(A17,'[1]Табл 2 (SKU pred)'!$A$2:$B$116,2,0),0)</f>
        <v>0</v>
      </c>
    </row>
    <row r="18" spans="1:3" x14ac:dyDescent="0.25">
      <c r="A18" t="s">
        <v>16</v>
      </c>
      <c r="B18" t="s">
        <v>216</v>
      </c>
      <c r="C18" s="2">
        <f>IFERROR(VLOOKUP(A18,'[1]Табл 2 (SKU pred)'!$A$2:$B$116,2,0),0)</f>
        <v>0</v>
      </c>
    </row>
    <row r="19" spans="1:3" x14ac:dyDescent="0.25">
      <c r="A19" t="s">
        <v>17</v>
      </c>
      <c r="B19" t="s">
        <v>257</v>
      </c>
      <c r="C19" s="2">
        <f>IFERROR(VLOOKUP(A19,'[1]Табл 2 (SKU pred)'!$A$2:$B$116,2,0),0)</f>
        <v>122</v>
      </c>
    </row>
    <row r="20" spans="1:3" x14ac:dyDescent="0.25">
      <c r="A20" t="s">
        <v>18</v>
      </c>
      <c r="B20" t="s">
        <v>257</v>
      </c>
      <c r="C20" s="2">
        <f>IFERROR(VLOOKUP(A20,'[1]Табл 2 (SKU pred)'!$A$2:$B$116,2,0),0)</f>
        <v>58</v>
      </c>
    </row>
    <row r="21" spans="1:3" x14ac:dyDescent="0.25">
      <c r="A21" t="s">
        <v>19</v>
      </c>
      <c r="B21" t="s">
        <v>216</v>
      </c>
      <c r="C21" s="2">
        <f>IFERROR(VLOOKUP(A21,'[1]Табл 2 (SKU pred)'!$A$2:$B$116,2,0),0)</f>
        <v>0</v>
      </c>
    </row>
    <row r="22" spans="1:3" x14ac:dyDescent="0.25">
      <c r="A22" t="s">
        <v>20</v>
      </c>
      <c r="B22" t="s">
        <v>257</v>
      </c>
      <c r="C22" s="2">
        <f>IFERROR(VLOOKUP(A22,'[1]Табл 2 (SKU pred)'!$A$2:$B$116,2,0),0)</f>
        <v>36</v>
      </c>
    </row>
    <row r="23" spans="1:3" x14ac:dyDescent="0.25">
      <c r="A23" t="s">
        <v>21</v>
      </c>
      <c r="B23" t="s">
        <v>216</v>
      </c>
      <c r="C23" s="2">
        <f>IFERROR(VLOOKUP(A23,'[1]Табл 2 (SKU pred)'!$A$2:$B$116,2,0),0)</f>
        <v>0</v>
      </c>
    </row>
    <row r="24" spans="1:3" x14ac:dyDescent="0.25">
      <c r="A24" t="s">
        <v>22</v>
      </c>
      <c r="B24" t="s">
        <v>255</v>
      </c>
      <c r="C24" s="2">
        <f>IFERROR(VLOOKUP(A24,'[1]Табл 2 (SKU pred)'!$A$2:$B$116,2,0),0)</f>
        <v>255</v>
      </c>
    </row>
    <row r="25" spans="1:3" x14ac:dyDescent="0.25">
      <c r="A25" t="s">
        <v>23</v>
      </c>
      <c r="B25" t="s">
        <v>216</v>
      </c>
      <c r="C25" s="2">
        <f>IFERROR(VLOOKUP(A25,'[1]Табл 2 (SKU pred)'!$A$2:$B$116,2,0),0)</f>
        <v>0</v>
      </c>
    </row>
    <row r="26" spans="1:3" x14ac:dyDescent="0.25">
      <c r="A26" t="s">
        <v>24</v>
      </c>
      <c r="B26" t="s">
        <v>216</v>
      </c>
      <c r="C26" s="2">
        <f>IFERROR(VLOOKUP(A26,'[1]Табл 2 (SKU pred)'!$A$2:$B$116,2,0),0)</f>
        <v>0</v>
      </c>
    </row>
    <row r="27" spans="1:3" x14ac:dyDescent="0.25">
      <c r="A27" t="s">
        <v>25</v>
      </c>
      <c r="B27" t="s">
        <v>257</v>
      </c>
      <c r="C27" s="2">
        <f>IFERROR(VLOOKUP(A27,'[1]Табл 2 (SKU pred)'!$A$2:$B$116,2,0),0)</f>
        <v>140</v>
      </c>
    </row>
    <row r="28" spans="1:3" x14ac:dyDescent="0.25">
      <c r="A28" t="s">
        <v>26</v>
      </c>
      <c r="B28" t="s">
        <v>216</v>
      </c>
      <c r="C28" s="2">
        <f>IFERROR(VLOOKUP(A28,'[1]Табл 2 (SKU pred)'!$A$2:$B$116,2,0),0)</f>
        <v>0</v>
      </c>
    </row>
    <row r="29" spans="1:3" x14ac:dyDescent="0.25">
      <c r="A29" t="s">
        <v>27</v>
      </c>
      <c r="B29" t="s">
        <v>216</v>
      </c>
      <c r="C29" s="2">
        <f>IFERROR(VLOOKUP(A29,'[1]Табл 2 (SKU pred)'!$A$2:$B$116,2,0),0)</f>
        <v>0</v>
      </c>
    </row>
    <row r="30" spans="1:3" x14ac:dyDescent="0.25">
      <c r="A30" t="s">
        <v>28</v>
      </c>
      <c r="B30" t="s">
        <v>255</v>
      </c>
      <c r="C30" s="2">
        <f>IFERROR(VLOOKUP(A30,'[1]Табл 2 (SKU pred)'!$A$2:$B$116,2,0),0)</f>
        <v>5689</v>
      </c>
    </row>
    <row r="31" spans="1:3" x14ac:dyDescent="0.25">
      <c r="A31" t="s">
        <v>29</v>
      </c>
      <c r="B31" t="s">
        <v>257</v>
      </c>
      <c r="C31" s="2">
        <f>IFERROR(VLOOKUP(A31,'[1]Табл 2 (SKU pred)'!$A$2:$B$116,2,0),0)</f>
        <v>1157</v>
      </c>
    </row>
    <row r="32" spans="1:3" x14ac:dyDescent="0.25">
      <c r="A32" t="s">
        <v>30</v>
      </c>
      <c r="B32" t="s">
        <v>216</v>
      </c>
      <c r="C32" s="2">
        <f>IFERROR(VLOOKUP(A32,'[1]Табл 2 (SKU pred)'!$A$2:$B$116,2,0),0)</f>
        <v>0</v>
      </c>
    </row>
    <row r="33" spans="1:3" x14ac:dyDescent="0.25">
      <c r="A33" t="s">
        <v>31</v>
      </c>
      <c r="B33" t="s">
        <v>257</v>
      </c>
      <c r="C33" s="2">
        <f>IFERROR(VLOOKUP(A33,'[1]Табл 2 (SKU pred)'!$A$2:$B$116,2,0),0)</f>
        <v>2667</v>
      </c>
    </row>
    <row r="34" spans="1:3" x14ac:dyDescent="0.25">
      <c r="A34" t="s">
        <v>32</v>
      </c>
      <c r="B34" t="s">
        <v>257</v>
      </c>
      <c r="C34" s="2">
        <f>IFERROR(VLOOKUP(A34,'[1]Табл 2 (SKU pred)'!$A$2:$B$116,2,0),0)</f>
        <v>4762.63</v>
      </c>
    </row>
    <row r="35" spans="1:3" x14ac:dyDescent="0.25">
      <c r="A35" t="s">
        <v>33</v>
      </c>
      <c r="B35" t="s">
        <v>216</v>
      </c>
      <c r="C35" s="2">
        <f>IFERROR(VLOOKUP(A35,'[1]Табл 2 (SKU pred)'!$A$2:$B$116,2,0),0)</f>
        <v>0</v>
      </c>
    </row>
    <row r="36" spans="1:3" x14ac:dyDescent="0.25">
      <c r="A36" t="s">
        <v>34</v>
      </c>
      <c r="B36" t="s">
        <v>257</v>
      </c>
      <c r="C36" s="2">
        <f>IFERROR(VLOOKUP(A36,'[1]Табл 2 (SKU pred)'!$A$2:$B$116,2,0),0)</f>
        <v>59</v>
      </c>
    </row>
    <row r="37" spans="1:3" x14ac:dyDescent="0.25">
      <c r="A37" t="s">
        <v>35</v>
      </c>
      <c r="B37" t="s">
        <v>257</v>
      </c>
      <c r="C37" s="2">
        <f>IFERROR(VLOOKUP(A37,'[1]Табл 2 (SKU pred)'!$A$2:$B$116,2,0),0)</f>
        <v>2381</v>
      </c>
    </row>
    <row r="38" spans="1:3" x14ac:dyDescent="0.25">
      <c r="A38" t="s">
        <v>36</v>
      </c>
      <c r="B38" t="s">
        <v>216</v>
      </c>
      <c r="C38" s="2">
        <f>IFERROR(VLOOKUP(A38,'[1]Табл 2 (SKU pred)'!$A$2:$B$116,2,0),0)</f>
        <v>0</v>
      </c>
    </row>
    <row r="39" spans="1:3" x14ac:dyDescent="0.25">
      <c r="A39" t="s">
        <v>37</v>
      </c>
      <c r="B39" t="s">
        <v>255</v>
      </c>
      <c r="C39" s="2">
        <f>IFERROR(VLOOKUP(A39,'[1]Табл 2 (SKU pred)'!$A$2:$B$116,2,0),0)</f>
        <v>5618</v>
      </c>
    </row>
    <row r="40" spans="1:3" x14ac:dyDescent="0.25">
      <c r="A40" t="s">
        <v>38</v>
      </c>
      <c r="B40" t="s">
        <v>216</v>
      </c>
      <c r="C40" s="2">
        <f>IFERROR(VLOOKUP(A40,'[1]Табл 2 (SKU pred)'!$A$2:$B$116,2,0),0)</f>
        <v>0</v>
      </c>
    </row>
    <row r="41" spans="1:3" x14ac:dyDescent="0.25">
      <c r="A41" t="s">
        <v>39</v>
      </c>
      <c r="B41" t="s">
        <v>216</v>
      </c>
      <c r="C41" s="2">
        <f>IFERROR(VLOOKUP(A41,'[1]Табл 2 (SKU pred)'!$A$2:$B$116,2,0),0)</f>
        <v>0</v>
      </c>
    </row>
    <row r="42" spans="1:3" x14ac:dyDescent="0.25">
      <c r="A42" t="s">
        <v>40</v>
      </c>
      <c r="B42" t="s">
        <v>216</v>
      </c>
      <c r="C42" s="2">
        <f>IFERROR(VLOOKUP(A42,'[1]Табл 2 (SKU pred)'!$A$2:$B$116,2,0),0)</f>
        <v>0</v>
      </c>
    </row>
    <row r="43" spans="1:3" x14ac:dyDescent="0.25">
      <c r="A43" t="s">
        <v>41</v>
      </c>
      <c r="B43" t="s">
        <v>216</v>
      </c>
      <c r="C43" s="2">
        <f>IFERROR(VLOOKUP(A43,'[1]Табл 2 (SKU pred)'!$A$2:$B$116,2,0),0)</f>
        <v>0</v>
      </c>
    </row>
    <row r="44" spans="1:3" x14ac:dyDescent="0.25">
      <c r="A44" t="s">
        <v>42</v>
      </c>
      <c r="B44" t="s">
        <v>257</v>
      </c>
      <c r="C44" s="2">
        <f>IFERROR(VLOOKUP(A44,'[1]Табл 2 (SKU pred)'!$A$2:$B$116,2,0),0)</f>
        <v>1158</v>
      </c>
    </row>
    <row r="45" spans="1:3" x14ac:dyDescent="0.25">
      <c r="A45" t="s">
        <v>43</v>
      </c>
      <c r="B45" t="s">
        <v>257</v>
      </c>
      <c r="C45" s="2">
        <f>IFERROR(VLOOKUP(A45,'[1]Табл 2 (SKU pred)'!$A$2:$B$116,2,0),0)</f>
        <v>384</v>
      </c>
    </row>
    <row r="46" spans="1:3" x14ac:dyDescent="0.25">
      <c r="A46" t="s">
        <v>244</v>
      </c>
      <c r="B46" t="s">
        <v>257</v>
      </c>
      <c r="C46" s="2">
        <f>IFERROR(VLOOKUP(A46,'[1]Табл 2 (SKU pred)'!$A$2:$B$116,2,0),0)</f>
        <v>24</v>
      </c>
    </row>
    <row r="47" spans="1:3" x14ac:dyDescent="0.25">
      <c r="A47" t="s">
        <v>245</v>
      </c>
      <c r="B47" t="s">
        <v>257</v>
      </c>
      <c r="C47" s="2">
        <f>IFERROR(VLOOKUP(A47,'[1]Табл 2 (SKU pred)'!$A$2:$B$116,2,0),0)</f>
        <v>30</v>
      </c>
    </row>
    <row r="48" spans="1:3" x14ac:dyDescent="0.25">
      <c r="A48" t="s">
        <v>232</v>
      </c>
      <c r="B48" t="s">
        <v>257</v>
      </c>
      <c r="C48" s="2">
        <f>IFERROR(VLOOKUP(A48,'[1]Табл 2 (SKU pred)'!$A$2:$B$116,2,0),0)</f>
        <v>36</v>
      </c>
    </row>
    <row r="49" spans="1:3" x14ac:dyDescent="0.25">
      <c r="A49" t="s">
        <v>228</v>
      </c>
      <c r="B49" t="s">
        <v>257</v>
      </c>
      <c r="C49" s="2">
        <f>IFERROR(VLOOKUP(A49,'[1]Табл 2 (SKU pred)'!$A$2:$B$116,2,0),0)</f>
        <v>68</v>
      </c>
    </row>
    <row r="50" spans="1:3" x14ac:dyDescent="0.25">
      <c r="A50" t="s">
        <v>226</v>
      </c>
      <c r="B50" t="s">
        <v>257</v>
      </c>
      <c r="C50" s="2">
        <f>IFERROR(VLOOKUP(A50,'[1]Табл 2 (SKU pred)'!$A$2:$B$116,2,0),0)</f>
        <v>128</v>
      </c>
    </row>
    <row r="51" spans="1:3" x14ac:dyDescent="0.25">
      <c r="A51" t="s">
        <v>44</v>
      </c>
      <c r="B51" t="s">
        <v>216</v>
      </c>
      <c r="C51" s="2">
        <f>IFERROR(VLOOKUP(A51,'[1]Табл 2 (SKU pred)'!$A$2:$B$116,2,0),0)</f>
        <v>0</v>
      </c>
    </row>
    <row r="52" spans="1:3" x14ac:dyDescent="0.25">
      <c r="A52" t="s">
        <v>243</v>
      </c>
      <c r="B52" t="s">
        <v>257</v>
      </c>
      <c r="C52" s="2">
        <f>IFERROR(VLOOKUP(A52,'[1]Табл 2 (SKU pred)'!$A$2:$B$116,2,0),0)</f>
        <v>24</v>
      </c>
    </row>
    <row r="53" spans="1:3" x14ac:dyDescent="0.25">
      <c r="A53" t="s">
        <v>242</v>
      </c>
      <c r="B53" t="s">
        <v>255</v>
      </c>
      <c r="C53" s="2">
        <f>IFERROR(VLOOKUP(A53,'[1]Табл 2 (SKU pred)'!$A$2:$B$116,2,0),0)</f>
        <v>198</v>
      </c>
    </row>
    <row r="54" spans="1:3" x14ac:dyDescent="0.25">
      <c r="A54" t="s">
        <v>45</v>
      </c>
      <c r="B54" t="s">
        <v>257</v>
      </c>
      <c r="C54" s="2">
        <f>IFERROR(VLOOKUP(A54,'[1]Табл 2 (SKU pred)'!$A$2:$B$116,2,0),0)</f>
        <v>155</v>
      </c>
    </row>
    <row r="55" spans="1:3" x14ac:dyDescent="0.25">
      <c r="A55" t="s">
        <v>225</v>
      </c>
      <c r="B55" t="s">
        <v>257</v>
      </c>
      <c r="C55" s="2">
        <f>IFERROR(VLOOKUP(A55,'[1]Табл 2 (SKU pred)'!$A$2:$B$116,2,0),0)</f>
        <v>305</v>
      </c>
    </row>
    <row r="56" spans="1:3" x14ac:dyDescent="0.25">
      <c r="A56" t="s">
        <v>47</v>
      </c>
      <c r="B56" t="s">
        <v>255</v>
      </c>
      <c r="C56" s="2">
        <f>IFERROR(VLOOKUP(A56,'[1]Табл 2 (SKU pred)'!$A$2:$B$116,2,0),0)</f>
        <v>1321</v>
      </c>
    </row>
    <row r="57" spans="1:3" x14ac:dyDescent="0.25">
      <c r="A57" t="s">
        <v>221</v>
      </c>
      <c r="B57" t="s">
        <v>255</v>
      </c>
      <c r="C57" s="2">
        <f>IFERROR(VLOOKUP(A57,'[1]Табл 2 (SKU pred)'!$A$2:$B$116,2,0),0)</f>
        <v>120</v>
      </c>
    </row>
    <row r="58" spans="1:3" x14ac:dyDescent="0.25">
      <c r="A58" t="s">
        <v>48</v>
      </c>
      <c r="B58" t="s">
        <v>216</v>
      </c>
      <c r="C58" s="2">
        <f>IFERROR(VLOOKUP(A58,'[1]Табл 2 (SKU pred)'!$A$2:$B$116,2,0),0)</f>
        <v>0</v>
      </c>
    </row>
    <row r="59" spans="1:3" x14ac:dyDescent="0.25">
      <c r="A59" t="s">
        <v>253</v>
      </c>
      <c r="B59" t="s">
        <v>216</v>
      </c>
      <c r="C59" s="2">
        <f>IFERROR(VLOOKUP(A59,'[1]Табл 2 (SKU pred)'!$A$2:$B$116,2,0),0)</f>
        <v>0</v>
      </c>
    </row>
    <row r="60" spans="1:3" x14ac:dyDescent="0.25">
      <c r="A60" t="s">
        <v>49</v>
      </c>
      <c r="B60" t="s">
        <v>257</v>
      </c>
      <c r="C60" s="2">
        <f>IFERROR(VLOOKUP(A60,'[1]Табл 2 (SKU pred)'!$A$2:$B$116,2,0),0)</f>
        <v>1839</v>
      </c>
    </row>
    <row r="61" spans="1:3" x14ac:dyDescent="0.25">
      <c r="A61" t="s">
        <v>249</v>
      </c>
      <c r="B61" t="s">
        <v>255</v>
      </c>
      <c r="C61" s="2">
        <f>IFERROR(VLOOKUP(A61,'[1]Табл 2 (SKU pred)'!$A$2:$B$116,2,0),0)</f>
        <v>157</v>
      </c>
    </row>
    <row r="62" spans="1:3" x14ac:dyDescent="0.25">
      <c r="A62" t="s">
        <v>240</v>
      </c>
      <c r="B62" t="s">
        <v>257</v>
      </c>
      <c r="C62" s="2">
        <f>IFERROR(VLOOKUP(A62,'[1]Табл 2 (SKU pred)'!$A$2:$B$116,2,0),0)</f>
        <v>1211</v>
      </c>
    </row>
    <row r="63" spans="1:3" x14ac:dyDescent="0.25">
      <c r="A63" t="s">
        <v>241</v>
      </c>
      <c r="B63" t="s">
        <v>257</v>
      </c>
      <c r="C63" s="2">
        <f>IFERROR(VLOOKUP(A63,'[1]Табл 2 (SKU pred)'!$A$2:$B$116,2,0),0)</f>
        <v>972</v>
      </c>
    </row>
    <row r="64" spans="1:3" x14ac:dyDescent="0.25">
      <c r="A64" t="s">
        <v>229</v>
      </c>
      <c r="B64" t="s">
        <v>257</v>
      </c>
      <c r="C64" s="2">
        <f>IFERROR(VLOOKUP(A64,'[1]Табл 2 (SKU pred)'!$A$2:$B$116,2,0),0)</f>
        <v>1496</v>
      </c>
    </row>
    <row r="65" spans="1:3" x14ac:dyDescent="0.25">
      <c r="A65" t="s">
        <v>227</v>
      </c>
      <c r="B65" t="s">
        <v>257</v>
      </c>
      <c r="C65" s="2">
        <f>IFERROR(VLOOKUP(A65,'[1]Табл 2 (SKU pred)'!$A$2:$B$116,2,0),0)</f>
        <v>2144</v>
      </c>
    </row>
    <row r="66" spans="1:3" x14ac:dyDescent="0.25">
      <c r="A66" t="s">
        <v>51</v>
      </c>
      <c r="B66" t="s">
        <v>216</v>
      </c>
      <c r="C66" s="2">
        <f>IFERROR(VLOOKUP(A66,'[1]Табл 2 (SKU pred)'!$A$2:$B$116,2,0),0)</f>
        <v>0</v>
      </c>
    </row>
    <row r="67" spans="1:3" x14ac:dyDescent="0.25">
      <c r="A67" t="s">
        <v>238</v>
      </c>
      <c r="B67" t="s">
        <v>257</v>
      </c>
      <c r="C67" s="2">
        <f>IFERROR(VLOOKUP(A67,'[1]Табл 2 (SKU pred)'!$A$2:$B$116,2,0),0)</f>
        <v>831</v>
      </c>
    </row>
    <row r="68" spans="1:3" x14ac:dyDescent="0.25">
      <c r="A68" t="s">
        <v>239</v>
      </c>
      <c r="B68" t="s">
        <v>255</v>
      </c>
      <c r="C68" s="2">
        <f>IFERROR(VLOOKUP(A68,'[1]Табл 2 (SKU pred)'!$A$2:$B$116,2,0),0)</f>
        <v>4468</v>
      </c>
    </row>
    <row r="69" spans="1:3" x14ac:dyDescent="0.25">
      <c r="A69" t="s">
        <v>53</v>
      </c>
      <c r="B69" t="s">
        <v>257</v>
      </c>
      <c r="C69" s="2">
        <f>IFERROR(VLOOKUP(A69,'[1]Табл 2 (SKU pred)'!$A$2:$B$116,2,0),0)</f>
        <v>2661</v>
      </c>
    </row>
    <row r="70" spans="1:3" x14ac:dyDescent="0.25">
      <c r="A70" t="s">
        <v>220</v>
      </c>
      <c r="B70" t="s">
        <v>257</v>
      </c>
      <c r="C70" s="2">
        <f>IFERROR(VLOOKUP(A70,'[1]Табл 2 (SKU pred)'!$A$2:$B$116,2,0),0)</f>
        <v>4863</v>
      </c>
    </row>
    <row r="71" spans="1:3" x14ac:dyDescent="0.25">
      <c r="A71" t="s">
        <v>55</v>
      </c>
      <c r="B71" t="s">
        <v>255</v>
      </c>
      <c r="C71" s="2">
        <f>IFERROR(VLOOKUP(A71,'[1]Табл 2 (SKU pred)'!$A$2:$B$116,2,0),0)</f>
        <v>66128</v>
      </c>
    </row>
    <row r="72" spans="1:3" x14ac:dyDescent="0.25">
      <c r="A72" t="s">
        <v>223</v>
      </c>
      <c r="B72" t="s">
        <v>255</v>
      </c>
      <c r="C72" s="2">
        <f>IFERROR(VLOOKUP(A72,'[1]Табл 2 (SKU pred)'!$A$2:$B$116,2,0),0)</f>
        <v>1662</v>
      </c>
    </row>
    <row r="73" spans="1:3" x14ac:dyDescent="0.25">
      <c r="A73" t="s">
        <v>237</v>
      </c>
      <c r="B73" t="s">
        <v>255</v>
      </c>
      <c r="C73" s="2">
        <f>IFERROR(VLOOKUP(A73,'[1]Табл 2 (SKU pred)'!$A$2:$B$116,2,0),0)</f>
        <v>985</v>
      </c>
    </row>
    <row r="74" spans="1:3" x14ac:dyDescent="0.25">
      <c r="A74" t="s">
        <v>56</v>
      </c>
      <c r="B74" t="s">
        <v>216</v>
      </c>
      <c r="C74" s="2">
        <f>IFERROR(VLOOKUP(A74,'[1]Табл 2 (SKU pred)'!$A$2:$B$116,2,0),0)</f>
        <v>0</v>
      </c>
    </row>
    <row r="75" spans="1:3" x14ac:dyDescent="0.25">
      <c r="A75" t="s">
        <v>254</v>
      </c>
      <c r="B75" t="s">
        <v>216</v>
      </c>
      <c r="C75" s="2">
        <f>IFERROR(VLOOKUP(A75,'[1]Табл 2 (SKU pred)'!$A$2:$B$116,2,0),0)</f>
        <v>0</v>
      </c>
    </row>
    <row r="76" spans="1:3" x14ac:dyDescent="0.25">
      <c r="A76" t="s">
        <v>261</v>
      </c>
      <c r="B76" t="s">
        <v>255</v>
      </c>
      <c r="C76" s="2">
        <f>IFERROR(VLOOKUP(A76,'[1]Табл 2 (SKU pred)'!$A$2:$B$116,2,0),0)</f>
        <v>1440018.6</v>
      </c>
    </row>
    <row r="77" spans="1:3" x14ac:dyDescent="0.25">
      <c r="A77" t="s">
        <v>61</v>
      </c>
      <c r="B77" t="s">
        <v>255</v>
      </c>
      <c r="C77" s="2">
        <f>IFERROR(VLOOKUP(A77,'[1]Табл 2 (SKU pred)'!$A$2:$B$116,2,0),0)</f>
        <v>1116249</v>
      </c>
    </row>
    <row r="78" spans="1:3" x14ac:dyDescent="0.25">
      <c r="A78" t="s">
        <v>231</v>
      </c>
      <c r="B78" t="s">
        <v>255</v>
      </c>
      <c r="C78" s="2">
        <f>IFERROR(VLOOKUP(A78,'[1]Табл 2 (SKU pred)'!$A$2:$B$116,2,0),0)</f>
        <v>1253586</v>
      </c>
    </row>
    <row r="79" spans="1:3" x14ac:dyDescent="0.25">
      <c r="A79" t="s">
        <v>63</v>
      </c>
      <c r="B79" t="s">
        <v>216</v>
      </c>
      <c r="C79" s="2">
        <f>IFERROR(VLOOKUP(A79,'[1]Табл 2 (SKU pred)'!$A$2:$B$116,2,0),0)</f>
        <v>0</v>
      </c>
    </row>
    <row r="80" spans="1:3" x14ac:dyDescent="0.25">
      <c r="A80" t="s">
        <v>65</v>
      </c>
      <c r="B80" t="s">
        <v>256</v>
      </c>
      <c r="C80" s="2">
        <f>IFERROR(VLOOKUP(A80,'[1]Табл 2 (SKU pred)'!$A$2:$B$116,2,0),0)</f>
        <v>720509</v>
      </c>
    </row>
    <row r="81" spans="1:3" x14ac:dyDescent="0.25">
      <c r="A81" t="s">
        <v>66</v>
      </c>
      <c r="B81" t="s">
        <v>255</v>
      </c>
      <c r="C81" s="2">
        <f>IFERROR(VLOOKUP(A81,'[1]Табл 2 (SKU pred)'!$A$2:$B$116,2,0),0)</f>
        <v>1147533</v>
      </c>
    </row>
    <row r="82" spans="1:3" x14ac:dyDescent="0.25">
      <c r="A82" t="s">
        <v>69</v>
      </c>
      <c r="B82" t="s">
        <v>216</v>
      </c>
      <c r="C82" s="2">
        <f>IFERROR(VLOOKUP(A82,'[1]Табл 2 (SKU pred)'!$A$2:$B$116,2,0),0)</f>
        <v>0</v>
      </c>
    </row>
    <row r="83" spans="1:3" x14ac:dyDescent="0.25">
      <c r="A83" t="s">
        <v>74</v>
      </c>
      <c r="B83" t="s">
        <v>216</v>
      </c>
      <c r="C83" s="2">
        <f>IFERROR(VLOOKUP(A83,'[1]Табл 2 (SKU pred)'!$A$2:$B$116,2,0),0)</f>
        <v>0</v>
      </c>
    </row>
    <row r="84" spans="1:3" x14ac:dyDescent="0.25">
      <c r="A84" t="s">
        <v>76</v>
      </c>
      <c r="B84" t="s">
        <v>216</v>
      </c>
      <c r="C84" s="2">
        <f>IFERROR(VLOOKUP(A84,'[1]Табл 2 (SKU pred)'!$A$2:$B$116,2,0),0)</f>
        <v>0</v>
      </c>
    </row>
    <row r="85" spans="1:3" x14ac:dyDescent="0.25">
      <c r="A85" t="s">
        <v>82</v>
      </c>
      <c r="B85" t="s">
        <v>216</v>
      </c>
      <c r="C85" s="2">
        <f>IFERROR(VLOOKUP(A85,'[1]Табл 2 (SKU pred)'!$A$2:$B$116,2,0),0)</f>
        <v>0</v>
      </c>
    </row>
    <row r="86" spans="1:3" x14ac:dyDescent="0.25">
      <c r="A86" t="s">
        <v>83</v>
      </c>
      <c r="B86" t="s">
        <v>216</v>
      </c>
      <c r="C86" s="2">
        <f>IFERROR(VLOOKUP(A86,'[1]Табл 2 (SKU pred)'!$A$2:$B$116,2,0),0)</f>
        <v>0</v>
      </c>
    </row>
    <row r="87" spans="1:3" x14ac:dyDescent="0.25">
      <c r="A87" t="s">
        <v>87</v>
      </c>
      <c r="B87" t="s">
        <v>216</v>
      </c>
      <c r="C87" s="2">
        <f>IFERROR(VLOOKUP(A87,'[1]Табл 2 (SKU pred)'!$A$2:$B$116,2,0),0)</f>
        <v>0</v>
      </c>
    </row>
    <row r="88" spans="1:3" x14ac:dyDescent="0.25">
      <c r="A88" t="s">
        <v>88</v>
      </c>
      <c r="B88" t="s">
        <v>216</v>
      </c>
      <c r="C88" s="2">
        <f>IFERROR(VLOOKUP(A88,'[1]Табл 2 (SKU pred)'!$A$2:$B$116,2,0),0)</f>
        <v>0</v>
      </c>
    </row>
    <row r="89" spans="1:3" x14ac:dyDescent="0.25">
      <c r="A89" t="s">
        <v>90</v>
      </c>
      <c r="B89" t="s">
        <v>216</v>
      </c>
      <c r="C89" s="2">
        <f>IFERROR(VLOOKUP(A89,'[1]Табл 2 (SKU pred)'!$A$2:$B$116,2,0),0)</f>
        <v>0</v>
      </c>
    </row>
    <row r="90" spans="1:3" x14ac:dyDescent="0.25">
      <c r="A90" t="s">
        <v>92</v>
      </c>
      <c r="B90" t="s">
        <v>216</v>
      </c>
      <c r="C90" s="2">
        <f>IFERROR(VLOOKUP(A90,'[1]Табл 2 (SKU pred)'!$A$2:$B$116,2,0),0)</f>
        <v>0</v>
      </c>
    </row>
    <row r="91" spans="1:3" x14ac:dyDescent="0.25">
      <c r="A91" t="s">
        <v>97</v>
      </c>
      <c r="B91" t="s">
        <v>255</v>
      </c>
      <c r="C91" s="2">
        <f>IFERROR(VLOOKUP(A91,'[1]Табл 2 (SKU pred)'!$A$2:$B$116,2,0),0)</f>
        <v>1051487</v>
      </c>
    </row>
    <row r="92" spans="1:3" x14ac:dyDescent="0.25">
      <c r="A92" t="s">
        <v>98</v>
      </c>
      <c r="B92" t="s">
        <v>255</v>
      </c>
      <c r="C92" s="2">
        <f>IFERROR(VLOOKUP(A92,'[1]Табл 2 (SKU pred)'!$A$2:$B$116,2,0),0)</f>
        <v>1145755</v>
      </c>
    </row>
    <row r="93" spans="1:3" x14ac:dyDescent="0.25">
      <c r="A93" t="s">
        <v>99</v>
      </c>
      <c r="B93" t="s">
        <v>255</v>
      </c>
      <c r="C93" s="2">
        <f>IFERROR(VLOOKUP(A93,'[1]Табл 2 (SKU pred)'!$A$2:$B$116,2,0),0)</f>
        <v>1433653</v>
      </c>
    </row>
    <row r="94" spans="1:3" x14ac:dyDescent="0.25">
      <c r="A94" t="s">
        <v>100</v>
      </c>
      <c r="B94" t="s">
        <v>255</v>
      </c>
      <c r="C94" s="2">
        <f>IFERROR(VLOOKUP(A94,'[1]Табл 2 (SKU pred)'!$A$2:$B$116,2,0),0)</f>
        <v>394509</v>
      </c>
    </row>
    <row r="95" spans="1:3" x14ac:dyDescent="0.25">
      <c r="A95" t="s">
        <v>102</v>
      </c>
      <c r="B95" t="s">
        <v>255</v>
      </c>
      <c r="C95" s="2">
        <f>IFERROR(VLOOKUP(A95,'[1]Табл 2 (SKU pred)'!$A$2:$B$116,2,0),0)</f>
        <v>7342383</v>
      </c>
    </row>
    <row r="96" spans="1:3" x14ac:dyDescent="0.25">
      <c r="A96" t="s">
        <v>103</v>
      </c>
      <c r="B96" t="s">
        <v>255</v>
      </c>
      <c r="C96" s="2">
        <f>IFERROR(VLOOKUP(A96,'[1]Табл 2 (SKU pred)'!$A$2:$B$116,2,0),0)</f>
        <v>3497853</v>
      </c>
    </row>
    <row r="97" spans="1:3" x14ac:dyDescent="0.25">
      <c r="A97" t="s">
        <v>104</v>
      </c>
      <c r="B97" t="s">
        <v>216</v>
      </c>
      <c r="C97" s="2">
        <f>IFERROR(VLOOKUP(A97,'[1]Табл 2 (SKU pred)'!$A$2:$B$116,2,0),0)</f>
        <v>0</v>
      </c>
    </row>
    <row r="98" spans="1:3" x14ac:dyDescent="0.25">
      <c r="A98" t="s">
        <v>105</v>
      </c>
      <c r="B98" t="s">
        <v>216</v>
      </c>
      <c r="C98" s="2">
        <f>IFERROR(VLOOKUP(A98,'[1]Табл 2 (SKU pred)'!$A$2:$B$116,2,0),0)</f>
        <v>0</v>
      </c>
    </row>
    <row r="99" spans="1:3" x14ac:dyDescent="0.25">
      <c r="A99" t="s">
        <v>106</v>
      </c>
      <c r="B99" t="s">
        <v>216</v>
      </c>
      <c r="C99" s="2">
        <f>IFERROR(VLOOKUP(A99,'[1]Табл 2 (SKU pred)'!$A$2:$B$116,2,0),0)</f>
        <v>0</v>
      </c>
    </row>
    <row r="100" spans="1:3" x14ac:dyDescent="0.25">
      <c r="A100" t="s">
        <v>107</v>
      </c>
      <c r="B100" t="s">
        <v>216</v>
      </c>
      <c r="C100" s="2">
        <f>IFERROR(VLOOKUP(A100,'[1]Табл 2 (SKU pred)'!$A$2:$B$116,2,0),0)</f>
        <v>0</v>
      </c>
    </row>
    <row r="101" spans="1:3" x14ac:dyDescent="0.25">
      <c r="A101" t="s">
        <v>108</v>
      </c>
      <c r="B101" t="s">
        <v>255</v>
      </c>
      <c r="C101" s="2">
        <f>IFERROR(VLOOKUP(A101,'[1]Табл 2 (SKU pred)'!$A$2:$B$116,2,0),0)</f>
        <v>0</v>
      </c>
    </row>
    <row r="102" spans="1:3" x14ac:dyDescent="0.25">
      <c r="A102" t="s">
        <v>109</v>
      </c>
      <c r="B102" t="s">
        <v>255</v>
      </c>
      <c r="C102" s="2">
        <f>IFERROR(VLOOKUP(A102,'[1]Табл 2 (SKU pred)'!$A$2:$B$116,2,0),0)</f>
        <v>0</v>
      </c>
    </row>
    <row r="103" spans="1:3" x14ac:dyDescent="0.25">
      <c r="A103" t="s">
        <v>110</v>
      </c>
      <c r="B103" t="s">
        <v>216</v>
      </c>
      <c r="C103" s="2">
        <f>IFERROR(VLOOKUP(A103,'[1]Табл 2 (SKU pred)'!$A$2:$B$116,2,0),0)</f>
        <v>0</v>
      </c>
    </row>
    <row r="104" spans="1:3" x14ac:dyDescent="0.25">
      <c r="A104" t="s">
        <v>111</v>
      </c>
      <c r="B104" t="s">
        <v>216</v>
      </c>
      <c r="C104" s="2">
        <f>IFERROR(VLOOKUP(A104,'[1]Табл 2 (SKU pred)'!$A$2:$B$116,2,0),0)</f>
        <v>0</v>
      </c>
    </row>
    <row r="105" spans="1:3" x14ac:dyDescent="0.25">
      <c r="A105" t="s">
        <v>112</v>
      </c>
      <c r="B105" t="s">
        <v>216</v>
      </c>
      <c r="C105" s="2">
        <f>IFERROR(VLOOKUP(A105,'[1]Табл 2 (SKU pred)'!$A$2:$B$116,2,0),0)</f>
        <v>0</v>
      </c>
    </row>
    <row r="106" spans="1:3" x14ac:dyDescent="0.25">
      <c r="A106" t="s">
        <v>113</v>
      </c>
      <c r="B106" t="s">
        <v>255</v>
      </c>
      <c r="C106" s="2">
        <f>IFERROR(VLOOKUP(A106,'[1]Табл 2 (SKU pred)'!$A$2:$B$116,2,0),0)</f>
        <v>5730611</v>
      </c>
    </row>
    <row r="107" spans="1:3" x14ac:dyDescent="0.25">
      <c r="A107" t="s">
        <v>117</v>
      </c>
      <c r="B107" t="s">
        <v>255</v>
      </c>
      <c r="C107" s="2">
        <f>IFERROR(VLOOKUP(A107,'[1]Табл 2 (SKU pred)'!$A$2:$B$116,2,0),0)</f>
        <v>11426361</v>
      </c>
    </row>
    <row r="108" spans="1:3" x14ac:dyDescent="0.25">
      <c r="A108" t="s">
        <v>217</v>
      </c>
      <c r="B108" t="s">
        <v>255</v>
      </c>
      <c r="C108" s="2">
        <f>IFERROR(VLOOKUP(A108,'[1]Табл 2 (SKU pred)'!$A$2:$B$116,2,0),0)</f>
        <v>2057974</v>
      </c>
    </row>
    <row r="109" spans="1:3" x14ac:dyDescent="0.25">
      <c r="A109" t="s">
        <v>118</v>
      </c>
      <c r="B109" t="s">
        <v>216</v>
      </c>
      <c r="C109" s="2">
        <f>IFERROR(VLOOKUP(A109,'[1]Табл 2 (SKU pred)'!$A$2:$B$116,2,0),0)</f>
        <v>0</v>
      </c>
    </row>
    <row r="110" spans="1:3" x14ac:dyDescent="0.25">
      <c r="A110" t="s">
        <v>119</v>
      </c>
      <c r="B110" t="s">
        <v>216</v>
      </c>
      <c r="C110" s="2">
        <f>IFERROR(VLOOKUP(A110,'[1]Табл 2 (SKU pred)'!$A$2:$B$116,2,0),0)</f>
        <v>0</v>
      </c>
    </row>
    <row r="111" spans="1:3" x14ac:dyDescent="0.25">
      <c r="A111" t="s">
        <v>120</v>
      </c>
      <c r="B111" t="s">
        <v>216</v>
      </c>
      <c r="C111" s="2">
        <f>IFERROR(VLOOKUP(A111,'[1]Табл 2 (SKU pred)'!$A$2:$B$116,2,0),0)</f>
        <v>0</v>
      </c>
    </row>
    <row r="112" spans="1:3" x14ac:dyDescent="0.25">
      <c r="A112" t="s">
        <v>121</v>
      </c>
      <c r="B112" t="s">
        <v>216</v>
      </c>
      <c r="C112" s="2">
        <f>IFERROR(VLOOKUP(A112,'[1]Табл 2 (SKU pred)'!$A$2:$B$116,2,0),0)</f>
        <v>0</v>
      </c>
    </row>
    <row r="113" spans="1:3" x14ac:dyDescent="0.25">
      <c r="A113" t="s">
        <v>122</v>
      </c>
      <c r="B113" t="s">
        <v>216</v>
      </c>
      <c r="C113" s="2">
        <f>IFERROR(VLOOKUP(A113,'[1]Табл 2 (SKU pred)'!$A$2:$B$116,2,0),0)</f>
        <v>0</v>
      </c>
    </row>
    <row r="114" spans="1:3" x14ac:dyDescent="0.25">
      <c r="A114" t="s">
        <v>123</v>
      </c>
      <c r="B114" t="s">
        <v>255</v>
      </c>
      <c r="C114" s="2">
        <f>IFERROR(VLOOKUP(A114,'[1]Табл 2 (SKU pred)'!$A$2:$B$116,2,0),0)</f>
        <v>1695642</v>
      </c>
    </row>
    <row r="115" spans="1:3" x14ac:dyDescent="0.25">
      <c r="A115" t="s">
        <v>124</v>
      </c>
      <c r="B115" t="s">
        <v>216</v>
      </c>
      <c r="C115" s="2">
        <f>IFERROR(VLOOKUP(A115,'[1]Табл 2 (SKU pred)'!$A$2:$B$116,2,0),0)</f>
        <v>0</v>
      </c>
    </row>
    <row r="116" spans="1:3" x14ac:dyDescent="0.25">
      <c r="A116" t="s">
        <v>125</v>
      </c>
      <c r="B116" t="s">
        <v>216</v>
      </c>
      <c r="C116" s="2">
        <f>IFERROR(VLOOKUP(A116,'[1]Табл 2 (SKU pred)'!$A$2:$B$116,2,0),0)</f>
        <v>0</v>
      </c>
    </row>
    <row r="117" spans="1:3" x14ac:dyDescent="0.25">
      <c r="A117" t="s">
        <v>126</v>
      </c>
      <c r="B117" t="s">
        <v>216</v>
      </c>
      <c r="C117" s="2">
        <f>IFERROR(VLOOKUP(A117,'[1]Табл 2 (SKU pred)'!$A$2:$B$116,2,0),0)</f>
        <v>0</v>
      </c>
    </row>
    <row r="118" spans="1:3" x14ac:dyDescent="0.25">
      <c r="A118" t="s">
        <v>128</v>
      </c>
      <c r="B118" t="s">
        <v>216</v>
      </c>
      <c r="C118" s="2">
        <f>IFERROR(VLOOKUP(A118,'[1]Табл 2 (SKU pred)'!$A$2:$B$116,2,0),0)</f>
        <v>0</v>
      </c>
    </row>
    <row r="119" spans="1:3" x14ac:dyDescent="0.25">
      <c r="A119" t="s">
        <v>129</v>
      </c>
      <c r="B119" t="s">
        <v>216</v>
      </c>
      <c r="C119" s="2">
        <f>IFERROR(VLOOKUP(A119,'[1]Табл 2 (SKU pred)'!$A$2:$B$116,2,0),0)</f>
        <v>0</v>
      </c>
    </row>
    <row r="120" spans="1:3" x14ac:dyDescent="0.25">
      <c r="A120" t="s">
        <v>130</v>
      </c>
      <c r="B120" t="s">
        <v>255</v>
      </c>
      <c r="C120" s="2">
        <f>IFERROR(VLOOKUP(A120,'[1]Табл 2 (SKU pred)'!$A$2:$B$116,2,0),0)</f>
        <v>0</v>
      </c>
    </row>
    <row r="121" spans="1:3" x14ac:dyDescent="0.25">
      <c r="A121" t="s">
        <v>131</v>
      </c>
      <c r="B121" t="s">
        <v>255</v>
      </c>
      <c r="C121" s="2">
        <f>IFERROR(VLOOKUP(A121,'[1]Табл 2 (SKU pred)'!$A$2:$B$116,2,0),0)</f>
        <v>6836836</v>
      </c>
    </row>
    <row r="122" spans="1:3" x14ac:dyDescent="0.25">
      <c r="A122" t="s">
        <v>132</v>
      </c>
      <c r="B122" t="s">
        <v>216</v>
      </c>
      <c r="C122" s="2">
        <f>IFERROR(VLOOKUP(A122,'[1]Табл 2 (SKU pred)'!$A$2:$B$116,2,0),0)</f>
        <v>0</v>
      </c>
    </row>
    <row r="123" spans="1:3" x14ac:dyDescent="0.25">
      <c r="A123" t="s">
        <v>134</v>
      </c>
      <c r="B123" t="s">
        <v>255</v>
      </c>
      <c r="C123" s="2">
        <f>IFERROR(VLOOKUP(A123,'[1]Табл 2 (SKU pred)'!$A$2:$B$116,2,0),0)</f>
        <v>0</v>
      </c>
    </row>
    <row r="124" spans="1:3" x14ac:dyDescent="0.25">
      <c r="A124" t="s">
        <v>135</v>
      </c>
      <c r="B124" t="s">
        <v>216</v>
      </c>
      <c r="C124" s="2">
        <f>IFERROR(VLOOKUP(A124,'[1]Табл 2 (SKU pred)'!$A$2:$B$116,2,0),0)</f>
        <v>0</v>
      </c>
    </row>
    <row r="125" spans="1:3" x14ac:dyDescent="0.25">
      <c r="A125" t="s">
        <v>136</v>
      </c>
      <c r="B125" t="s">
        <v>255</v>
      </c>
      <c r="C125" s="2">
        <f>IFERROR(VLOOKUP(A125,'[1]Табл 2 (SKU pred)'!$A$2:$B$116,2,0),0)</f>
        <v>12365434</v>
      </c>
    </row>
    <row r="126" spans="1:3" x14ac:dyDescent="0.25">
      <c r="A126" t="s">
        <v>137</v>
      </c>
      <c r="B126" t="s">
        <v>216</v>
      </c>
      <c r="C126" s="2">
        <f>IFERROR(VLOOKUP(A126,'[1]Табл 2 (SKU pred)'!$A$2:$B$116,2,0),0)</f>
        <v>0</v>
      </c>
    </row>
    <row r="127" spans="1:3" x14ac:dyDescent="0.25">
      <c r="A127" t="s">
        <v>138</v>
      </c>
      <c r="B127" t="s">
        <v>216</v>
      </c>
      <c r="C127" s="2">
        <f>IFERROR(VLOOKUP(A127,'[1]Табл 2 (SKU pred)'!$A$2:$B$116,2,0),0)</f>
        <v>0</v>
      </c>
    </row>
    <row r="128" spans="1:3" x14ac:dyDescent="0.25">
      <c r="A128" t="s">
        <v>139</v>
      </c>
      <c r="B128" t="s">
        <v>255</v>
      </c>
      <c r="C128" s="2">
        <f>IFERROR(VLOOKUP(A128,'[1]Табл 2 (SKU pred)'!$A$2:$B$116,2,0),0)</f>
        <v>1815451</v>
      </c>
    </row>
    <row r="129" spans="1:3" x14ac:dyDescent="0.25">
      <c r="A129" t="s">
        <v>140</v>
      </c>
      <c r="B129" t="s">
        <v>216</v>
      </c>
      <c r="C129" s="2">
        <f>IFERROR(VLOOKUP(A129,'[1]Табл 2 (SKU pred)'!$A$2:$B$116,2,0),0)</f>
        <v>0</v>
      </c>
    </row>
    <row r="130" spans="1:3" x14ac:dyDescent="0.25">
      <c r="A130" t="s">
        <v>141</v>
      </c>
      <c r="B130" t="s">
        <v>255</v>
      </c>
      <c r="C130" s="2">
        <f>IFERROR(VLOOKUP(A130,'[1]Табл 2 (SKU pred)'!$A$2:$B$116,2,0),0)</f>
        <v>4951800</v>
      </c>
    </row>
    <row r="131" spans="1:3" x14ac:dyDescent="0.25">
      <c r="A131" t="s">
        <v>142</v>
      </c>
      <c r="B131" t="s">
        <v>255</v>
      </c>
      <c r="C131" s="2">
        <f>IFERROR(VLOOKUP(A131,'[1]Табл 2 (SKU pred)'!$A$2:$B$116,2,0),0)</f>
        <v>1039498</v>
      </c>
    </row>
    <row r="132" spans="1:3" x14ac:dyDescent="0.25">
      <c r="A132" t="s">
        <v>143</v>
      </c>
      <c r="B132" t="s">
        <v>255</v>
      </c>
      <c r="C132" s="2">
        <f>IFERROR(VLOOKUP(A132,'[1]Табл 2 (SKU pred)'!$A$2:$B$116,2,0),0)</f>
        <v>791394</v>
      </c>
    </row>
    <row r="133" spans="1:3" x14ac:dyDescent="0.25">
      <c r="A133" t="s">
        <v>144</v>
      </c>
      <c r="B133" t="s">
        <v>255</v>
      </c>
      <c r="C133" s="2">
        <f>IFERROR(VLOOKUP(A133,'[1]Табл 2 (SKU pred)'!$A$2:$B$116,2,0),0)</f>
        <v>1170473</v>
      </c>
    </row>
    <row r="134" spans="1:3" x14ac:dyDescent="0.25">
      <c r="A134" t="s">
        <v>145</v>
      </c>
      <c r="B134" t="s">
        <v>255</v>
      </c>
      <c r="C134" s="2">
        <f>IFERROR(VLOOKUP(A134,'[1]Табл 2 (SKU pred)'!$A$2:$B$116,2,0),0)</f>
        <v>1339299</v>
      </c>
    </row>
    <row r="135" spans="1:3" x14ac:dyDescent="0.25">
      <c r="A135" t="s">
        <v>146</v>
      </c>
      <c r="B135" t="s">
        <v>216</v>
      </c>
      <c r="C135" s="2">
        <f>IFERROR(VLOOKUP(A135,'[1]Табл 2 (SKU pred)'!$A$2:$B$116,2,0),0)</f>
        <v>0</v>
      </c>
    </row>
    <row r="136" spans="1:3" x14ac:dyDescent="0.25">
      <c r="A136" t="s">
        <v>147</v>
      </c>
      <c r="B136" t="s">
        <v>216</v>
      </c>
      <c r="C136" s="2">
        <f>IFERROR(VLOOKUP(A136,'[1]Табл 2 (SKU pred)'!$A$2:$B$116,2,0),0)</f>
        <v>0</v>
      </c>
    </row>
    <row r="137" spans="1:3" x14ac:dyDescent="0.25">
      <c r="A137" t="s">
        <v>148</v>
      </c>
      <c r="B137" t="s">
        <v>255</v>
      </c>
      <c r="C137" s="2">
        <f>IFERROR(VLOOKUP(A137,'[1]Табл 2 (SKU pred)'!$A$2:$B$116,2,0),0)</f>
        <v>634018</v>
      </c>
    </row>
    <row r="138" spans="1:3" x14ac:dyDescent="0.25">
      <c r="A138" t="s">
        <v>149</v>
      </c>
      <c r="B138" t="s">
        <v>216</v>
      </c>
      <c r="C138" s="2">
        <f>IFERROR(VLOOKUP(A138,'[1]Табл 2 (SKU pred)'!$A$2:$B$116,2,0),0)</f>
        <v>0</v>
      </c>
    </row>
    <row r="139" spans="1:3" x14ac:dyDescent="0.25">
      <c r="A139" t="s">
        <v>150</v>
      </c>
      <c r="B139" t="s">
        <v>216</v>
      </c>
      <c r="C139" s="2">
        <f>IFERROR(VLOOKUP(A139,'[1]Табл 2 (SKU pred)'!$A$2:$B$116,2,0),0)</f>
        <v>0</v>
      </c>
    </row>
    <row r="140" spans="1:3" x14ac:dyDescent="0.25">
      <c r="A140" t="s">
        <v>153</v>
      </c>
      <c r="B140" t="s">
        <v>216</v>
      </c>
      <c r="C140" s="2">
        <f>IFERROR(VLOOKUP(A140,'[1]Табл 2 (SKU pred)'!$A$2:$B$116,2,0),0)</f>
        <v>0</v>
      </c>
    </row>
    <row r="141" spans="1:3" x14ac:dyDescent="0.25">
      <c r="A141" t="s">
        <v>154</v>
      </c>
      <c r="B141" t="s">
        <v>216</v>
      </c>
      <c r="C141" s="2">
        <f>IFERROR(VLOOKUP(A141,'[1]Табл 2 (SKU pred)'!$A$2:$B$116,2,0),0)</f>
        <v>0</v>
      </c>
    </row>
    <row r="142" spans="1:3" x14ac:dyDescent="0.25">
      <c r="A142" t="s">
        <v>155</v>
      </c>
      <c r="B142" t="s">
        <v>216</v>
      </c>
      <c r="C142" s="2">
        <f>IFERROR(VLOOKUP(A142,'[1]Табл 2 (SKU pred)'!$A$2:$B$116,2,0),0)</f>
        <v>0</v>
      </c>
    </row>
    <row r="143" spans="1:3" x14ac:dyDescent="0.25">
      <c r="A143" t="s">
        <v>156</v>
      </c>
      <c r="B143" t="s">
        <v>216</v>
      </c>
      <c r="C143" s="2">
        <f>IFERROR(VLOOKUP(A143,'[1]Табл 2 (SKU pred)'!$A$2:$B$116,2,0),0)</f>
        <v>0</v>
      </c>
    </row>
    <row r="144" spans="1:3" x14ac:dyDescent="0.25">
      <c r="A144" t="s">
        <v>157</v>
      </c>
      <c r="B144" t="s">
        <v>255</v>
      </c>
      <c r="C144" s="2">
        <f>IFERROR(VLOOKUP(A144,'[1]Табл 2 (SKU pred)'!$A$2:$B$116,2,0),0)</f>
        <v>7107966</v>
      </c>
    </row>
    <row r="145" spans="1:3" x14ac:dyDescent="0.25">
      <c r="A145" t="s">
        <v>219</v>
      </c>
      <c r="B145" t="s">
        <v>258</v>
      </c>
      <c r="C145" s="2">
        <f>IFERROR(VLOOKUP(A145,'[1]Табл 2 (SKU pred)'!$A$2:$B$116,2,0),0)</f>
        <v>2385653</v>
      </c>
    </row>
    <row r="146" spans="1:3" x14ac:dyDescent="0.25">
      <c r="A146" t="s">
        <v>159</v>
      </c>
      <c r="B146" t="s">
        <v>255</v>
      </c>
      <c r="C146" s="2">
        <f>IFERROR(VLOOKUP(A146,'[1]Табл 2 (SKU pred)'!$A$2:$B$116,2,0),0)</f>
        <v>40727859</v>
      </c>
    </row>
    <row r="147" spans="1:3" x14ac:dyDescent="0.25">
      <c r="A147" t="s">
        <v>165</v>
      </c>
      <c r="B147" t="s">
        <v>216</v>
      </c>
      <c r="C147" s="2">
        <f>IFERROR(VLOOKUP(A147,'[1]Табл 2 (SKU pred)'!$A$2:$B$116,2,0),0)</f>
        <v>0</v>
      </c>
    </row>
    <row r="148" spans="1:3" x14ac:dyDescent="0.25">
      <c r="A148" t="s">
        <v>168</v>
      </c>
      <c r="B148" t="s">
        <v>216</v>
      </c>
      <c r="C148" s="2">
        <f>IFERROR(VLOOKUP(A148,'[1]Табл 2 (SKU pred)'!$A$2:$B$116,2,0),0)</f>
        <v>0</v>
      </c>
    </row>
    <row r="149" spans="1:3" x14ac:dyDescent="0.25">
      <c r="A149" t="s">
        <v>169</v>
      </c>
      <c r="B149" t="s">
        <v>216</v>
      </c>
      <c r="C149" s="2">
        <f>IFERROR(VLOOKUP(A149,'[1]Табл 2 (SKU pred)'!$A$2:$B$116,2,0),0)</f>
        <v>0</v>
      </c>
    </row>
    <row r="150" spans="1:3" x14ac:dyDescent="0.25">
      <c r="A150" t="s">
        <v>171</v>
      </c>
      <c r="B150" t="s">
        <v>256</v>
      </c>
      <c r="C150" s="2">
        <f>IFERROR(VLOOKUP(A150,'[1]Табл 2 (SKU pred)'!$A$2:$B$116,2,0),0)</f>
        <v>1836172</v>
      </c>
    </row>
    <row r="151" spans="1:3" x14ac:dyDescent="0.25">
      <c r="A151" t="s">
        <v>172</v>
      </c>
      <c r="B151" t="s">
        <v>255</v>
      </c>
      <c r="C151" s="2">
        <f>IFERROR(VLOOKUP(A151,'[1]Табл 2 (SKU pred)'!$A$2:$B$116,2,0),0)</f>
        <v>8561789</v>
      </c>
    </row>
    <row r="152" spans="1:3" x14ac:dyDescent="0.25">
      <c r="A152" t="s">
        <v>173</v>
      </c>
      <c r="B152" t="s">
        <v>255</v>
      </c>
      <c r="C152" s="2">
        <f>IFERROR(VLOOKUP(A152,'[1]Табл 2 (SKU pred)'!$A$2:$B$116,2,0),0)</f>
        <v>4327071</v>
      </c>
    </row>
    <row r="153" spans="1:3" x14ac:dyDescent="0.25">
      <c r="A153" t="s">
        <v>236</v>
      </c>
      <c r="B153" t="s">
        <v>255</v>
      </c>
      <c r="C153" s="2">
        <f>IFERROR(VLOOKUP(A153,'[1]Табл 2 (SKU pred)'!$A$2:$B$116,2,0),0)</f>
        <v>2405718</v>
      </c>
    </row>
    <row r="154" spans="1:3" x14ac:dyDescent="0.25">
      <c r="A154" t="s">
        <v>174</v>
      </c>
      <c r="B154" t="s">
        <v>216</v>
      </c>
      <c r="C154" s="2">
        <f>IFERROR(VLOOKUP(A154,'[1]Табл 2 (SKU pred)'!$A$2:$B$116,2,0),0)</f>
        <v>0</v>
      </c>
    </row>
    <row r="155" spans="1:3" x14ac:dyDescent="0.25">
      <c r="A155" t="s">
        <v>175</v>
      </c>
      <c r="B155" t="s">
        <v>255</v>
      </c>
      <c r="C155" s="2">
        <f>IFERROR(VLOOKUP(A155,'[1]Табл 2 (SKU pred)'!$A$2:$B$116,2,0),0)</f>
        <v>253440</v>
      </c>
    </row>
    <row r="156" spans="1:3" x14ac:dyDescent="0.25">
      <c r="A156" t="s">
        <v>176</v>
      </c>
      <c r="B156" t="s">
        <v>255</v>
      </c>
      <c r="C156" s="2">
        <f>IFERROR(VLOOKUP(A156,'[1]Табл 2 (SKU pred)'!$A$2:$B$116,2,0),0)</f>
        <v>5008325</v>
      </c>
    </row>
    <row r="157" spans="1:3" x14ac:dyDescent="0.25">
      <c r="A157" t="s">
        <v>177</v>
      </c>
      <c r="B157" t="s">
        <v>255</v>
      </c>
      <c r="C157" s="2">
        <f>IFERROR(VLOOKUP(A157,'[1]Табл 2 (SKU pred)'!$A$2:$B$116,2,0),0)</f>
        <v>2643664</v>
      </c>
    </row>
    <row r="158" spans="1:3" x14ac:dyDescent="0.25">
      <c r="A158" t="s">
        <v>183</v>
      </c>
      <c r="B158" t="s">
        <v>216</v>
      </c>
      <c r="C158" s="2">
        <f>IFERROR(VLOOKUP(A158,'[1]Табл 2 (SKU pred)'!$A$2:$B$116,2,0),0)</f>
        <v>0</v>
      </c>
    </row>
    <row r="159" spans="1:3" x14ac:dyDescent="0.25">
      <c r="A159" t="s">
        <v>184</v>
      </c>
      <c r="B159" t="s">
        <v>216</v>
      </c>
      <c r="C159" s="2">
        <f>IFERROR(VLOOKUP(A159,'[1]Табл 2 (SKU pred)'!$A$2:$B$116,2,0),0)</f>
        <v>0</v>
      </c>
    </row>
    <row r="160" spans="1:3" x14ac:dyDescent="0.25">
      <c r="A160" t="s">
        <v>187</v>
      </c>
      <c r="B160" t="s">
        <v>216</v>
      </c>
      <c r="C160" s="2">
        <f>IFERROR(VLOOKUP(A160,'[1]Табл 2 (SKU pred)'!$A$2:$B$116,2,0),0)</f>
        <v>0</v>
      </c>
    </row>
    <row r="161" spans="1:3" x14ac:dyDescent="0.25">
      <c r="A161" t="s">
        <v>189</v>
      </c>
      <c r="B161" t="s">
        <v>216</v>
      </c>
      <c r="C161" s="2">
        <f>IFERROR(VLOOKUP(A161,'[1]Табл 2 (SKU pred)'!$A$2:$B$116,2,0),0)</f>
        <v>0</v>
      </c>
    </row>
    <row r="162" spans="1:3" x14ac:dyDescent="0.25">
      <c r="A162" t="s">
        <v>191</v>
      </c>
      <c r="B162" t="s">
        <v>255</v>
      </c>
      <c r="C162" s="2">
        <f>IFERROR(VLOOKUP(A162,'[1]Табл 2 (SKU pred)'!$A$2:$B$116,2,0),0)</f>
        <v>4908752</v>
      </c>
    </row>
    <row r="163" spans="1:3" x14ac:dyDescent="0.25">
      <c r="A163" t="s">
        <v>251</v>
      </c>
      <c r="B163" t="s">
        <v>216</v>
      </c>
      <c r="C163" s="2">
        <f>IFERROR(VLOOKUP(A163,'[1]Табл 2 (SKU pred)'!$A$2:$B$116,2,0),0)</f>
        <v>0</v>
      </c>
    </row>
    <row r="164" spans="1:3" x14ac:dyDescent="0.25">
      <c r="A164" t="s">
        <v>192</v>
      </c>
      <c r="B164" t="s">
        <v>216</v>
      </c>
      <c r="C164" s="2">
        <f>IFERROR(VLOOKUP(A164,'[1]Табл 2 (SKU pred)'!$A$2:$B$116,2,0),0)</f>
        <v>0</v>
      </c>
    </row>
    <row r="165" spans="1:3" x14ac:dyDescent="0.25">
      <c r="A165" t="s">
        <v>235</v>
      </c>
      <c r="B165" t="s">
        <v>255</v>
      </c>
      <c r="C165" s="2">
        <f>IFERROR(VLOOKUP(A165,'[1]Табл 2 (SKU pred)'!$A$2:$B$116,2,0),0)</f>
        <v>924230</v>
      </c>
    </row>
    <row r="166" spans="1:3" x14ac:dyDescent="0.25">
      <c r="A166" t="s">
        <v>252</v>
      </c>
      <c r="B166" t="s">
        <v>216</v>
      </c>
      <c r="C166" s="2">
        <f>IFERROR(VLOOKUP(A166,'[1]Табл 2 (SKU pred)'!$A$2:$B$116,2,0),0)</f>
        <v>0</v>
      </c>
    </row>
    <row r="167" spans="1:3" x14ac:dyDescent="0.25">
      <c r="A167" t="s">
        <v>193</v>
      </c>
      <c r="B167" t="s">
        <v>255</v>
      </c>
      <c r="C167" s="2">
        <f>IFERROR(VLOOKUP(A167,'[1]Табл 2 (SKU pred)'!$A$2:$B$116,2,0),0)</f>
        <v>3967659</v>
      </c>
    </row>
    <row r="168" spans="1:3" x14ac:dyDescent="0.25">
      <c r="A168" t="s">
        <v>194</v>
      </c>
      <c r="B168" t="s">
        <v>216</v>
      </c>
      <c r="C168" s="2">
        <f>IFERROR(VLOOKUP(A168,'[1]Табл 2 (SKU pred)'!$A$2:$B$116,2,0),0)</f>
        <v>0</v>
      </c>
    </row>
    <row r="169" spans="1:3" x14ac:dyDescent="0.25">
      <c r="A169" t="s">
        <v>203</v>
      </c>
      <c r="B169" t="s">
        <v>216</v>
      </c>
      <c r="C169" s="2">
        <f>IFERROR(VLOOKUP(A169,'[1]Табл 2 (SKU pred)'!$A$2:$B$116,2,0),0)</f>
        <v>0</v>
      </c>
    </row>
    <row r="170" spans="1:3" x14ac:dyDescent="0.25">
      <c r="A170" t="s">
        <v>218</v>
      </c>
      <c r="B170" t="s">
        <v>255</v>
      </c>
      <c r="C170" s="2">
        <f>IFERROR(VLOOKUP(A170,'[1]Табл 2 (SKU pred)'!$A$2:$B$116,2,0),0)</f>
        <v>911915</v>
      </c>
    </row>
    <row r="171" spans="1:3" x14ac:dyDescent="0.25">
      <c r="A171" t="s">
        <v>204</v>
      </c>
      <c r="B171" t="s">
        <v>255</v>
      </c>
      <c r="C171" s="2">
        <f>IFERROR(VLOOKUP(A171,'[1]Табл 2 (SKU pred)'!$A$2:$B$116,2,0),0)</f>
        <v>3088268</v>
      </c>
    </row>
    <row r="172" spans="1:3" x14ac:dyDescent="0.25">
      <c r="A172" t="s">
        <v>207</v>
      </c>
      <c r="B172" t="s">
        <v>255</v>
      </c>
      <c r="C172" s="2">
        <f>IFERROR(VLOOKUP(A172,'[1]Табл 2 (SKU pred)'!$A$2:$B$116,2,0),0)</f>
        <v>167755</v>
      </c>
    </row>
    <row r="173" spans="1:3" x14ac:dyDescent="0.25">
      <c r="A173" t="s">
        <v>208</v>
      </c>
      <c r="B173" t="s">
        <v>255</v>
      </c>
      <c r="C173" s="2">
        <f>IFERROR(VLOOKUP(A173,'[1]Табл 2 (SKU pred)'!$A$2:$B$116,2,0),0)</f>
        <v>387658</v>
      </c>
    </row>
    <row r="174" spans="1:3" x14ac:dyDescent="0.25">
      <c r="A174" t="s">
        <v>248</v>
      </c>
      <c r="B174" t="s">
        <v>255</v>
      </c>
      <c r="C174" s="2">
        <f>IFERROR(VLOOKUP(A174,'[1]Табл 2 (SKU pred)'!$A$2:$B$116,2,0),0)</f>
        <v>232</v>
      </c>
    </row>
    <row r="175" spans="1:3" x14ac:dyDescent="0.25">
      <c r="A175" t="s">
        <v>259</v>
      </c>
      <c r="B175" t="s">
        <v>255</v>
      </c>
      <c r="C175" s="2">
        <f>IFERROR(VLOOKUP(A175,'[1]Табл 2 (SKU pred)'!$A$2:$B$116,2,0),0)</f>
        <v>567110.6</v>
      </c>
    </row>
    <row r="176" spans="1:3" x14ac:dyDescent="0.25">
      <c r="A176" t="s">
        <v>234</v>
      </c>
      <c r="B176" t="s">
        <v>255</v>
      </c>
      <c r="C176" s="2">
        <f>IFERROR(VLOOKUP(A176,'[1]Табл 2 (SKU pred)'!$A$2:$B$116,2,0),0)</f>
        <v>562674</v>
      </c>
    </row>
    <row r="177" spans="1:3" x14ac:dyDescent="0.25">
      <c r="A177" t="s">
        <v>230</v>
      </c>
      <c r="B177" t="s">
        <v>255</v>
      </c>
      <c r="C177" s="2">
        <f>IFERROR(VLOOKUP(A177,'[1]Табл 2 (SKU pred)'!$A$2:$B$116,2,0),0)</f>
        <v>1283</v>
      </c>
    </row>
    <row r="178" spans="1:3" x14ac:dyDescent="0.25">
      <c r="A178" t="s">
        <v>222</v>
      </c>
      <c r="B178" t="s">
        <v>255</v>
      </c>
      <c r="C178" s="2">
        <f>IFERROR(VLOOKUP(A178,'[1]Табл 2 (SKU pred)'!$A$2:$B$116,2,0),0)</f>
        <v>1373840</v>
      </c>
    </row>
    <row r="179" spans="1:3" x14ac:dyDescent="0.25">
      <c r="A179" t="s">
        <v>260</v>
      </c>
      <c r="B179" t="s">
        <v>255</v>
      </c>
      <c r="C179" s="2">
        <f>IFERROR(VLOOKUP(A179,'[1]Табл 2 (SKU pred)'!$A$2:$B$116,2,0),0)</f>
        <v>3205301</v>
      </c>
    </row>
    <row r="180" spans="1:3" x14ac:dyDescent="0.25">
      <c r="A180" t="s">
        <v>233</v>
      </c>
      <c r="B180" t="s">
        <v>255</v>
      </c>
      <c r="C180" s="2">
        <f>IFERROR(VLOOKUP(A180,'[1]Табл 2 (SKU pred)'!$A$2:$B$116,2,0),0)</f>
        <v>2330631</v>
      </c>
    </row>
    <row r="181" spans="1:3" x14ac:dyDescent="0.25">
      <c r="A181" t="s">
        <v>224</v>
      </c>
      <c r="B181" t="s">
        <v>216</v>
      </c>
      <c r="C181" s="2">
        <f>IFERROR(VLOOKUP(A181,'[1]Табл 2 (SKU pred)'!$A$2:$B$116,2,0),0)</f>
        <v>1010184</v>
      </c>
    </row>
    <row r="182" spans="1:3" x14ac:dyDescent="0.25">
      <c r="A182" t="s">
        <v>246</v>
      </c>
      <c r="B182" t="s">
        <v>255</v>
      </c>
      <c r="C182" s="2">
        <f>IFERROR(VLOOKUP(A182,'[1]Табл 2 (SKU pred)'!$A$2:$B$116,2,0),0)</f>
        <v>213</v>
      </c>
    </row>
    <row r="183" spans="1:3" x14ac:dyDescent="0.25">
      <c r="A183" t="s">
        <v>247</v>
      </c>
      <c r="B183" t="s">
        <v>255</v>
      </c>
      <c r="C183" s="2">
        <f>IFERROR(VLOOKUP(A183,'[1]Табл 2 (SKU pred)'!$A$2:$B$116,2,0),0)</f>
        <v>101</v>
      </c>
    </row>
  </sheetData>
  <autoFilter ref="A1:C18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Масив СКЮ</vt:lpstr>
      <vt:lpstr>Зведена</vt:lpstr>
      <vt:lpstr>Лист5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Инга Пустовгар</dc:creator>
  <cp:lastModifiedBy>Братусь Олександр Сергійович</cp:lastModifiedBy>
  <dcterms:created xsi:type="dcterms:W3CDTF">2019-12-10T14:23:30Z</dcterms:created>
  <dcterms:modified xsi:type="dcterms:W3CDTF">2020-03-13T16:32:13Z</dcterms:modified>
</cp:coreProperties>
</file>