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ЯНВАРЬ" sheetId="1" r:id="rId4"/>
    <sheet name="ФЕВРАЛЬ" sheetId="2" r:id="rId5"/>
    <sheet name="МАРТ" sheetId="3" r:id="rId6"/>
    <sheet name="АПРЕЛЬ" sheetId="4" r:id="rId7"/>
    <sheet name="МАЙ" sheetId="5" r:id="rId8"/>
    <sheet name="ИЮНЬ" sheetId="6" r:id="rId9"/>
    <sheet name="ИЮЛЬ" sheetId="7" r:id="rId10"/>
    <sheet name="АВГУСТ" sheetId="8" r:id="rId11"/>
    <sheet name="СЕНТЯБРЬ" sheetId="9" r:id="rId12"/>
    <sheet name="ОКТЯБРЬ" sheetId="10" r:id="rId13"/>
    <sheet name="НОЯБРЬ" sheetId="11" r:id="rId14"/>
    <sheet name="ДЕКАБРЬ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<sst xmlns="http://schemas.openxmlformats.org/spreadsheetml/2006/main" uniqueCount="548">
  <si>
    <t>Сводные данные по бюджету ЯНВАРЬ 2023</t>
  </si>
  <si>
    <t>на 2.01.2024</t>
  </si>
  <si>
    <t>Статья расхода</t>
  </si>
  <si>
    <t>Комментарий</t>
  </si>
  <si>
    <t>Заложено</t>
  </si>
  <si>
    <t>Оплачено</t>
  </si>
  <si>
    <t>Остаток</t>
  </si>
  <si>
    <t>Инв.Оборудование</t>
  </si>
  <si>
    <r>
      <rPr>
        <rFont val="Calibri"/>
        <b val="true"/>
        <i val="true"/>
        <strike val="false"/>
        <color rgb="FF000000"/>
        <sz val="11"/>
        <u val="none"/>
      </rPr>
      <t xml:space="preserve">CUB0000001127</t>
    </r>
    <r>
      <t xml:space="preserve"> - Закупка сумка холодильная автоматическая</t>
    </r>
  </si>
  <si>
    <t>СП Аренда зданий и помещений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</si>
  <si>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CUB0000413681</t>
    </r>
    <r>
      <t xml:space="preserve"> - Средства на оплату аренды помещений.</t>
    </r>
  </si>
  <si>
    <t>СП Вахта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</si>
  <si>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CUB0000413611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</si>
  <si>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t>СП Вывоз и утилизация отходов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</si>
  <si>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CUB0000395672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</si>
  <si>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CUB0000413692</t>
    </r>
    <r>
      <t xml:space="preserve"> - Вывоз Биотходов. Услуга</t>
    </r>
  </si>
  <si>
    <t>СП ГСМ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</si>
  <si>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CUB0000413632</t>
    </r>
    <r>
      <t xml:space="preserve"> - Заправка транспорта использовавшего для производственных нужд</t>
    </r>
  </si>
  <si>
    <t>СП Запасные части и комплектующие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</si>
  <si>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CUB0000413615</t>
    </r>
    <r>
      <t xml:space="preserve"> - Закупка ЗИП АНКО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</si>
  <si>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CUB0000413620</t>
    </r>
    <r>
      <t xml:space="preserve"> - Закупка подшипников, сальников, метизов.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</si>
  <si>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CUB0000413636</t>
    </r>
    <r>
      <t xml:space="preserve"> - Закупка датчиков и ч/п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</si>
  <si>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CUB0000413651</t>
    </r>
    <r>
      <t xml:space="preserve"> - Замена дверей холодильных камер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</si>
  <si>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CUB0000413697</t>
    </r>
    <r>
      <t xml:space="preserve"> - Запчасти для ремонта </t>
    </r>
  </si>
  <si>
    <t>СП Инструмент и инвентарь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</si>
  <si>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CUB0000413631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</si>
  <si>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CUB0000413637</t>
    </r>
    <r>
      <t xml:space="preserve"> - Закупка Инструмента, сантехники</t>
    </r>
  </si>
  <si>
    <t>СП Информационные и консультационные услуги</t>
  </si>
  <si>
    <r>
      <rPr>
        <rFont val="Calibri"/>
        <b val="true"/>
        <i val="true"/>
        <strike val="false"/>
        <color rgb="FF000000"/>
        <sz val="11"/>
        <u val="none"/>
      </rPr>
      <t xml:space="preserve">CUB0000000768</t>
    </r>
    <r>
      <t xml:space="preserve"> - Участие в конкурсе "Лучший продукт -2023"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</si>
  <si>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CUB0000413629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</si>
  <si>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CUB0000306255</t>
    </r>
    <r>
      <t xml:space="preserve"> - Комплексная оценка бизнес процессов ООО "АКМИ"</t>
    </r>
  </si>
  <si>
    <t>СП Коммунальные услуги прочие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</si>
  <si>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CUB0000413693</t>
    </r>
    <r>
      <t xml:space="preserve"> - Дератизация. Дезинсекция.</t>
    </r>
  </si>
  <si>
    <t>СП Лабораторные исследования и сертификация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</si>
  <si>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CUB0000413682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</si>
  <si>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t>СП Офисные и канцелярские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</si>
  <si>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CUB0000414025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</si>
  <si>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CUB0000414029</t>
    </r>
    <r>
      <t xml:space="preserve"> - Закупка канцелярии для нужд офиса, проиводства, склада и лаборатории.</t>
    </r>
  </si>
  <si>
    <t>СП Прочие расходы на персонал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</si>
  <si>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CUB0000413621</t>
    </r>
    <r>
      <t xml:space="preserve"> - Питание сотрудников в ночные смены</t>
    </r>
  </si>
  <si>
    <t>СП Расходы на обучение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</si>
  <si>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CUB0000413654</t>
    </r>
    <r>
      <t xml:space="preserve"> - Обучение сотрудников ИТО</t>
    </r>
  </si>
  <si>
    <t>СП Расходы на обязательное медобслуживание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</si>
  <si>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CUB0000413669</t>
    </r>
    <r>
      <t xml:space="preserve"> - Периодический МО = 10 чел * 4500 руб. = 45000 руб. Стоимость с учетом санитарного минимума </t>
    </r>
  </si>
  <si>
    <t>СП Расходы на охрану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</si>
  <si>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CUB0000413658</t>
    </r>
    <r>
      <t xml:space="preserve"> - ООО " ОО Император ", договор №82-18 от 01.08.2018. Ежемесячная оплата за охрану объекта</t>
    </r>
  </si>
  <si>
    <t>СП Расходы по подбору персонала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</si>
  <si>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CUB0000413670</t>
    </r>
    <r>
      <t xml:space="preserve"> - Размещение рекламы в лифтах города</t>
    </r>
  </si>
  <si>
    <t>СП Ремонт и ТО помещений, зданий, территории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</si>
  <si>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CUB0000413625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</si>
  <si>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CUB0000413627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</si>
  <si>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CUB0000413644</t>
    </r>
    <r>
      <t xml:space="preserve"> - Закупка металла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</si>
  <si>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CUB0000413647</t>
    </r>
    <r>
      <t xml:space="preserve"> - очистке воздуховодов систем вентиляции и аспирации</t>
    </r>
  </si>
  <si>
    <t>СП Ремонт/ТО ИТ оборудования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</si>
  <si>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CUB0000413660</t>
    </r>
    <r>
      <t xml:space="preserve"> - ИТ оборудование</t>
    </r>
  </si>
  <si>
    <t>СП Спецодежда и СИЗ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</si>
  <si>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CUB0000413626</t>
    </r>
    <r>
      <t xml:space="preserve"> - Стирка спец.одежды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</si>
  <si>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CUB0000414024</t>
    </r>
    <r>
      <t xml:space="preserve"> - Закупка СиЗ для сотрудников производства</t>
    </r>
  </si>
  <si>
    <t>СП Текущий ремонт и ТО технологического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</si>
  <si>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CUB0000413635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</si>
  <si>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CUB0000413642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</si>
  <si>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CUB0000413655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</si>
  <si>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CUB0000413663</t>
    </r>
    <r>
      <t xml:space="preserve"> - Ремонт формовочных валов RSA</t>
    </r>
  </si>
  <si>
    <t>СП Услуги связи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</si>
  <si>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CUB0000413684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</si>
  <si>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CUB0000413686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</si>
  <si>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CUB0000413688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</si>
  <si>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CUB0000413689</t>
    </r>
    <r>
      <t xml:space="preserve"> - Ежемесячные услуги за интернет. </t>
    </r>
  </si>
  <si>
    <t>СП Хозяйственный и прочие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</si>
  <si>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CUB0000413683</t>
    </r>
    <r>
      <t xml:space="preserve"> - Закупка Соли</t>
    </r>
  </si>
  <si>
    <t>Общий итог</t>
  </si>
  <si>
    <t>Сводные данные по бюджету ФЕВРАЛЬ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</si>
  <si>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CUB0000308164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</si>
  <si>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CUB0000306506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</si>
  <si>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CUB0000307968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</si>
  <si>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CUB0000395676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</si>
  <si>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CUB0000306520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</si>
  <si>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CUB0000001079</t>
    </r>
    <r>
      <t xml:space="preserve"> - Закупка циркуляционного насоса для вентиляции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</si>
  <si>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CUB0000306526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</si>
  <si>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CUB0000306535</t>
    </r>
    <r>
      <t xml:space="preserve"> - Закупка моторедуктора на тестомесильный аппарат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</si>
  <si>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CUB0000308048</t>
    </r>
    <r>
      <t xml:space="preserve"> - Закупка ЗИП на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</si>
  <si>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CUB0000306527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</si>
  <si>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CUB0000308161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</si>
  <si>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CUB0000306516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</si>
  <si>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CUB0000400543</t>
    </r>
    <r>
      <t xml:space="preserve"> - Обследование конструкций Зданий и сооружений ТДХ Тольятти</t>
    </r>
  </si>
  <si>
    <t>СП Командировочные расходы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</si>
  <si>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CUB0000307975</t>
    </r>
    <r>
      <t xml:space="preserve"> - Авиа билеты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</si>
  <si>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CUB0000307969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</si>
  <si>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CUB0000307967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</si>
  <si>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CUB0000307973</t>
    </r>
    <r>
      <t xml:space="preserve"> - Услуги ветеринара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</si>
  <si>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CUB0000308050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</si>
  <si>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CUB0000308052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</si>
  <si>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CUB0000308160</t>
    </r>
    <r>
      <t xml:space="preserve"> - Питание сотрудников в ночные смены</t>
    </r>
  </si>
  <si>
    <t>СП Расходные материалы производственные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</si>
  <si>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CUB0000000475</t>
    </r>
    <r>
      <t xml:space="preserve"> - Закупка Фреона для холодильных централей Фреон R507 (11,3 кг) Фреон R404 (10,9 кг) Фреон R134 (13,6 кг) Фреон R410А (11,3 кг)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</si>
  <si>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CUB0000306116</t>
    </r>
    <r>
      <t xml:space="preserve"> - Закупка Фреона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</si>
  <si>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CUB0000306533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</si>
  <si>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CUB0000413666</t>
    </r>
    <r>
      <t xml:space="preserve"> - Периодический МО = 10 чел * 4300 руб. = 43000 руб.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</si>
  <si>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CUB0000306531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</si>
  <si>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CUB0000307762</t>
    </r>
    <r>
      <t xml:space="preserve"> - Размещение рекламы в лифтах города</t>
    </r>
  </si>
  <si>
    <t>СП Ремонт и ТО инженерной инфраструктуры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</si>
  <si>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CUB0000306547</t>
    </r>
    <r>
      <t xml:space="preserve"> - Услуги чистки жироуловителя - ежемесячно Договор на выполнение работ №8010 от 21.11.17 ООО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</si>
  <si>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CUB0000306508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</si>
  <si>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CUB0000306514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</si>
  <si>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CUB0000306545</t>
    </r>
    <r>
      <t xml:space="preserve"> - очистке воздуховодов систем вентиляции и аспирации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</si>
  <si>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CUB0000308049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</si>
  <si>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CUB0000308159</t>
    </r>
    <r>
      <t xml:space="preserve"> - Стирка спец.одежды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</si>
  <si>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CUB0000308162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</si>
  <si>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CUB0000306523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</si>
  <si>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CUB0000306529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</si>
  <si>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CUB0000306530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</si>
  <si>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CUB0000306544</t>
    </r>
    <r>
      <t xml:space="preserve"> - Ремонт формовочных валов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</si>
  <si>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CUB0000412730</t>
    </r>
    <r>
      <t xml:space="preserve"> - Проверка технологии заморозки продукции в камерах шоковой заморозки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</si>
  <si>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CUB0000308166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</si>
  <si>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CUB0000308168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</si>
  <si>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CUB0000308169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</si>
  <si>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CUB0000308170</t>
    </r>
    <r>
      <t xml:space="preserve"> - Ежемесячные услуги за интернет. </t>
    </r>
  </si>
  <si>
    <t>СП Услуги страхования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</si>
  <si>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CUB0000001321</t>
    </r>
    <r>
      <t xml:space="preserve"> - страхования сотрудников от Несчастных случаев и Критических заболеваний.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</si>
  <si>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CUB0000308051</t>
    </r>
    <r>
      <t xml:space="preserve"> - ДМС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</si>
  <si>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CUB0000308163</t>
    </r>
    <r>
      <t xml:space="preserve"> - Закупка хозматериалов для производства</t>
    </r>
  </si>
  <si>
    <t>Сводные данные по бюджету МАРТ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</si>
  <si>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CUB0000310983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</si>
  <si>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CUB0000310988</t>
    </r>
    <r>
      <t xml:space="preserve"> - Средства на оплату аренды помещений.</t>
    </r>
  </si>
  <si>
    <t>СП Аутстаффинг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</si>
  <si>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CUB0000310991</t>
    </r>
    <r>
      <t xml:space="preserve"> - Наемный персонал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</si>
  <si>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CUB0000310017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</si>
  <si>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CUB0000309969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</si>
  <si>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CUB0000395706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</si>
  <si>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CUB0000310022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</si>
  <si>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CUB0000310034</t>
    </r>
    <r>
      <t xml:space="preserve"> - Зип для Куттера 0.5, Блокорезка, Лента конвейерная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</si>
  <si>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CUB0000310262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</si>
  <si>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CUB0000310990</t>
    </r>
    <r>
      <t xml:space="preserve"> - Размещение рекламы в лифтах города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</si>
  <si>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CUB0000309970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</si>
  <si>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CUB0000309967</t>
    </r>
    <r>
      <t xml:space="preserve"> - Услуги ветеринара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</si>
  <si>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CUB0000309968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</si>
  <si>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CUB0000309975</t>
    </r>
    <r>
      <t xml:space="preserve"> - Питание сотрудников в ночные смены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</si>
  <si>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CUB0000310028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</si>
  <si>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CUB0000310979</t>
    </r>
    <r>
      <t xml:space="preserve"> - Периодический МО = 10 чел * 7250 руб. = 72500 руб.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</si>
  <si>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CUB0000310025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</si>
  <si>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CUB0000310986</t>
    </r>
    <r>
      <t xml:space="preserve"> - Размещение рекламы в лифтах города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</si>
  <si>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CUB0000310031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</si>
  <si>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CUB0000310018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</si>
  <si>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CUB0000310019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</si>
  <si>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CUB0000310032</t>
    </r>
    <r>
      <t xml:space="preserve"> - Водоподготовка, Ворота</t>
    </r>
  </si>
  <si>
    <t>СП Ремонт и ТО прочего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</si>
  <si>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CUB0000310027</t>
    </r>
    <r>
      <t xml:space="preserve"> - Замена дверей холодильных камер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</si>
  <si>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CUB0000310026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</si>
  <si>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CUB0000309974</t>
    </r>
    <r>
      <t xml:space="preserve"> - Стирка спец.одежды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</si>
  <si>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CUB0000310021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</si>
  <si>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CUB0000310023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</si>
  <si>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CUB0000310024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</si>
  <si>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CUB0000310992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</si>
  <si>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CUB0000310993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</si>
  <si>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CUB0000310994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</si>
  <si>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CUB0000309978</t>
    </r>
    <r>
      <t xml:space="preserve"> - Закупка хозматериалов для производства</t>
    </r>
  </si>
  <si>
    <t>Сводные данные по бюджету АПРЕЛЬ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</si>
  <si>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CUB0000413006</t>
    </r>
    <r>
      <t xml:space="preserve"> - МБП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</si>
  <si>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CUB0000414890</t>
    </r>
    <r>
      <t xml:space="preserve"> - Ошибочно откланена в марте. Закупка ультразвуковой мойки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</si>
  <si>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CUB0000414921</t>
    </r>
    <r>
      <t xml:space="preserve"> - Ошибочно отклонена в марте. Закупка самоходной тележки рохли</t>
    </r>
  </si>
  <si>
    <t>Инв.Общехозяйственные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</si>
  <si>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CUB0000414712</t>
    </r>
    <r>
      <t xml:space="preserve"> - Покупка пробоотборника для глубокозамороженных продуктов для нужд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</si>
  <si>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CUB0000414714</t>
    </r>
    <r>
      <t xml:space="preserve"> - Покупка пробоотборника для сыпучих продуктов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</si>
  <si>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CUB0000414718</t>
    </r>
    <r>
      <t xml:space="preserve"> - Покупка кондуктометра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</si>
  <si>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CUB0000332113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</si>
  <si>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CUB0000332164</t>
    </r>
    <r>
      <t xml:space="preserve"> - Наемный персонал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</si>
  <si>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CUB0000332265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</si>
  <si>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CUB0000311046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</si>
  <si>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CUB0000414666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</si>
  <si>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CUB0000332288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</si>
  <si>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CUB0000310942</t>
    </r>
    <r>
      <t xml:space="preserve"> - Закупка холодильных компрессоров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</si>
  <si>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CUB0000332278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</si>
  <si>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CUB0000332287</t>
    </r>
    <r>
      <t xml:space="preserve"> - Зип для пневматики, подшипники КШЗ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</si>
  <si>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CUB0000332280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</si>
  <si>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CUB0000413501</t>
    </r>
    <r>
      <t xml:space="preserve"> - ТБО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</si>
  <si>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CUB0000414642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</si>
  <si>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CUB0000414891</t>
    </r>
    <r>
      <t xml:space="preserve"> - Бюджет марта. Ошибочно отклонена в марте.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</si>
  <si>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CUB0000332269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</si>
  <si>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CUB0000414670</t>
    </r>
    <r>
      <t xml:space="preserve"> - Авиа билеты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</si>
  <si>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CUB0000414667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</si>
  <si>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CUB0000414660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</si>
  <si>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CUB0000414664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</si>
  <si>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CUB0000414644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</si>
  <si>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CUB0000414645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</si>
  <si>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CUB0000332279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</si>
  <si>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CUB0000332166</t>
    </r>
    <r>
      <t xml:space="preserve"> - Периодический МО = 10 чел * 7250 руб. = 72500 руб.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</si>
  <si>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CUB0000332276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</si>
  <si>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CUB0000332163</t>
    </r>
    <r>
      <t xml:space="preserve"> - Размещение рекламы в лифтах города</t>
    </r>
  </si>
  <si>
    <t>СП Реактивы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</si>
  <si>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CUB0000414668</t>
    </r>
    <r>
      <t xml:space="preserve"> - Покупка реактивов и расходных материалов для нужд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</si>
  <si>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CUB0000332281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</si>
  <si>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CUB0000332266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</si>
  <si>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CUB0000332268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</si>
  <si>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CUB0000412984</t>
    </r>
    <r>
      <t xml:space="preserve"> - подключение тепловой завесы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</si>
  <si>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CUB0000332277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</si>
  <si>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CUB0000414641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</si>
  <si>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CUB0000414646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</si>
  <si>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CUB0000414892</t>
    </r>
    <r>
      <t xml:space="preserve"> - Бюджет марта. Ошибочно откланена в март.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</si>
  <si>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CUB0000332272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</si>
  <si>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CUB0000332273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</si>
  <si>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CUB0000332275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</si>
  <si>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CUB0000332284</t>
    </r>
    <r>
      <t xml:space="preserve"> - Ремонт формовочных валов, шнек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</si>
  <si>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CUB0000414671</t>
    </r>
    <r>
      <t xml:space="preserve"> - Поверка лабораторного оборудования.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</si>
  <si>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CUB0000332117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</si>
  <si>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CUB0000332120</t>
    </r>
    <r>
      <t xml:space="preserve"> - Ежемесячные услуги за интернет.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</si>
  <si>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CUB0000414640</t>
    </r>
    <r>
      <t xml:space="preserve"> - Закупка хозматериалов для производства</t>
    </r>
  </si>
  <si>
    <t>Сводные данные по бюджету МАЙ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</si>
  <si>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CUB0000415774</t>
    </r>
    <r>
      <t xml:space="preserve"> - закупка Увлажнитель воздуха АБК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</si>
  <si>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CUB0000415775</t>
    </r>
    <r>
      <t xml:space="preserve"> - закупка Кофемашины кабинета АБК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</si>
  <si>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CUB0000417980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</si>
  <si>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CUB0000417988</t>
    </r>
    <r>
      <t xml:space="preserve"> - Средства на оплату ответ хранения.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</si>
  <si>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CUB0000417044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</si>
  <si>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CUB0000311047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</si>
  <si>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CUB0000417991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</si>
  <si>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CUB0000417063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</si>
  <si>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CUB0000417055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</si>
  <si>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CUB0000417062</t>
    </r>
    <r>
      <t xml:space="preserve"> - Зип для пневматики, подшипники КШЗ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</si>
  <si>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CUB0000417065</t>
    </r>
    <r>
      <t xml:space="preserve"> - Закупка холодильных компрессоров КШЗ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</si>
  <si>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CUB0000417058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</si>
  <si>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CUB0000417047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</si>
  <si>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CUB0000417994</t>
    </r>
    <r>
      <t xml:space="preserve"> - Авиа билеты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</si>
  <si>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CUB0000417992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</si>
  <si>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CUB0000417989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</si>
  <si>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CUB0000417990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</si>
  <si>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CUB0000418230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</si>
  <si>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CUB0000418231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</si>
  <si>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CUB0000418010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</si>
  <si>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CUB0000417057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</si>
  <si>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CUB0000417370</t>
    </r>
    <r>
      <t xml:space="preserve"> - Периодический МО = 10 чел * 6000 руб. = 60000 руб.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</si>
  <si>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CUB0000417052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</si>
  <si>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CUB0000417369</t>
    </r>
    <r>
      <t xml:space="preserve"> - Размещение рекламы в лифтах города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</si>
  <si>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CUB0000417059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</si>
  <si>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CUB0000417045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</si>
  <si>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CUB0000417046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</si>
  <si>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CUB0000417068</t>
    </r>
    <r>
      <t xml:space="preserve"> - очистке воздуховодов систем вентиляции и аспирации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</si>
  <si>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CUB0000417073</t>
    </r>
    <r>
      <t xml:space="preserve"> - Монтаж и ремонт системы водоснабжения и водоотведения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</si>
  <si>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CUB0000417074</t>
    </r>
    <r>
      <t xml:space="preserve"> - Установка сплит-системы в компрессорной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</si>
  <si>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CUB0000418232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</si>
  <si>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CUB0000417048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</si>
  <si>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CUB0000417050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</si>
  <si>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CUB0000417051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</si>
  <si>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CUB0000417060</t>
    </r>
    <r>
      <t xml:space="preserve"> - Закупка смазывающих масел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</si>
  <si>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CUB0000417061</t>
    </r>
    <r>
      <t xml:space="preserve"> - Ремонт формовочных валов, шнек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</si>
  <si>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CUB0000417072</t>
    </r>
    <r>
      <t xml:space="preserve"> - ТО Вентиляционного оборудования. Евровент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</si>
  <si>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CUB0000417981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</si>
  <si>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CUB0000417982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</si>
  <si>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CUB0000417983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</si>
  <si>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CUB0000417984</t>
    </r>
    <r>
      <t xml:space="preserve"> - Ежемесячные услуги за интернет.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</si>
  <si>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CUB0000417587</t>
    </r>
    <r>
      <t xml:space="preserve"> - ДМС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</si>
  <si>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CUB0000418259</t>
    </r>
    <r>
      <t xml:space="preserve"> - Страхование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</si>
  <si>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CUB0000418011</t>
    </r>
    <r>
      <t xml:space="preserve"> - Закупка хозматериалов для производства</t>
    </r>
  </si>
  <si>
    <t>Сводные данные по бюджету ИЮНЬ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</si>
  <si>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CUB0000421002</t>
    </r>
    <r>
      <t xml:space="preserve"> - САРЕХ текущий  (Жесткий диск серверный )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</si>
  <si>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CUB0000419553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</si>
  <si>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CUB0000419555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</si>
  <si>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CUB0000419565</t>
    </r>
    <r>
      <t xml:space="preserve"> - Средства на оплату ответ хранения.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</si>
  <si>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CUB0000419420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</si>
  <si>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CUB0000311048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</si>
  <si>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CUB0000419493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</si>
  <si>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CUB0000419436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</si>
  <si>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CUB0000310943</t>
    </r>
    <r>
      <t xml:space="preserve"> - Закупка холодильных компрессоров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</si>
  <si>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CUB0000419430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</si>
  <si>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CUB0000419435</t>
    </r>
    <r>
      <t xml:space="preserve"> - Зип для куттера 0,5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</si>
  <si>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CUB0000419437</t>
    </r>
    <r>
      <t xml:space="preserve"> - Лента конвейерная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</si>
  <si>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CUB0000419439</t>
    </r>
    <r>
      <t xml:space="preserve"> - Зип шпритц-дозатор блинка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</si>
  <si>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CUB0000419432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</si>
  <si>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CUB0000420434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</si>
  <si>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CUB0000419423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</si>
  <si>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CUB0000419495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</si>
  <si>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CUB0000419490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</si>
  <si>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CUB0000419491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</si>
  <si>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CUB0000419568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</si>
  <si>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CUB0000419570</t>
    </r>
    <r>
      <t xml:space="preserve"> - Закупка канцелярии для нужд офиса, проиводства, склада и лаборатории.</t>
    </r>
  </si>
  <si>
    <t>СП Программы производственного контроля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</si>
  <si>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CUB0000419498</t>
    </r>
    <r>
      <t xml:space="preserve"> - Участие в конкурсе.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</si>
  <si>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CUB0000419552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</si>
  <si>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CUB0000419431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</si>
  <si>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CUB0000418670</t>
    </r>
    <r>
      <t xml:space="preserve"> - Периодический МО = 10 чел * 6000 руб. = 60000 руб.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</si>
  <si>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CUB0000419428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</si>
  <si>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CUB0000418671</t>
    </r>
    <r>
      <t xml:space="preserve"> - Размещение рекламы в лифтах города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</si>
  <si>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CUB0000419433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</si>
  <si>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CUB0000419441</t>
    </r>
    <r>
      <t xml:space="preserve"> - Монтаж и ремонт системы водоснабжения и водоотведения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</si>
  <si>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CUB0000419421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</si>
  <si>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CUB0000419422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</si>
  <si>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CUB0000419425</t>
    </r>
    <r>
      <t xml:space="preserve"> - Замена керамической плитки на производстве</t>
    </r>
  </si>
  <si>
    <t>СП Ремонт/ТО ИТ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</si>
  <si>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CUB0000419429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</si>
  <si>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CUB0000419556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</si>
  <si>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CUB0000419571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</si>
  <si>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CUB0000419424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</si>
  <si>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CUB0000419426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</si>
  <si>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CUB0000419427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</si>
  <si>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CUB0000419434</t>
    </r>
    <r>
      <t xml:space="preserve"> - Ремонт формовочных валов, шнек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</si>
  <si>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CUB0000419557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</si>
  <si>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CUB0000419558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</si>
  <si>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CUB0000419559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</si>
  <si>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CUB0000419560</t>
    </r>
    <r>
      <t xml:space="preserve"> - Ежемесячные услуги за интернет.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</si>
  <si>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CUB0000419554</t>
    </r>
    <r>
      <t xml:space="preserve"> - Закупка хозматериалов для производства</t>
    </r>
  </si>
  <si>
    <t>Сводные данные по бюджету ИЮЛЬ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</si>
  <si>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CUB0000443705</t>
    </r>
    <r>
      <t xml:space="preserve"> - МБП Ноутбук для учебного класса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</si>
  <si>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CUB0000443920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</si>
  <si>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CUB0000442584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</si>
  <si>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CUB0000311049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</si>
  <si>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CUB0000443905</t>
    </r>
    <r>
      <t xml:space="preserve"> - Вывоз биоотходов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</si>
  <si>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CUB0000442609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</si>
  <si>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CUB0000442599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</si>
  <si>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CUB0000442612</t>
    </r>
    <r>
      <t xml:space="preserve"> - Мотор-редуктор PL100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</si>
  <si>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CUB0000442602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</si>
  <si>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CUB0000443906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</si>
  <si>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CUB0000443918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</si>
  <si>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CUB0000442590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</si>
  <si>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CUB0000443283</t>
    </r>
    <r>
      <t xml:space="preserve"> - Командировка ОП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</si>
  <si>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CUB0000443907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</si>
  <si>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CUB0000443914</t>
    </r>
    <r>
      <t xml:space="preserve"> - Фумигация силоса БХМ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</si>
  <si>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CUB0000443831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</si>
  <si>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CUB0000443898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</si>
  <si>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CUB0000443901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</si>
  <si>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CUB0000443916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</si>
  <si>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CUB0000443917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</si>
  <si>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CUB0000443913</t>
    </r>
    <r>
      <t xml:space="preserve"> - Участие в конкурсе.</t>
    </r>
  </si>
  <si>
    <t>СП Прочие общехозяйственные расходы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</si>
  <si>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CUB0000443823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</si>
  <si>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CUB0000443908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</si>
  <si>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CUB0000442600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</si>
  <si>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CUB0000443981</t>
    </r>
    <r>
      <t xml:space="preserve"> - оплата за предварительный и периодический медосмотр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</si>
  <si>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CUB0000442597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</si>
  <si>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CUB0000443979</t>
    </r>
    <r>
      <t xml:space="preserve"> - Оплата за размещение в лифтах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</si>
  <si>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CUB0000443986</t>
    </r>
    <r>
      <t xml:space="preserve"> - размещение рекламы в газете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</si>
  <si>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CUB0000442587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</si>
  <si>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CUB0000442589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</si>
  <si>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CUB0000442593</t>
    </r>
    <r>
      <t xml:space="preserve"> - Замена керамической плитки на производстве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</si>
  <si>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CUB0000442614</t>
    </r>
    <r>
      <t xml:space="preserve"> - Монтаж металлоконструкции на крыше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</si>
  <si>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CUB0000442617</t>
    </r>
    <r>
      <t xml:space="preserve"> - очистке воздуховодов систем вентиляции и аспирации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</si>
  <si>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CUB0000442598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</si>
  <si>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CUB0000443910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</si>
  <si>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CUB0000442591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</si>
  <si>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CUB0000442594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</si>
  <si>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CUB0000442596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</si>
  <si>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CUB0000442606</t>
    </r>
    <r>
      <t xml:space="preserve"> - Ремонт формовочных валов для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</si>
  <si>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CUB0000443824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</si>
  <si>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CUB0000443825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</si>
  <si>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CUB0000443826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</si>
  <si>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CUB0000443827</t>
    </r>
    <r>
      <t xml:space="preserve"> - Ежемесячные услуги за интернет.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</si>
  <si>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CUB0000443909</t>
    </r>
    <r>
      <t xml:space="preserve"> - Закупка хозматериалов для производства</t>
    </r>
  </si>
  <si>
    <t>Сводные данные по бюджету АВГУСТ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</si>
  <si>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CUB0000447013</t>
    </r>
    <r>
      <t xml:space="preserve"> - Мукопросеиватель с опрокидывателем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</si>
  <si>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CUB0000446074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</si>
  <si>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CUB0000445515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</si>
  <si>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CUB0000311050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</si>
  <si>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CUB0000445892</t>
    </r>
    <r>
      <t xml:space="preserve"> - Выполнение нормативов по утилизации отходов. Для оплаты услуг КА НАП 3 475 руб.  и Л-ПАК 28 701 руб.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</si>
  <si>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CUB0000445930</t>
    </r>
    <r>
      <t xml:space="preserve"> - Выполнение нормативов по утилизации отходов. Для оплаты услуг КА НАП 3 475 руб.  и Л-ПАК 28 701 руб.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</si>
  <si>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CUB0000445573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</si>
  <si>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CUB0000445567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</si>
  <si>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CUB0000445572</t>
    </r>
    <r>
      <t xml:space="preserve"> - Закупка манометров ИТП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</si>
  <si>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CUB0000445575</t>
    </r>
    <r>
      <t xml:space="preserve"> - Мотор-редуктор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</si>
  <si>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CUB0000445576</t>
    </r>
    <r>
      <t xml:space="preserve"> - Закупка подшипников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</si>
  <si>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CUB0000445569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</si>
  <si>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CUB0000445521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</si>
  <si>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CUB0000446323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</si>
  <si>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CUB0000446324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</si>
  <si>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CUB0000446325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</si>
  <si>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CUB0000446071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</si>
  <si>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CUB0000446072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</si>
  <si>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CUB0000446328</t>
    </r>
    <r>
      <t xml:space="preserve"> - Участие в конкурсах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</si>
  <si>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CUB0000446317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</si>
  <si>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CUB0000445568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</si>
  <si>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CUB0000445977</t>
    </r>
    <r>
      <t xml:space="preserve"> - Периодический МО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</si>
  <si>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CUB0000445565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</si>
  <si>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CUB0000445978</t>
    </r>
    <r>
      <t xml:space="preserve"> - Размещение рекламы в лифтах города. Поиск кандидатов на открытые вакансии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</si>
  <si>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CUB0000445517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</si>
  <si>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CUB0000445518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</si>
  <si>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CUB0000445525</t>
    </r>
    <r>
      <t xml:space="preserve"> - Замена керамической плитки на производстве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</si>
  <si>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CUB0000446066</t>
    </r>
    <r>
      <t xml:space="preserve"> - Ремонт Сплит системы компрессорной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</si>
  <si>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CUB0000446073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</si>
  <si>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CUB0000446319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</si>
  <si>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CUB0000445524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</si>
  <si>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CUB0000445528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</si>
  <si>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CUB0000445531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</si>
  <si>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CUB0000445571</t>
    </r>
    <r>
      <t xml:space="preserve"> - Ремонт формовочных валов для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</si>
  <si>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CUB0000446796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</si>
  <si>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CUB0000446797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</si>
  <si>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CUB0000446798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</si>
  <si>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CUB0000446318</t>
    </r>
    <r>
      <t xml:space="preserve"> - Закупка хозматериалов для производства</t>
    </r>
  </si>
  <si>
    <t>Сводные данные по бюджету СЕНТЯБРЬ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</si>
  <si>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CUB0000447114</t>
    </r>
    <r>
      <t xml:space="preserve"> - стоимость проектной документации. Необходимы площади для мастерской и заточной, лаборатории, учебного класса/комнаты для совещаний. требования ХАСПП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</si>
  <si>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CUB0000447115</t>
    </r>
    <r>
      <t xml:space="preserve"> - АВД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</si>
  <si>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CUB0000446812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</si>
  <si>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CUB0000448120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</si>
  <si>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CUB0000448059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</si>
  <si>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CUB0000311051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</si>
  <si>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CUB0000448074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</si>
  <si>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CUB0000448069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</si>
  <si>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CUB0000448076</t>
    </r>
    <r>
      <t xml:space="preserve"> - Мотор-редуктор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</si>
  <si>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CUB0000448077</t>
    </r>
    <r>
      <t xml:space="preserve"> - Закупка подшипников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</si>
  <si>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CUB0000448071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</si>
  <si>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CUB0000448100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</si>
  <si>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CUB0000448062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</si>
  <si>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CUB0000448088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</si>
  <si>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CUB0000447161</t>
    </r>
    <r>
      <t xml:space="preserve"> - Замеры выброса в атмосферу в соответствии с ПЭК. Необходимимо для предоставления отчета в гос.органы. При отсутствии штраф 180 тыс.руб. ст.8.21 КОАП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</si>
  <si>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CUB0000448084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</si>
  <si>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CUB0000448085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</si>
  <si>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CUB0000448116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</si>
  <si>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CUB0000448118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</si>
  <si>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CUB0000448089</t>
    </r>
    <r>
      <t xml:space="preserve"> - Подтверждение сроков годности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</si>
  <si>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CUB0000448097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</si>
  <si>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CUB0000448070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</si>
  <si>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CUB0000448078</t>
    </r>
    <r>
      <t xml:space="preserve"> - Периодический МО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</si>
  <si>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CUB0000448067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</si>
  <si>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CUB0000448079</t>
    </r>
    <r>
      <t xml:space="preserve"> - Размещение рекламы в лифтах города. Поиск кандидатов на открытые вакансии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</si>
  <si>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CUB0000448072</t>
    </r>
    <r>
      <t xml:space="preserve"> - Услуги чистки жироуловителя - ежемесячно Договор на выполнение работ №8010 от 21.11.17 ООО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</si>
  <si>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CUB0000448060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</si>
  <si>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CUB0000448061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</si>
  <si>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CUB0000448075</t>
    </r>
    <r>
      <t xml:space="preserve"> - Покраска НСТ-300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</si>
  <si>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CUB0000448080</t>
    </r>
    <r>
      <t xml:space="preserve"> - Ремонт воздуховода Блинка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</si>
  <si>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CUB0000448068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</si>
  <si>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CUB0000448099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</si>
  <si>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CUB0000448119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</si>
  <si>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CUB0000448063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</si>
  <si>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CUB0000448064</t>
    </r>
    <r>
      <t xml:space="preserve"> - ТО компрессорного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</si>
  <si>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CUB0000448065</t>
    </r>
    <r>
      <t xml:space="preserve"> - ТО холодильного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</si>
  <si>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CUB0000448066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</si>
  <si>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CUB0000448073</t>
    </r>
    <r>
      <t xml:space="preserve"> - Ремонт формовочных валов для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</si>
  <si>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CUB0000446808</t>
    </r>
    <r>
      <t xml:space="preserve"> - Интернет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</si>
  <si>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CUB0000446809</t>
    </r>
    <r>
      <t xml:space="preserve"> - Оплата за мобильную связь.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</si>
  <si>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CUB0000446810</t>
    </r>
    <r>
      <t xml:space="preserve"> - Отправка писем КА, судебным приставам, ежемесячная отправка сшивов в г. Краснодар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</si>
  <si>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CUB0000446811</t>
    </r>
    <r>
      <t xml:space="preserve"> - Ежемесячные услуги за интернет.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</si>
  <si>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CUB0000448098</t>
    </r>
    <r>
      <t xml:space="preserve"> - Закупка хозматериалов для производства</t>
    </r>
  </si>
  <si>
    <t>Сводные данные по бюджету ОКТЯБРЬ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</si>
  <si>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CUB0000471214</t>
    </r>
    <r>
      <t xml:space="preserve"> - тестомесильная машина  для ЗХБИ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</si>
  <si>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CUB0000470705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</si>
  <si>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CUB0000471654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</si>
  <si>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CUB0000470674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</si>
  <si>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CUB0000311052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</si>
  <si>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CUB0000471622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</si>
  <si>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CUB0000470698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</si>
  <si>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CUB0000470688</t>
    </r>
    <r>
      <t xml:space="preserve"> - Закупка датчиков на оборудования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</si>
  <si>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CUB0000470700</t>
    </r>
    <r>
      <t xml:space="preserve"> - ТЭН для шкафа растойки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</si>
  <si>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CUB0000470701</t>
    </r>
    <r>
      <t xml:space="preserve"> - Закупка подшипников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</si>
  <si>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CUB0000470703</t>
    </r>
    <r>
      <t xml:space="preserve"> - Частотный преобразователь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</si>
  <si>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CUB0000470692</t>
    </r>
    <r>
      <t xml:space="preserve"> - Закупка Инструмента, сантехники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</si>
  <si>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CUB0000471608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</si>
  <si>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CUB0000470677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</si>
  <si>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CUB0000471624</t>
    </r>
    <r>
      <t xml:space="preserve"> - Дератизация. Дезинсекция. Фумигация силоса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</si>
  <si>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CUB0000471617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</si>
  <si>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CUB0000471620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</si>
  <si>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CUB0000471650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</si>
  <si>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CUB0000471651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</si>
  <si>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CUB0000471605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</si>
  <si>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CUB0000470690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</si>
  <si>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CUB0000470685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</si>
  <si>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CUB0000473052</t>
    </r>
    <r>
      <t xml:space="preserve"> - Размещение рекламы в лифтах города. Поиск кандидатов на открытые вакансии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</si>
  <si>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CUB0000470694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</si>
  <si>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CUB0000470675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</si>
  <si>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CUB0000470676</t>
    </r>
    <r>
      <t xml:space="preserve"> - Затраты по договору спасательных услуг по договру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</si>
  <si>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CUB0000470699</t>
    </r>
    <r>
      <t xml:space="preserve"> - Покраска НСТ-300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</si>
  <si>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CUB0000470702</t>
    </r>
    <r>
      <t xml:space="preserve"> - Чистка систем Аспирации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</si>
  <si>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CUB0000470682</t>
    </r>
    <r>
      <t xml:space="preserve"> - ТО холодильного оборудования, ремонт сплит-системы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</si>
  <si>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CUB0000470686</t>
    </r>
    <r>
      <t xml:space="preserve"> - ИТ оборудование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</si>
  <si>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CUB0000470704</t>
    </r>
    <r>
      <t xml:space="preserve"> - Закупка СИЗ для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</si>
  <si>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CUB0000471607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</si>
  <si>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CUB0000471653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</si>
  <si>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CUB0000470678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</si>
  <si>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CUB0000470683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</si>
  <si>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CUB0000470695</t>
    </r>
    <r>
      <t xml:space="preserve"> - Ремонт формовочных валов для RSA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</si>
  <si>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CUB0000470706</t>
    </r>
    <r>
      <t xml:space="preserve"> - Интернет, мобильная связь, почтовые расходы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</si>
  <si>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CUB0000470679</t>
    </r>
    <r>
      <t xml:space="preserve"> - Закупка материала для ремонта напольного покрытия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</si>
  <si>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CUB0000471606</t>
    </r>
    <r>
      <t xml:space="preserve"> - Закупка хозматериалов для производства</t>
    </r>
  </si>
  <si>
    <t>Сводные данные по бюджету НОЯБРЬ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</si>
  <si>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CUB0000473951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</si>
  <si>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CUB0000474391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</si>
  <si>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CUB0000473953</t>
    </r>
    <r>
      <t xml:space="preserve"> - Наемный персонал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</si>
  <si>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CUB0000473896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</si>
  <si>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CUB0000311053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</si>
  <si>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CUB0000473956</t>
    </r>
    <r>
      <t xml:space="preserve"> - Вывоз Биотходов. Услуга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</si>
  <si>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CUB0000473921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</si>
  <si>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CUB0000473914</t>
    </r>
    <r>
      <t xml:space="preserve"> - Закупка датчиков и ч/п на оборудования производства, ТЭНы.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</si>
  <si>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CUB0000473922</t>
    </r>
    <r>
      <t xml:space="preserve"> - Копир на резку 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</si>
  <si>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CUB0000473923</t>
    </r>
    <r>
      <t xml:space="preserve"> - Подшипники, манжеты, кольца, РТИ, метизы на производственное оборудование.</t>
    </r>
  </si>
  <si>
    <t>СП Инженерная документация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</si>
  <si>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CUB0000471587</t>
    </r>
    <r>
      <t xml:space="preserve"> - Испытание лестничного марша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</si>
  <si>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CUB0000473916</t>
    </r>
    <r>
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</si>
  <si>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CUB0000473938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</si>
  <si>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CUB0000473901</t>
    </r>
    <r>
      <t xml:space="preserve"> - ежемесячная поверка СИ</t>
    </r>
  </si>
  <si>
    <t>СП Информационные и консультационные услуги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</si>
  <si>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CUB0000473222</t>
    </r>
    <r>
      <t xml:space="preserve"> - Обследование конструкций Мезонин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</si>
  <si>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CUB0000473960</t>
    </r>
    <r>
      <t xml:space="preserve"> - Дератизация. Дезинсекция.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</si>
  <si>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CUB0000473954</t>
    </r>
    <r>
      <t xml:space="preserve"> - Услуги вет. врача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</si>
  <si>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CUB0000473955</t>
    </r>
    <r>
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</si>
  <si>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CUB0000473948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</si>
  <si>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CUB0000473949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</si>
  <si>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CUB0000474392</t>
    </r>
    <r>
      <t xml:space="preserve"> - Интернет, мобильная связь, почтовые расходы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</si>
  <si>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CUB0000473934</t>
    </r>
    <r>
      <t xml:space="preserve"> - Питание сотрудников </t>
    </r>
  </si>
  <si>
    <t>СП Прочие расходы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</si>
  <si>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CUB0000474221</t>
    </r>
    <r>
      <t xml:space="preserve"> - Закупка Фреона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</si>
  <si>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CUB0000473915</t>
    </r>
    <r>
      <t xml:space="preserve"> - Обучение сотрудников ИТО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</si>
  <si>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CUB0000473952</t>
    </r>
    <r>
      <t xml:space="preserve"> - Обучение на водителей погрузчика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</si>
  <si>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CUB0000473886</t>
    </r>
    <r>
      <t xml:space="preserve"> - Периодический МО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</si>
  <si>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CUB0000473912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</si>
  <si>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CUB0000473887</t>
    </r>
    <r>
      <t xml:space="preserve"> - Размещение рекламы в лифтах города. Поиск кандидатов на открытые вакансии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</si>
  <si>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CUB0000473917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</si>
  <si>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CUB0000473898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</si>
  <si>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CUB0000473899</t>
    </r>
    <r>
      <t xml:space="preserve"> - Затраты по договору спасательных услуг по договору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</si>
  <si>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CUB0000473909</t>
    </r>
    <r>
      <t xml:space="preserve"> - ТО холодильного оборудования, ремонт сплит-системы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</si>
  <si>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CUB0000473910</t>
    </r>
    <r>
      <t xml:space="preserve"> - ТО водоподготовки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</si>
  <si>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CUB0000473913</t>
    </r>
    <r>
      <t xml:space="preserve"> - Узел закрепления в сборе FK-1150 (302RV93050), Тонер для заправки картриджей Kyocera TK-1150 (1 кг), Ролик отделения бумаги (302F909171)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</si>
  <si>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CUB0000473936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</si>
  <si>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CUB0000473950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</si>
  <si>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CUB0000473908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</si>
  <si>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</si>
  <si>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CUB0000473918</t>
    </r>
    <r>
      <t xml:space="preserve"> - Ремонт формовочных, вырубных валов на РСА, ремонт осевых валов, изготовление шестерен, валов корпусов на узлы оборудования.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</si>
  <si>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CUB0000473920</t>
    </r>
    <r>
      <t xml:space="preserve"> - ТО компрессорного оборудования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</si>
  <si>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CUB0000473961</t>
    </r>
    <r>
      <t xml:space="preserve"> - Поверка люминометра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</si>
  <si>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CUB0000472157</t>
    </r>
    <r>
      <t xml:space="preserve"> - СП Услуги страхования ПР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</si>
  <si>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CUB0000473907</t>
    </r>
    <r>
      <t xml:space="preserve"> - Закупка соли для водоподготовки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</si>
  <si>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CUB0000473935</t>
    </r>
    <r>
      <t xml:space="preserve"> - Закупка хозматериалов для производства</t>
    </r>
  </si>
  <si>
    <t>Сводные данные по бюджету ДЕКАБРЬ 2023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</si>
  <si>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CUB0000475996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</si>
  <si>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CUB0000475987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</si>
  <si>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CUB0000475991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</si>
  <si>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CUB0000475518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</si>
  <si>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CUB0000311054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</si>
  <si>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CUB0000475530</t>
    </r>
    <r>
      <t xml:space="preserve"> - Заправка транспорта использовавшего для производственных нужд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</si>
  <si>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CUB0000475526</t>
    </r>
    <r>
      <t xml:space="preserve"> - Закупка датчиков и ч/п на оборудования производства, ТЭНы.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</si>
  <si>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CUB0000475531</t>
    </r>
    <r>
      <t xml:space="preserve"> - Копир на резку 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</si>
  <si>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CUB0000475532</t>
    </r>
    <r>
      <t xml:space="preserve"> - Подшипники, манжеты, кольца, РТИ, метизы на производственное оборудование.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</si>
  <si>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CUB0000475527</t>
    </r>
    <r>
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</si>
  <si>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CUB0000475920</t>
    </r>
    <r>
      <t xml:space="preserve"> - Закупка уборочного инвентаря в цеха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</si>
  <si>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CUB0000475522</t>
    </r>
    <r>
      <t xml:space="preserve"> - ежемесячная поверка СИ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</si>
  <si>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CUB0000475983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</si>
  <si>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CUB0000475984</t>
    </r>
    <r>
      <t xml:space="preserve"> - Закупка канцелярии для нужд офиса, проиводства, склада и лаборатории.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</si>
  <si>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CUB0000474580</t>
    </r>
    <r>
      <t xml:space="preserve"> - Поощрение сотрудников по итогу года.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</si>
  <si>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CUB0000475915</t>
    </r>
    <r>
      <t xml:space="preserve"> - Питание сотрудников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</si>
  <si>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CUB0000475990</t>
    </r>
    <r>
      <t xml:space="preserve"> - Обучение на водителей погрузчика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</si>
  <si>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CUB0000475536</t>
    </r>
    <r>
      <t xml:space="preserve"> - Периодический МО Стоимость с учетом санитарного минимума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</si>
  <si>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CUB0000475525</t>
    </r>
    <r>
      <t xml:space="preserve"> - ООО " ОО Император ", договор №82-18 от 01.08.2018. Ежемесячная оплата за охрану объекта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</si>
  <si>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CUB0000475533</t>
    </r>
    <r>
      <t xml:space="preserve"> - Размещение рекламы в лифтах города. Поиск кандидатов на открытые вакансии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</si>
  <si>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CUB0000475528</t>
    </r>
    <r>
      <t xml:space="preserve"> - Услуги чистки жироуловителя - ежемесячно Договор на выполнение работ №8010 от 21.11.17 ООО "Волгакомсервис"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</si>
  <si>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CUB0000476033</t>
    </r>
    <r>
      <t xml:space="preserve"> - Закупка металических шин заземления, листов нерж. для ремонта помещения, обрамление проходов между цехами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</si>
  <si>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CUB0000475519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</si>
  <si>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CUB0000475520</t>
    </r>
    <r>
      <t xml:space="preserve"> - Затраты по договору спасательных услуг по договору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</si>
  <si>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CUB0000475919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</si>
  <si>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CUB0000475985</t>
    </r>
    <r>
      <t xml:space="preserve"> - Закупка СиЗ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</si>
  <si>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</si>
  <si>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CUB0000475523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</si>
  <si>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CUB0000475524</t>
    </r>
    <r>
      <t xml:space="preserve"> - ТО холодильного оборудования, ремонт сплит-системы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</si>
  <si>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CUB0000475529</t>
    </r>
    <r>
      <t xml:space="preserve"> - Ремонт формовочных, вырубных валов на РСА, ремонт осевых валов, изготовление шестерен, валов корпусов на узлы оборудования.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</si>
  <si>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CUB0000475992</t>
    </r>
    <r>
      <t xml:space="preserve"> - Интернет, мобильная связь, почтовые расходы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</si>
  <si>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CUB0000475918</t>
    </r>
    <r>
      <t xml:space="preserve"> - Закупка хозматериалов для производства</t>
    </r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</si>
</sst>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00DCE6F1"/>
        <bgColor rgb="FF000000"/>
      </patternFill>
    </fill>
    <fill>
      <patternFill patternType="solid">
        <fgColor rgb="00CCFF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4" fillId="0" borderId="0" applyFont="0" applyNumberFormat="1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center" textRotation="0" wrapText="true" shrinkToFit="false"/>
    </xf>
    <xf xfId="0" fontId="2" numFmtId="0" fillId="2" borderId="1" applyFont="1" applyNumberFormat="0" applyFill="1" applyBorder="1" applyAlignment="1">
      <alignment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true" shrinkToFit="false"/>
    </xf>
    <xf xfId="0" fontId="2" numFmtId="4" fillId="2" borderId="1" applyFont="1" applyNumberFormat="1" applyFill="1" applyBorder="1" applyAlignment="1">
      <alignment horizontal="center" vertical="center" textRotation="0" wrapText="true" shrinkToFit="false"/>
    </xf>
    <xf xfId="0" fontId="2" numFmtId="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4" fillId="2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5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0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CUB0000001127</t>
          </r>
          <r>
            <t xml:space="preserve"> - Закупка сумка холодильная автоматическая</t>
          </r>
        </is>
      </c>
      <c r="C4" s="7">
        <v>21199.0</v>
      </c>
      <c r="D4" s="7">
        <v>21199</v>
      </c>
      <c r="E4" s="7">
        <v>0</v>
      </c>
    </row>
    <row r="5" spans="1:5">
      <c r="A5" s="5" t="s">
        <v>9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CUB0000413681</t>
          </r>
          <r>
            <t xml:space="preserve"> - Средства на оплату аренды помещений.</t>
          </r>
        </is>
      </c>
      <c r="C5" s="7">
        <v>21500.0</v>
      </c>
      <c r="D5" s="7">
        <v>21500</v>
      </c>
      <c r="E5" s="7">
        <v>0</v>
      </c>
    </row>
    <row r="6" spans="1:5">
      <c r="A6" s="5" t="s">
        <v>11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CUB0000413611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6" s="7">
        <v>260000.0</v>
      </c>
      <c r="D6" s="7">
        <v>260000</v>
      </c>
      <c r="E6" s="7">
        <v>0</v>
      </c>
    </row>
    <row r="7" spans="1:5">
      <c r="A7" s="5" t="s">
        <v>13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CUB0000395672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7" s="7">
        <v>83462.1</v>
      </c>
      <c r="D7" s="7">
        <v>83462.1</v>
      </c>
      <c r="E7" s="7">
        <v>0</v>
      </c>
    </row>
    <row r="8" spans="1:5">
      <c r="A8" s="5"/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CUB0000413692</t>
          </r>
          <r>
            <t xml:space="preserve"> - Вывоз Биотходов. Услуга</t>
          </r>
        </is>
      </c>
      <c r="C8" s="7">
        <v>64000.0</v>
      </c>
      <c r="D8" s="7">
        <v>64000</v>
      </c>
      <c r="E8" s="7">
        <v>0</v>
      </c>
    </row>
    <row r="9" spans="1:5">
      <c r="A9" s="5" t="s">
        <v>16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CUB0000413632</t>
          </r>
          <r>
            <t xml:space="preserve"> - Заправка транспорта использовавшего для производственных нужд</t>
          </r>
        </is>
      </c>
      <c r="C9" s="7">
        <v>5940.0</v>
      </c>
      <c r="D9" s="7">
        <v>3163.24</v>
      </c>
      <c r="E9" s="9">
        <v>2776.76</v>
      </c>
    </row>
    <row r="10" spans="1:5">
      <c r="A10" s="5" t="s">
        <v>18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CUB0000413615</t>
          </r>
          <r>
            <t xml:space="preserve"> - Закупка ЗИП АНКО</t>
          </r>
        </is>
      </c>
      <c r="C10" s="7">
        <v>200000.0</v>
      </c>
      <c r="D10" s="7">
        <v>199999.99</v>
      </c>
      <c r="E10" s="9">
        <v>0.010000000009313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CUB0000413620</t>
          </r>
          <r>
            <t xml:space="preserve"> - Закупка подшипников, сальников, метизов.</t>
          </r>
        </is>
      </c>
      <c r="C11" s="7">
        <v>330000.0</v>
      </c>
      <c r="D11" s="7">
        <v>330000</v>
      </c>
      <c r="E11" s="7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CUB0000413636</t>
          </r>
          <r>
            <t xml:space="preserve"> - Закупка датчиков и ч/п на оборудования производства</t>
          </r>
        </is>
      </c>
      <c r="C12" s="7">
        <v>50000.0</v>
      </c>
      <c r="D12" s="7">
        <v>50000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CUB0000413651</t>
          </r>
          <r>
            <t xml:space="preserve"> - Замена дверей холодильных камер</t>
          </r>
        </is>
      </c>
      <c r="C13" s="7">
        <v>120000.0</v>
      </c>
      <c r="D13" s="7">
        <v>120000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CUB0000413697</t>
          </r>
          <r>
            <t xml:space="preserve"> - Запчасти для ремонта </t>
          </r>
        </is>
      </c>
      <c r="C14" s="7">
        <v>118000.0</v>
      </c>
      <c r="D14" s="7">
        <v>106855.25</v>
      </c>
      <c r="E14" s="9">
        <v>11144.75</v>
      </c>
    </row>
    <row r="15" spans="1:5">
      <c r="A15" s="5" t="s">
        <v>24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CUB0000413631</t>
          </r>
          <r>
            <t xml:space="preserve"> - Закупка уборочного инвентаря в цеха производства</t>
          </r>
        </is>
      </c>
      <c r="C15" s="7">
        <v>213150.0</v>
      </c>
      <c r="D15" s="7">
        <v>213150</v>
      </c>
      <c r="E15" s="7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CUB0000413637</t>
          </r>
          <r>
            <t xml:space="preserve"> - Закупка Инструмента, сантехники</t>
          </r>
        </is>
      </c>
      <c r="C16" s="7">
        <v>30000.0</v>
      </c>
      <c r="D16" s="7">
        <v>30000</v>
      </c>
      <c r="E16" s="7">
        <v>0</v>
      </c>
    </row>
    <row r="17" spans="1:5">
      <c r="A17" s="5" t="s">
        <v>27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CUB0000000768</t>
          </r>
          <r>
            <t xml:space="preserve"> - Участие в конкурсе "Лучший продукт -2023"</t>
          </r>
        </is>
      </c>
      <c r="C17" s="7">
        <v>12000.0</v>
      </c>
      <c r="D17" s="7">
        <v>0</v>
      </c>
      <c r="E17" s="9">
        <v>12000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CUB0000413629</t>
          </r>
          <r>
            <t xml:space="preserve"> - ежемесячная поверка СИ</t>
          </r>
        </is>
      </c>
      <c r="C18" s="7">
        <v>3000.0</v>
      </c>
      <c r="D18" s="7">
        <v>0</v>
      </c>
      <c r="E18" s="9">
        <v>3000</v>
      </c>
    </row>
    <row r="19" spans="1:5">
      <c r="A19" s="5"/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CUB0000306255</t>
          </r>
          <r>
            <t xml:space="preserve"> - Комплексная оценка бизнес процессов ООО "АКМИ"</t>
          </r>
        </is>
      </c>
      <c r="C19" s="7">
        <v>315000.0</v>
      </c>
      <c r="D19" s="7">
        <v>0</v>
      </c>
      <c r="E19" s="9">
        <v>315000</v>
      </c>
    </row>
    <row r="20" spans="1:5">
      <c r="A20" s="5" t="s">
        <v>31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CUB0000413693</t>
          </r>
          <r>
            <t xml:space="preserve"> - Дератизация. Дезинсекция.</t>
          </r>
        </is>
      </c>
      <c r="C20" s="7">
        <v>6500.0</v>
      </c>
      <c r="D20" s="7">
        <v>6500</v>
      </c>
      <c r="E20" s="7">
        <v>0</v>
      </c>
    </row>
    <row r="21" spans="1:5">
      <c r="A21" s="5" t="s">
        <v>33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CUB0000413682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1" s="7">
        <v>104734.21</v>
      </c>
      <c r="D21" s="7">
        <v>104734.21</v>
      </c>
      <c r="E21" s="9">
        <v>1.4551915228367E-11</v>
      </c>
    </row>
    <row r="22" spans="1:5">
      <c r="A22" s="5" t="s">
        <v>35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CUB0000414025</t>
          </r>
          <r>
            <t xml:space="preserve"> - Бумага А4 для нужд офиса, производства, склада и лаборатории</t>
          </r>
        </is>
      </c>
      <c r="C22" s="7">
        <v>16000.0</v>
      </c>
      <c r="D22" s="7">
        <v>16000</v>
      </c>
      <c r="E22" s="7">
        <v>0</v>
      </c>
    </row>
    <row r="23" spans="1:5">
      <c r="A23" s="5"/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CUB0000414029</t>
          </r>
          <r>
            <t xml:space="preserve"> - Закупка канцелярии для нужд офиса, проиводства, склада и лаборатории.</t>
          </r>
        </is>
      </c>
      <c r="C23" s="7">
        <v>11600.0</v>
      </c>
      <c r="D23" s="7">
        <v>11600</v>
      </c>
      <c r="E23" s="7">
        <v>0</v>
      </c>
    </row>
    <row r="24" spans="1:5">
      <c r="A24" s="5" t="s">
        <v>38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CUB0000413621</t>
          </r>
          <r>
            <t xml:space="preserve"> - Питание сотрудников в ночные смены</t>
          </r>
        </is>
      </c>
      <c r="C24" s="7">
        <v>50000.0</v>
      </c>
      <c r="D24" s="7">
        <v>23556</v>
      </c>
      <c r="E24" s="9">
        <v>26444</v>
      </c>
    </row>
    <row r="25" spans="1:5">
      <c r="A25" s="5" t="s">
        <v>40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CUB0000413654</t>
          </r>
          <r>
            <t xml:space="preserve"> - Обучение сотрудников ИТО</t>
          </r>
        </is>
      </c>
      <c r="C25" s="7">
        <v>42000.0</v>
      </c>
      <c r="D25" s="7">
        <v>40600</v>
      </c>
      <c r="E25" s="9">
        <v>1400</v>
      </c>
    </row>
    <row r="26" spans="1:5">
      <c r="A26" s="5" t="s">
        <v>42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CUB0000413669</t>
          </r>
          <r>
            <t xml:space="preserve"> - Периодический МО = 10 чел * 4500 руб. = 45000 руб. Стоимость с учетом санитарного минимума </t>
          </r>
        </is>
      </c>
      <c r="C26" s="7">
        <v>50000.0</v>
      </c>
      <c r="D26" s="7">
        <v>49000</v>
      </c>
      <c r="E26" s="9">
        <v>1000</v>
      </c>
    </row>
    <row r="27" spans="1:5">
      <c r="A27" s="5" t="s">
        <v>44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CUB0000413658</t>
          </r>
          <r>
            <t xml:space="preserve"> - ООО " ОО Император ", договор №82-18 от 01.08.2018. Ежемесячная оплата за охрану объекта</t>
          </r>
        </is>
      </c>
      <c r="C27" s="7">
        <v>262000.0</v>
      </c>
      <c r="D27" s="7">
        <v>262000</v>
      </c>
      <c r="E27" s="7">
        <v>0</v>
      </c>
    </row>
    <row r="28" spans="1:5">
      <c r="A28" s="5" t="s">
        <v>46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CUB0000413670</t>
          </r>
          <r>
            <t xml:space="preserve"> - Размещение рекламы в лифтах города</t>
          </r>
        </is>
      </c>
      <c r="C28" s="7">
        <v>70000.0</v>
      </c>
      <c r="D28" s="7">
        <v>51358.33</v>
      </c>
      <c r="E28" s="9">
        <v>18641.67</v>
      </c>
    </row>
    <row r="29" spans="1:5">
      <c r="A29" s="5" t="s">
        <v>48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CUB0000413625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9" s="7">
        <v>7000.0</v>
      </c>
      <c r="D29" s="7">
        <v>7000</v>
      </c>
      <c r="E29" s="7">
        <v>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CUB0000413627</t>
          </r>
          <r>
            <t xml:space="preserve"> - Затраты по договору спасательных услуг по договру № 112554 от 4.09.19</t>
          </r>
        </is>
      </c>
      <c r="C30" s="7">
        <v>5000.0</v>
      </c>
      <c r="D30" s="7">
        <v>5000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CUB0000413644</t>
          </r>
          <r>
            <t xml:space="preserve"> - Закупка металла</t>
          </r>
        </is>
      </c>
      <c r="C31" s="7">
        <v>20000.0</v>
      </c>
      <c r="D31" s="7">
        <v>20000</v>
      </c>
      <c r="E31" s="7">
        <v>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CUB0000413647</t>
          </r>
          <r>
            <t xml:space="preserve"> - очистке воздуховодов систем вентиляции и аспирации</t>
          </r>
        </is>
      </c>
      <c r="C32" s="7">
        <v>260000.0</v>
      </c>
      <c r="D32" s="7">
        <v>260000</v>
      </c>
      <c r="E32" s="7">
        <v>0</v>
      </c>
    </row>
    <row r="33" spans="1:5">
      <c r="A33" s="5" t="s">
        <v>53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CUB0000413660</t>
          </r>
          <r>
            <t xml:space="preserve"> - ИТ оборудование</t>
          </r>
        </is>
      </c>
      <c r="C33" s="7">
        <v>50000.0</v>
      </c>
      <c r="D33" s="7">
        <v>163.2</v>
      </c>
      <c r="E33" s="9">
        <v>49836.8</v>
      </c>
    </row>
    <row r="34" spans="1:5">
      <c r="A34" s="5" t="s">
        <v>55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CUB0000413626</t>
          </r>
          <r>
            <t xml:space="preserve"> - Стирка спец.одежды</t>
          </r>
        </is>
      </c>
      <c r="C34" s="7">
        <v>20000.0</v>
      </c>
      <c r="D34" s="7">
        <v>20000</v>
      </c>
      <c r="E34" s="7">
        <v>0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CUB0000414024</t>
          </r>
          <r>
            <t xml:space="preserve"> - Закупка СиЗ для сотрудников производства</t>
          </r>
        </is>
      </c>
      <c r="C35" s="7">
        <v>240000.0</v>
      </c>
      <c r="D35" s="7">
        <v>240000</v>
      </c>
      <c r="E35" s="7">
        <v>0</v>
      </c>
    </row>
    <row r="36" spans="1:5">
      <c r="A36" s="5" t="s">
        <v>58</v>
      </c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CUB0000413635</t>
          </r>
          <r>
            <t xml:space="preserve"> - Ремонт плат и электродвигатели</t>
          </r>
        </is>
      </c>
      <c r="C36" s="7">
        <v>50000.0</v>
      </c>
      <c r="D36" s="7">
        <v>50000</v>
      </c>
      <c r="E36" s="7">
        <v>0</v>
      </c>
    </row>
    <row r="37" spans="1:5">
      <c r="A37" s="5"/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CUB0000413642</t>
          </r>
          <r>
            <t xml:space="preserve"> - ТО холодильного оборудования</t>
          </r>
        </is>
      </c>
      <c r="C37" s="7">
        <v>50000.0</v>
      </c>
      <c r="D37" s="7">
        <v>50000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CUB0000413655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8" s="7">
        <v>6600.0</v>
      </c>
      <c r="D38" s="7">
        <v>6600</v>
      </c>
      <c r="E38" s="7">
        <v>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CUB0000413663</t>
          </r>
          <r>
            <t xml:space="preserve"> - Ремонт формовочных валов RSA</t>
          </r>
        </is>
      </c>
      <c r="C39" s="7">
        <v>190000.0</v>
      </c>
      <c r="D39" s="7">
        <v>190000</v>
      </c>
      <c r="E39" s="7">
        <v>0</v>
      </c>
    </row>
    <row r="40" spans="1:5">
      <c r="A40" s="5" t="s">
        <v>63</v>
      </c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CUB0000413684</t>
          </r>
          <r>
            <t xml:space="preserve"> - Интернет</t>
          </r>
        </is>
      </c>
      <c r="C40" s="7">
        <v>4200.0</v>
      </c>
      <c r="D40" s="7">
        <v>4200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CUB0000413686</t>
          </r>
          <r>
            <t xml:space="preserve"> - Оплата за мобильную связь.</t>
          </r>
        </is>
      </c>
      <c r="C41" s="7">
        <v>2700.0</v>
      </c>
      <c r="D41" s="7">
        <v>2700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CUB0000413688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2" s="7">
        <v>14100.0</v>
      </c>
      <c r="D42" s="7">
        <v>14100</v>
      </c>
      <c r="E42" s="7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CUB0000413689</t>
          </r>
          <r>
            <t xml:space="preserve"> - Ежемесячные услуги за интернет. </t>
          </r>
        </is>
      </c>
      <c r="C43" s="7">
        <v>8000.0</v>
      </c>
      <c r="D43" s="7">
        <v>8000</v>
      </c>
      <c r="E43" s="9">
        <v>9.0949470177293E-13</v>
      </c>
    </row>
    <row r="44" spans="1:5">
      <c r="A44" s="5" t="s">
        <v>68</v>
      </c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CUB0000413683</t>
          </r>
          <r>
            <t xml:space="preserve"> - Закупка Соли</t>
          </r>
        </is>
      </c>
      <c r="C44" s="7">
        <v>90000.0</v>
      </c>
      <c r="D44" s="7">
        <v>90000</v>
      </c>
      <c r="E44" s="7">
        <v>0</v>
      </c>
    </row>
    <row r="45" spans="1:5">
      <c r="A45" s="6" t="s">
        <v>70</v>
      </c>
      <c r="B45" s="6"/>
      <c r="C45" s="8">
        <f>SUM(C4:C44)</f>
        <v>3477685.31</v>
      </c>
      <c r="D45" s="8">
        <f>SUM(D4:D44)</f>
        <v>3036441.32</v>
      </c>
      <c r="E45" s="8">
        <f>SUM(E4:E44)</f>
        <v>441243.99</v>
      </c>
    </row>
  </sheetData>
  <mergeCells>
    <mergeCell ref="A1:E1"/>
    <mergeCell ref="A2:E2"/>
    <mergeCell ref="A7:A8"/>
    <mergeCell ref="A10:A14"/>
    <mergeCell ref="A15:A16"/>
    <mergeCell ref="A17:A19"/>
    <mergeCell ref="A22:A23"/>
    <mergeCell ref="A29:A32"/>
    <mergeCell ref="A34:A35"/>
    <mergeCell ref="A36:A39"/>
    <mergeCell ref="A40:A43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427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CUB0000471214</t>
          </r>
          <r>
            <t xml:space="preserve"> - тестомесильная машина  для ЗХБИ</t>
          </r>
        </is>
      </c>
      <c r="C4" s="7">
        <v>2060000.0</v>
      </c>
      <c r="D4" s="7">
        <v>0</v>
      </c>
      <c r="E4" s="9">
        <v>2060000</v>
      </c>
    </row>
    <row r="5" spans="1:5">
      <c r="A5" s="5" t="s">
        <v>9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CUB0000470705</t>
          </r>
          <r>
            <t xml:space="preserve"> - Средства на оплату аренды помещений.</t>
          </r>
        </is>
      </c>
      <c r="C5" s="7">
        <v>21500.0</v>
      </c>
      <c r="D5" s="7">
        <v>21500</v>
      </c>
      <c r="E5" s="7">
        <v>0</v>
      </c>
    </row>
    <row r="6" spans="1:5">
      <c r="A6" s="5"/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CUB0000471654</t>
          </r>
          <r>
            <t xml:space="preserve"> - Средства на оплату аренды помещений.</t>
          </r>
        </is>
      </c>
      <c r="C6" s="7">
        <v>544300.0</v>
      </c>
      <c r="D6" s="7">
        <v>544300</v>
      </c>
      <c r="E6" s="7">
        <v>0</v>
      </c>
    </row>
    <row r="7" spans="1:5">
      <c r="A7" s="5" t="s">
        <v>11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CUB0000470674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7" s="7">
        <v>340000.0</v>
      </c>
      <c r="D7" s="7">
        <v>340000</v>
      </c>
      <c r="E7" s="7">
        <v>0</v>
      </c>
    </row>
    <row r="8" spans="1:5">
      <c r="A8" s="5" t="s">
        <v>13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CUB0000311052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8" s="7">
        <v>77462.1</v>
      </c>
      <c r="D8" s="7">
        <v>29112.88</v>
      </c>
      <c r="E8" s="9">
        <v>48349.22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CUB0000471622</t>
          </r>
          <r>
            <t xml:space="preserve"> - Вывоз Биотходов. Услуга</t>
          </r>
        </is>
      </c>
      <c r="C9" s="7">
        <v>32000.0</v>
      </c>
      <c r="D9" s="7">
        <v>16816</v>
      </c>
      <c r="E9" s="9">
        <v>15184</v>
      </c>
    </row>
    <row r="10" spans="1:5">
      <c r="A10" s="5" t="s">
        <v>16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CUB0000470698</t>
          </r>
          <r>
            <t xml:space="preserve"> - Заправка транспорта использовавшего для производственных нужд</t>
          </r>
        </is>
      </c>
      <c r="C10" s="7">
        <v>5940.0</v>
      </c>
      <c r="D10" s="7">
        <v>1810.67</v>
      </c>
      <c r="E10" s="9">
        <v>4129.33</v>
      </c>
    </row>
    <row r="11" spans="1:5">
      <c r="A11" s="5" t="s">
        <v>18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CUB0000470688</t>
          </r>
          <r>
            <t xml:space="preserve"> - Закупка датчиков на оборудования производства</t>
          </r>
        </is>
      </c>
      <c r="C11" s="7">
        <v>50000.0</v>
      </c>
      <c r="D11" s="7">
        <v>50000</v>
      </c>
      <c r="E11" s="7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CUB0000470700</t>
          </r>
          <r>
            <t xml:space="preserve"> - ТЭН для шкафа растойки</t>
          </r>
        </is>
      </c>
      <c r="C12" s="7">
        <v>150000.0</v>
      </c>
      <c r="D12" s="7">
        <v>150000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CUB0000470701</t>
          </r>
          <r>
            <t xml:space="preserve"> - Закупка подшипников</t>
          </r>
        </is>
      </c>
      <c r="C13" s="7">
        <v>50000.0</v>
      </c>
      <c r="D13" s="7">
        <v>50000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CUB0000470703</t>
          </r>
          <r>
            <t xml:space="preserve"> - Частотный преобразователь ANKO</t>
          </r>
        </is>
      </c>
      <c r="C14" s="7">
        <v>400000.0</v>
      </c>
      <c r="D14" s="7">
        <v>400000</v>
      </c>
      <c r="E14" s="7">
        <v>0</v>
      </c>
    </row>
    <row r="15" spans="1:5">
      <c r="A15" s="5" t="s">
        <v>24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CUB0000470692</t>
          </r>
          <r>
            <t xml:space="preserve"> - Закупка Инструмента, сантехники</t>
          </r>
        </is>
      </c>
      <c r="C15" s="7">
        <v>50000.0</v>
      </c>
      <c r="D15" s="7">
        <v>50000</v>
      </c>
      <c r="E15" s="7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CUB0000471608</t>
          </r>
          <r>
            <t xml:space="preserve"> - Закупка уборочного инвентаря в цеха производства</t>
          </r>
        </is>
      </c>
      <c r="C16" s="7">
        <v>200708.68</v>
      </c>
      <c r="D16" s="7">
        <v>200708.68</v>
      </c>
      <c r="E16" s="7">
        <v>0</v>
      </c>
    </row>
    <row r="17" spans="1:5">
      <c r="A17" s="5" t="s">
        <v>27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CUB0000470677</t>
          </r>
          <r>
            <t xml:space="preserve"> - ежемесячная поверка СИ</t>
          </r>
        </is>
      </c>
      <c r="C17" s="7">
        <v>11000.0</v>
      </c>
      <c r="D17" s="7">
        <v>11000</v>
      </c>
      <c r="E17" s="7">
        <v>0</v>
      </c>
    </row>
    <row r="18" spans="1:5">
      <c r="A18" s="5" t="s">
        <v>31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CUB0000471624</t>
          </r>
          <r>
            <t xml:space="preserve"> - Дератизация. Дезинсекция. Фумигация силоса</t>
          </r>
        </is>
      </c>
      <c r="C18" s="7">
        <v>5830.0</v>
      </c>
      <c r="D18" s="7">
        <v>5830</v>
      </c>
      <c r="E18" s="7">
        <v>0</v>
      </c>
    </row>
    <row r="19" spans="1:5">
      <c r="A19" s="5" t="s">
        <v>33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CUB0000471617</t>
          </r>
          <r>
            <t xml:space="preserve"> - Услуги вет. врача</t>
          </r>
        </is>
      </c>
      <c r="C19" s="7">
        <v>3300.0</v>
      </c>
      <c r="D19" s="7">
        <v>2498.33</v>
      </c>
      <c r="E19" s="9">
        <v>801.67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CUB0000471620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0" s="7">
        <v>84291.32</v>
      </c>
      <c r="D20" s="7">
        <v>84291.14</v>
      </c>
      <c r="E20" s="9">
        <v>0.18000000000757</v>
      </c>
    </row>
    <row r="21" spans="1:5">
      <c r="A21" s="5" t="s">
        <v>35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CUB0000471650</t>
          </r>
          <r>
            <t xml:space="preserve"> - Бумага А4 для нужд офиса, производства, склада и лаборатории</t>
          </r>
        </is>
      </c>
      <c r="C21" s="7">
        <v>15000.0</v>
      </c>
      <c r="D21" s="7">
        <v>15000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CUB0000471651</t>
          </r>
          <r>
            <t xml:space="preserve"> - Закупка канцелярии для нужд офиса, проиводства, склада и лаборатории.</t>
          </r>
        </is>
      </c>
      <c r="C22" s="7">
        <v>12500.0</v>
      </c>
      <c r="D22" s="7">
        <v>11643.2</v>
      </c>
      <c r="E22" s="9">
        <v>856.8</v>
      </c>
    </row>
    <row r="23" spans="1:5">
      <c r="A23" s="5" t="s">
        <v>38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CUB0000471605</t>
          </r>
          <r>
            <t xml:space="preserve"> - Питание сотрудников </t>
          </r>
        </is>
      </c>
      <c r="C23" s="7">
        <v>120000.0</v>
      </c>
      <c r="D23" s="7">
        <v>72620</v>
      </c>
      <c r="E23" s="9">
        <v>47380</v>
      </c>
    </row>
    <row r="24" spans="1:5">
      <c r="A24" s="5" t="s">
        <v>40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CUB0000470690</t>
          </r>
          <r>
            <t xml:space="preserve"> - Обучение сотрудников ИТО</t>
          </r>
        </is>
      </c>
      <c r="C24" s="7">
        <v>10000.0</v>
      </c>
      <c r="D24" s="7">
        <v>7200</v>
      </c>
      <c r="E24" s="9">
        <v>2800</v>
      </c>
    </row>
    <row r="25" spans="1:5">
      <c r="A25" s="5" t="s">
        <v>44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CUB0000470685</t>
          </r>
          <r>
            <t xml:space="preserve"> - ООО " ОО Император ", договор №82-18 от 01.08.2018. Ежемесячная оплата за охрану объекта</t>
          </r>
        </is>
      </c>
      <c r="C25" s="7">
        <v>304000.0</v>
      </c>
      <c r="D25" s="7">
        <v>304000</v>
      </c>
      <c r="E25" s="7">
        <v>0</v>
      </c>
    </row>
    <row r="26" spans="1:5">
      <c r="A26" s="5" t="s">
        <v>46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CUB0000473052</t>
          </r>
          <r>
            <t xml:space="preserve"> - Размещение рекламы в лифтах города. Поиск кандидатов на открытые вакансии</t>
          </r>
        </is>
      </c>
      <c r="C26" s="7">
        <v>70000.0</v>
      </c>
      <c r="D26" s="7">
        <v>67499.66</v>
      </c>
      <c r="E26" s="9">
        <v>2500.34</v>
      </c>
    </row>
    <row r="27" spans="1:5">
      <c r="A27" s="5" t="s">
        <v>100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CUB0000470694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27" s="7">
        <v>36000.0</v>
      </c>
      <c r="D27" s="7">
        <v>0</v>
      </c>
      <c r="E27" s="9">
        <v>36000</v>
      </c>
    </row>
    <row r="28" spans="1:5">
      <c r="A28" s="5" t="s">
        <v>48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CUB0000470675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8" s="7">
        <v>7000.0</v>
      </c>
      <c r="D28" s="7">
        <v>7000</v>
      </c>
      <c r="E28" s="7">
        <v>0</v>
      </c>
    </row>
    <row r="29" spans="1:5">
      <c r="A29" s="5"/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CUB0000470676</t>
          </r>
          <r>
            <t xml:space="preserve"> - Затраты по договору спасательных услуг по договру № 112554 от 4.09.19</t>
          </r>
        </is>
      </c>
      <c r="C29" s="7">
        <v>5000.0</v>
      </c>
      <c r="D29" s="7">
        <v>5000</v>
      </c>
      <c r="E29" s="7">
        <v>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CUB0000470699</t>
          </r>
          <r>
            <t xml:space="preserve"> - Покраска НСТ-300</t>
          </r>
        </is>
      </c>
      <c r="C30" s="7">
        <v>55000.0</v>
      </c>
      <c r="D30" s="7">
        <v>55000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CUB0000470702</t>
          </r>
          <r>
            <t xml:space="preserve"> - Чистка систем Аспирации</t>
          </r>
        </is>
      </c>
      <c r="C31" s="7">
        <v>42846.0</v>
      </c>
      <c r="D31" s="7">
        <v>42846</v>
      </c>
      <c r="E31" s="7">
        <v>0</v>
      </c>
    </row>
    <row r="32" spans="1:5">
      <c r="A32" s="5" t="s">
        <v>145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CUB0000470682</t>
          </r>
          <r>
            <t xml:space="preserve"> - ТО холодильного оборудования, ремонт сплит-системы</t>
          </r>
        </is>
      </c>
      <c r="C32" s="7">
        <v>27525.0</v>
      </c>
      <c r="D32" s="7">
        <v>27525</v>
      </c>
      <c r="E32" s="7">
        <v>0</v>
      </c>
    </row>
    <row r="33" spans="1:5">
      <c r="A33" s="5" t="s">
        <v>53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CUB0000470686</t>
          </r>
          <r>
            <t xml:space="preserve"> - ИТ оборудование</t>
          </r>
        </is>
      </c>
      <c r="C33" s="7">
        <v>50000.0</v>
      </c>
      <c r="D33" s="7">
        <v>900</v>
      </c>
      <c r="E33" s="9">
        <v>49100</v>
      </c>
    </row>
    <row r="34" spans="1:5">
      <c r="A34" s="5" t="s">
        <v>55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CUB0000470704</t>
          </r>
          <r>
            <t xml:space="preserve"> - Закупка СИЗ для ИТО</t>
          </r>
        </is>
      </c>
      <c r="C34" s="7">
        <v>50000.0</v>
      </c>
      <c r="D34" s="7">
        <v>50000</v>
      </c>
      <c r="E34" s="7">
        <v>0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CUB0000471607</t>
          </r>
          <r>
            <t xml:space="preserve"> - Закупка спецодежды для сотрудников производства</t>
          </r>
        </is>
      </c>
      <c r="C35" s="7">
        <v>123000.0</v>
      </c>
      <c r="D35" s="7">
        <v>123000</v>
      </c>
      <c r="E35" s="7">
        <v>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CUB0000471653</t>
          </r>
          <r>
            <t xml:space="preserve"> - Закупка СиЗ для сотрудников производства</t>
          </r>
        </is>
      </c>
      <c r="C36" s="7">
        <v>213600.0</v>
      </c>
      <c r="D36" s="7">
        <v>170081.2</v>
      </c>
      <c r="E36" s="9">
        <v>43518.8</v>
      </c>
    </row>
    <row r="37" spans="1:5">
      <c r="A37" s="5" t="s">
        <v>58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CUB0000470678</t>
          </r>
          <r>
            <t xml:space="preserve"> - Ремонт плат и электродвигатели</t>
          </r>
        </is>
      </c>
      <c r="C37" s="7">
        <v>50000.0</v>
      </c>
      <c r="D37" s="7">
        <v>50000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CUB0000470683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8" s="7">
        <v>6600.0</v>
      </c>
      <c r="D38" s="7">
        <v>6600</v>
      </c>
      <c r="E38" s="7">
        <v>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CUB0000470695</t>
          </r>
          <r>
            <t xml:space="preserve"> - Ремонт формовочных валов для RSA</t>
          </r>
        </is>
      </c>
      <c r="C39" s="7">
        <v>140000.0</v>
      </c>
      <c r="D39" s="7">
        <v>140000</v>
      </c>
      <c r="E39" s="7">
        <v>0</v>
      </c>
    </row>
    <row r="40" spans="1:5">
      <c r="A40" s="5" t="s">
        <v>63</v>
      </c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CUB0000470706</t>
          </r>
          <r>
            <t xml:space="preserve"> - Интернет, мобильная связь, почтовые расходы</t>
          </r>
        </is>
      </c>
      <c r="C40" s="7">
        <v>30000.0</v>
      </c>
      <c r="D40" s="7">
        <v>21294.56</v>
      </c>
      <c r="E40" s="9">
        <v>8705.44</v>
      </c>
    </row>
    <row r="41" spans="1:5">
      <c r="A41" s="5" t="s">
        <v>68</v>
      </c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CUB0000470679</t>
          </r>
          <r>
            <t xml:space="preserve"> - Закупка материала для ремонта напольного покрытия</t>
          </r>
        </is>
      </c>
      <c r="C41" s="7">
        <v>100000.0</v>
      </c>
      <c r="D41" s="7">
        <v>100000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CUB0000471606</t>
          </r>
          <r>
            <t xml:space="preserve"> - Закупка хозматериалов для производства</t>
          </r>
        </is>
      </c>
      <c r="C42" s="7">
        <v>125000.0</v>
      </c>
      <c r="D42" s="7">
        <v>125000</v>
      </c>
      <c r="E42" s="7">
        <v>0</v>
      </c>
    </row>
    <row r="43" spans="1:5">
      <c r="A43" s="6" t="s">
        <v>70</v>
      </c>
      <c r="B43" s="6"/>
      <c r="C43" s="8">
        <f>SUM(C4:C42)</f>
        <v>5679403.1</v>
      </c>
      <c r="D43" s="8">
        <f>SUM(D4:D42)</f>
        <v>3360077.32</v>
      </c>
      <c r="E43" s="8">
        <f>SUM(E4:E42)</f>
        <v>2319325.78</v>
      </c>
    </row>
  </sheetData>
  <mergeCells>
    <mergeCell ref="A1:E1"/>
    <mergeCell ref="A2:E2"/>
    <mergeCell ref="A5:A6"/>
    <mergeCell ref="A8:A9"/>
    <mergeCell ref="A11:A14"/>
    <mergeCell ref="A15:A16"/>
    <mergeCell ref="A19:A20"/>
    <mergeCell ref="A21:A22"/>
    <mergeCell ref="A28:A31"/>
    <mergeCell ref="A34:A36"/>
    <mergeCell ref="A37:A39"/>
    <mergeCell ref="A41:A42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8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467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9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CUB0000473951</t>
          </r>
          <r>
            <t xml:space="preserve"> - Средства на оплату аренды помещений.</t>
          </r>
        </is>
      </c>
      <c r="C4" s="7">
        <v>2260055.07</v>
      </c>
      <c r="D4" s="7">
        <v>2260055.07</v>
      </c>
      <c r="E4" s="9">
        <v>-4.6566128730774E-10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CUB0000474391</t>
          </r>
          <r>
            <t xml:space="preserve"> - Средства на оплату аренды помещений.</t>
          </r>
        </is>
      </c>
      <c r="C5" s="7">
        <v>21500.0</v>
      </c>
      <c r="D5" s="7">
        <v>21500</v>
      </c>
      <c r="E5" s="7">
        <v>0</v>
      </c>
    </row>
    <row r="6" spans="1:5">
      <c r="A6" s="5" t="s">
        <v>124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CUB0000473953</t>
          </r>
          <r>
            <t xml:space="preserve"> - Наемный персонал</t>
          </r>
        </is>
      </c>
      <c r="C6" s="7">
        <v>125000.0</v>
      </c>
      <c r="D6" s="7">
        <v>0</v>
      </c>
      <c r="E6" s="9">
        <v>125000</v>
      </c>
    </row>
    <row r="7" spans="1:5">
      <c r="A7" s="5" t="s">
        <v>11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CUB0000473896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7" s="7">
        <v>360000.0</v>
      </c>
      <c r="D7" s="7">
        <v>253800</v>
      </c>
      <c r="E7" s="9">
        <v>106200</v>
      </c>
    </row>
    <row r="8" spans="1:5">
      <c r="A8" s="5" t="s">
        <v>13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CUB0000311053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8" s="7">
        <v>77462.1</v>
      </c>
      <c r="D8" s="7">
        <v>46402.88</v>
      </c>
      <c r="E8" s="9">
        <v>31059.22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CUB0000473956</t>
          </r>
          <r>
            <t xml:space="preserve"> - Вывоз Биотходов. Услуга</t>
          </r>
        </is>
      </c>
      <c r="C9" s="7">
        <v>32000.0</v>
      </c>
      <c r="D9" s="7">
        <v>32000</v>
      </c>
      <c r="E9" s="7">
        <v>0</v>
      </c>
    </row>
    <row r="10" spans="1:5">
      <c r="A10" s="5" t="s">
        <v>16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CUB0000473921</t>
          </r>
          <r>
            <t xml:space="preserve"> - Заправка транспорта использовавшего для производственных нужд</t>
          </r>
        </is>
      </c>
      <c r="C10" s="7">
        <v>5940.0</v>
      </c>
      <c r="D10" s="7">
        <v>5908.98</v>
      </c>
      <c r="E10" s="9">
        <v>31.02</v>
      </c>
    </row>
    <row r="11" spans="1:5">
      <c r="A11" s="5" t="s">
        <v>18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CUB0000473914</t>
          </r>
          <r>
            <t xml:space="preserve"> - Закупка датчиков и ч/п на оборудования производства, ТЭНы.</t>
          </r>
        </is>
      </c>
      <c r="C11" s="7">
        <v>187000.0</v>
      </c>
      <c r="D11" s="7">
        <v>187000</v>
      </c>
      <c r="E11" s="7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CUB0000473922</t>
          </r>
          <r>
            <t xml:space="preserve"> - Копир на резку  ANKO</t>
          </r>
        </is>
      </c>
      <c r="C12" s="7">
        <v>128804.0</v>
      </c>
      <c r="D12" s="7">
        <v>106115.09</v>
      </c>
      <c r="E12" s="9">
        <v>22688.91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CUB0000473923</t>
          </r>
          <r>
            <t xml:space="preserve"> - Подшипники, манжеты, кольца, РТИ, метизы на производственное оборудование.</t>
          </r>
        </is>
      </c>
      <c r="C13" s="7">
        <v>204629.0</v>
      </c>
      <c r="D13" s="7">
        <v>148663.34</v>
      </c>
      <c r="E13" s="9">
        <v>55965.66</v>
      </c>
    </row>
    <row r="14" spans="1:5">
      <c r="A14" s="5" t="s">
        <v>478</v>
      </c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CUB0000471587</t>
          </r>
          <r>
            <t xml:space="preserve"> - Испытание лестничного марша</t>
          </r>
        </is>
      </c>
      <c r="C14" s="7">
        <v>110000.0</v>
      </c>
      <c r="D14" s="7">
        <v>0</v>
      </c>
      <c r="E14" s="9">
        <v>110000</v>
      </c>
    </row>
    <row r="15" spans="1:5">
      <c r="A15" s="5" t="s">
        <v>24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CUB0000473916</t>
          </r>
          <r>
      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      </r>
        </is>
      </c>
      <c r="C15" s="7">
        <v>42000.0</v>
      </c>
      <c r="D15" s="7">
        <v>42000</v>
      </c>
      <c r="E15" s="7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CUB0000473938</t>
          </r>
          <r>
            <t xml:space="preserve"> - Закупка уборочного инвентаря в цеха производства</t>
          </r>
        </is>
      </c>
      <c r="C16" s="7">
        <v>120000.0</v>
      </c>
      <c r="D16" s="7">
        <v>120000</v>
      </c>
      <c r="E16" s="7">
        <v>0</v>
      </c>
    </row>
    <row r="17" spans="1:5">
      <c r="A17" s="5" t="s">
        <v>27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CUB0000473901</t>
          </r>
          <r>
            <t xml:space="preserve"> - ежемесячная поверка СИ</t>
          </r>
        </is>
      </c>
      <c r="C17" s="7">
        <v>11000.0</v>
      </c>
      <c r="D17" s="7">
        <v>7668.7</v>
      </c>
      <c r="E17" s="9">
        <v>3331.3</v>
      </c>
    </row>
    <row r="18" spans="1:5">
      <c r="A18" s="5" t="s">
        <v>483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CUB0000473222</t>
          </r>
          <r>
            <t xml:space="preserve"> - Обследование конструкций Мезонин</t>
          </r>
        </is>
      </c>
      <c r="C18" s="7">
        <v>950000.0</v>
      </c>
      <c r="D18" s="7">
        <v>0</v>
      </c>
      <c r="E18" s="9">
        <v>950000</v>
      </c>
    </row>
    <row r="19" spans="1:5">
      <c r="A19" s="5" t="s">
        <v>31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CUB0000473960</t>
          </r>
          <r>
            <t xml:space="preserve"> - Дератизация. Дезинсекция.</t>
          </r>
        </is>
      </c>
      <c r="C19" s="7">
        <v>46500.0</v>
      </c>
      <c r="D19" s="7">
        <v>5830</v>
      </c>
      <c r="E19" s="9">
        <v>40670</v>
      </c>
    </row>
    <row r="20" spans="1:5">
      <c r="A20" s="5" t="s">
        <v>33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CUB0000473954</t>
          </r>
          <r>
            <t xml:space="preserve"> - Услуги вет. врача</t>
          </r>
        </is>
      </c>
      <c r="C20" s="7">
        <v>3300.0</v>
      </c>
      <c r="D20" s="7">
        <v>2498.33</v>
      </c>
      <c r="E20" s="9">
        <v>801.67</v>
      </c>
    </row>
    <row r="21" spans="1:5">
      <c r="A21" s="5"/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CUB0000473955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1" s="7">
        <v>150000.0</v>
      </c>
      <c r="D21" s="7">
        <v>125854.67</v>
      </c>
      <c r="E21" s="9">
        <v>24145.33</v>
      </c>
    </row>
    <row r="22" spans="1:5">
      <c r="A22" s="5" t="s">
        <v>35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CUB0000473948</t>
          </r>
          <r>
            <t xml:space="preserve"> - Бумага А4 для нужд офиса, производства, склада и лаборатории</t>
          </r>
        </is>
      </c>
      <c r="C22" s="7">
        <v>11340.0</v>
      </c>
      <c r="D22" s="7">
        <v>11340</v>
      </c>
      <c r="E22" s="7">
        <v>0</v>
      </c>
    </row>
    <row r="23" spans="1:5">
      <c r="A23" s="5"/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CUB0000473949</t>
          </r>
          <r>
            <t xml:space="preserve"> - Закупка канцелярии для нужд офиса, проиводства, склада и лаборатории.</t>
          </r>
        </is>
      </c>
      <c r="C23" s="7">
        <v>16160.0</v>
      </c>
      <c r="D23" s="7">
        <v>16160</v>
      </c>
      <c r="E23" s="7">
        <v>0</v>
      </c>
    </row>
    <row r="24" spans="1:5">
      <c r="A24" s="5" t="s">
        <v>320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CUB0000474392</t>
          </r>
          <r>
            <t xml:space="preserve"> - Интернет, мобильная связь, почтовые расходы</t>
          </r>
        </is>
      </c>
      <c r="C24" s="7">
        <v>30000.0</v>
      </c>
      <c r="D24" s="7">
        <v>7876.01</v>
      </c>
      <c r="E24" s="9">
        <v>22123.99</v>
      </c>
    </row>
    <row r="25" spans="1:5">
      <c r="A25" s="5" t="s">
        <v>38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CUB0000473934</t>
          </r>
          <r>
            <t xml:space="preserve"> - Питание сотрудников </t>
          </r>
        </is>
      </c>
      <c r="C25" s="7">
        <v>120000.0</v>
      </c>
      <c r="D25" s="7">
        <v>73450</v>
      </c>
      <c r="E25" s="9">
        <v>46550</v>
      </c>
    </row>
    <row r="26" spans="1:5">
      <c r="A26" s="5" t="s">
        <v>492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CUB0000474221</t>
          </r>
          <r>
            <t xml:space="preserve"> - Закупка Фреона</t>
          </r>
        </is>
      </c>
      <c r="C26" s="7">
        <v>109000.0</v>
      </c>
      <c r="D26" s="7">
        <v>0</v>
      </c>
      <c r="E26" s="9">
        <v>109000</v>
      </c>
    </row>
    <row r="27" spans="1:5">
      <c r="A27" s="5" t="s">
        <v>40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CUB0000473915</t>
          </r>
          <r>
            <t xml:space="preserve"> - Обучение сотрудников ИТО</t>
          </r>
        </is>
      </c>
      <c r="C27" s="7">
        <v>10000.0</v>
      </c>
      <c r="D27" s="7">
        <v>9300</v>
      </c>
      <c r="E27" s="9">
        <v>700</v>
      </c>
    </row>
    <row r="28" spans="1:5">
      <c r="A28" s="5"/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CUB0000473952</t>
          </r>
          <r>
            <t xml:space="preserve"> - Обучение на водителей погрузчика</t>
          </r>
        </is>
      </c>
      <c r="C28" s="7">
        <v>40000.0</v>
      </c>
      <c r="D28" s="7">
        <v>36600</v>
      </c>
      <c r="E28" s="9">
        <v>3400</v>
      </c>
    </row>
    <row r="29" spans="1:5">
      <c r="A29" s="5" t="s">
        <v>42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CUB0000473886</t>
          </r>
          <r>
            <t xml:space="preserve"> - Периодический МО Стоимость с учетом санитарного минимума </t>
          </r>
        </is>
      </c>
      <c r="C29" s="7">
        <v>45000.0</v>
      </c>
      <c r="D29" s="7">
        <v>45000</v>
      </c>
      <c r="E29" s="7">
        <v>0</v>
      </c>
    </row>
    <row r="30" spans="1:5">
      <c r="A30" s="5" t="s">
        <v>44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CUB0000473912</t>
          </r>
          <r>
            <t xml:space="preserve"> - ООО " ОО Император ", договор №82-18 от 01.08.2018. Ежемесячная оплата за охрану объекта</t>
          </r>
        </is>
      </c>
      <c r="C30" s="7">
        <v>304000.0</v>
      </c>
      <c r="D30" s="7">
        <v>50488</v>
      </c>
      <c r="E30" s="9">
        <v>253512</v>
      </c>
    </row>
    <row r="31" spans="1:5">
      <c r="A31" s="5" t="s">
        <v>46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CUB0000473887</t>
          </r>
          <r>
            <t xml:space="preserve"> - Размещение рекламы в лифтах города. Поиск кандидатов на открытые вакансии</t>
          </r>
        </is>
      </c>
      <c r="C31" s="7">
        <v>70000.0</v>
      </c>
      <c r="D31" s="7">
        <v>45046.66</v>
      </c>
      <c r="E31" s="9">
        <v>24953.34</v>
      </c>
    </row>
    <row r="32" spans="1:5">
      <c r="A32" s="5" t="s">
        <v>100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CUB0000473917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32" s="7">
        <v>36000.0</v>
      </c>
      <c r="D32" s="7">
        <v>0</v>
      </c>
      <c r="E32" s="9">
        <v>36000</v>
      </c>
    </row>
    <row r="33" spans="1:5">
      <c r="A33" s="5" t="s">
        <v>48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CUB0000473898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3" s="7">
        <v>7000.0</v>
      </c>
      <c r="D33" s="7">
        <v>7000</v>
      </c>
      <c r="E33" s="7">
        <v>0</v>
      </c>
    </row>
    <row r="34" spans="1:5">
      <c r="A34" s="5"/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CUB0000473899</t>
          </r>
          <r>
            <t xml:space="preserve"> - Затраты по договору спасательных услуг по договору № 112554 от 4.09.19</t>
          </r>
        </is>
      </c>
      <c r="C34" s="7">
        <v>5000.0</v>
      </c>
      <c r="D34" s="7">
        <v>5000</v>
      </c>
      <c r="E34" s="7">
        <v>0</v>
      </c>
    </row>
    <row r="35" spans="1:5">
      <c r="A35" s="5" t="s">
        <v>145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CUB0000473909</t>
          </r>
          <r>
            <t xml:space="preserve"> - ТО холодильного оборудования, ремонт сплит-системы</t>
          </r>
        </is>
      </c>
      <c r="C35" s="7">
        <v>80400.0</v>
      </c>
      <c r="D35" s="7">
        <v>0</v>
      </c>
      <c r="E35" s="9">
        <v>80400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CUB0000473910</t>
          </r>
          <r>
            <t xml:space="preserve"> - ТО водоподготовки</t>
          </r>
        </is>
      </c>
      <c r="C36" s="7">
        <v>20000.0</v>
      </c>
      <c r="D36" s="7">
        <v>15000</v>
      </c>
      <c r="E36" s="9">
        <v>5000</v>
      </c>
    </row>
    <row r="37" spans="1:5">
      <c r="A37" s="5" t="s">
        <v>53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CUB0000473913</t>
          </r>
          <r>
            <t xml:space="preserve"> - Узел закрепления в сборе FK-1150 (302RV93050), Тонер для заправки картриджей Kyocera TK-1150 (1 кг), Ролик отделения бумаги (302F909171)</t>
          </r>
        </is>
      </c>
      <c r="C37" s="7">
        <v>973533.34</v>
      </c>
      <c r="D37" s="7">
        <v>973533</v>
      </c>
      <c r="E37" s="9">
        <v>0.3399999999674</v>
      </c>
    </row>
    <row r="38" spans="1:5">
      <c r="A38" s="5" t="s">
        <v>55</v>
      </c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CUB0000473936</t>
          </r>
          <r>
            <t xml:space="preserve"> - Закупка спецодежды для сотрудников производства</t>
          </r>
        </is>
      </c>
      <c r="C38" s="7">
        <v>123000.0</v>
      </c>
      <c r="D38" s="7">
        <v>58606</v>
      </c>
      <c r="E38" s="9">
        <v>64394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CUB0000473950</t>
          </r>
          <r>
            <t xml:space="preserve"> - Закупка СиЗ для сотрудников производства</t>
          </r>
        </is>
      </c>
      <c r="C39" s="7">
        <v>120000.0</v>
      </c>
      <c r="D39" s="7">
        <v>120000</v>
      </c>
      <c r="E39" s="7">
        <v>0</v>
      </c>
    </row>
    <row r="40" spans="1:5">
      <c r="A40" s="5" t="s">
        <v>58</v>
      </c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CUB0000473908</t>
          </r>
          <r>
            <t xml:space="preserve"> - Ремонт плат и электродвигатели</t>
          </r>
        </is>
      </c>
      <c r="C40" s="7">
        <v>50000.0</v>
      </c>
      <c r="D40" s="7">
        <v>50000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1" s="7">
        <v>6600.0</v>
      </c>
      <c r="D41" s="7">
        <v>6600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CUB0000473918</t>
          </r>
          <r>
            <t xml:space="preserve"> - Ремонт формовочных, вырубных валов на РСА, ремонт осевых валов, изготовление шестерен, валов корпусов на узлы оборудования.</t>
          </r>
        </is>
      </c>
      <c r="C42" s="7">
        <v>140000.0</v>
      </c>
      <c r="D42" s="7">
        <v>140000</v>
      </c>
      <c r="E42" s="7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CUB0000473920</t>
          </r>
          <r>
            <t xml:space="preserve"> - ТО компрессорного оборудования</t>
          </r>
        </is>
      </c>
      <c r="C43" s="7">
        <v>250000.0</v>
      </c>
      <c r="D43" s="7">
        <v>250000</v>
      </c>
      <c r="E43" s="7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CUB0000473961</t>
          </r>
          <r>
            <t xml:space="preserve"> - Поверка люминометра</t>
          </r>
        </is>
      </c>
      <c r="C44" s="7">
        <v>12000.0</v>
      </c>
      <c r="D44" s="7">
        <v>12000</v>
      </c>
      <c r="E44" s="7">
        <v>0</v>
      </c>
    </row>
    <row r="45" spans="1:5">
      <c r="A45" s="5" t="s">
        <v>117</v>
      </c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CUB0000472157</t>
          </r>
          <r>
            <t xml:space="preserve"> - СП Услуги страхования ПР</t>
          </r>
        </is>
      </c>
      <c r="C45" s="7">
        <v>18230.88</v>
      </c>
      <c r="D45" s="7">
        <v>0</v>
      </c>
      <c r="E45" s="9">
        <v>18230.88</v>
      </c>
    </row>
    <row r="46" spans="1:5">
      <c r="A46" s="5" t="s">
        <v>68</v>
      </c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CUB0000473907</t>
          </r>
          <r>
            <t xml:space="preserve"> - Закупка соли для водоподготовки</t>
          </r>
        </is>
      </c>
      <c r="C46" s="7">
        <v>40000.0</v>
      </c>
      <c r="D46" s="7">
        <v>40000</v>
      </c>
      <c r="E46" s="7">
        <v>0</v>
      </c>
    </row>
    <row r="47" spans="1:5">
      <c r="A47" s="5"/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CUB0000473935</t>
          </r>
          <r>
            <t xml:space="preserve"> - Закупка хозматериалов для производства</t>
          </r>
        </is>
      </c>
      <c r="C47" s="7">
        <v>125000.0</v>
      </c>
      <c r="D47" s="7">
        <v>125000</v>
      </c>
      <c r="E47" s="7">
        <v>0</v>
      </c>
    </row>
    <row r="48" spans="1:5">
      <c r="A48" s="6" t="s">
        <v>70</v>
      </c>
      <c r="B48" s="6"/>
      <c r="C48" s="8">
        <f>SUM(C4:C47)</f>
        <v>7597454.39</v>
      </c>
      <c r="D48" s="8">
        <f>SUM(D4:D47)</f>
        <v>5463296.73</v>
      </c>
      <c r="E48" s="8">
        <f>SUM(E4:E47)</f>
        <v>2134157.66</v>
      </c>
    </row>
  </sheetData>
  <mergeCells>
    <mergeCell ref="A1:E1"/>
    <mergeCell ref="A2:E2"/>
    <mergeCell ref="A4:A5"/>
    <mergeCell ref="A8:A9"/>
    <mergeCell ref="A11:A13"/>
    <mergeCell ref="A15:A16"/>
    <mergeCell ref="A20:A21"/>
    <mergeCell ref="A22:A23"/>
    <mergeCell ref="A27:A28"/>
    <mergeCell ref="A33:A34"/>
    <mergeCell ref="A35:A36"/>
    <mergeCell ref="A38:A39"/>
    <mergeCell ref="A40:A44"/>
    <mergeCell ref="A46:A47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6"/>
  <sheetViews>
    <sheetView tabSelected="1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515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9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CUB0000475996</t>
          </r>
          <r>
            <t xml:space="preserve"> - Средства на оплату аренды помещений.</t>
          </r>
        </is>
      </c>
      <c r="C4" s="7">
        <v>1000000.0</v>
      </c>
      <c r="D4" s="7">
        <v>1000000</v>
      </c>
      <c r="E4" s="7">
        <v>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CUB0000475987</t>
          </r>
          <r>
            <t xml:space="preserve"> - Средства на оплату аренды помещений.</t>
          </r>
        </is>
      </c>
      <c r="C5" s="7">
        <v>544300.0</v>
      </c>
      <c r="D5" s="7">
        <v>191879.34</v>
      </c>
      <c r="E5" s="9">
        <v>352420.66</v>
      </c>
    </row>
    <row r="6" spans="1:5">
      <c r="A6" s="5"/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CUB0000475991</t>
          </r>
          <r>
            <t xml:space="preserve"> - Средства на оплату аренды помещений.</t>
          </r>
        </is>
      </c>
      <c r="C6" s="7">
        <v>21500.0</v>
      </c>
      <c r="D6" s="7">
        <v>21500</v>
      </c>
      <c r="E6" s="7">
        <v>0</v>
      </c>
    </row>
    <row r="7" spans="1:5">
      <c r="A7" s="5" t="s">
        <v>11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CUB0000475518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7" s="7">
        <v>360000.0</v>
      </c>
      <c r="D7" s="7">
        <v>0</v>
      </c>
      <c r="E7" s="9">
        <v>360000</v>
      </c>
    </row>
    <row r="8" spans="1:5">
      <c r="A8" s="5" t="s">
        <v>13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CUB0000311054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8" s="7">
        <v>77462.1</v>
      </c>
      <c r="D8" s="7">
        <v>0</v>
      </c>
      <c r="E8" s="9">
        <v>77462.1</v>
      </c>
    </row>
    <row r="9" spans="1:5">
      <c r="A9" s="5" t="s">
        <v>16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CUB0000475530</t>
          </r>
          <r>
            <t xml:space="preserve"> - Заправка транспорта использовавшего для производственных нужд</t>
          </r>
        </is>
      </c>
      <c r="C9" s="7">
        <v>5940.0</v>
      </c>
      <c r="D9" s="7">
        <v>125.04</v>
      </c>
      <c r="E9" s="9">
        <v>5814.96</v>
      </c>
    </row>
    <row r="10" spans="1:5">
      <c r="A10" s="5" t="s">
        <v>18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CUB0000475526</t>
          </r>
          <r>
            <t xml:space="preserve"> - Закупка датчиков и ч/п на оборудования производства, ТЭНы.</t>
          </r>
        </is>
      </c>
      <c r="C10" s="7">
        <v>50000.0</v>
      </c>
      <c r="D10" s="7">
        <v>0</v>
      </c>
      <c r="E10" s="9">
        <v>50000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CUB0000475531</t>
          </r>
          <r>
            <t xml:space="preserve"> - Копир на резку  ANKO</t>
          </r>
        </is>
      </c>
      <c r="C11" s="7">
        <v>80000.0</v>
      </c>
      <c r="D11" s="7">
        <v>0</v>
      </c>
      <c r="E11" s="9">
        <v>80000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CUB0000475532</t>
          </r>
          <r>
            <t xml:space="preserve"> - Подшипники, манжеты, кольца, РТИ, метизы на производственное оборудование.</t>
          </r>
        </is>
      </c>
      <c r="C12" s="7">
        <v>50000.0</v>
      </c>
      <c r="D12" s="7">
        <v>0</v>
      </c>
      <c r="E12" s="9">
        <v>50000</v>
      </c>
    </row>
    <row r="13" spans="1:5">
      <c r="A13" s="5" t="s">
        <v>24</v>
      </c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CUB0000475527</t>
          </r>
          <r>
      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      </r>
        </is>
      </c>
      <c r="C13" s="7">
        <v>42000.0</v>
      </c>
      <c r="D13" s="7">
        <v>0</v>
      </c>
      <c r="E13" s="9">
        <v>42000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CUB0000475920</t>
          </r>
          <r>
            <t xml:space="preserve"> - Закупка уборочного инвентаря в цеха производства</t>
          </r>
        </is>
      </c>
      <c r="C14" s="7">
        <v>142200.0</v>
      </c>
      <c r="D14" s="7">
        <v>122460.78</v>
      </c>
      <c r="E14" s="9">
        <v>19739.22</v>
      </c>
    </row>
    <row r="15" spans="1:5">
      <c r="A15" s="5" t="s">
        <v>483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CUB0000475522</t>
          </r>
          <r>
            <t xml:space="preserve"> - ежемесячная поверка СИ</t>
          </r>
        </is>
      </c>
      <c r="C15" s="7">
        <v>11000.0</v>
      </c>
      <c r="D15" s="7">
        <v>0</v>
      </c>
      <c r="E15" s="9">
        <v>11000</v>
      </c>
    </row>
    <row r="16" spans="1:5">
      <c r="A16" s="5" t="s">
        <v>35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CUB0000475983</t>
          </r>
          <r>
            <t xml:space="preserve"> - Бумага А4 для нужд офиса, производства, склада и лаборатории</t>
          </r>
        </is>
      </c>
      <c r="C16" s="7">
        <v>15000.0</v>
      </c>
      <c r="D16" s="7">
        <v>12788.6</v>
      </c>
      <c r="E16" s="9">
        <v>2211.4</v>
      </c>
    </row>
    <row r="17" spans="1:5">
      <c r="A17" s="5"/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CUB0000475984</t>
          </r>
          <r>
            <t xml:space="preserve"> - Закупка канцелярии для нужд офиса, проиводства, склада и лаборатории.</t>
          </r>
        </is>
      </c>
      <c r="C17" s="7">
        <v>12500.0</v>
      </c>
      <c r="D17" s="7">
        <v>0</v>
      </c>
      <c r="E17" s="9">
        <v>12500</v>
      </c>
    </row>
    <row r="18" spans="1:5">
      <c r="A18" s="5" t="s">
        <v>38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CUB0000474580</t>
          </r>
          <r>
            <t xml:space="preserve"> - Поощрение сотрудников по итогу года.</t>
          </r>
        </is>
      </c>
      <c r="C18" s="7">
        <v>350000.0</v>
      </c>
      <c r="D18" s="7">
        <v>62469.5</v>
      </c>
      <c r="E18" s="9">
        <v>287530.5</v>
      </c>
    </row>
    <row r="19" spans="1:5">
      <c r="A19" s="5"/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CUB0000475915</t>
          </r>
          <r>
            <t xml:space="preserve"> - Питание сотрудников </t>
          </r>
        </is>
      </c>
      <c r="C19" s="7">
        <v>120000.0</v>
      </c>
      <c r="D19" s="7">
        <v>0</v>
      </c>
      <c r="E19" s="9">
        <v>120000</v>
      </c>
    </row>
    <row r="20" spans="1:5">
      <c r="A20" s="5" t="s">
        <v>40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CUB0000475990</t>
          </r>
          <r>
            <t xml:space="preserve"> - Обучение на водителей погрузчика</t>
          </r>
        </is>
      </c>
      <c r="C20" s="7">
        <v>120000.0</v>
      </c>
      <c r="D20" s="7">
        <v>117000</v>
      </c>
      <c r="E20" s="9">
        <v>3000</v>
      </c>
    </row>
    <row r="21" spans="1:5">
      <c r="A21" s="5" t="s">
        <v>42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CUB0000475536</t>
          </r>
          <r>
            <t xml:space="preserve"> - Периодический МО Стоимость с учетом санитарного минимума </t>
          </r>
        </is>
      </c>
      <c r="C21" s="7">
        <v>60000.0</v>
      </c>
      <c r="D21" s="7">
        <v>52800</v>
      </c>
      <c r="E21" s="9">
        <v>7200</v>
      </c>
    </row>
    <row r="22" spans="1:5">
      <c r="A22" s="5" t="s">
        <v>44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CUB0000475525</t>
          </r>
          <r>
            <t xml:space="preserve"> - ООО " ОО Император ", договор №82-18 от 01.08.2018. Ежемесячная оплата за охрану объекта</t>
          </r>
        </is>
      </c>
      <c r="C22" s="7">
        <v>304000.0</v>
      </c>
      <c r="D22" s="7">
        <v>0</v>
      </c>
      <c r="E22" s="9">
        <v>304000</v>
      </c>
    </row>
    <row r="23" spans="1:5">
      <c r="A23" s="5" t="s">
        <v>46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CUB0000475533</t>
          </r>
          <r>
            <t xml:space="preserve"> - Размещение рекламы в лифтах города. Поиск кандидатов на открытые вакансии</t>
          </r>
        </is>
      </c>
      <c r="C23" s="7">
        <v>106250.0</v>
      </c>
      <c r="D23" s="7">
        <v>102717</v>
      </c>
      <c r="E23" s="9">
        <v>3533</v>
      </c>
    </row>
    <row r="24" spans="1:5">
      <c r="A24" s="5" t="s">
        <v>100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CUB0000475528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24" s="7">
        <v>36000.0</v>
      </c>
      <c r="D24" s="7">
        <v>0</v>
      </c>
      <c r="E24" s="9">
        <v>36000</v>
      </c>
    </row>
    <row r="25" spans="1:5">
      <c r="A25" s="5" t="s">
        <v>48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CUB0000476033</t>
          </r>
          <r>
            <t xml:space="preserve"> - Закупка металических шин заземления, листов нерж. для ремонта помещения, обрамление проходов между цехами</t>
          </r>
        </is>
      </c>
      <c r="C25" s="7">
        <v>435402.0</v>
      </c>
      <c r="D25" s="7">
        <v>349277.3</v>
      </c>
      <c r="E25" s="9">
        <v>86124.7</v>
      </c>
    </row>
    <row r="26" spans="1:5">
      <c r="A26" s="5"/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CUB0000475519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6" s="7">
        <v>7000.0</v>
      </c>
      <c r="D26" s="7">
        <v>0</v>
      </c>
      <c r="E26" s="9">
        <v>7000</v>
      </c>
    </row>
    <row r="27" spans="1:5">
      <c r="A27" s="5"/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CUB0000475520</t>
          </r>
          <r>
            <t xml:space="preserve"> - Затраты по договору спасательных услуг по договору № 112554 от 4.09.19</t>
          </r>
        </is>
      </c>
      <c r="C27" s="7">
        <v>5000.0</v>
      </c>
      <c r="D27" s="7">
        <v>0</v>
      </c>
      <c r="E27" s="9">
        <v>5000</v>
      </c>
    </row>
    <row r="28" spans="1:5">
      <c r="A28" s="5" t="s">
        <v>55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CUB0000475919</t>
          </r>
          <r>
            <t xml:space="preserve"> - Закупка спецодежды для сотрудников производства</t>
          </r>
        </is>
      </c>
      <c r="C28" s="7">
        <v>126011.8</v>
      </c>
      <c r="D28" s="7">
        <v>0</v>
      </c>
      <c r="E28" s="9">
        <v>126011.8</v>
      </c>
    </row>
    <row r="29" spans="1:5">
      <c r="A29" s="5"/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CUB0000475985</t>
          </r>
          <r>
            <t xml:space="preserve"> - Закупка СиЗ для сотрудников производства</t>
          </r>
        </is>
      </c>
      <c r="C29" s="7">
        <v>120000.0</v>
      </c>
      <c r="D29" s="7">
        <v>0</v>
      </c>
      <c r="E29" s="9">
        <v>120000</v>
      </c>
    </row>
    <row r="30" spans="1:5">
      <c r="A30" s="5" t="s">
        <v>58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0" s="7">
        <v>6600.0</v>
      </c>
      <c r="D30" s="7">
        <v>6600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CUB0000475523</t>
          </r>
          <r>
            <t xml:space="preserve"> - Ремонт плат и электродвигатели</t>
          </r>
        </is>
      </c>
      <c r="C31" s="7">
        <v>50000.0</v>
      </c>
      <c r="D31" s="7">
        <v>0</v>
      </c>
      <c r="E31" s="9">
        <v>50000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CUB0000475524</t>
          </r>
          <r>
            <t xml:space="preserve"> - ТО холодильного оборудования, ремонт сплит-системы</t>
          </r>
        </is>
      </c>
      <c r="C32" s="7">
        <v>80400.0</v>
      </c>
      <c r="D32" s="7">
        <v>0</v>
      </c>
      <c r="E32" s="9">
        <v>80400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CUB0000475529</t>
          </r>
          <r>
            <t xml:space="preserve"> - Ремонт формовочных, вырубных валов на РСА, ремонт осевых валов, изготовление шестерен, валов корпусов на узлы оборудования.</t>
          </r>
        </is>
      </c>
      <c r="C33" s="7">
        <v>300000.0</v>
      </c>
      <c r="D33" s="7">
        <v>87120</v>
      </c>
      <c r="E33" s="9">
        <v>212880</v>
      </c>
    </row>
    <row r="34" spans="1:5">
      <c r="A34" s="5" t="s">
        <v>63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CUB0000475992</t>
          </r>
          <r>
            <t xml:space="preserve"> - Интернет, мобильная связь, почтовые расходы</t>
          </r>
        </is>
      </c>
      <c r="C34" s="7">
        <v>30000.0</v>
      </c>
      <c r="D34" s="7">
        <v>7181</v>
      </c>
      <c r="E34" s="9">
        <v>22819</v>
      </c>
    </row>
    <row r="35" spans="1:5">
      <c r="A35" s="5" t="s">
        <v>68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CUB0000475918</t>
          </r>
          <r>
            <t xml:space="preserve"> - Закупка хозматериалов для производства</t>
          </r>
        </is>
      </c>
      <c r="C35" s="7">
        <v>351874.8</v>
      </c>
      <c r="D35" s="7">
        <v>219560.19</v>
      </c>
      <c r="E35" s="9">
        <v>132314.61</v>
      </c>
    </row>
    <row r="36" spans="1:5">
      <c r="A36" s="6" t="s">
        <v>70</v>
      </c>
      <c r="B36" s="6"/>
      <c r="C36" s="8">
        <f>SUM(C4:C35)</f>
        <v>5020440.7</v>
      </c>
      <c r="D36" s="8">
        <f>SUM(D4:D35)</f>
        <v>2353478.75</v>
      </c>
      <c r="E36" s="8">
        <f>SUM(E4:E35)</f>
        <v>2666961.95</v>
      </c>
    </row>
  </sheetData>
  <mergeCells>
    <mergeCell ref="A1:E1"/>
    <mergeCell ref="A2:E2"/>
    <mergeCell ref="A4:A6"/>
    <mergeCell ref="A10:A12"/>
    <mergeCell ref="A13:A14"/>
    <mergeCell ref="A16:A17"/>
    <mergeCell ref="A18:A19"/>
    <mergeCell ref="A25:A27"/>
    <mergeCell ref="A28:A29"/>
    <mergeCell ref="A30:A33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9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71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9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CUB0000308164</t>
          </r>
          <r>
            <t xml:space="preserve"> - Средства на оплату аренды помещений.</t>
          </r>
        </is>
      </c>
      <c r="C4" s="7">
        <v>21500.0</v>
      </c>
      <c r="D4" s="7">
        <v>21500</v>
      </c>
      <c r="E4" s="7">
        <v>0</v>
      </c>
    </row>
    <row r="5" spans="1:5">
      <c r="A5" s="5" t="s">
        <v>11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CUB0000306506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5" s="7">
        <v>260000.0</v>
      </c>
      <c r="D5" s="7">
        <v>260000</v>
      </c>
      <c r="E5" s="7">
        <v>0</v>
      </c>
    </row>
    <row r="6" spans="1:5">
      <c r="A6" s="5" t="s">
        <v>13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CUB0000307968</t>
          </r>
          <r>
            <t xml:space="preserve"> - Вывоз Биотходов. Услуга</t>
          </r>
        </is>
      </c>
      <c r="C6" s="7">
        <v>64000.0</v>
      </c>
      <c r="D6" s="7">
        <v>42044</v>
      </c>
      <c r="E6" s="9">
        <v>21956</v>
      </c>
    </row>
    <row r="7" spans="1:5">
      <c r="A7" s="5"/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CUB0000395676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7" s="7">
        <v>83462.1</v>
      </c>
      <c r="D7" s="7">
        <v>74116.87</v>
      </c>
      <c r="E7" s="9">
        <v>9345.23</v>
      </c>
    </row>
    <row r="8" spans="1:5">
      <c r="A8" s="5" t="s">
        <v>16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CUB0000306520</t>
          </r>
          <r>
            <t xml:space="preserve"> - Заправка транспорта использовавшего для производственных нужд</t>
          </r>
        </is>
      </c>
      <c r="C8" s="7">
        <v>2140.0</v>
      </c>
      <c r="D8" s="7">
        <v>2060.79</v>
      </c>
      <c r="E8" s="9">
        <v>79.21</v>
      </c>
    </row>
    <row r="9" spans="1:5">
      <c r="A9" s="5" t="s">
        <v>18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CUB0000001079</t>
          </r>
          <r>
            <t xml:space="preserve"> - Закупка циркуляционного насоса для вентиляции</t>
          </r>
        </is>
      </c>
      <c r="C9" s="7">
        <v>210000.0</v>
      </c>
      <c r="D9" s="7">
        <v>199837.5</v>
      </c>
      <c r="E9" s="9">
        <v>10162.5</v>
      </c>
    </row>
    <row r="10" spans="1:5">
      <c r="A10" s="5"/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CUB0000306526</t>
          </r>
          <r>
            <t xml:space="preserve"> - Закупка датчиков на оборудования производства</t>
          </r>
        </is>
      </c>
      <c r="C10" s="7">
        <v>176000.0</v>
      </c>
      <c r="D10" s="7">
        <v>175800</v>
      </c>
      <c r="E10" s="9">
        <v>200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CUB0000306535</t>
          </r>
          <r>
            <t xml:space="preserve"> - Закупка моторедуктора на тестомесильный аппарат</t>
          </r>
        </is>
      </c>
      <c r="C11" s="7">
        <v>220000.0</v>
      </c>
      <c r="D11" s="7">
        <v>215837.28</v>
      </c>
      <c r="E11" s="9">
        <v>4162.72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CUB0000308048</t>
          </r>
          <r>
            <t xml:space="preserve"> - Закупка ЗИП на RSA</t>
          </r>
        </is>
      </c>
      <c r="C12" s="7">
        <v>5000000.0</v>
      </c>
      <c r="D12" s="7">
        <v>0</v>
      </c>
      <c r="E12" s="9">
        <v>5000000</v>
      </c>
    </row>
    <row r="13" spans="1:5">
      <c r="A13" s="5" t="s">
        <v>24</v>
      </c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CUB0000306527</t>
          </r>
          <r>
            <t xml:space="preserve"> - Закупка Инструмента, сантехники</t>
          </r>
        </is>
      </c>
      <c r="C13" s="7">
        <v>51000.0</v>
      </c>
      <c r="D13" s="7">
        <v>51000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CUB0000308161</t>
          </r>
          <r>
            <t xml:space="preserve"> - Закупка уборочного инвентаря в цеха производства</t>
          </r>
        </is>
      </c>
      <c r="C14" s="7">
        <v>147402.0</v>
      </c>
      <c r="D14" s="7">
        <v>85272.95</v>
      </c>
      <c r="E14" s="9">
        <v>62129.05</v>
      </c>
    </row>
    <row r="15" spans="1:5">
      <c r="A15" s="5" t="s">
        <v>27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CUB0000306516</t>
          </r>
          <r>
            <t xml:space="preserve"> - ежемесячная поверка СИ</t>
          </r>
        </is>
      </c>
      <c r="C15" s="7">
        <v>3000.0</v>
      </c>
      <c r="D15" s="7">
        <v>2921.42</v>
      </c>
      <c r="E15" s="9">
        <v>78.58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CUB0000400543</t>
          </r>
          <r>
            <t xml:space="preserve"> - Обследование конструкций Зданий и сооружений ТДХ Тольятти</t>
          </r>
        </is>
      </c>
      <c r="C16" s="7">
        <v>815000.0</v>
      </c>
      <c r="D16" s="7">
        <v>815000</v>
      </c>
      <c r="E16" s="7">
        <v>0</v>
      </c>
    </row>
    <row r="17" spans="1:5">
      <c r="A17" s="5" t="s">
        <v>85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CUB0000307975</t>
          </r>
          <r>
            <t xml:space="preserve"> - Авиа билеты </t>
          </r>
        </is>
      </c>
      <c r="C17" s="7">
        <v>10000.0</v>
      </c>
      <c r="D17" s="7">
        <v>2800</v>
      </c>
      <c r="E17" s="9">
        <v>7200</v>
      </c>
    </row>
    <row r="18" spans="1:5">
      <c r="A18" s="5" t="s">
        <v>31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CUB0000307969</t>
          </r>
          <r>
            <t xml:space="preserve"> - Дератизация. Дезинсекция.</t>
          </r>
        </is>
      </c>
      <c r="C18" s="7">
        <v>6500.0</v>
      </c>
      <c r="D18" s="7">
        <v>6500</v>
      </c>
      <c r="E18" s="7">
        <v>0</v>
      </c>
    </row>
    <row r="19" spans="1:5">
      <c r="A19" s="5" t="s">
        <v>33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CUB0000307967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19" s="7">
        <v>130000.0</v>
      </c>
      <c r="D19" s="7">
        <v>122319.61</v>
      </c>
      <c r="E19" s="9">
        <v>7680.39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CUB0000307973</t>
          </r>
          <r>
            <t xml:space="preserve"> - Услуги ветеринара</t>
          </r>
        </is>
      </c>
      <c r="C20" s="7">
        <v>3300.0</v>
      </c>
      <c r="D20" s="7">
        <v>3300</v>
      </c>
      <c r="E20" s="7">
        <v>0</v>
      </c>
    </row>
    <row r="21" spans="1:5">
      <c r="A21" s="5" t="s">
        <v>35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CUB0000308050</t>
          </r>
          <r>
            <t xml:space="preserve"> - Бумага А4 для нужд офиса, производства, склада и лаборатории</t>
          </r>
        </is>
      </c>
      <c r="C21" s="7">
        <v>17500.0</v>
      </c>
      <c r="D21" s="7">
        <v>17500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CUB0000308052</t>
          </r>
          <r>
            <t xml:space="preserve"> - Закупка канцелярии для нужд офиса, проиводства, склада и лаборатории.</t>
          </r>
        </is>
      </c>
      <c r="C22" s="7">
        <v>10000.0</v>
      </c>
      <c r="D22" s="7">
        <v>9768.3</v>
      </c>
      <c r="E22" s="9">
        <v>231.7</v>
      </c>
    </row>
    <row r="23" spans="1:5">
      <c r="A23" s="5" t="s">
        <v>38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CUB0000308160</t>
          </r>
          <r>
            <t xml:space="preserve"> - Питание сотрудников в ночные смены</t>
          </r>
        </is>
      </c>
      <c r="C23" s="7">
        <v>18590.0</v>
      </c>
      <c r="D23" s="7">
        <v>18590</v>
      </c>
      <c r="E23" s="7">
        <v>0</v>
      </c>
    </row>
    <row r="24" spans="1:5">
      <c r="A24" s="5" t="s">
        <v>93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CUB0000000475</t>
          </r>
          <r>
            <t xml:space="preserve"> - Закупка Фреона для холодильных централей Фреон R507 (11,3 кг) Фреон R404 (10,9 кг) Фреон R134 (13,6 кг) Фреон R410А (11,3 кг) </t>
          </r>
        </is>
      </c>
      <c r="C24" s="7">
        <v>168300.0</v>
      </c>
      <c r="D24" s="7">
        <v>168300</v>
      </c>
      <c r="E24" s="7">
        <v>0</v>
      </c>
    </row>
    <row r="25" spans="1:5">
      <c r="A25" s="5"/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CUB0000306116</t>
          </r>
          <r>
            <t xml:space="preserve"> - Закупка Фреона</t>
          </r>
        </is>
      </c>
      <c r="C25" s="7">
        <v>108000.0</v>
      </c>
      <c r="D25" s="7">
        <v>0</v>
      </c>
      <c r="E25" s="9">
        <v>108000</v>
      </c>
    </row>
    <row r="26" spans="1:5">
      <c r="A26" s="5" t="s">
        <v>40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CUB0000306533</t>
          </r>
          <r>
            <t xml:space="preserve"> - Обучение сотрудников ИТО</t>
          </r>
        </is>
      </c>
      <c r="C26" s="7">
        <v>45800.0</v>
      </c>
      <c r="D26" s="7">
        <v>45800</v>
      </c>
      <c r="E26" s="7">
        <v>0</v>
      </c>
    </row>
    <row r="27" spans="1:5">
      <c r="A27" s="5" t="s">
        <v>42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CUB0000413666</t>
          </r>
          <r>
            <t xml:space="preserve"> - Периодический МО = 10 чел * 4300 руб. = 43000 руб. Стоимость с учетом санитарного минимума </t>
          </r>
        </is>
      </c>
      <c r="C27" s="7">
        <v>43000.0</v>
      </c>
      <c r="D27" s="7">
        <v>43000</v>
      </c>
      <c r="E27" s="7">
        <v>0</v>
      </c>
    </row>
    <row r="28" spans="1:5">
      <c r="A28" s="5" t="s">
        <v>44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CUB0000306531</t>
          </r>
          <r>
            <t xml:space="preserve"> - ООО " ОО Император ", договор №82-18 от 01.08.2018. Ежемесячная оплата за охрану объекта</t>
          </r>
        </is>
      </c>
      <c r="C28" s="7">
        <v>262000.0</v>
      </c>
      <c r="D28" s="7">
        <v>262000</v>
      </c>
      <c r="E28" s="7">
        <v>0</v>
      </c>
    </row>
    <row r="29" spans="1:5">
      <c r="A29" s="5" t="s">
        <v>46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CUB0000307762</t>
          </r>
          <r>
            <t xml:space="preserve"> - Размещение рекламы в лифтах города</t>
          </r>
        </is>
      </c>
      <c r="C29" s="7">
        <v>70000.0</v>
      </c>
      <c r="D29" s="7">
        <v>70000</v>
      </c>
      <c r="E29" s="7">
        <v>0</v>
      </c>
    </row>
    <row r="30" spans="1:5">
      <c r="A30" s="5" t="s">
        <v>100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CUB0000306547</t>
          </r>
          <r>
            <t xml:space="preserve"> - Услуги чистки жироуловителя - ежемесячно Договор на выполнение работ №8010 от 21.11.17 ООО </t>
          </r>
        </is>
      </c>
      <c r="C30" s="7">
        <v>46600.0</v>
      </c>
      <c r="D30" s="7">
        <v>46600</v>
      </c>
      <c r="E30" s="7">
        <v>0</v>
      </c>
    </row>
    <row r="31" spans="1:5">
      <c r="A31" s="5" t="s">
        <v>48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CUB0000306508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1" s="7">
        <v>57000.0</v>
      </c>
      <c r="D31" s="7">
        <v>57000</v>
      </c>
      <c r="E31" s="7">
        <v>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CUB0000306514</t>
          </r>
          <r>
            <t xml:space="preserve"> - Затраты по договору спасательных услуг по договру № 112554 от 4.09.19</t>
          </r>
        </is>
      </c>
      <c r="C32" s="7">
        <v>5000.0</v>
      </c>
      <c r="D32" s="7">
        <v>5000</v>
      </c>
      <c r="E32" s="7">
        <v>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CUB0000306545</t>
          </r>
          <r>
            <t xml:space="preserve"> - очистке воздуховодов систем вентиляции и аспирации</t>
          </r>
        </is>
      </c>
      <c r="C33" s="7">
        <v>175000.0</v>
      </c>
      <c r="D33" s="7">
        <v>175000</v>
      </c>
      <c r="E33" s="7">
        <v>0</v>
      </c>
    </row>
    <row r="34" spans="1:5">
      <c r="A34" s="5" t="s">
        <v>55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CUB0000308049</t>
          </r>
          <r>
            <t xml:space="preserve"> - Закупка СиЗ для сотрудников производства</t>
          </r>
        </is>
      </c>
      <c r="C34" s="7">
        <v>229400.0</v>
      </c>
      <c r="D34" s="7">
        <v>222531.8</v>
      </c>
      <c r="E34" s="9">
        <v>6868.2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CUB0000308159</t>
          </r>
          <r>
            <t xml:space="preserve"> - Стирка спец.одежды</t>
          </r>
        </is>
      </c>
      <c r="C35" s="7">
        <v>20000.0</v>
      </c>
      <c r="D35" s="7">
        <v>20000</v>
      </c>
      <c r="E35" s="7">
        <v>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CUB0000308162</t>
          </r>
          <r>
            <t xml:space="preserve"> - Закупка спецодежды для сотрудников производства</t>
          </r>
        </is>
      </c>
      <c r="C36" s="7">
        <v>100880.0</v>
      </c>
      <c r="D36" s="7">
        <v>100880</v>
      </c>
      <c r="E36" s="7">
        <v>0</v>
      </c>
    </row>
    <row r="37" spans="1:5">
      <c r="A37" s="5" t="s">
        <v>58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CUB0000306523</t>
          </r>
          <r>
            <t xml:space="preserve"> - Ремонт плат и электродвигатели</t>
          </r>
        </is>
      </c>
      <c r="C37" s="7">
        <v>317600.0</v>
      </c>
      <c r="D37" s="7">
        <v>317600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CUB0000306529</t>
          </r>
          <r>
            <t xml:space="preserve"> - ТО холодильного оборудования</t>
          </r>
        </is>
      </c>
      <c r="C38" s="7">
        <v>134600.0</v>
      </c>
      <c r="D38" s="7">
        <v>134600</v>
      </c>
      <c r="E38" s="7">
        <v>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CUB0000306530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9" s="7">
        <v>186600.0</v>
      </c>
      <c r="D39" s="7">
        <v>186570</v>
      </c>
      <c r="E39" s="9">
        <v>30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CUB0000306544</t>
          </r>
          <r>
            <t xml:space="preserve"> - Ремонт формовочных валов RSA</t>
          </r>
        </is>
      </c>
      <c r="C40" s="7">
        <v>190000.0</v>
      </c>
      <c r="D40" s="7">
        <v>190000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CUB0000412730</t>
          </r>
          <r>
            <t xml:space="preserve"> - Проверка технологии заморозки продукции в камерах шоковой заморозки</t>
          </r>
        </is>
      </c>
      <c r="C41" s="7">
        <v>300000.0</v>
      </c>
      <c r="D41" s="7">
        <v>300000</v>
      </c>
      <c r="E41" s="7">
        <v>0</v>
      </c>
    </row>
    <row r="42" spans="1:5">
      <c r="A42" s="5" t="s">
        <v>63</v>
      </c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CUB0000308166</t>
          </r>
          <r>
            <t xml:space="preserve"> - Интернет</t>
          </r>
        </is>
      </c>
      <c r="C42" s="7">
        <v>4200.0</v>
      </c>
      <c r="D42" s="7">
        <v>4200</v>
      </c>
      <c r="E42" s="7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CUB0000308168</t>
          </r>
          <r>
            <t xml:space="preserve"> - Оплата за мобильную связь.</t>
          </r>
        </is>
      </c>
      <c r="C43" s="7">
        <v>2700.0</v>
      </c>
      <c r="D43" s="7">
        <v>2700</v>
      </c>
      <c r="E43" s="7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CUB0000308169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4" s="7">
        <v>15096.0</v>
      </c>
      <c r="D44" s="7">
        <v>12927.67</v>
      </c>
      <c r="E44" s="9">
        <v>2168.33</v>
      </c>
    </row>
    <row r="45" spans="1:5">
      <c r="A45" s="5"/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CUB0000308170</t>
          </r>
          <r>
            <t xml:space="preserve"> - Ежемесячные услуги за интернет. </t>
          </r>
        </is>
      </c>
      <c r="C45" s="7">
        <v>8000.0</v>
      </c>
      <c r="D45" s="7">
        <v>0</v>
      </c>
      <c r="E45" s="9">
        <v>8000</v>
      </c>
    </row>
    <row r="46" spans="1:5">
      <c r="A46" s="5" t="s">
        <v>117</v>
      </c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CUB0000001321</t>
          </r>
          <r>
            <t xml:space="preserve"> - страхования сотрудников от Несчастных случаев и Критических заболеваний. </t>
          </r>
        </is>
      </c>
      <c r="C46" s="7">
        <v>17000.0</v>
      </c>
      <c r="D46" s="7">
        <v>0</v>
      </c>
      <c r="E46" s="9">
        <v>17000</v>
      </c>
    </row>
    <row r="47" spans="1:5">
      <c r="A47" s="5"/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CUB0000308051</t>
          </r>
          <r>
            <t xml:space="preserve"> - ДМС</t>
          </r>
        </is>
      </c>
      <c r="C47" s="7">
        <v>12347.0</v>
      </c>
      <c r="D47" s="7">
        <v>0</v>
      </c>
      <c r="E47" s="9">
        <v>12347</v>
      </c>
    </row>
    <row r="48" spans="1:5">
      <c r="A48" s="5" t="s">
        <v>68</v>
      </c>
      <c r="B4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CUB0000308163</t>
          </r>
          <r>
            <t xml:space="preserve"> - Закупка хозматериалов для производства</t>
          </r>
        </is>
      </c>
      <c r="C48" s="7">
        <v>125000.0</v>
      </c>
      <c r="D48" s="7">
        <v>124375.1</v>
      </c>
      <c r="E48" s="9">
        <v>624.89999999999</v>
      </c>
    </row>
    <row r="49" spans="1:5">
      <c r="A49" s="6" t="s">
        <v>70</v>
      </c>
      <c r="B49" s="6"/>
      <c r="C49" s="8">
        <f>SUM(C4:C48)</f>
        <v>9893517.1</v>
      </c>
      <c r="D49" s="8">
        <f>SUM(D4:D48)</f>
        <v>4615253.29</v>
      </c>
      <c r="E49" s="8">
        <f>SUM(E4:E48)</f>
        <v>5278263.81</v>
      </c>
    </row>
  </sheetData>
  <mergeCells>
    <mergeCell ref="A1:E1"/>
    <mergeCell ref="A2:E2"/>
    <mergeCell ref="A6:A7"/>
    <mergeCell ref="A9:A12"/>
    <mergeCell ref="A13:A14"/>
    <mergeCell ref="A15:A16"/>
    <mergeCell ref="A19:A20"/>
    <mergeCell ref="A21:A22"/>
    <mergeCell ref="A24:A25"/>
    <mergeCell ref="A31:A33"/>
    <mergeCell ref="A34:A36"/>
    <mergeCell ref="A37:A41"/>
    <mergeCell ref="A42:A45"/>
    <mergeCell ref="A46:A47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6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121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9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CUB0000310983</t>
          </r>
          <r>
            <t xml:space="preserve"> - Средства на оплату аренды помещений.</t>
          </r>
        </is>
      </c>
      <c r="C4" s="7">
        <v>21500.0</v>
      </c>
      <c r="D4" s="7">
        <v>21500</v>
      </c>
      <c r="E4" s="7">
        <v>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CUB0000310988</t>
          </r>
          <r>
            <t xml:space="preserve"> - Средства на оплату аренды помещений.</t>
          </r>
        </is>
      </c>
      <c r="C5" s="7">
        <v>90300.0</v>
      </c>
      <c r="D5" s="7">
        <v>20940</v>
      </c>
      <c r="E5" s="9">
        <v>69360</v>
      </c>
    </row>
    <row r="6" spans="1:5">
      <c r="A6" s="5" t="s">
        <v>124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CUB0000310991</t>
          </r>
          <r>
            <t xml:space="preserve"> - Наемный персонал</t>
          </r>
        </is>
      </c>
      <c r="C6" s="7">
        <v>50000.0</v>
      </c>
      <c r="D6" s="7">
        <v>0</v>
      </c>
      <c r="E6" s="9">
        <v>50000</v>
      </c>
    </row>
    <row r="7" spans="1:5">
      <c r="A7" s="5" t="s">
        <v>11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CUB0000310017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7" s="7">
        <v>260000.0</v>
      </c>
      <c r="D7" s="7">
        <v>260000</v>
      </c>
      <c r="E7" s="7">
        <v>0</v>
      </c>
    </row>
    <row r="8" spans="1:5">
      <c r="A8" s="5" t="s">
        <v>13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CUB0000309969</t>
          </r>
          <r>
            <t xml:space="preserve"> - Вывоз Биотходов. Услуга</t>
          </r>
        </is>
      </c>
      <c r="C8" s="7">
        <v>32000.0</v>
      </c>
      <c r="D8" s="7">
        <v>32000</v>
      </c>
      <c r="E8" s="7">
        <v>0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CUB0000395706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9" s="7">
        <v>83462.1</v>
      </c>
      <c r="D9" s="7">
        <v>80582.28</v>
      </c>
      <c r="E9" s="9">
        <v>2879.82</v>
      </c>
    </row>
    <row r="10" spans="1:5">
      <c r="A10" s="5" t="s">
        <v>18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CUB0000310022</t>
          </r>
          <r>
            <t xml:space="preserve"> - Закупка датчиков на оборудования производства</t>
          </r>
        </is>
      </c>
      <c r="C10" s="7">
        <v>270000.0</v>
      </c>
      <c r="D10" s="7">
        <v>270000</v>
      </c>
      <c r="E10" s="7">
        <v>0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CUB0000310034</t>
          </r>
          <r>
            <t xml:space="preserve"> - Зип для Куттера 0.5, Блокорезка, Лента конвейерная</t>
          </r>
        </is>
      </c>
      <c r="C11" s="7">
        <v>230000.0</v>
      </c>
      <c r="D11" s="7">
        <v>230000</v>
      </c>
      <c r="E11" s="7">
        <v>0</v>
      </c>
    </row>
    <row r="12" spans="1:5">
      <c r="A12" s="5" t="s">
        <v>27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CUB0000310262</t>
          </r>
          <r>
            <t xml:space="preserve"> - ежемесячная поверка СИ</t>
          </r>
        </is>
      </c>
      <c r="C12" s="7">
        <v>3000.0</v>
      </c>
      <c r="D12" s="7">
        <v>3000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CUB0000310990</t>
          </r>
          <r>
            <t xml:space="preserve"> - Размещение рекламы в лифтах города</t>
          </r>
        </is>
      </c>
      <c r="C13" s="7">
        <v>10000.0</v>
      </c>
      <c r="D13" s="7">
        <v>10000</v>
      </c>
      <c r="E13" s="7">
        <v>0</v>
      </c>
    </row>
    <row r="14" spans="1:5">
      <c r="A14" s="5" t="s">
        <v>31</v>
      </c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CUB0000309970</t>
          </r>
          <r>
            <t xml:space="preserve"> - Дератизация. Дезинсекция.</t>
          </r>
        </is>
      </c>
      <c r="C14" s="7">
        <v>15000.0</v>
      </c>
      <c r="D14" s="7">
        <v>12190</v>
      </c>
      <c r="E14" s="9">
        <v>2810</v>
      </c>
    </row>
    <row r="15" spans="1:5">
      <c r="A15" s="5" t="s">
        <v>33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CUB0000309967</t>
          </r>
          <r>
            <t xml:space="preserve"> - Услуги ветеринара</t>
          </r>
        </is>
      </c>
      <c r="C15" s="7">
        <v>3300.0</v>
      </c>
      <c r="D15" s="7">
        <v>3300</v>
      </c>
      <c r="E15" s="7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CUB0000309968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16" s="7">
        <v>115131.34</v>
      </c>
      <c r="D16" s="7">
        <v>115131.33</v>
      </c>
      <c r="E16" s="9">
        <v>0.0099999999947613</v>
      </c>
    </row>
    <row r="17" spans="1:5">
      <c r="A17" s="5" t="s">
        <v>38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CUB0000309975</t>
          </r>
          <r>
            <t xml:space="preserve"> - Питание сотрудников в ночные смены</t>
          </r>
        </is>
      </c>
      <c r="C17" s="7">
        <v>6400.0</v>
      </c>
      <c r="D17" s="7">
        <v>6400</v>
      </c>
      <c r="E17" s="7">
        <v>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CUB0000310028</t>
          </r>
          <r>
            <t xml:space="preserve"> - питание сотрудников </t>
          </r>
        </is>
      </c>
      <c r="C18" s="7">
        <v>2826.67</v>
      </c>
      <c r="D18" s="7">
        <v>2726.67</v>
      </c>
      <c r="E18" s="9">
        <v>100</v>
      </c>
    </row>
    <row r="19" spans="1:5">
      <c r="A19" s="5" t="s">
        <v>42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CUB0000310979</t>
          </r>
          <r>
            <t xml:space="preserve"> - Периодический МО = 10 чел * 7250 руб. = 72500 руб. Стоимость с учетом санитарного минимума </t>
          </r>
        </is>
      </c>
      <c r="C19" s="7">
        <v>72500.0</v>
      </c>
      <c r="D19" s="7">
        <v>72500</v>
      </c>
      <c r="E19" s="7">
        <v>0</v>
      </c>
    </row>
    <row r="20" spans="1:5">
      <c r="A20" s="5" t="s">
        <v>44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CUB0000310025</t>
          </r>
          <r>
            <t xml:space="preserve"> - ООО " ОО Император ", договор №82-18 от 01.08.2018. Ежемесячная оплата за охрану объекта</t>
          </r>
        </is>
      </c>
      <c r="C20" s="7">
        <v>262000.0</v>
      </c>
      <c r="D20" s="7">
        <v>262000</v>
      </c>
      <c r="E20" s="7">
        <v>0</v>
      </c>
    </row>
    <row r="21" spans="1:5">
      <c r="A21" s="5" t="s">
        <v>46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CUB0000310986</t>
          </r>
          <r>
            <t xml:space="preserve"> - Размещение рекламы в лифтах города</t>
          </r>
        </is>
      </c>
      <c r="C21" s="7">
        <v>60000.0</v>
      </c>
      <c r="D21" s="7">
        <v>60000</v>
      </c>
      <c r="E21" s="7">
        <v>0</v>
      </c>
    </row>
    <row r="22" spans="1:5">
      <c r="A22" s="5" t="s">
        <v>100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CUB0000310031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22" s="7">
        <v>6600.0</v>
      </c>
      <c r="D22" s="7">
        <v>6600</v>
      </c>
      <c r="E22" s="7">
        <v>0</v>
      </c>
    </row>
    <row r="23" spans="1:5">
      <c r="A23" s="5" t="s">
        <v>48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CUB0000310018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3" s="7">
        <v>7000.0</v>
      </c>
      <c r="D23" s="7">
        <v>7000</v>
      </c>
      <c r="E23" s="7">
        <v>0</v>
      </c>
    </row>
    <row r="24" spans="1:5">
      <c r="A24" s="5"/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CUB0000310019</t>
          </r>
          <r>
            <t xml:space="preserve"> - Затраты по договору спасательных услуг по договру № 112554 от 4.09.19</t>
          </r>
        </is>
      </c>
      <c r="C24" s="7">
        <v>5000.0</v>
      </c>
      <c r="D24" s="7">
        <v>5000</v>
      </c>
      <c r="E24" s="7">
        <v>0</v>
      </c>
    </row>
    <row r="25" spans="1:5">
      <c r="A25" s="5"/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CUB0000310032</t>
          </r>
          <r>
            <t xml:space="preserve"> - Водоподготовка, Ворота</t>
          </r>
        </is>
      </c>
      <c r="C25" s="7">
        <v>100000.0</v>
      </c>
      <c r="D25" s="7">
        <v>100000</v>
      </c>
      <c r="E25" s="7">
        <v>0</v>
      </c>
    </row>
    <row r="26" spans="1:5">
      <c r="A26" s="5" t="s">
        <v>145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CUB0000310027</t>
          </r>
          <r>
            <t xml:space="preserve"> - Замена дверей холодильных камер</t>
          </r>
        </is>
      </c>
      <c r="C26" s="7">
        <v>169000.0</v>
      </c>
      <c r="D26" s="7">
        <v>168140</v>
      </c>
      <c r="E26" s="9">
        <v>860</v>
      </c>
    </row>
    <row r="27" spans="1:5">
      <c r="A27" s="5" t="s">
        <v>53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CUB0000310026</t>
          </r>
          <r>
            <t xml:space="preserve"> - ИТ оборудование</t>
          </r>
        </is>
      </c>
      <c r="C27" s="7">
        <v>27000.0</v>
      </c>
      <c r="D27" s="7">
        <v>27000</v>
      </c>
      <c r="E27" s="7">
        <v>0</v>
      </c>
    </row>
    <row r="28" spans="1:5">
      <c r="A28" s="5" t="s">
        <v>55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CUB0000309974</t>
          </r>
          <r>
            <t xml:space="preserve"> - Стирка спец.одежды</t>
          </r>
        </is>
      </c>
      <c r="C28" s="7">
        <v>20000.0</v>
      </c>
      <c r="D28" s="7">
        <v>20000</v>
      </c>
      <c r="E28" s="7">
        <v>0</v>
      </c>
    </row>
    <row r="29" spans="1:5">
      <c r="A29" s="5" t="s">
        <v>58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CUB0000310021</t>
          </r>
          <r>
            <t xml:space="preserve"> - Ремонт плат и электродвигатели</t>
          </r>
        </is>
      </c>
      <c r="C29" s="7">
        <v>204191.1</v>
      </c>
      <c r="D29" s="7">
        <v>204191.1</v>
      </c>
      <c r="E29" s="7">
        <v>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CUB0000310023</t>
          </r>
          <r>
            <t xml:space="preserve"> - ТО холодильного оборудования</t>
          </r>
        </is>
      </c>
      <c r="C30" s="7">
        <v>50000.0</v>
      </c>
      <c r="D30" s="7">
        <v>50000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CUB0000310024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1" s="7">
        <v>6600.0</v>
      </c>
      <c r="D31" s="7">
        <v>6600</v>
      </c>
      <c r="E31" s="7">
        <v>0</v>
      </c>
    </row>
    <row r="32" spans="1:5">
      <c r="A32" s="5" t="s">
        <v>63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CUB0000310992</t>
          </r>
          <r>
            <t xml:space="preserve"> - Интернет</t>
          </r>
        </is>
      </c>
      <c r="C32" s="7">
        <v>4200.0</v>
      </c>
      <c r="D32" s="7">
        <v>4200</v>
      </c>
      <c r="E32" s="7">
        <v>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CUB0000310993</t>
          </r>
          <r>
            <t xml:space="preserve"> - Оплата за мобильную связь.</t>
          </r>
        </is>
      </c>
      <c r="C33" s="7">
        <v>2700.0</v>
      </c>
      <c r="D33" s="7">
        <v>2700</v>
      </c>
      <c r="E33" s="7">
        <v>0</v>
      </c>
    </row>
    <row r="34" spans="1:5">
      <c r="A34" s="5"/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CUB0000310994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34" s="7">
        <v>15100.0</v>
      </c>
      <c r="D34" s="7">
        <v>13051.77</v>
      </c>
      <c r="E34" s="9">
        <v>2048.23</v>
      </c>
    </row>
    <row r="35" spans="1:5">
      <c r="A35" s="5" t="s">
        <v>68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CUB0000309978</t>
          </r>
          <r>
            <t xml:space="preserve"> - Закупка хозматериалов для производства</t>
          </r>
        </is>
      </c>
      <c r="C35" s="7">
        <v>145389.56</v>
      </c>
      <c r="D35" s="7">
        <v>145389.56</v>
      </c>
      <c r="E35" s="7">
        <v>0</v>
      </c>
    </row>
    <row r="36" spans="1:5">
      <c r="A36" s="6" t="s">
        <v>70</v>
      </c>
      <c r="B36" s="6"/>
      <c r="C36" s="8">
        <f>SUM(C4:C35)</f>
        <v>2350200.77</v>
      </c>
      <c r="D36" s="8">
        <f>SUM(D4:D35)</f>
        <v>2222142.71</v>
      </c>
      <c r="E36" s="8">
        <f>SUM(E4:E35)</f>
        <v>128058.06</v>
      </c>
    </row>
  </sheetData>
  <mergeCells>
    <mergeCell ref="A1:E1"/>
    <mergeCell ref="A2:E2"/>
    <mergeCell ref="A4:A5"/>
    <mergeCell ref="A8:A9"/>
    <mergeCell ref="A10:A11"/>
    <mergeCell ref="A12:A13"/>
    <mergeCell ref="A15:A16"/>
    <mergeCell ref="A17:A18"/>
    <mergeCell ref="A23:A25"/>
    <mergeCell ref="A29:A31"/>
    <mergeCell ref="A32:A34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51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156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CUB0000413006</t>
          </r>
          <r>
            <t xml:space="preserve"> - МБП</t>
          </r>
        </is>
      </c>
      <c r="C4" s="7">
        <v>900000.0</v>
      </c>
      <c r="D4" s="7">
        <v>900000</v>
      </c>
      <c r="E4" s="9">
        <v>1.1641532182693E-10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CUB0000414890</t>
          </r>
          <r>
            <t xml:space="preserve"> - Ошибочно откланена в марте. Закупка ультразвуковой мойки</t>
          </r>
        </is>
      </c>
      <c r="C5" s="7">
        <v>350000.0</v>
      </c>
      <c r="D5" s="7">
        <v>350000</v>
      </c>
      <c r="E5" s="7">
        <v>0</v>
      </c>
    </row>
    <row r="6" spans="1:5">
      <c r="A6" s="5"/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CUB0000414921</t>
          </r>
          <r>
            <t xml:space="preserve"> - Ошибочно отклонена в марте. Закупка самоходной тележки рохли</t>
          </r>
        </is>
      </c>
      <c r="C6" s="7">
        <v>350000.0</v>
      </c>
      <c r="D6" s="7">
        <v>347768.26</v>
      </c>
      <c r="E6" s="9">
        <v>2231.74</v>
      </c>
    </row>
    <row r="7" spans="1:5">
      <c r="A7" s="5" t="s">
        <v>160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CUB0000414712</t>
          </r>
          <r>
            <t xml:space="preserve"> - Покупка пробоотборника для глубокозамороженных продуктов для нужд лаборатории.</t>
          </r>
        </is>
      </c>
      <c r="C7" s="7">
        <v>70000.0</v>
      </c>
      <c r="D7" s="7">
        <v>22890</v>
      </c>
      <c r="E7" s="9">
        <v>47110</v>
      </c>
    </row>
    <row r="8" spans="1:5">
      <c r="A8" s="5"/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CUB0000414714</t>
          </r>
          <r>
            <t xml:space="preserve"> - Покупка пробоотборника для сыпучих продуктов</t>
          </r>
        </is>
      </c>
      <c r="C8" s="7">
        <v>20000.0</v>
      </c>
      <c r="D8" s="7">
        <v>9370.4</v>
      </c>
      <c r="E8" s="9">
        <v>10629.6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CUB0000414718</t>
          </r>
          <r>
            <t xml:space="preserve"> - Покупка кондуктометра</t>
          </r>
        </is>
      </c>
      <c r="C9" s="7">
        <v>30000.0</v>
      </c>
      <c r="D9" s="7">
        <v>0</v>
      </c>
      <c r="E9" s="9">
        <v>30000</v>
      </c>
    </row>
    <row r="10" spans="1:5">
      <c r="A10" s="5" t="s">
        <v>9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CUB0000332113</t>
          </r>
          <r>
            <t xml:space="preserve"> - Средства на оплату аренды помещений.</t>
          </r>
        </is>
      </c>
      <c r="C10" s="7">
        <v>21500.0</v>
      </c>
      <c r="D10" s="7">
        <v>21360</v>
      </c>
      <c r="E10" s="9">
        <v>140</v>
      </c>
    </row>
    <row r="11" spans="1:5">
      <c r="A11" s="5" t="s">
        <v>124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CUB0000332164</t>
          </r>
          <r>
            <t xml:space="preserve"> - Наемный персонал</t>
          </r>
        </is>
      </c>
      <c r="C11" s="7">
        <v>50000.0</v>
      </c>
      <c r="D11" s="7">
        <v>13420.8</v>
      </c>
      <c r="E11" s="9">
        <v>36579.2</v>
      </c>
    </row>
    <row r="12" spans="1:5">
      <c r="A12" s="5" t="s">
        <v>11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CUB0000332265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12" s="7">
        <v>260000.0</v>
      </c>
      <c r="D12" s="7">
        <v>200000</v>
      </c>
      <c r="E12" s="9">
        <v>60000</v>
      </c>
    </row>
    <row r="13" spans="1:5">
      <c r="A13" s="5" t="s">
        <v>13</v>
      </c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CUB0000311046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13" s="7">
        <v>69062.1</v>
      </c>
      <c r="D13" s="7">
        <v>36000</v>
      </c>
      <c r="E13" s="9">
        <v>33062.1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CUB0000414666</t>
          </r>
          <r>
            <t xml:space="preserve"> - Вывоз Биотходов. Услуга</t>
          </r>
        </is>
      </c>
      <c r="C14" s="7">
        <v>33520.0</v>
      </c>
      <c r="D14" s="7">
        <v>33520</v>
      </c>
      <c r="E14" s="7">
        <v>0</v>
      </c>
    </row>
    <row r="15" spans="1:5">
      <c r="A15" s="5" t="s">
        <v>16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CUB0000332288</t>
          </r>
          <r>
            <t xml:space="preserve"> - Заправка транспорта использовавшего для производственных нужд</t>
          </r>
        </is>
      </c>
      <c r="C15" s="7">
        <v>4940.01</v>
      </c>
      <c r="D15" s="7">
        <v>4367.17</v>
      </c>
      <c r="E15" s="9">
        <v>572.84</v>
      </c>
    </row>
    <row r="16" spans="1:5">
      <c r="A16" s="5" t="s">
        <v>18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CUB0000310942</t>
          </r>
          <r>
            <t xml:space="preserve"> - Закупка холодильных компрессоров</t>
          </r>
        </is>
      </c>
      <c r="C16" s="7">
        <v>160128.12</v>
      </c>
      <c r="D16" s="7">
        <v>160128.12</v>
      </c>
      <c r="E16" s="7">
        <v>0</v>
      </c>
    </row>
    <row r="17" spans="1:5">
      <c r="A17" s="5"/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CUB0000332278</t>
          </r>
          <r>
            <t xml:space="preserve"> - Закупка датчиков на оборудования производства</t>
          </r>
        </is>
      </c>
      <c r="C17" s="7">
        <v>30000.0</v>
      </c>
      <c r="D17" s="7">
        <v>30000</v>
      </c>
      <c r="E17" s="7">
        <v>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CUB0000332287</t>
          </r>
          <r>
            <t xml:space="preserve"> - Зип для пневматики, подшипники КШЗ</t>
          </r>
        </is>
      </c>
      <c r="C18" s="7">
        <v>55000.0</v>
      </c>
      <c r="D18" s="7">
        <v>55000</v>
      </c>
      <c r="E18" s="7">
        <v>0</v>
      </c>
    </row>
    <row r="19" spans="1:5">
      <c r="A19" s="5" t="s">
        <v>24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CUB0000332280</t>
          </r>
          <r>
            <t xml:space="preserve"> - Закупка Инструмента, сантехники</t>
          </r>
        </is>
      </c>
      <c r="C19" s="7">
        <v>69300.0</v>
      </c>
      <c r="D19" s="7">
        <v>69300</v>
      </c>
      <c r="E19" s="7">
        <v>0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CUB0000413501</t>
          </r>
          <r>
            <t xml:space="preserve"> - ТБО</t>
          </r>
        </is>
      </c>
      <c r="C20" s="7">
        <v>90000.0</v>
      </c>
      <c r="D20" s="7">
        <v>90000</v>
      </c>
      <c r="E20" s="7">
        <v>0</v>
      </c>
    </row>
    <row r="21" spans="1:5">
      <c r="A21" s="5"/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CUB0000414642</t>
          </r>
          <r>
            <t xml:space="preserve"> - Закупка уборочного инвентаря в цеха производства</t>
          </r>
        </is>
      </c>
      <c r="C21" s="7">
        <v>110400.0</v>
      </c>
      <c r="D21" s="7">
        <v>110400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CUB0000414891</t>
          </r>
          <r>
            <t xml:space="preserve"> - Бюджет марта. Ошибочно отклонена в марте. Закупка уборочного инвентаря в цеха производства</t>
          </r>
        </is>
      </c>
      <c r="C22" s="7">
        <v>100800.0</v>
      </c>
      <c r="D22" s="7">
        <v>100800</v>
      </c>
      <c r="E22" s="7">
        <v>0</v>
      </c>
    </row>
    <row r="23" spans="1:5">
      <c r="A23" s="5" t="s">
        <v>27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CUB0000332269</t>
          </r>
          <r>
            <t xml:space="preserve"> - ежемесячная поверка СИ</t>
          </r>
        </is>
      </c>
      <c r="C23" s="7">
        <v>6000.0</v>
      </c>
      <c r="D23" s="7">
        <v>6000</v>
      </c>
      <c r="E23" s="7">
        <v>0</v>
      </c>
    </row>
    <row r="24" spans="1:5">
      <c r="A24" s="5" t="s">
        <v>85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CUB0000414670</t>
          </r>
          <r>
            <t xml:space="preserve"> - Авиа билеты </t>
          </r>
        </is>
      </c>
      <c r="C24" s="7">
        <v>15000.0</v>
      </c>
      <c r="D24" s="7">
        <v>0</v>
      </c>
      <c r="E24" s="9">
        <v>15000</v>
      </c>
    </row>
    <row r="25" spans="1:5">
      <c r="A25" s="5" t="s">
        <v>31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CUB0000414667</t>
          </r>
          <r>
            <t xml:space="preserve"> - Дератизация. Дезинсекция.</t>
          </r>
        </is>
      </c>
      <c r="C25" s="7">
        <v>6500.0</v>
      </c>
      <c r="D25" s="7">
        <v>6500</v>
      </c>
      <c r="E25" s="7">
        <v>0</v>
      </c>
    </row>
    <row r="26" spans="1:5">
      <c r="A26" s="5" t="s">
        <v>33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CUB0000414660</t>
          </r>
          <r>
            <t xml:space="preserve"> - Услуги вет. врача</t>
          </r>
        </is>
      </c>
      <c r="C26" s="7">
        <v>3300.0</v>
      </c>
      <c r="D26" s="7">
        <v>0</v>
      </c>
      <c r="E26" s="9">
        <v>3300</v>
      </c>
    </row>
    <row r="27" spans="1:5">
      <c r="A27" s="5"/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CUB0000414664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7" s="7">
        <v>150000.0</v>
      </c>
      <c r="D27" s="7">
        <v>94715.39</v>
      </c>
      <c r="E27" s="9">
        <v>55284.61</v>
      </c>
    </row>
    <row r="28" spans="1:5">
      <c r="A28" s="5" t="s">
        <v>35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CUB0000414644</t>
          </r>
          <r>
            <t xml:space="preserve"> - Бумага А4 для нужд офиса, производства, склада и лаборатории</t>
          </r>
        </is>
      </c>
      <c r="C28" s="7">
        <v>15000.0</v>
      </c>
      <c r="D28" s="7">
        <v>15000</v>
      </c>
      <c r="E28" s="7">
        <v>0</v>
      </c>
    </row>
    <row r="29" spans="1:5">
      <c r="A29" s="5"/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CUB0000414645</t>
          </r>
          <r>
            <t xml:space="preserve"> - Закупка канцелярии для нужд офиса, проиводства, склада и лаборатории.</t>
          </r>
        </is>
      </c>
      <c r="C29" s="7">
        <v>12600.0</v>
      </c>
      <c r="D29" s="7">
        <v>12600</v>
      </c>
      <c r="E29" s="7">
        <v>0</v>
      </c>
    </row>
    <row r="30" spans="1:5">
      <c r="A30" s="5" t="s">
        <v>40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CUB0000332279</t>
          </r>
          <r>
            <t xml:space="preserve"> - Обучение сотрудников ИТО</t>
          </r>
        </is>
      </c>
      <c r="C30" s="7">
        <v>11000.0</v>
      </c>
      <c r="D30" s="7">
        <v>11000</v>
      </c>
      <c r="E30" s="7">
        <v>0</v>
      </c>
    </row>
    <row r="31" spans="1:5">
      <c r="A31" s="5" t="s">
        <v>42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CUB0000332166</t>
          </r>
          <r>
            <t xml:space="preserve"> - Периодический МО = 10 чел * 7250 руб. = 72500 руб. Стоимость с учетом санитарного минимума </t>
          </r>
        </is>
      </c>
      <c r="C31" s="7">
        <v>61500.0</v>
      </c>
      <c r="D31" s="7">
        <v>25250</v>
      </c>
      <c r="E31" s="9">
        <v>36250</v>
      </c>
    </row>
    <row r="32" spans="1:5">
      <c r="A32" s="5" t="s">
        <v>44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CUB0000332276</t>
          </r>
          <r>
            <t xml:space="preserve"> - ООО " ОО Император ", договор №82-18 от 01.08.2018. Ежемесячная оплата за охрану объекта</t>
          </r>
        </is>
      </c>
      <c r="C32" s="7">
        <v>262000.0</v>
      </c>
      <c r="D32" s="7">
        <v>238766.67</v>
      </c>
      <c r="E32" s="9">
        <v>23233.33</v>
      </c>
    </row>
    <row r="33" spans="1:5">
      <c r="A33" s="5" t="s">
        <v>46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CUB0000332163</t>
          </r>
          <r>
            <t xml:space="preserve"> - Размещение рекламы в лифтах города</t>
          </r>
        </is>
      </c>
      <c r="C33" s="7">
        <v>70000.0</v>
      </c>
      <c r="D33" s="7">
        <v>65000</v>
      </c>
      <c r="E33" s="9">
        <v>5000</v>
      </c>
    </row>
    <row r="34" spans="1:5">
      <c r="A34" s="5" t="s">
        <v>188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CUB0000414668</t>
          </r>
          <r>
            <t xml:space="preserve"> - Покупка реактивов и расходных материалов для нужд лаборатории</t>
          </r>
        </is>
      </c>
      <c r="C34" s="7">
        <v>40000.0</v>
      </c>
      <c r="D34" s="7">
        <v>25920</v>
      </c>
      <c r="E34" s="9">
        <v>14080</v>
      </c>
    </row>
    <row r="35" spans="1:5">
      <c r="A35" s="5" t="s">
        <v>100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CUB0000332281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35" s="7">
        <v>72000.0</v>
      </c>
      <c r="D35" s="7">
        <v>54800</v>
      </c>
      <c r="E35" s="9">
        <v>17200</v>
      </c>
    </row>
    <row r="36" spans="1:5">
      <c r="A36" s="5" t="s">
        <v>48</v>
      </c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CUB0000332266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6" s="7">
        <v>7000.0</v>
      </c>
      <c r="D36" s="7">
        <v>7000</v>
      </c>
      <c r="E36" s="7">
        <v>0</v>
      </c>
    </row>
    <row r="37" spans="1:5">
      <c r="A37" s="5"/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CUB0000332268</t>
          </r>
          <r>
            <t xml:space="preserve"> - Затраты по договору спасательных услуг по договру № 112554 от 4.09.19</t>
          </r>
        </is>
      </c>
      <c r="C37" s="7">
        <v>5000.0</v>
      </c>
      <c r="D37" s="7">
        <v>5000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CUB0000412984</t>
          </r>
          <r>
            <t xml:space="preserve"> - подключение тепловой завесы</t>
          </r>
        </is>
      </c>
      <c r="C38" s="7">
        <v>230000.0</v>
      </c>
      <c r="D38" s="7">
        <v>230000</v>
      </c>
      <c r="E38" s="9">
        <v>-2.9103830456734E-11</v>
      </c>
    </row>
    <row r="39" spans="1:5">
      <c r="A39" s="5" t="s">
        <v>53</v>
      </c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CUB0000332277</t>
          </r>
          <r>
            <t xml:space="preserve"> - ИТ оборудование</t>
          </r>
        </is>
      </c>
      <c r="C39" s="7">
        <v>459871.88</v>
      </c>
      <c r="D39" s="7">
        <v>459871.88</v>
      </c>
      <c r="E39" s="7">
        <v>0</v>
      </c>
    </row>
    <row r="40" spans="1:5">
      <c r="A40" s="5" t="s">
        <v>55</v>
      </c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CUB0000414641</t>
          </r>
          <r>
            <t xml:space="preserve"> - Закупка спецодежды для сотрудников производства</t>
          </r>
        </is>
      </c>
      <c r="C40" s="7">
        <v>313500.0</v>
      </c>
      <c r="D40" s="7">
        <v>290166.6</v>
      </c>
      <c r="E40" s="9">
        <v>23333.4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CUB0000414646</t>
          </r>
          <r>
            <t xml:space="preserve"> - Закупка СиЗ для сотрудников производства</t>
          </r>
        </is>
      </c>
      <c r="C41" s="7">
        <v>100000.0</v>
      </c>
      <c r="D41" s="7">
        <v>100000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CUB0000414892</t>
          </r>
          <r>
            <t xml:space="preserve"> - Бюджет марта. Ошибочно откланена в март. Закупка спецодежды для сотрудников производства</t>
          </r>
        </is>
      </c>
      <c r="C42" s="7">
        <v>101224.0</v>
      </c>
      <c r="D42" s="7">
        <v>0</v>
      </c>
      <c r="E42" s="9">
        <v>101224</v>
      </c>
    </row>
    <row r="43" spans="1:5">
      <c r="A43" s="5" t="s">
        <v>58</v>
      </c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CUB0000332272</t>
          </r>
          <r>
            <t xml:space="preserve"> - Ремонт плат и электродвигатели</t>
          </r>
        </is>
      </c>
      <c r="C43" s="7">
        <v>174000.0</v>
      </c>
      <c r="D43" s="7">
        <v>174000</v>
      </c>
      <c r="E43" s="7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CUB0000332273</t>
          </r>
          <r>
            <t xml:space="preserve"> - ТО холодильного оборудования</t>
          </r>
        </is>
      </c>
      <c r="C44" s="7">
        <v>363500.0</v>
      </c>
      <c r="D44" s="7">
        <v>363500</v>
      </c>
      <c r="E44" s="7">
        <v>0</v>
      </c>
    </row>
    <row r="45" spans="1:5">
      <c r="A45" s="5"/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CUB0000332275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5" s="7">
        <v>6600.0</v>
      </c>
      <c r="D45" s="7">
        <v>6600</v>
      </c>
      <c r="E45" s="7">
        <v>0</v>
      </c>
    </row>
    <row r="46" spans="1:5">
      <c r="A46" s="5"/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CUB0000332284</t>
          </r>
          <r>
            <t xml:space="preserve"> - Ремонт формовочных валов, шнек ANKO</t>
          </r>
        </is>
      </c>
      <c r="C46" s="7">
        <v>350000.0</v>
      </c>
      <c r="D46" s="7">
        <v>350000</v>
      </c>
      <c r="E46" s="7">
        <v>0</v>
      </c>
    </row>
    <row r="47" spans="1:5">
      <c r="A47" s="5"/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CUB0000414671</t>
          </r>
          <r>
            <t xml:space="preserve"> - Поверка лабораторного оборудования.</t>
          </r>
        </is>
      </c>
      <c r="C47" s="7">
        <v>120000.0</v>
      </c>
      <c r="D47" s="7">
        <v>120000</v>
      </c>
      <c r="E47" s="7">
        <v>0</v>
      </c>
    </row>
    <row r="48" spans="1:5">
      <c r="A48" s="5" t="s">
        <v>63</v>
      </c>
      <c r="B4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CUB0000332117</t>
          </r>
          <r>
            <t xml:space="preserve"> - Оплата за мобильную связь.</t>
          </r>
        </is>
      </c>
      <c r="C48" s="7">
        <v>2700.0</v>
      </c>
      <c r="D48" s="7">
        <v>2326.74</v>
      </c>
      <c r="E48" s="9">
        <v>373.26</v>
      </c>
    </row>
    <row r="49" spans="1:5">
      <c r="A49" s="5"/>
      <c r="B4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CUB0000332120</t>
          </r>
          <r>
            <t xml:space="preserve"> - Ежемесячные услуги за интернет. </t>
          </r>
        </is>
      </c>
      <c r="C49" s="7">
        <v>5000.0</v>
      </c>
      <c r="D49" s="7">
        <v>5000</v>
      </c>
      <c r="E49" s="7">
        <v>0</v>
      </c>
    </row>
    <row r="50" spans="1:5">
      <c r="A50" s="5" t="s">
        <v>68</v>
      </c>
      <c r="B5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CUB0000414640</t>
          </r>
          <r>
            <t xml:space="preserve"> - Закупка хозматериалов для производства</t>
          </r>
        </is>
      </c>
      <c r="C50" s="7">
        <v>265100.0</v>
      </c>
      <c r="D50" s="7">
        <v>265100</v>
      </c>
      <c r="E50" s="7">
        <v>0</v>
      </c>
    </row>
    <row r="51" spans="1:5">
      <c r="A51" s="6" t="s">
        <v>70</v>
      </c>
      <c r="B51" s="6"/>
      <c r="C51" s="8">
        <f>SUM(C4:C50)</f>
        <v>6003046.11</v>
      </c>
      <c r="D51" s="8">
        <f>SUM(D4:D50)</f>
        <v>5488442.03</v>
      </c>
      <c r="E51" s="8">
        <f>SUM(E4:E50)</f>
        <v>514604.08</v>
      </c>
    </row>
  </sheetData>
  <mergeCells>
    <mergeCell ref="A1:E1"/>
    <mergeCell ref="A2:E2"/>
    <mergeCell ref="A4:A6"/>
    <mergeCell ref="A7:A9"/>
    <mergeCell ref="A13:A14"/>
    <mergeCell ref="A16:A18"/>
    <mergeCell ref="A19:A22"/>
    <mergeCell ref="A26:A27"/>
    <mergeCell ref="A28:A29"/>
    <mergeCell ref="A36:A38"/>
    <mergeCell ref="A40:A42"/>
    <mergeCell ref="A43:A47"/>
    <mergeCell ref="A48:A49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8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206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CUB0000415774</t>
          </r>
          <r>
            <t xml:space="preserve"> - закупка Увлажнитель воздуха АБК</t>
          </r>
        </is>
      </c>
      <c r="C4" s="7">
        <v>10000.0</v>
      </c>
      <c r="D4" s="7">
        <v>10000</v>
      </c>
      <c r="E4" s="7">
        <v>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CUB0000415775</t>
          </r>
          <r>
            <t xml:space="preserve"> - закупка Кофемашины кабинета АБК</t>
          </r>
        </is>
      </c>
      <c r="C5" s="7">
        <v>70000.0</v>
      </c>
      <c r="D5" s="7">
        <v>70000</v>
      </c>
      <c r="E5" s="7">
        <v>0</v>
      </c>
    </row>
    <row r="6" spans="1:5">
      <c r="A6" s="5" t="s">
        <v>9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CUB0000417980</t>
          </r>
          <r>
            <t xml:space="preserve"> - Средства на оплату аренды помещений.</t>
          </r>
        </is>
      </c>
      <c r="C6" s="7">
        <v>90300.0</v>
      </c>
      <c r="D6" s="7">
        <v>90300</v>
      </c>
      <c r="E6" s="7">
        <v>0</v>
      </c>
    </row>
    <row r="7" spans="1:5">
      <c r="A7" s="5"/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CUB0000417988</t>
          </r>
          <r>
            <t xml:space="preserve"> - Средства на оплату ответ хранения.</t>
          </r>
        </is>
      </c>
      <c r="C7" s="7">
        <v>41730.0</v>
      </c>
      <c r="D7" s="7">
        <v>41730</v>
      </c>
      <c r="E7" s="7">
        <v>0</v>
      </c>
    </row>
    <row r="8" spans="1:5">
      <c r="A8" s="5" t="s">
        <v>11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CUB0000417044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8" s="7">
        <v>260000.0</v>
      </c>
      <c r="D8" s="7">
        <v>260000</v>
      </c>
      <c r="E8" s="7">
        <v>0</v>
      </c>
    </row>
    <row r="9" spans="1:5">
      <c r="A9" s="5" t="s">
        <v>13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CUB0000311047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9" s="7">
        <v>77462.1</v>
      </c>
      <c r="D9" s="7">
        <v>53791.14</v>
      </c>
      <c r="E9" s="9">
        <v>23670.96</v>
      </c>
    </row>
    <row r="10" spans="1:5">
      <c r="A10" s="5"/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CUB0000417991</t>
          </r>
          <r>
            <t xml:space="preserve"> - Вывоз Биотходов. Услуга</t>
          </r>
        </is>
      </c>
      <c r="C10" s="7">
        <v>56480.0</v>
      </c>
      <c r="D10" s="7">
        <v>56480</v>
      </c>
      <c r="E10" s="7">
        <v>0</v>
      </c>
    </row>
    <row r="11" spans="1:5">
      <c r="A11" s="5" t="s">
        <v>16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CUB0000417063</t>
          </r>
          <r>
            <t xml:space="preserve"> - Заправка транспорта использовавшего для производственных нужд</t>
          </r>
        </is>
      </c>
      <c r="C11" s="7">
        <v>5940.0</v>
      </c>
      <c r="D11" s="7">
        <v>0</v>
      </c>
      <c r="E11" s="9">
        <v>5940</v>
      </c>
    </row>
    <row r="12" spans="1:5">
      <c r="A12" s="5" t="s">
        <v>18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CUB0000417055</t>
          </r>
          <r>
            <t xml:space="preserve"> - Закупка датчиков на оборудования производства</t>
          </r>
        </is>
      </c>
      <c r="C12" s="7">
        <v>30000.0</v>
      </c>
      <c r="D12" s="7">
        <v>30000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CUB0000417062</t>
          </r>
          <r>
            <t xml:space="preserve"> - Зип для пневматики, подшипники КШЗ</t>
          </r>
        </is>
      </c>
      <c r="C13" s="7">
        <v>10000.0</v>
      </c>
      <c r="D13" s="7">
        <v>10000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CUB0000417065</t>
          </r>
          <r>
            <t xml:space="preserve"> - Закупка холодильных компрессоров КШЗ</t>
          </r>
        </is>
      </c>
      <c r="C14" s="7">
        <v>980071.61</v>
      </c>
      <c r="D14" s="7">
        <v>980071.61</v>
      </c>
      <c r="E14" s="7">
        <v>0</v>
      </c>
    </row>
    <row r="15" spans="1:5">
      <c r="A15" s="5" t="s">
        <v>24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CUB0000417058</t>
          </r>
          <r>
            <t xml:space="preserve"> - Закупка Инструмента, сантехники</t>
          </r>
        </is>
      </c>
      <c r="C15" s="7">
        <v>50000.0</v>
      </c>
      <c r="D15" s="7">
        <v>50000</v>
      </c>
      <c r="E15" s="7">
        <v>0</v>
      </c>
    </row>
    <row r="16" spans="1:5">
      <c r="A16" s="5" t="s">
        <v>27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CUB0000417047</t>
          </r>
          <r>
            <t xml:space="preserve"> - ежемесячная поверка СИ</t>
          </r>
        </is>
      </c>
      <c r="C16" s="7">
        <v>131000.0</v>
      </c>
      <c r="D16" s="7">
        <v>131000</v>
      </c>
      <c r="E16" s="7">
        <v>0</v>
      </c>
    </row>
    <row r="17" spans="1:5">
      <c r="A17" s="5" t="s">
        <v>85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CUB0000417994</t>
          </r>
          <r>
            <t xml:space="preserve"> - Авиа билеты </t>
          </r>
        </is>
      </c>
      <c r="C17" s="7">
        <v>15000.0</v>
      </c>
      <c r="D17" s="7">
        <v>0</v>
      </c>
      <c r="E17" s="9">
        <v>15000</v>
      </c>
    </row>
    <row r="18" spans="1:5">
      <c r="A18" s="5" t="s">
        <v>31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CUB0000417992</t>
          </r>
          <r>
            <t xml:space="preserve"> - Дератизация. Дезинсекция.</t>
          </r>
        </is>
      </c>
      <c r="C18" s="7">
        <v>6500.0</v>
      </c>
      <c r="D18" s="7">
        <v>5160</v>
      </c>
      <c r="E18" s="9">
        <v>1340</v>
      </c>
    </row>
    <row r="19" spans="1:5">
      <c r="A19" s="5" t="s">
        <v>33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CUB0000417989</t>
          </r>
          <r>
            <t xml:space="preserve"> - Услуги вет. врача</t>
          </r>
        </is>
      </c>
      <c r="C19" s="7">
        <v>3300.0</v>
      </c>
      <c r="D19" s="7">
        <v>2498.33</v>
      </c>
      <c r="E19" s="9">
        <v>801.67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CUB0000417990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0" s="7">
        <v>29933.21</v>
      </c>
      <c r="D20" s="7">
        <v>29933.21</v>
      </c>
      <c r="E20" s="7">
        <v>0</v>
      </c>
    </row>
    <row r="21" spans="1:5">
      <c r="A21" s="5" t="s">
        <v>35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CUB0000418230</t>
          </r>
          <r>
            <t xml:space="preserve"> - Бумага А4 для нужд офиса, производства, склада и лаборатории</t>
          </r>
        </is>
      </c>
      <c r="C21" s="7">
        <v>17500.0</v>
      </c>
      <c r="D21" s="7">
        <v>17500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CUB0000418231</t>
          </r>
          <r>
            <t xml:space="preserve"> - Закупка канцелярии для нужд офиса, проиводства, склада и лаборатории.</t>
          </r>
        </is>
      </c>
      <c r="C22" s="7">
        <v>10000.0</v>
      </c>
      <c r="D22" s="7">
        <v>9595.8</v>
      </c>
      <c r="E22" s="9">
        <v>404.2</v>
      </c>
    </row>
    <row r="23" spans="1:5">
      <c r="A23" s="5" t="s">
        <v>38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CUB0000418010</t>
          </r>
          <r>
            <t xml:space="preserve"> - Питание сотрудников </t>
          </r>
        </is>
      </c>
      <c r="C23" s="7">
        <v>60000.0</v>
      </c>
      <c r="D23" s="7">
        <v>60000</v>
      </c>
      <c r="E23" s="7">
        <v>0</v>
      </c>
    </row>
    <row r="24" spans="1:5">
      <c r="A24" s="5" t="s">
        <v>40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CUB0000417057</t>
          </r>
          <r>
            <t xml:space="preserve"> - Обучение сотрудников ИТО</t>
          </r>
        </is>
      </c>
      <c r="C24" s="7">
        <v>75000.0</v>
      </c>
      <c r="D24" s="7">
        <v>75000</v>
      </c>
      <c r="E24" s="7">
        <v>0</v>
      </c>
    </row>
    <row r="25" spans="1:5">
      <c r="A25" s="5" t="s">
        <v>42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CUB0000417370</t>
          </r>
          <r>
            <t xml:space="preserve"> - Периодический МО = 10 чел * 6000 руб. = 60000 руб. Стоимость с учетом санитарного минимума </t>
          </r>
        </is>
      </c>
      <c r="C25" s="7">
        <v>60000.0</v>
      </c>
      <c r="D25" s="7">
        <v>32500</v>
      </c>
      <c r="E25" s="9">
        <v>27500</v>
      </c>
    </row>
    <row r="26" spans="1:5">
      <c r="A26" s="5" t="s">
        <v>44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CUB0000417052</t>
          </r>
          <r>
            <t xml:space="preserve"> - ООО " ОО Император ", договор №82-18 от 01.08.2018. Ежемесячная оплата за охрану объекта</t>
          </r>
        </is>
      </c>
      <c r="C26" s="7">
        <v>262000.0</v>
      </c>
      <c r="D26" s="7">
        <v>262000</v>
      </c>
      <c r="E26" s="7">
        <v>0</v>
      </c>
    </row>
    <row r="27" spans="1:5">
      <c r="A27" s="5" t="s">
        <v>46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CUB0000417369</t>
          </r>
          <r>
            <t xml:space="preserve"> - Размещение рекламы в лифтах города</t>
          </r>
        </is>
      </c>
      <c r="C27" s="7">
        <v>70000.0</v>
      </c>
      <c r="D27" s="7">
        <v>70000</v>
      </c>
      <c r="E27" s="7">
        <v>0</v>
      </c>
    </row>
    <row r="28" spans="1:5">
      <c r="A28" s="5" t="s">
        <v>100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CUB0000417059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28" s="7">
        <v>36000.0</v>
      </c>
      <c r="D28" s="7">
        <v>36000</v>
      </c>
      <c r="E28" s="7">
        <v>0</v>
      </c>
    </row>
    <row r="29" spans="1:5">
      <c r="A29" s="5" t="s">
        <v>48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CUB0000417045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9" s="7">
        <v>7000.0</v>
      </c>
      <c r="D29" s="7">
        <v>7000</v>
      </c>
      <c r="E29" s="7">
        <v>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CUB0000417046</t>
          </r>
          <r>
            <t xml:space="preserve"> - Затраты по договору спасательных услуг по договру № 112554 от 4.09.19</t>
          </r>
        </is>
      </c>
      <c r="C30" s="7">
        <v>5000.0</v>
      </c>
      <c r="D30" s="7">
        <v>5000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CUB0000417068</t>
          </r>
          <r>
            <t xml:space="preserve"> - очистке воздуховодов систем вентиляции и аспирации</t>
          </r>
        </is>
      </c>
      <c r="C31" s="7">
        <v>125000.0</v>
      </c>
      <c r="D31" s="7">
        <v>125000</v>
      </c>
      <c r="E31" s="7">
        <v>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CUB0000417073</t>
          </r>
          <r>
            <t xml:space="preserve"> - Монтаж и ремонт системы водоснабжения и водоотведения</t>
          </r>
        </is>
      </c>
      <c r="C32" s="7">
        <v>140000.0</v>
      </c>
      <c r="D32" s="7">
        <v>130513.63</v>
      </c>
      <c r="E32" s="9">
        <v>9486.37</v>
      </c>
    </row>
    <row r="33" spans="1:5">
      <c r="A33" s="5" t="s">
        <v>145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CUB0000417074</t>
          </r>
          <r>
            <t xml:space="preserve"> - Установка сплит-системы в компрессорной</t>
          </r>
        </is>
      </c>
      <c r="C33" s="7">
        <v>75000.0</v>
      </c>
      <c r="D33" s="7">
        <v>72000</v>
      </c>
      <c r="E33" s="9">
        <v>3000</v>
      </c>
    </row>
    <row r="34" spans="1:5">
      <c r="A34" s="5" t="s">
        <v>55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CUB0000418232</t>
          </r>
          <r>
            <t xml:space="preserve"> - Закупка СиЗ для сотрудников производства</t>
          </r>
        </is>
      </c>
      <c r="C34" s="7">
        <v>100000.0</v>
      </c>
      <c r="D34" s="7">
        <v>100000</v>
      </c>
      <c r="E34" s="7">
        <v>0</v>
      </c>
    </row>
    <row r="35" spans="1:5">
      <c r="A35" s="5" t="s">
        <v>58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CUB0000417048</t>
          </r>
          <r>
            <t xml:space="preserve"> - Ремонт плат и электродвигатели</t>
          </r>
        </is>
      </c>
      <c r="C35" s="7">
        <v>50000.0</v>
      </c>
      <c r="D35" s="7">
        <v>50000</v>
      </c>
      <c r="E35" s="7">
        <v>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CUB0000417050</t>
          </r>
          <r>
            <t xml:space="preserve"> - ТО холодильного оборудования</t>
          </r>
        </is>
      </c>
      <c r="C36" s="7">
        <v>63500.0</v>
      </c>
      <c r="D36" s="7">
        <v>63500</v>
      </c>
      <c r="E36" s="7">
        <v>0</v>
      </c>
    </row>
    <row r="37" spans="1:5">
      <c r="A37" s="5"/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CUB0000417051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7" s="7">
        <v>6600.0</v>
      </c>
      <c r="D37" s="7">
        <v>6600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CUB0000417060</t>
          </r>
          <r>
            <t xml:space="preserve"> - Закупка смазывающих масел</t>
          </r>
        </is>
      </c>
      <c r="C38" s="7">
        <v>100000.0</v>
      </c>
      <c r="D38" s="7">
        <v>100000</v>
      </c>
      <c r="E38" s="7">
        <v>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CUB0000417061</t>
          </r>
          <r>
            <t xml:space="preserve"> - Ремонт формовочных валов, шнек ANKO</t>
          </r>
        </is>
      </c>
      <c r="C39" s="7">
        <v>160000.0</v>
      </c>
      <c r="D39" s="7">
        <v>160000</v>
      </c>
      <c r="E39" s="7">
        <v>0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CUB0000417072</t>
          </r>
          <r>
            <t xml:space="preserve"> - ТО Вентиляционного оборудования. Евровент</t>
          </r>
        </is>
      </c>
      <c r="C40" s="7">
        <v>291000.0</v>
      </c>
      <c r="D40" s="7">
        <v>290999.99</v>
      </c>
      <c r="E40" s="9">
        <v>0.0099999999511056</v>
      </c>
    </row>
    <row r="41" spans="1:5">
      <c r="A41" s="5" t="s">
        <v>63</v>
      </c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CUB0000417981</t>
          </r>
          <r>
            <t xml:space="preserve"> - Интернет</t>
          </r>
        </is>
      </c>
      <c r="C41" s="7">
        <v>4200.0</v>
      </c>
      <c r="D41" s="7">
        <v>4200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CUB0000417982</t>
          </r>
          <r>
            <t xml:space="preserve"> - Оплата за мобильную связь.</t>
          </r>
        </is>
      </c>
      <c r="C42" s="7">
        <v>2700.0</v>
      </c>
      <c r="D42" s="7">
        <v>2700</v>
      </c>
      <c r="E42" s="7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CUB0000417983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3" s="7">
        <v>15100.0</v>
      </c>
      <c r="D43" s="7">
        <v>4249.13</v>
      </c>
      <c r="E43" s="9">
        <v>10850.87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CUB0000417984</t>
          </r>
          <r>
            <t xml:space="preserve"> - Ежемесячные услуги за интернет. </t>
          </r>
        </is>
      </c>
      <c r="C44" s="7">
        <v>8000.0</v>
      </c>
      <c r="D44" s="7">
        <v>8000</v>
      </c>
      <c r="E44" s="7">
        <v>0</v>
      </c>
    </row>
    <row r="45" spans="1:5">
      <c r="A45" s="5" t="s">
        <v>117</v>
      </c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CUB0000417587</t>
          </r>
          <r>
            <t xml:space="preserve"> - ДМС</t>
          </r>
        </is>
      </c>
      <c r="C45" s="7">
        <v>9942.3</v>
      </c>
      <c r="D45" s="7">
        <v>0</v>
      </c>
      <c r="E45" s="9">
        <v>9942.3</v>
      </c>
    </row>
    <row r="46" spans="1:5">
      <c r="A46" s="5"/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CUB0000418259</t>
          </r>
          <r>
            <t xml:space="preserve"> - Страхование</t>
          </r>
        </is>
      </c>
      <c r="C46" s="7">
        <v>8000.0</v>
      </c>
      <c r="D46" s="7">
        <v>6600</v>
      </c>
      <c r="E46" s="9">
        <v>1400</v>
      </c>
    </row>
    <row r="47" spans="1:5">
      <c r="A47" s="5" t="s">
        <v>68</v>
      </c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CUB0000418011</t>
          </r>
          <r>
            <t xml:space="preserve"> - Закупка хозматериалов для производства</t>
          </r>
        </is>
      </c>
      <c r="C47" s="7">
        <v>33355.8</v>
      </c>
      <c r="D47" s="7">
        <v>33355.8</v>
      </c>
      <c r="E47" s="7">
        <v>0</v>
      </c>
    </row>
    <row r="48" spans="1:5">
      <c r="A48" s="6" t="s">
        <v>70</v>
      </c>
      <c r="B48" s="6"/>
      <c r="C48" s="8">
        <f>SUM(C4:C47)</f>
        <v>3662615.02</v>
      </c>
      <c r="D48" s="8">
        <f>SUM(D4:D47)</f>
        <v>3553278.64</v>
      </c>
      <c r="E48" s="8">
        <f>SUM(E4:E47)</f>
        <v>109336.38</v>
      </c>
    </row>
  </sheetData>
  <mergeCells>
    <mergeCell ref="A1:E1"/>
    <mergeCell ref="A2:E2"/>
    <mergeCell ref="A4:A5"/>
    <mergeCell ref="A6:A7"/>
    <mergeCell ref="A9:A10"/>
    <mergeCell ref="A12:A14"/>
    <mergeCell ref="A19:A20"/>
    <mergeCell ref="A21:A22"/>
    <mergeCell ref="A29:A32"/>
    <mergeCell ref="A35:A40"/>
    <mergeCell ref="A41:A44"/>
    <mergeCell ref="A45:A46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8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251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CUB0000421002</t>
          </r>
          <r>
            <t xml:space="preserve"> - САРЕХ текущий  (Жесткий диск серверный )</t>
          </r>
        </is>
      </c>
      <c r="C4" s="7">
        <v>480000.0</v>
      </c>
      <c r="D4" s="7">
        <v>117400</v>
      </c>
      <c r="E4" s="9">
        <v>362600</v>
      </c>
    </row>
    <row r="5" spans="1:5">
      <c r="A5" s="5" t="s">
        <v>9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CUB0000419553</t>
          </r>
          <r>
            <t xml:space="preserve"> - Средства на оплату аренды помещений.</t>
          </r>
        </is>
      </c>
      <c r="C5" s="7">
        <v>21500.0</v>
      </c>
      <c r="D5" s="7">
        <v>21500</v>
      </c>
      <c r="E5" s="7">
        <v>0</v>
      </c>
    </row>
    <row r="6" spans="1:5">
      <c r="A6" s="5"/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CUB0000419555</t>
          </r>
          <r>
            <t xml:space="preserve"> - Средства на оплату аренды помещений.</t>
          </r>
        </is>
      </c>
      <c r="C6" s="7">
        <v>90300.0</v>
      </c>
      <c r="D6" s="7">
        <v>90300</v>
      </c>
      <c r="E6" s="7">
        <v>0</v>
      </c>
    </row>
    <row r="7" spans="1:5">
      <c r="A7" s="5"/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CUB0000419565</t>
          </r>
          <r>
            <t xml:space="preserve"> - Средства на оплату ответ хранения.</t>
          </r>
        </is>
      </c>
      <c r="C7" s="7">
        <v>263000.0</v>
      </c>
      <c r="D7" s="7">
        <v>160744</v>
      </c>
      <c r="E7" s="9">
        <v>102256</v>
      </c>
    </row>
    <row r="8" spans="1:5">
      <c r="A8" s="5" t="s">
        <v>11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CUB0000419420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8" s="7">
        <v>260000.0</v>
      </c>
      <c r="D8" s="7">
        <v>260000</v>
      </c>
      <c r="E8" s="7">
        <v>0</v>
      </c>
    </row>
    <row r="9" spans="1:5">
      <c r="A9" s="5" t="s">
        <v>13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CUB0000311048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9" s="7">
        <v>77462.1</v>
      </c>
      <c r="D9" s="7">
        <v>44791.14</v>
      </c>
      <c r="E9" s="9">
        <v>32670.96</v>
      </c>
    </row>
    <row r="10" spans="1:5">
      <c r="A10" s="5"/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CUB0000419493</t>
          </r>
          <r>
            <t xml:space="preserve"> - Вывоз Биотходов. Услуга</t>
          </r>
        </is>
      </c>
      <c r="C10" s="7">
        <v>40000.0</v>
      </c>
      <c r="D10" s="7">
        <v>27232</v>
      </c>
      <c r="E10" s="9">
        <v>12768</v>
      </c>
    </row>
    <row r="11" spans="1:5">
      <c r="A11" s="5" t="s">
        <v>16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CUB0000419436</t>
          </r>
          <r>
            <t xml:space="preserve"> - Заправка транспорта использовавшего для производственных нужд</t>
          </r>
        </is>
      </c>
      <c r="C11" s="7">
        <v>4940.01</v>
      </c>
      <c r="D11" s="7">
        <v>3870.61</v>
      </c>
      <c r="E11" s="9">
        <v>1069.4</v>
      </c>
    </row>
    <row r="12" spans="1:5">
      <c r="A12" s="5" t="s">
        <v>18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CUB0000310943</t>
          </r>
          <r>
            <t xml:space="preserve"> - Закупка холодильных компрессоров</t>
          </r>
        </is>
      </c>
      <c r="C12" s="7">
        <v>640000.0</v>
      </c>
      <c r="D12" s="7">
        <v>266001.29</v>
      </c>
      <c r="E12" s="9">
        <v>373998.71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CUB0000419430</t>
          </r>
          <r>
            <t xml:space="preserve"> - Закупка датчиков на оборудования производства</t>
          </r>
        </is>
      </c>
      <c r="C13" s="7">
        <v>50000.0</v>
      </c>
      <c r="D13" s="7">
        <v>50000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CUB0000419435</t>
          </r>
          <r>
            <t xml:space="preserve"> - Зип для куттера 0,5</t>
          </r>
        </is>
      </c>
      <c r="C14" s="7">
        <v>55000.0</v>
      </c>
      <c r="D14" s="7">
        <v>54999.93</v>
      </c>
      <c r="E14" s="9">
        <v>0.069999999999709</v>
      </c>
    </row>
    <row r="15" spans="1:5">
      <c r="A15" s="5"/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CUB0000419437</t>
          </r>
          <r>
            <t xml:space="preserve"> - Лента конвейерная</t>
          </r>
        </is>
      </c>
      <c r="C15" s="7">
        <v>100000.0</v>
      </c>
      <c r="D15" s="7">
        <v>100000</v>
      </c>
      <c r="E15" s="7">
        <v>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CUB0000419439</t>
          </r>
          <r>
            <t xml:space="preserve"> - Зип шпритц-дозатор блинка</t>
          </r>
        </is>
      </c>
      <c r="C16" s="7">
        <v>1404000.0</v>
      </c>
      <c r="D16" s="7">
        <v>1404000</v>
      </c>
      <c r="E16" s="7">
        <v>0</v>
      </c>
    </row>
    <row r="17" spans="1:5">
      <c r="A17" s="5" t="s">
        <v>24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CUB0000419432</t>
          </r>
          <r>
            <t xml:space="preserve"> - Закупка Инструмента, сантехники</t>
          </r>
        </is>
      </c>
      <c r="C17" s="7">
        <v>60000.0</v>
      </c>
      <c r="D17" s="7">
        <v>60000</v>
      </c>
      <c r="E17" s="7">
        <v>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CUB0000420434</t>
          </r>
          <r>
            <t xml:space="preserve"> - Закупка уборочного инвентаря в цеха производства</t>
          </r>
        </is>
      </c>
      <c r="C18" s="7">
        <v>80000.0</v>
      </c>
      <c r="D18" s="7">
        <v>80000</v>
      </c>
      <c r="E18" s="7">
        <v>0</v>
      </c>
    </row>
    <row r="19" spans="1:5">
      <c r="A19" s="5" t="s">
        <v>27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CUB0000419423</t>
          </r>
          <r>
            <t xml:space="preserve"> - ежемесячная поверка СИ</t>
          </r>
        </is>
      </c>
      <c r="C19" s="7">
        <v>11000.0</v>
      </c>
      <c r="D19" s="7">
        <v>11000</v>
      </c>
      <c r="E19" s="7">
        <v>0</v>
      </c>
    </row>
    <row r="20" spans="1:5">
      <c r="A20" s="5" t="s">
        <v>31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CUB0000419495</t>
          </r>
          <r>
            <t xml:space="preserve"> - Дератизация. Дезинсекция.</t>
          </r>
        </is>
      </c>
      <c r="C20" s="7">
        <v>23000.0</v>
      </c>
      <c r="D20" s="7">
        <v>13530</v>
      </c>
      <c r="E20" s="9">
        <v>9470</v>
      </c>
    </row>
    <row r="21" spans="1:5">
      <c r="A21" s="5" t="s">
        <v>33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CUB0000419490</t>
          </r>
          <r>
            <t xml:space="preserve"> - Услуги вет. врача</t>
          </r>
        </is>
      </c>
      <c r="C21" s="7">
        <v>3300.0</v>
      </c>
      <c r="D21" s="7">
        <v>3300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CUB0000419491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2" s="7">
        <v>150000.0</v>
      </c>
      <c r="D22" s="7">
        <v>51568.73</v>
      </c>
      <c r="E22" s="9">
        <v>98431.27</v>
      </c>
    </row>
    <row r="23" spans="1:5">
      <c r="A23" s="5" t="s">
        <v>35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CUB0000419568</t>
          </r>
          <r>
            <t xml:space="preserve"> - Бумага А4 для нужд офиса, производства, склада и лаборатории</t>
          </r>
        </is>
      </c>
      <c r="C23" s="7">
        <v>15000.0</v>
      </c>
      <c r="D23" s="7">
        <v>15000</v>
      </c>
      <c r="E23" s="7">
        <v>0</v>
      </c>
    </row>
    <row r="24" spans="1:5">
      <c r="A24" s="5"/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CUB0000419570</t>
          </r>
          <r>
            <t xml:space="preserve"> - Закупка канцелярии для нужд офиса, проиводства, склада и лаборатории.</t>
          </r>
        </is>
      </c>
      <c r="C24" s="7">
        <v>13000.0</v>
      </c>
      <c r="D24" s="7">
        <v>12186.9</v>
      </c>
      <c r="E24" s="9">
        <v>813.1</v>
      </c>
    </row>
    <row r="25" spans="1:5">
      <c r="A25" s="5" t="s">
        <v>273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CUB0000419498</t>
          </r>
          <r>
            <t xml:space="preserve"> - Участие в конкурсе.</t>
          </r>
        </is>
      </c>
      <c r="C25" s="7">
        <v>30000.0</v>
      </c>
      <c r="D25" s="7">
        <v>15000</v>
      </c>
      <c r="E25" s="9">
        <v>15000</v>
      </c>
    </row>
    <row r="26" spans="1:5">
      <c r="A26" s="5" t="s">
        <v>38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CUB0000419552</t>
          </r>
          <r>
            <t xml:space="preserve"> - Питание сотрудников </t>
          </r>
        </is>
      </c>
      <c r="C26" s="7">
        <v>60000.0</v>
      </c>
      <c r="D26" s="7">
        <v>60000</v>
      </c>
      <c r="E26" s="7">
        <v>0</v>
      </c>
    </row>
    <row r="27" spans="1:5">
      <c r="A27" s="5" t="s">
        <v>40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CUB0000419431</t>
          </r>
          <r>
            <t xml:space="preserve"> - Обучение сотрудников ИТО</t>
          </r>
        </is>
      </c>
      <c r="C27" s="7">
        <v>45000.0</v>
      </c>
      <c r="D27" s="7">
        <v>35400</v>
      </c>
      <c r="E27" s="9">
        <v>9600</v>
      </c>
    </row>
    <row r="28" spans="1:5">
      <c r="A28" s="5" t="s">
        <v>42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CUB0000418670</t>
          </r>
          <r>
            <t xml:space="preserve"> - Периодический МО = 10 чел * 6000 руб. = 60000 руб. Стоимость с учетом санитарного минимума </t>
          </r>
        </is>
      </c>
      <c r="C28" s="7">
        <v>60000.0</v>
      </c>
      <c r="D28" s="7">
        <v>26600</v>
      </c>
      <c r="E28" s="9">
        <v>33400</v>
      </c>
    </row>
    <row r="29" spans="1:5">
      <c r="A29" s="5" t="s">
        <v>44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CUB0000419428</t>
          </r>
          <r>
            <t xml:space="preserve"> - ООО " ОО Император ", договор №82-18 от 01.08.2018. Ежемесячная оплата за охрану объекта</t>
          </r>
        </is>
      </c>
      <c r="C29" s="7">
        <v>262000.0</v>
      </c>
      <c r="D29" s="7">
        <v>262000</v>
      </c>
      <c r="E29" s="7">
        <v>0</v>
      </c>
    </row>
    <row r="30" spans="1:5">
      <c r="A30" s="5" t="s">
        <v>46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CUB0000418671</t>
          </r>
          <r>
            <t xml:space="preserve"> - Размещение рекламы в лифтах города</t>
          </r>
        </is>
      </c>
      <c r="C30" s="7">
        <v>70000.0</v>
      </c>
      <c r="D30" s="7">
        <v>70000</v>
      </c>
      <c r="E30" s="7">
        <v>0</v>
      </c>
    </row>
    <row r="31" spans="1:5">
      <c r="A31" s="5" t="s">
        <v>100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CUB0000419433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31" s="7">
        <v>36000.0</v>
      </c>
      <c r="D31" s="7">
        <v>36000</v>
      </c>
      <c r="E31" s="7">
        <v>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CUB0000419441</t>
          </r>
          <r>
            <t xml:space="preserve"> - Монтаж и ремонт системы водоснабжения и водоотведения</t>
          </r>
        </is>
      </c>
      <c r="C32" s="7">
        <v>70000.0</v>
      </c>
      <c r="D32" s="7">
        <v>0</v>
      </c>
      <c r="E32" s="9">
        <v>70000</v>
      </c>
    </row>
    <row r="33" spans="1:5">
      <c r="A33" s="5" t="s">
        <v>48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CUB0000419421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3" s="7">
        <v>7000.0</v>
      </c>
      <c r="D33" s="7">
        <v>7000</v>
      </c>
      <c r="E33" s="7">
        <v>0</v>
      </c>
    </row>
    <row r="34" spans="1:5">
      <c r="A34" s="5"/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CUB0000419422</t>
          </r>
          <r>
            <t xml:space="preserve"> - Затраты по договору спасательных услуг по договру № 112554 от 4.09.19</t>
          </r>
        </is>
      </c>
      <c r="C34" s="7">
        <v>5000.0</v>
      </c>
      <c r="D34" s="7">
        <v>5000</v>
      </c>
      <c r="E34" s="7">
        <v>0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CUB0000419425</t>
          </r>
          <r>
            <t xml:space="preserve"> - Замена керамической плитки на производстве</t>
          </r>
        </is>
      </c>
      <c r="C35" s="7">
        <v>50000.0</v>
      </c>
      <c r="D35" s="7">
        <v>50000</v>
      </c>
      <c r="E35" s="7">
        <v>0</v>
      </c>
    </row>
    <row r="36" spans="1:5">
      <c r="A36" s="5" t="s">
        <v>285</v>
      </c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CUB0000419429</t>
          </r>
          <r>
            <t xml:space="preserve"> - ИТ оборудование</t>
          </r>
        </is>
      </c>
      <c r="C36" s="7">
        <v>50000.0</v>
      </c>
      <c r="D36" s="7">
        <v>50000</v>
      </c>
      <c r="E36" s="7">
        <v>0</v>
      </c>
    </row>
    <row r="37" spans="1:5">
      <c r="A37" s="5" t="s">
        <v>55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CUB0000419556</t>
          </r>
          <r>
            <t xml:space="preserve"> - Закупка спецодежды для сотрудников производства</t>
          </r>
        </is>
      </c>
      <c r="C37" s="7">
        <v>86907.2</v>
      </c>
      <c r="D37" s="7">
        <v>86907.2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CUB0000419571</t>
          </r>
          <r>
            <t xml:space="preserve"> - Закупка СиЗ для сотрудников производства</t>
          </r>
        </is>
      </c>
      <c r="C38" s="7">
        <v>100000.0</v>
      </c>
      <c r="D38" s="7">
        <v>100000</v>
      </c>
      <c r="E38" s="7">
        <v>0</v>
      </c>
    </row>
    <row r="39" spans="1:5">
      <c r="A39" s="5" t="s">
        <v>58</v>
      </c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CUB0000419424</t>
          </r>
          <r>
            <t xml:space="preserve"> - Ремонт плат и электродвигатели</t>
          </r>
        </is>
      </c>
      <c r="C39" s="7">
        <v>30000.0</v>
      </c>
      <c r="D39" s="7">
        <v>30000</v>
      </c>
      <c r="E39" s="7">
        <v>0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CUB0000419426</t>
          </r>
          <r>
            <t xml:space="preserve"> - ТО холодильного оборудования</t>
          </r>
        </is>
      </c>
      <c r="C40" s="7">
        <v>63500.0</v>
      </c>
      <c r="D40" s="7">
        <v>63500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CUB0000419427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1" s="7">
        <v>6600.0</v>
      </c>
      <c r="D41" s="7">
        <v>6600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CUB0000419434</t>
          </r>
          <r>
            <t xml:space="preserve"> - Ремонт формовочных валов, шнек ANKO</t>
          </r>
        </is>
      </c>
      <c r="C42" s="7">
        <v>200000.0</v>
      </c>
      <c r="D42" s="7">
        <v>200000</v>
      </c>
      <c r="E42" s="7">
        <v>0</v>
      </c>
    </row>
    <row r="43" spans="1:5">
      <c r="A43" s="5" t="s">
        <v>63</v>
      </c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CUB0000419557</t>
          </r>
          <r>
            <t xml:space="preserve"> - Интернет</t>
          </r>
        </is>
      </c>
      <c r="C43" s="7">
        <v>4200.0</v>
      </c>
      <c r="D43" s="7">
        <v>4200</v>
      </c>
      <c r="E43" s="7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CUB0000419558</t>
          </r>
          <r>
            <t xml:space="preserve"> - Оплата за мобильную связь.</t>
          </r>
        </is>
      </c>
      <c r="C44" s="7">
        <v>2700.0</v>
      </c>
      <c r="D44" s="7">
        <v>2154</v>
      </c>
      <c r="E44" s="9">
        <v>546</v>
      </c>
    </row>
    <row r="45" spans="1:5">
      <c r="A45" s="5"/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CUB0000419559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5" s="7">
        <v>15100.0</v>
      </c>
      <c r="D45" s="7">
        <v>1268.77</v>
      </c>
      <c r="E45" s="9">
        <v>13831.23</v>
      </c>
    </row>
    <row r="46" spans="1:5">
      <c r="A46" s="5"/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CUB0000419560</t>
          </r>
          <r>
            <t xml:space="preserve"> - Ежемесячные услуги за интернет. </t>
          </r>
        </is>
      </c>
      <c r="C46" s="7">
        <v>8000.0</v>
      </c>
      <c r="D46" s="7">
        <v>0</v>
      </c>
      <c r="E46" s="9">
        <v>8000</v>
      </c>
    </row>
    <row r="47" spans="1:5">
      <c r="A47" s="5" t="s">
        <v>68</v>
      </c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CUB0000419554</t>
          </r>
          <r>
            <t xml:space="preserve"> - Закупка хозматериалов для производства</t>
          </r>
        </is>
      </c>
      <c r="C47" s="7">
        <v>235000.0</v>
      </c>
      <c r="D47" s="7">
        <v>235000</v>
      </c>
      <c r="E47" s="7">
        <v>0</v>
      </c>
    </row>
    <row r="48" spans="1:5">
      <c r="A48" s="6" t="s">
        <v>70</v>
      </c>
      <c r="B48" s="6"/>
      <c r="C48" s="8">
        <f>SUM(C4:C47)</f>
        <v>5338509.31</v>
      </c>
      <c r="D48" s="8">
        <f>SUM(D4:D47)</f>
        <v>4194054.57</v>
      </c>
      <c r="E48" s="8">
        <f>SUM(E4:E47)</f>
        <v>1144454.74</v>
      </c>
    </row>
  </sheetData>
  <mergeCells>
    <mergeCell ref="A1:E1"/>
    <mergeCell ref="A2:E2"/>
    <mergeCell ref="A5:A7"/>
    <mergeCell ref="A9:A10"/>
    <mergeCell ref="A12:A16"/>
    <mergeCell ref="A17:A18"/>
    <mergeCell ref="A21:A22"/>
    <mergeCell ref="A23:A24"/>
    <mergeCell ref="A31:A32"/>
    <mergeCell ref="A33:A35"/>
    <mergeCell ref="A37:A38"/>
    <mergeCell ref="A39:A42"/>
    <mergeCell ref="A43:A46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8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298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CUB0000443705</t>
          </r>
          <r>
            <t xml:space="preserve"> - МБП Ноутбук для учебного класса</t>
          </r>
        </is>
      </c>
      <c r="C4" s="7">
        <v>250000.0</v>
      </c>
      <c r="D4" s="7">
        <v>249000</v>
      </c>
      <c r="E4" s="9">
        <v>1000</v>
      </c>
    </row>
    <row r="5" spans="1:5">
      <c r="A5" s="5" t="s">
        <v>9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CUB0000443920</t>
          </r>
          <r>
            <t xml:space="preserve"> - Средства на оплату аренды помещений.</t>
          </r>
        </is>
      </c>
      <c r="C5" s="7">
        <v>278076.0</v>
      </c>
      <c r="D5" s="7">
        <v>278076</v>
      </c>
      <c r="E5" s="7">
        <v>0</v>
      </c>
    </row>
    <row r="6" spans="1:5">
      <c r="A6" s="5" t="s">
        <v>11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CUB0000442584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6" s="7">
        <v>260000.0</v>
      </c>
      <c r="D6" s="7">
        <v>260000</v>
      </c>
      <c r="E6" s="7">
        <v>0</v>
      </c>
    </row>
    <row r="7" spans="1:5">
      <c r="A7" s="5" t="s">
        <v>13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CUB0000311049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7" s="7">
        <v>60845.03</v>
      </c>
      <c r="D7" s="7">
        <v>60845.03</v>
      </c>
      <c r="E7" s="7">
        <v>0</v>
      </c>
    </row>
    <row r="8" spans="1:5">
      <c r="A8" s="5"/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CUB0000443905</t>
          </r>
          <r>
            <t xml:space="preserve"> - Вывоз биоотходов</t>
          </r>
        </is>
      </c>
      <c r="C8" s="7">
        <v>40000.0</v>
      </c>
      <c r="D8" s="7">
        <v>40000</v>
      </c>
      <c r="E8" s="7">
        <v>0</v>
      </c>
    </row>
    <row r="9" spans="1:5">
      <c r="A9" s="5" t="s">
        <v>16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CUB0000442609</t>
          </r>
          <r>
            <t xml:space="preserve"> - Заправка транспорта использовавшего для производственных нужд</t>
          </r>
        </is>
      </c>
      <c r="C9" s="7">
        <v>5940.0</v>
      </c>
      <c r="D9" s="7">
        <v>180</v>
      </c>
      <c r="E9" s="9">
        <v>5760</v>
      </c>
    </row>
    <row r="10" spans="1:5">
      <c r="A10" s="5" t="s">
        <v>18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CUB0000442599</t>
          </r>
          <r>
            <t xml:space="preserve"> - Закупка датчиков на оборудования производства</t>
          </r>
        </is>
      </c>
      <c r="C10" s="7">
        <v>200000.0</v>
      </c>
      <c r="D10" s="7">
        <v>200000</v>
      </c>
      <c r="E10" s="7">
        <v>0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CUB0000442612</t>
          </r>
          <r>
            <t xml:space="preserve"> - Мотор-редуктор PL100</t>
          </r>
        </is>
      </c>
      <c r="C11" s="7">
        <v>100000.0</v>
      </c>
      <c r="D11" s="7">
        <v>100000</v>
      </c>
      <c r="E11" s="7">
        <v>0</v>
      </c>
    </row>
    <row r="12" spans="1:5">
      <c r="A12" s="5" t="s">
        <v>24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CUB0000442602</t>
          </r>
          <r>
            <t xml:space="preserve"> - Закупка Инструмента, сантехники</t>
          </r>
        </is>
      </c>
      <c r="C12" s="7">
        <v>48300.0</v>
      </c>
      <c r="D12" s="7">
        <v>48300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CUB0000443906</t>
          </r>
          <r>
            <t xml:space="preserve"> - Закупка уборочного инвентаря в цеха производства</t>
          </r>
        </is>
      </c>
      <c r="C13" s="7">
        <v>120000.0</v>
      </c>
      <c r="D13" s="7">
        <v>120000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CUB0000443918</t>
          </r>
          <r>
            <t xml:space="preserve"> - Закупка СиЗ для сотрудников производства</t>
          </r>
        </is>
      </c>
      <c r="C14" s="7">
        <v>100000.0</v>
      </c>
      <c r="D14" s="7">
        <v>100000</v>
      </c>
      <c r="E14" s="7">
        <v>0</v>
      </c>
    </row>
    <row r="15" spans="1:5">
      <c r="A15" s="5" t="s">
        <v>27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CUB0000442590</t>
          </r>
          <r>
            <t xml:space="preserve"> - ежемесячная поверка СИ</t>
          </r>
        </is>
      </c>
      <c r="C15" s="7">
        <v>21000.0</v>
      </c>
      <c r="D15" s="7">
        <v>21000</v>
      </c>
      <c r="E15" s="7">
        <v>0</v>
      </c>
    </row>
    <row r="16" spans="1:5">
      <c r="A16" s="5" t="s">
        <v>85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CUB0000443283</t>
          </r>
          <r>
            <t xml:space="preserve"> - Командировка ОП </t>
          </r>
        </is>
      </c>
      <c r="C16" s="7">
        <v>10900.0</v>
      </c>
      <c r="D16" s="7">
        <v>10786.08</v>
      </c>
      <c r="E16" s="9">
        <v>113.92</v>
      </c>
    </row>
    <row r="17" spans="1:5">
      <c r="A17" s="5" t="s">
        <v>31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CUB0000443907</t>
          </r>
          <r>
            <t xml:space="preserve"> - Дератизация. Дезинсекция.</t>
          </r>
        </is>
      </c>
      <c r="C17" s="7">
        <v>6500.0</v>
      </c>
      <c r="D17" s="7">
        <v>6500</v>
      </c>
      <c r="E17" s="7">
        <v>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CUB0000443914</t>
          </r>
          <r>
            <t xml:space="preserve"> - Фумигация силоса БХМ</t>
          </r>
        </is>
      </c>
      <c r="C18" s="7">
        <v>12420.0</v>
      </c>
      <c r="D18" s="7">
        <v>12420</v>
      </c>
      <c r="E18" s="7">
        <v>0</v>
      </c>
    </row>
    <row r="19" spans="1:5">
      <c r="A19" s="5" t="s">
        <v>33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CUB0000443831</t>
          </r>
          <r>
            <t xml:space="preserve"> - Услуги вет. врача</t>
          </r>
        </is>
      </c>
      <c r="C19" s="7">
        <v>3300.0</v>
      </c>
      <c r="D19" s="7">
        <v>3300</v>
      </c>
      <c r="E19" s="7">
        <v>0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CUB0000443898</t>
          </r>
          <r>
            <t xml:space="preserve"> - Услуги вет. врача</t>
          </r>
        </is>
      </c>
      <c r="C20" s="7">
        <v>3300.0</v>
      </c>
      <c r="D20" s="7">
        <v>3300</v>
      </c>
      <c r="E20" s="7">
        <v>0</v>
      </c>
    </row>
    <row r="21" spans="1:5">
      <c r="A21" s="5"/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CUB0000443901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1" s="7">
        <v>88723.64</v>
      </c>
      <c r="D21" s="7">
        <v>88723.64</v>
      </c>
      <c r="E21" s="7">
        <v>0</v>
      </c>
    </row>
    <row r="22" spans="1:5">
      <c r="A22" s="5" t="s">
        <v>35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CUB0000443916</t>
          </r>
          <r>
            <t xml:space="preserve"> - Бумага А4 для нужд офиса, производства, склада и лаборатории</t>
          </r>
        </is>
      </c>
      <c r="C22" s="7">
        <v>15000.0</v>
      </c>
      <c r="D22" s="7">
        <v>15000</v>
      </c>
      <c r="E22" s="7">
        <v>0</v>
      </c>
    </row>
    <row r="23" spans="1:5">
      <c r="A23" s="5"/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CUB0000443917</t>
          </r>
          <r>
            <t xml:space="preserve"> - Закупка канцелярии для нужд офиса, проиводства, склада и лаборатории.</t>
          </r>
        </is>
      </c>
      <c r="C23" s="7">
        <v>12500.0</v>
      </c>
      <c r="D23" s="7">
        <v>12351.5</v>
      </c>
      <c r="E23" s="9">
        <v>148.5</v>
      </c>
    </row>
    <row r="24" spans="1:5">
      <c r="A24" s="5" t="s">
        <v>273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CUB0000443913</t>
          </r>
          <r>
            <t xml:space="preserve"> - Участие в конкурсе.</t>
          </r>
        </is>
      </c>
      <c r="C24" s="7">
        <v>17500.0</v>
      </c>
      <c r="D24" s="7">
        <v>17500</v>
      </c>
      <c r="E24" s="7">
        <v>0</v>
      </c>
    </row>
    <row r="25" spans="1:5">
      <c r="A25" s="5" t="s">
        <v>320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CUB0000443823</t>
          </r>
          <r>
            <t xml:space="preserve"> - Средства на оплату аренды помещений.</t>
          </r>
        </is>
      </c>
      <c r="C25" s="7">
        <v>21500.0</v>
      </c>
      <c r="D25" s="7">
        <v>16726.25</v>
      </c>
      <c r="E25" s="9">
        <v>4773.75</v>
      </c>
    </row>
    <row r="26" spans="1:5">
      <c r="A26" s="5" t="s">
        <v>38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CUB0000443908</t>
          </r>
          <r>
            <t xml:space="preserve"> - Питание сотрудников </t>
          </r>
        </is>
      </c>
      <c r="C26" s="7">
        <v>60000.0</v>
      </c>
      <c r="D26" s="7">
        <v>60000</v>
      </c>
      <c r="E26" s="7">
        <v>0</v>
      </c>
    </row>
    <row r="27" spans="1:5">
      <c r="A27" s="5" t="s">
        <v>40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CUB0000442600</t>
          </r>
          <r>
            <t xml:space="preserve"> - Обучение сотрудников ИТО</t>
          </r>
        </is>
      </c>
      <c r="C27" s="7">
        <v>10000.0</v>
      </c>
      <c r="D27" s="7">
        <v>5500</v>
      </c>
      <c r="E27" s="9">
        <v>4500</v>
      </c>
    </row>
    <row r="28" spans="1:5">
      <c r="A28" s="5" t="s">
        <v>42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CUB0000443981</t>
          </r>
          <r>
            <t xml:space="preserve"> - оплата за предварительный и периодический медосмотр</t>
          </r>
        </is>
      </c>
      <c r="C28" s="7">
        <v>2200.0</v>
      </c>
      <c r="D28" s="7">
        <v>2200</v>
      </c>
      <c r="E28" s="7">
        <v>0</v>
      </c>
    </row>
    <row r="29" spans="1:5">
      <c r="A29" s="5" t="s">
        <v>44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CUB0000442597</t>
          </r>
          <r>
            <t xml:space="preserve"> - ООО " ОО Император ", договор №82-18 от 01.08.2018. Ежемесячная оплата за охрану объекта</t>
          </r>
        </is>
      </c>
      <c r="C29" s="7">
        <v>304000.0</v>
      </c>
      <c r="D29" s="7">
        <v>304000</v>
      </c>
      <c r="E29" s="7">
        <v>0</v>
      </c>
    </row>
    <row r="30" spans="1:5">
      <c r="A30" s="5" t="s">
        <v>46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CUB0000443979</t>
          </r>
          <r>
            <t xml:space="preserve"> - Оплата за размещение в лифтах</t>
          </r>
        </is>
      </c>
      <c r="C30" s="7">
        <v>70000.0</v>
      </c>
      <c r="D30" s="7">
        <v>60984.33</v>
      </c>
      <c r="E30" s="9">
        <v>9015.67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CUB0000443986</t>
          </r>
          <r>
            <t xml:space="preserve"> - размещение рекламы в газете</t>
          </r>
        </is>
      </c>
      <c r="C31" s="7">
        <v>10000.0</v>
      </c>
      <c r="D31" s="7">
        <v>0</v>
      </c>
      <c r="E31" s="9">
        <v>10000</v>
      </c>
    </row>
    <row r="32" spans="1:5">
      <c r="A32" s="5" t="s">
        <v>48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CUB0000442587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2" s="7">
        <v>7000.0</v>
      </c>
      <c r="D32" s="7">
        <v>7000</v>
      </c>
      <c r="E32" s="7">
        <v>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CUB0000442589</t>
          </r>
          <r>
            <t xml:space="preserve"> - Затраты по договору спасательных услуг по договру № 112554 от 4.09.19</t>
          </r>
        </is>
      </c>
      <c r="C33" s="7">
        <v>5000.0</v>
      </c>
      <c r="D33" s="7">
        <v>5000</v>
      </c>
      <c r="E33" s="7">
        <v>0</v>
      </c>
    </row>
    <row r="34" spans="1:5">
      <c r="A34" s="5"/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CUB0000442593</t>
          </r>
          <r>
            <t xml:space="preserve"> - Замена керамической плитки на производстве</t>
          </r>
        </is>
      </c>
      <c r="C34" s="7">
        <v>90000.0</v>
      </c>
      <c r="D34" s="7">
        <v>90000</v>
      </c>
      <c r="E34" s="7">
        <v>0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CUB0000442614</t>
          </r>
          <r>
            <t xml:space="preserve"> - Монтаж металлоконструкции на крыше</t>
          </r>
        </is>
      </c>
      <c r="C35" s="7">
        <v>50000.0</v>
      </c>
      <c r="D35" s="7">
        <v>50000</v>
      </c>
      <c r="E35" s="7">
        <v>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CUB0000442617</t>
          </r>
          <r>
            <t xml:space="preserve"> - очистке воздуховодов систем вентиляции и аспирации</t>
          </r>
        </is>
      </c>
      <c r="C36" s="7">
        <v>150000.0</v>
      </c>
      <c r="D36" s="7">
        <v>150000</v>
      </c>
      <c r="E36" s="7">
        <v>0</v>
      </c>
    </row>
    <row r="37" spans="1:5">
      <c r="A37" s="5" t="s">
        <v>53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CUB0000442598</t>
          </r>
          <r>
            <t xml:space="preserve"> - ИТ оборудование</t>
          </r>
        </is>
      </c>
      <c r="C37" s="7">
        <v>95000.0</v>
      </c>
      <c r="D37" s="7">
        <v>92911.12</v>
      </c>
      <c r="E37" s="9">
        <v>2088.88</v>
      </c>
    </row>
    <row r="38" spans="1:5">
      <c r="A38" s="5" t="s">
        <v>55</v>
      </c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CUB0000443910</t>
          </r>
          <r>
            <t xml:space="preserve"> - Закупка спецодежды для сотрудников производства</t>
          </r>
        </is>
      </c>
      <c r="C38" s="7">
        <v>100800.0</v>
      </c>
      <c r="D38" s="7">
        <v>98306.17</v>
      </c>
      <c r="E38" s="9">
        <v>2493.83</v>
      </c>
    </row>
    <row r="39" spans="1:5">
      <c r="A39" s="5" t="s">
        <v>58</v>
      </c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CUB0000442591</t>
          </r>
          <r>
            <t xml:space="preserve"> - Ремонт плат и электродвигатели</t>
          </r>
        </is>
      </c>
      <c r="C39" s="7">
        <v>450000.0</v>
      </c>
      <c r="D39" s="7">
        <v>450000</v>
      </c>
      <c r="E39" s="7">
        <v>0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CUB0000442594</t>
          </r>
          <r>
            <t xml:space="preserve"> - ТО холодильного оборудования</t>
          </r>
        </is>
      </c>
      <c r="C40" s="7">
        <v>63500.0</v>
      </c>
      <c r="D40" s="7">
        <v>63500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CUB0000442596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1" s="7">
        <v>6600.0</v>
      </c>
      <c r="D41" s="7">
        <v>6600</v>
      </c>
      <c r="E41" s="7">
        <v>0</v>
      </c>
    </row>
    <row r="42" spans="1:5">
      <c r="A42" s="5"/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CUB0000442606</t>
          </r>
          <r>
            <t xml:space="preserve"> - Ремонт формовочных валов для RSA</t>
          </r>
        </is>
      </c>
      <c r="C42" s="7">
        <v>480000.0</v>
      </c>
      <c r="D42" s="7">
        <v>480000</v>
      </c>
      <c r="E42" s="7">
        <v>0</v>
      </c>
    </row>
    <row r="43" spans="1:5">
      <c r="A43" s="5" t="s">
        <v>63</v>
      </c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CUB0000443824</t>
          </r>
          <r>
            <t xml:space="preserve"> - Интернет</t>
          </r>
        </is>
      </c>
      <c r="C43" s="7">
        <v>4200.0</v>
      </c>
      <c r="D43" s="7">
        <v>4200</v>
      </c>
      <c r="E43" s="7">
        <v>0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CUB0000443825</t>
          </r>
          <r>
            <t xml:space="preserve"> - Оплата за мобильную связь.</t>
          </r>
        </is>
      </c>
      <c r="C44" s="7">
        <v>2700.0</v>
      </c>
      <c r="D44" s="7">
        <v>2700</v>
      </c>
      <c r="E44" s="7">
        <v>0</v>
      </c>
    </row>
    <row r="45" spans="1:5">
      <c r="A45" s="5"/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CUB0000443826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5" s="7">
        <v>483.14</v>
      </c>
      <c r="D45" s="7">
        <v>311.61</v>
      </c>
      <c r="E45" s="9">
        <v>171.53</v>
      </c>
    </row>
    <row r="46" spans="1:5">
      <c r="A46" s="5"/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CUB0000443827</t>
          </r>
          <r>
            <t xml:space="preserve"> - Ежемесячные услуги за интернет. </t>
          </r>
        </is>
      </c>
      <c r="C46" s="7">
        <v>8000.0</v>
      </c>
      <c r="D46" s="7">
        <v>0</v>
      </c>
      <c r="E46" s="9">
        <v>8000</v>
      </c>
    </row>
    <row r="47" spans="1:5">
      <c r="A47" s="5" t="s">
        <v>68</v>
      </c>
      <c r="B4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CUB0000443909</t>
          </r>
          <r>
            <t xml:space="preserve"> - Закупка хозматериалов для производства</t>
          </r>
        </is>
      </c>
      <c r="C47" s="7">
        <v>169960.0</v>
      </c>
      <c r="D47" s="7">
        <v>169960</v>
      </c>
      <c r="E47" s="7">
        <v>0</v>
      </c>
    </row>
    <row r="48" spans="1:5">
      <c r="A48" s="6" t="s">
        <v>70</v>
      </c>
      <c r="B48" s="6"/>
      <c r="C48" s="8">
        <f>SUM(C4:C47)</f>
        <v>3815247.81</v>
      </c>
      <c r="D48" s="8">
        <f>SUM(D4:D47)</f>
        <v>3767181.73</v>
      </c>
      <c r="E48" s="8">
        <f>SUM(E4:E47)</f>
        <v>48066.08</v>
      </c>
    </row>
  </sheetData>
  <mergeCells>
    <mergeCell ref="A1:E1"/>
    <mergeCell ref="A2:E2"/>
    <mergeCell ref="A7:A8"/>
    <mergeCell ref="A10:A11"/>
    <mergeCell ref="A12:A14"/>
    <mergeCell ref="A17:A18"/>
    <mergeCell ref="A19:A21"/>
    <mergeCell ref="A22:A23"/>
    <mergeCell ref="A30:A31"/>
    <mergeCell ref="A32:A36"/>
    <mergeCell ref="A39:A42"/>
    <mergeCell ref="A43:A46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2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344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CUB0000447013</t>
          </r>
          <r>
            <t xml:space="preserve"> - Мукопросеиватель с опрокидывателем </t>
          </r>
        </is>
      </c>
      <c r="C4" s="7">
        <v>400000.0</v>
      </c>
      <c r="D4" s="7">
        <v>397900</v>
      </c>
      <c r="E4" s="9">
        <v>2100</v>
      </c>
    </row>
    <row r="5" spans="1:5">
      <c r="A5" s="5" t="s">
        <v>9</v>
      </c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CUB0000446074</t>
          </r>
          <r>
            <t xml:space="preserve"> - Средства на оплату аренды помещений.</t>
          </r>
        </is>
      </c>
      <c r="C5" s="7">
        <v>256314.0</v>
      </c>
      <c r="D5" s="7">
        <v>256314</v>
      </c>
      <c r="E5" s="7">
        <v>0</v>
      </c>
    </row>
    <row r="6" spans="1:5">
      <c r="A6" s="5" t="s">
        <v>11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CUB0000445515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6" s="7">
        <v>280000.0</v>
      </c>
      <c r="D6" s="7">
        <v>280000</v>
      </c>
      <c r="E6" s="7">
        <v>0</v>
      </c>
    </row>
    <row r="7" spans="1:5">
      <c r="A7" s="5" t="s">
        <v>13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CUB0000311050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7" s="7">
        <v>45816.88</v>
      </c>
      <c r="D7" s="7">
        <v>45816.88</v>
      </c>
      <c r="E7" s="9">
        <v>-7.2759576141834E-12</v>
      </c>
    </row>
    <row r="8" spans="1:5">
      <c r="A8" s="5"/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CUB0000445892</t>
          </r>
          <r>
            <t xml:space="preserve"> - Выполнение нормативов по утилизации отходов. Для оплаты услуг КА НАП 3 475 руб.  и Л-ПАК 28 701 руб.</t>
          </r>
        </is>
      </c>
      <c r="C8" s="7">
        <v>32175.0</v>
      </c>
      <c r="D8" s="7">
        <v>0</v>
      </c>
      <c r="E8" s="9">
        <v>32175</v>
      </c>
    </row>
    <row r="9" spans="1:5">
      <c r="A9" s="5"/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CUB0000445930</t>
          </r>
          <r>
            <t xml:space="preserve"> - Выполнение нормативов по утилизации отходов. Для оплаты услуг КА НАП 3 475 руб.  и Л-ПАК 28 701 руб.</t>
          </r>
        </is>
      </c>
      <c r="C9" s="7">
        <v>32175.0</v>
      </c>
      <c r="D9" s="7">
        <v>0</v>
      </c>
      <c r="E9" s="9">
        <v>32175</v>
      </c>
    </row>
    <row r="10" spans="1:5">
      <c r="A10" s="5" t="s">
        <v>16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CUB0000445573</t>
          </r>
          <r>
            <t xml:space="preserve"> - Заправка транспорта использовавшего для производственных нужд</t>
          </r>
        </is>
      </c>
      <c r="C10" s="7">
        <v>5940.0</v>
      </c>
      <c r="D10" s="7">
        <v>1132.69</v>
      </c>
      <c r="E10" s="9">
        <v>4807.31</v>
      </c>
    </row>
    <row r="11" spans="1:5">
      <c r="A11" s="5" t="s">
        <v>18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CUB0000445567</t>
          </r>
          <r>
            <t xml:space="preserve"> - Закупка датчиков на оборудования производства</t>
          </r>
        </is>
      </c>
      <c r="C11" s="7">
        <v>50000.0</v>
      </c>
      <c r="D11" s="7">
        <v>50000</v>
      </c>
      <c r="E11" s="7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CUB0000445572</t>
          </r>
          <r>
            <t xml:space="preserve"> - Закупка манометров ИТП</t>
          </r>
        </is>
      </c>
      <c r="C12" s="7">
        <v>100000.0</v>
      </c>
      <c r="D12" s="7">
        <v>100000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CUB0000445575</t>
          </r>
          <r>
            <t xml:space="preserve"> - Мотор-редуктор RSA</t>
          </r>
        </is>
      </c>
      <c r="C13" s="7">
        <v>62605.53</v>
      </c>
      <c r="D13" s="7">
        <v>62605.53</v>
      </c>
      <c r="E13" s="7">
        <v>0</v>
      </c>
    </row>
    <row r="14" spans="1:5">
      <c r="A14" s="5"/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CUB0000445576</t>
          </r>
          <r>
            <t xml:space="preserve"> - Закупка подшипников</t>
          </r>
        </is>
      </c>
      <c r="C14" s="7">
        <v>70000.0</v>
      </c>
      <c r="D14" s="7">
        <v>70000</v>
      </c>
      <c r="E14" s="7">
        <v>0</v>
      </c>
    </row>
    <row r="15" spans="1:5">
      <c r="A15" s="5" t="s">
        <v>24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CUB0000445569</t>
          </r>
          <r>
            <t xml:space="preserve"> - Закупка Инструмента, сантехники</t>
          </r>
        </is>
      </c>
      <c r="C15" s="7">
        <v>81164.61</v>
      </c>
      <c r="D15" s="7">
        <v>81164.61</v>
      </c>
      <c r="E15" s="7">
        <v>0</v>
      </c>
    </row>
    <row r="16" spans="1:5">
      <c r="A16" s="5" t="s">
        <v>27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CUB0000445521</t>
          </r>
          <r>
            <t xml:space="preserve"> - ежемесячная поверка СИ</t>
          </r>
        </is>
      </c>
      <c r="C16" s="7">
        <v>11000.0</v>
      </c>
      <c r="D16" s="7">
        <v>11000</v>
      </c>
      <c r="E16" s="7">
        <v>0</v>
      </c>
    </row>
    <row r="17" spans="1:5">
      <c r="A17" s="5" t="s">
        <v>31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CUB0000446323</t>
          </r>
          <r>
            <t xml:space="preserve"> - Дератизация. Дезинсекция.</t>
          </r>
        </is>
      </c>
      <c r="C17" s="7">
        <v>14500.0</v>
      </c>
      <c r="D17" s="7">
        <v>13530</v>
      </c>
      <c r="E17" s="9">
        <v>970</v>
      </c>
    </row>
    <row r="18" spans="1:5">
      <c r="A18" s="5" t="s">
        <v>33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CUB0000446324</t>
          </r>
          <r>
            <t xml:space="preserve"> - Услуги вет. врача</t>
          </r>
        </is>
      </c>
      <c r="C18" s="7">
        <v>3300.0</v>
      </c>
      <c r="D18" s="7">
        <v>0</v>
      </c>
      <c r="E18" s="9">
        <v>3300</v>
      </c>
    </row>
    <row r="19" spans="1:5">
      <c r="A19" s="5"/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CUB0000446325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19" s="7">
        <v>65839.78</v>
      </c>
      <c r="D19" s="7">
        <v>65839.78</v>
      </c>
      <c r="E19" s="7">
        <v>0</v>
      </c>
    </row>
    <row r="20" spans="1:5">
      <c r="A20" s="5" t="s">
        <v>35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CUB0000446071</t>
          </r>
          <r>
            <t xml:space="preserve"> - Бумага А4 для нужд офиса, производства, склада и лаборатории</t>
          </r>
        </is>
      </c>
      <c r="C20" s="7">
        <v>18000.0</v>
      </c>
      <c r="D20" s="7">
        <v>18000</v>
      </c>
      <c r="E20" s="7">
        <v>0</v>
      </c>
    </row>
    <row r="21" spans="1:5">
      <c r="A21" s="5"/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CUB0000446072</t>
          </r>
          <r>
            <t xml:space="preserve"> - Закупка канцелярии для нужд офиса, проиводства, склада и лаборатории.</t>
          </r>
        </is>
      </c>
      <c r="C21" s="7">
        <v>4924.5</v>
      </c>
      <c r="D21" s="7">
        <v>4924.5</v>
      </c>
      <c r="E21" s="7">
        <v>0</v>
      </c>
    </row>
    <row r="22" spans="1:5">
      <c r="A22" s="5" t="s">
        <v>273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CUB0000446328</t>
          </r>
          <r>
            <t xml:space="preserve"> - Участие в конкурсах</t>
          </r>
        </is>
      </c>
      <c r="C22" s="7">
        <v>2500.0</v>
      </c>
      <c r="D22" s="7">
        <v>2500</v>
      </c>
      <c r="E22" s="7">
        <v>0</v>
      </c>
    </row>
    <row r="23" spans="1:5">
      <c r="A23" s="5" t="s">
        <v>38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CUB0000446317</t>
          </r>
          <r>
            <t xml:space="preserve"> - Питание сотрудников </t>
          </r>
        </is>
      </c>
      <c r="C23" s="7">
        <v>60000.0</v>
      </c>
      <c r="D23" s="7">
        <v>60000</v>
      </c>
      <c r="E23" s="7">
        <v>0</v>
      </c>
    </row>
    <row r="24" spans="1:5">
      <c r="A24" s="5" t="s">
        <v>40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CUB0000445568</t>
          </r>
          <r>
            <t xml:space="preserve"> - Обучение сотрудников ИТО</t>
          </r>
        </is>
      </c>
      <c r="C24" s="7">
        <v>4200.0</v>
      </c>
      <c r="D24" s="7">
        <v>4200</v>
      </c>
      <c r="E24" s="7">
        <v>0</v>
      </c>
    </row>
    <row r="25" spans="1:5">
      <c r="A25" s="5" t="s">
        <v>42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CUB0000445977</t>
          </r>
          <r>
            <t xml:space="preserve"> - Периодический МО Стоимость с учетом санитарного минимума </t>
          </r>
        </is>
      </c>
      <c r="C25" s="7">
        <v>25100.0</v>
      </c>
      <c r="D25" s="7">
        <v>25100</v>
      </c>
      <c r="E25" s="7">
        <v>0</v>
      </c>
    </row>
    <row r="26" spans="1:5">
      <c r="A26" s="5" t="s">
        <v>44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CUB0000445565</t>
          </r>
          <r>
            <t xml:space="preserve"> - ООО " ОО Император ", договор №82-18 от 01.08.2018. Ежемесячная оплата за охрану объекта</t>
          </r>
        </is>
      </c>
      <c r="C26" s="7">
        <v>304000.0</v>
      </c>
      <c r="D26" s="7">
        <v>304000</v>
      </c>
      <c r="E26" s="7">
        <v>0</v>
      </c>
    </row>
    <row r="27" spans="1:5">
      <c r="A27" s="5" t="s">
        <v>46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CUB0000445978</t>
          </r>
          <r>
            <t xml:space="preserve"> - Размещение рекламы в лифтах города. Поиск кандидатов на открытые вакансии</t>
          </r>
        </is>
      </c>
      <c r="C27" s="7">
        <v>70000.0</v>
      </c>
      <c r="D27" s="7">
        <v>70000</v>
      </c>
      <c r="E27" s="7">
        <v>0</v>
      </c>
    </row>
    <row r="28" spans="1:5">
      <c r="A28" s="5" t="s">
        <v>48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CUB0000445517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8" s="7">
        <v>7000.0</v>
      </c>
      <c r="D28" s="7">
        <v>7000</v>
      </c>
      <c r="E28" s="7">
        <v>0</v>
      </c>
    </row>
    <row r="29" spans="1:5">
      <c r="A29" s="5"/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CUB0000445518</t>
          </r>
          <r>
            <t xml:space="preserve"> - Затраты по договору спасательных услуг по договру № 112554 от 4.09.19</t>
          </r>
        </is>
      </c>
      <c r="C29" s="7">
        <v>5000.0</v>
      </c>
      <c r="D29" s="7">
        <v>5000</v>
      </c>
      <c r="E29" s="7">
        <v>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CUB0000445525</t>
          </r>
          <r>
            <t xml:space="preserve"> - Замена керамической плитки на производстве</t>
          </r>
        </is>
      </c>
      <c r="C30" s="7">
        <v>75719.75</v>
      </c>
      <c r="D30" s="7">
        <v>75719.75</v>
      </c>
      <c r="E30" s="7">
        <v>0</v>
      </c>
    </row>
    <row r="31" spans="1:5">
      <c r="A31" s="5" t="s">
        <v>145</v>
      </c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CUB0000446066</t>
          </r>
          <r>
            <t xml:space="preserve"> - Ремонт Сплит системы компрессорной</t>
          </r>
        </is>
      </c>
      <c r="C31" s="7">
        <v>56900.0</v>
      </c>
      <c r="D31" s="7">
        <v>56900</v>
      </c>
      <c r="E31" s="7">
        <v>0</v>
      </c>
    </row>
    <row r="32" spans="1:5">
      <c r="A32" s="5" t="s">
        <v>55</v>
      </c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CUB0000446073</t>
          </r>
          <r>
            <t xml:space="preserve"> - Закупка СиЗ для сотрудников производства</t>
          </r>
        </is>
      </c>
      <c r="C32" s="7">
        <v>125510.4</v>
      </c>
      <c r="D32" s="7">
        <v>125510.4</v>
      </c>
      <c r="E32" s="7">
        <v>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CUB0000446319</t>
          </r>
          <r>
            <t xml:space="preserve"> - Закупка спецодежды для сотрудников производства</t>
          </r>
        </is>
      </c>
      <c r="C33" s="7">
        <v>45000.0</v>
      </c>
      <c r="D33" s="7">
        <v>45000</v>
      </c>
      <c r="E33" s="7">
        <v>0</v>
      </c>
    </row>
    <row r="34" spans="1:5">
      <c r="A34" s="5" t="s">
        <v>58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CUB0000445524</t>
          </r>
          <r>
            <t xml:space="preserve"> - Ремонт плат и электродвигатели</t>
          </r>
        </is>
      </c>
      <c r="C34" s="7">
        <v>100000.0</v>
      </c>
      <c r="D34" s="7">
        <v>100000</v>
      </c>
      <c r="E34" s="7">
        <v>0</v>
      </c>
    </row>
    <row r="35" spans="1:5">
      <c r="A35" s="5"/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CUB0000445528</t>
          </r>
          <r>
            <t xml:space="preserve"> - ТО холодильного оборудования</t>
          </r>
        </is>
      </c>
      <c r="C35" s="7">
        <v>63500.0</v>
      </c>
      <c r="D35" s="7">
        <v>63500</v>
      </c>
      <c r="E35" s="7">
        <v>0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CUB0000445531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36" s="7">
        <v>6600.0</v>
      </c>
      <c r="D36" s="7">
        <v>6600</v>
      </c>
      <c r="E36" s="7">
        <v>0</v>
      </c>
    </row>
    <row r="37" spans="1:5">
      <c r="A37" s="5"/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CUB0000445571</t>
          </r>
          <r>
            <t xml:space="preserve"> - Ремонт формовочных валов для RSA</t>
          </r>
        </is>
      </c>
      <c r="C37" s="7">
        <v>200000.0</v>
      </c>
      <c r="D37" s="7">
        <v>200000</v>
      </c>
      <c r="E37" s="7">
        <v>0</v>
      </c>
    </row>
    <row r="38" spans="1:5">
      <c r="A38" s="5" t="s">
        <v>63</v>
      </c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CUB0000446796</t>
          </r>
          <r>
            <t xml:space="preserve"> - Интернет</t>
          </r>
        </is>
      </c>
      <c r="C38" s="7">
        <v>4200.0</v>
      </c>
      <c r="D38" s="7">
        <v>4200</v>
      </c>
      <c r="E38" s="7">
        <v>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CUB0000446797</t>
          </r>
          <r>
            <t xml:space="preserve"> - Оплата за мобильную связь.</t>
          </r>
        </is>
      </c>
      <c r="C39" s="7">
        <v>2700.0</v>
      </c>
      <c r="D39" s="7">
        <v>2154</v>
      </c>
      <c r="E39" s="9">
        <v>546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CUB0000446798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0" s="7">
        <v>15100.0</v>
      </c>
      <c r="D40" s="7">
        <v>11228</v>
      </c>
      <c r="E40" s="9">
        <v>3872</v>
      </c>
    </row>
    <row r="41" spans="1:5">
      <c r="A41" s="5" t="s">
        <v>68</v>
      </c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CUB0000446318</t>
          </r>
          <r>
            <t xml:space="preserve"> - Закупка хозматериалов для производства</t>
          </r>
        </is>
      </c>
      <c r="C41" s="7">
        <v>213466.67</v>
      </c>
      <c r="D41" s="7">
        <v>213466.67</v>
      </c>
      <c r="E41" s="7">
        <v>0</v>
      </c>
    </row>
    <row r="42" spans="1:5">
      <c r="A42" s="6" t="s">
        <v>70</v>
      </c>
      <c r="B42" s="6"/>
      <c r="C42" s="8">
        <f>SUM(C4:C41)</f>
        <v>2920252.12</v>
      </c>
      <c r="D42" s="8">
        <f>SUM(D4:D41)</f>
        <v>2840306.81</v>
      </c>
      <c r="E42" s="8">
        <f>SUM(E4:E41)</f>
        <v>79945.31</v>
      </c>
    </row>
  </sheetData>
  <mergeCells>
    <mergeCell ref="A1:E1"/>
    <mergeCell ref="A2:E2"/>
    <mergeCell ref="A7:A9"/>
    <mergeCell ref="A11:A14"/>
    <mergeCell ref="A18:A19"/>
    <mergeCell ref="A20:A21"/>
    <mergeCell ref="A28:A30"/>
    <mergeCell ref="A32:A33"/>
    <mergeCell ref="A34:A37"/>
    <mergeCell ref="A38:A40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47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383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CUB0000447114</t>
          </r>
          <r>
            <t xml:space="preserve"> - стоимость проектной документации. Необходимы площади для мастерской и заточной, лаборатории, учебного класса/комнаты для совещаний. требования ХАСПП</t>
          </r>
        </is>
      </c>
      <c r="C4" s="7">
        <v>840000.0</v>
      </c>
      <c r="D4" s="7">
        <v>0</v>
      </c>
      <c r="E4" s="9">
        <v>840000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CUB0000447115</t>
          </r>
          <r>
            <t xml:space="preserve"> - АВД</t>
          </r>
        </is>
      </c>
      <c r="C5" s="7">
        <v>600000.0</v>
      </c>
      <c r="D5" s="7">
        <v>178750</v>
      </c>
      <c r="E5" s="9">
        <v>421250</v>
      </c>
    </row>
    <row r="6" spans="1:5">
      <c r="A6" s="5" t="s">
        <v>9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CUB0000446812</t>
          </r>
          <r>
            <t xml:space="preserve"> - Средства на оплату аренды помещений.</t>
          </r>
        </is>
      </c>
      <c r="C6" s="7">
        <v>21500.0</v>
      </c>
      <c r="D6" s="7">
        <v>21360</v>
      </c>
      <c r="E6" s="9">
        <v>140</v>
      </c>
    </row>
    <row r="7" spans="1:5">
      <c r="A7" s="5"/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CUB0000448120</t>
          </r>
          <r>
            <t xml:space="preserve"> - Средства на оплату аренды помещений.</t>
          </r>
        </is>
      </c>
      <c r="C7" s="7">
        <v>246635.54</v>
      </c>
      <c r="D7" s="7">
        <v>246635.54</v>
      </c>
      <c r="E7" s="7">
        <v>0</v>
      </c>
    </row>
    <row r="8" spans="1:5">
      <c r="A8" s="5" t="s">
        <v>11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CUB0000448059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8" s="7">
        <v>280000.0</v>
      </c>
      <c r="D8" s="7">
        <v>262233.33</v>
      </c>
      <c r="E8" s="9">
        <v>17766.67</v>
      </c>
    </row>
    <row r="9" spans="1:5">
      <c r="A9" s="5" t="s">
        <v>13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CUB0000311051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9" s="7">
        <v>26376.0</v>
      </c>
      <c r="D9" s="7">
        <v>26375.69</v>
      </c>
      <c r="E9" s="9">
        <v>0.31000000000131</v>
      </c>
    </row>
    <row r="10" spans="1:5">
      <c r="A10" s="5" t="s">
        <v>16</v>
      </c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CUB0000448074</t>
          </r>
          <r>
            <t xml:space="preserve"> - Заправка транспорта использовавшего для производственных нужд</t>
          </r>
        </is>
      </c>
      <c r="C10" s="7">
        <v>5940.0</v>
      </c>
      <c r="D10" s="7">
        <v>0</v>
      </c>
      <c r="E10" s="9">
        <v>5940</v>
      </c>
    </row>
    <row r="11" spans="1:5">
      <c r="A11" s="5" t="s">
        <v>18</v>
      </c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CUB0000448069</t>
          </r>
          <r>
            <t xml:space="preserve"> - Закупка датчиков на оборудования производства</t>
          </r>
        </is>
      </c>
      <c r="C11" s="7">
        <v>100000.0</v>
      </c>
      <c r="D11" s="7">
        <v>100000</v>
      </c>
      <c r="E11" s="7">
        <v>0</v>
      </c>
    </row>
    <row r="12" spans="1:5">
      <c r="A12" s="5"/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CUB0000448076</t>
          </r>
          <r>
            <t xml:space="preserve"> - Мотор-редуктор RSA</t>
          </r>
        </is>
      </c>
      <c r="C12" s="7">
        <v>59253.41</v>
      </c>
      <c r="D12" s="7">
        <v>59253.41</v>
      </c>
      <c r="E12" s="7">
        <v>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CUB0000448077</t>
          </r>
          <r>
            <t xml:space="preserve"> - Закупка подшипников</t>
          </r>
        </is>
      </c>
      <c r="C13" s="7">
        <v>70000.0</v>
      </c>
      <c r="D13" s="7">
        <v>70000</v>
      </c>
      <c r="E13" s="7">
        <v>0</v>
      </c>
    </row>
    <row r="14" spans="1:5">
      <c r="A14" s="5" t="s">
        <v>24</v>
      </c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CUB0000448071</t>
          </r>
          <r>
            <t xml:space="preserve"> - Закупка Инструмента, сантехники</t>
          </r>
        </is>
      </c>
      <c r="C14" s="7">
        <v>50000.0</v>
      </c>
      <c r="D14" s="7">
        <v>50000</v>
      </c>
      <c r="E14" s="7">
        <v>0</v>
      </c>
    </row>
    <row r="15" spans="1:5">
      <c r="A15" s="5"/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CUB0000448100</t>
          </r>
          <r>
            <t xml:space="preserve"> - Закупка уборочного инвентаря в цеха производства</t>
          </r>
        </is>
      </c>
      <c r="C15" s="7">
        <v>140000.0</v>
      </c>
      <c r="D15" s="7">
        <v>140000</v>
      </c>
      <c r="E15" s="7">
        <v>0</v>
      </c>
    </row>
    <row r="16" spans="1:5">
      <c r="A16" s="5" t="s">
        <v>27</v>
      </c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CUB0000448062</t>
          </r>
          <r>
            <t xml:space="preserve"> - ежемесячная поверка СИ</t>
          </r>
        </is>
      </c>
      <c r="C16" s="7">
        <v>11000.0</v>
      </c>
      <c r="D16" s="7">
        <v>11000</v>
      </c>
      <c r="E16" s="7">
        <v>0</v>
      </c>
    </row>
    <row r="17" spans="1:5">
      <c r="A17" s="5" t="s">
        <v>31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CUB0000448088</t>
          </r>
          <r>
            <t xml:space="preserve"> - Дератизация. Дезинсекция.</t>
          </r>
        </is>
      </c>
      <c r="C17" s="7">
        <v>23000.0</v>
      </c>
      <c r="D17" s="7">
        <v>0</v>
      </c>
      <c r="E17" s="9">
        <v>23000</v>
      </c>
    </row>
    <row r="18" spans="1:5">
      <c r="A18" s="5" t="s">
        <v>33</v>
      </c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CUB0000447161</t>
          </r>
          <r>
            <t xml:space="preserve"> - Замеры выброса в атмосферу в соответствии с ПЭК. Необходимимо для предоставления отчета в гос.органы. При отсутствии штраф 180 тыс.руб. ст.8.21 КОАП</t>
          </r>
        </is>
      </c>
      <c r="C18" s="7">
        <v>41160.0</v>
      </c>
      <c r="D18" s="7">
        <v>0</v>
      </c>
      <c r="E18" s="9">
        <v>41160</v>
      </c>
    </row>
    <row r="19" spans="1:5">
      <c r="A19" s="5"/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CUB0000448084</t>
          </r>
          <r>
            <t xml:space="preserve"> - Услуги вет. врача</t>
          </r>
        </is>
      </c>
      <c r="C19" s="7">
        <v>3300.0</v>
      </c>
      <c r="D19" s="7">
        <v>0</v>
      </c>
      <c r="E19" s="9">
        <v>3300</v>
      </c>
    </row>
    <row r="20" spans="1:5">
      <c r="A20" s="5"/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CUB0000448085</t>
          </r>
          <r>
            <t xml:space="preserve"> - Лабораторные исследования сырья, воды, ГП, производственного оборудования, холодильных камер, рук и одежды рабочих в рамках производственного контроля (определение физ-хим, микробиологических, гигиенических, органолептических показателей).</t>
          </r>
        </is>
      </c>
      <c r="C20" s="7">
        <v>150000.0</v>
      </c>
      <c r="D20" s="7">
        <v>24136.07</v>
      </c>
      <c r="E20" s="9">
        <v>125863.93</v>
      </c>
    </row>
    <row r="21" spans="1:5">
      <c r="A21" s="5" t="s">
        <v>35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CUB0000448116</t>
          </r>
          <r>
            <t xml:space="preserve"> - Бумага А4 для нужд офиса, производства, склада и лаборатории</t>
          </r>
        </is>
      </c>
      <c r="C21" s="7">
        <v>15000.0</v>
      </c>
      <c r="D21" s="7">
        <v>15000</v>
      </c>
      <c r="E21" s="7">
        <v>0</v>
      </c>
    </row>
    <row r="22" spans="1:5">
      <c r="A22" s="5"/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CUB0000448118</t>
          </r>
          <r>
            <t xml:space="preserve"> - Закупка канцелярии для нужд офиса, проиводства, склада и лаборатории.</t>
          </r>
        </is>
      </c>
      <c r="C22" s="7">
        <v>12500.0</v>
      </c>
      <c r="D22" s="7">
        <v>12500</v>
      </c>
      <c r="E22" s="7">
        <v>0</v>
      </c>
    </row>
    <row r="23" spans="1:5">
      <c r="A23" s="5" t="s">
        <v>273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CUB0000448089</t>
          </r>
          <r>
            <t xml:space="preserve"> - Подтверждение сроков годности</t>
          </r>
        </is>
      </c>
      <c r="C23" s="7">
        <v>40000.0</v>
      </c>
      <c r="D23" s="7">
        <v>2500</v>
      </c>
      <c r="E23" s="9">
        <v>37500</v>
      </c>
    </row>
    <row r="24" spans="1:5">
      <c r="A24" s="5" t="s">
        <v>38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CUB0000448097</t>
          </r>
          <r>
            <t xml:space="preserve"> - Питание сотрудников </t>
          </r>
        </is>
      </c>
      <c r="C24" s="7">
        <v>120000.0</v>
      </c>
      <c r="D24" s="7">
        <v>120000</v>
      </c>
      <c r="E24" s="7">
        <v>0</v>
      </c>
    </row>
    <row r="25" spans="1:5">
      <c r="A25" s="5" t="s">
        <v>40</v>
      </c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CUB0000448070</t>
          </r>
          <r>
            <t xml:space="preserve"> - Обучение сотрудников ИТО</t>
          </r>
        </is>
      </c>
      <c r="C25" s="7">
        <v>60000.0</v>
      </c>
      <c r="D25" s="7">
        <v>60000</v>
      </c>
      <c r="E25" s="7">
        <v>0</v>
      </c>
    </row>
    <row r="26" spans="1:5">
      <c r="A26" s="5" t="s">
        <v>42</v>
      </c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CUB0000448078</t>
          </r>
          <r>
            <t xml:space="preserve"> - Периодический МО Стоимость с учетом санитарного минимума </t>
          </r>
        </is>
      </c>
      <c r="C26" s="7">
        <v>45000.0</v>
      </c>
      <c r="D26" s="7">
        <v>19000</v>
      </c>
      <c r="E26" s="9">
        <v>26000</v>
      </c>
    </row>
    <row r="27" spans="1:5">
      <c r="A27" s="5" t="s">
        <v>44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CUB0000448067</t>
          </r>
          <r>
            <t xml:space="preserve"> - ООО " ОО Император ", договор №82-18 от 01.08.2018. Ежемесячная оплата за охрану объекта</t>
          </r>
        </is>
      </c>
      <c r="C27" s="7">
        <v>304000.0</v>
      </c>
      <c r="D27" s="7">
        <v>304000</v>
      </c>
      <c r="E27" s="7">
        <v>0</v>
      </c>
    </row>
    <row r="28" spans="1:5">
      <c r="A28" s="5" t="s">
        <v>46</v>
      </c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CUB0000448079</t>
          </r>
          <r>
            <t xml:space="preserve"> - Размещение рекламы в лифтах города. Поиск кандидатов на открытые вакансии</t>
          </r>
        </is>
      </c>
      <c r="C28" s="7">
        <v>91666.67</v>
      </c>
      <c r="D28" s="7">
        <v>88268.67</v>
      </c>
      <c r="E28" s="9">
        <v>3398</v>
      </c>
    </row>
    <row r="29" spans="1:5">
      <c r="A29" s="5" t="s">
        <v>100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CUB0000448072</t>
          </r>
          <r>
            <t xml:space="preserve"> - Услуги чистки жироуловителя - ежемесячно Договор на выполнение работ №8010 от 21.11.17 ООО </t>
          </r>
        </is>
      </c>
      <c r="C29" s="7">
        <v>140166.67</v>
      </c>
      <c r="D29" s="7">
        <v>138000</v>
      </c>
      <c r="E29" s="9">
        <v>2166.67</v>
      </c>
    </row>
    <row r="30" spans="1:5">
      <c r="A30" s="5" t="s">
        <v>48</v>
      </c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CUB0000448060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30" s="7">
        <v>7000.0</v>
      </c>
      <c r="D30" s="7">
        <v>7000</v>
      </c>
      <c r="E30" s="7">
        <v>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CUB0000448061</t>
          </r>
          <r>
            <t xml:space="preserve"> - Затраты по договору спасательных услуг по договру № 112554 от 4.09.19</t>
          </r>
        </is>
      </c>
      <c r="C31" s="7">
        <v>5000.0</v>
      </c>
      <c r="D31" s="7">
        <v>5000</v>
      </c>
      <c r="E31" s="7">
        <v>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CUB0000448075</t>
          </r>
          <r>
            <t xml:space="preserve"> - Покраска НСТ-300</t>
          </r>
        </is>
      </c>
      <c r="C32" s="7">
        <v>55000.0</v>
      </c>
      <c r="D32" s="7">
        <v>55000</v>
      </c>
      <c r="E32" s="7">
        <v>0</v>
      </c>
    </row>
    <row r="33" spans="1:5">
      <c r="A33" s="5"/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CUB0000448080</t>
          </r>
          <r>
            <t xml:space="preserve"> - Ремонт воздуховода Блинка</t>
          </r>
        </is>
      </c>
      <c r="C33" s="7">
        <v>38350.0</v>
      </c>
      <c r="D33" s="7">
        <v>38350</v>
      </c>
      <c r="E33" s="7">
        <v>0</v>
      </c>
    </row>
    <row r="34" spans="1:5">
      <c r="A34" s="5" t="s">
        <v>53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CUB0000448068</t>
          </r>
          <r>
            <t xml:space="preserve"> - ИТ оборудование</t>
          </r>
        </is>
      </c>
      <c r="C34" s="7">
        <v>832036.0</v>
      </c>
      <c r="D34" s="7">
        <v>832036</v>
      </c>
      <c r="E34" s="7">
        <v>0</v>
      </c>
    </row>
    <row r="35" spans="1:5">
      <c r="A35" s="5" t="s">
        <v>55</v>
      </c>
      <c r="B3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CUB0000448099</t>
          </r>
          <r>
            <t xml:space="preserve"> - Закупка спецодежды для сотрудников производства</t>
          </r>
        </is>
      </c>
      <c r="C35" s="7">
        <v>150000.0</v>
      </c>
      <c r="D35" s="7">
        <v>124915.5</v>
      </c>
      <c r="E35" s="9">
        <v>25084.5</v>
      </c>
    </row>
    <row r="36" spans="1:5">
      <c r="A36" s="5"/>
      <c r="B3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CUB0000448119</t>
          </r>
          <r>
            <t xml:space="preserve"> - Закупка СиЗ для сотрудников производства</t>
          </r>
        </is>
      </c>
      <c r="C36" s="7">
        <v>153600.0</v>
      </c>
      <c r="D36" s="7">
        <v>122281.2</v>
      </c>
      <c r="E36" s="9">
        <v>31318.8</v>
      </c>
    </row>
    <row r="37" spans="1:5">
      <c r="A37" s="5" t="s">
        <v>58</v>
      </c>
      <c r="B3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CUB0000448063</t>
          </r>
          <r>
            <t xml:space="preserve"> - Ремонт плат и электродвигатели</t>
          </r>
        </is>
      </c>
      <c r="C37" s="7">
        <v>50000.0</v>
      </c>
      <c r="D37" s="7">
        <v>50000</v>
      </c>
      <c r="E37" s="7">
        <v>0</v>
      </c>
    </row>
    <row r="38" spans="1:5">
      <c r="A38" s="5"/>
      <c r="B3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CUB0000448064</t>
          </r>
          <r>
            <t xml:space="preserve"> - ТО компрессорного оборудования</t>
          </r>
        </is>
      </c>
      <c r="C38" s="7">
        <v>300000.0</v>
      </c>
      <c r="D38" s="7">
        <v>0</v>
      </c>
      <c r="E38" s="9">
        <v>300000</v>
      </c>
    </row>
    <row r="39" spans="1:5">
      <c r="A39" s="5"/>
      <c r="B3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CUB0000448065</t>
          </r>
          <r>
            <t xml:space="preserve"> - ТО холодильного оборудования</t>
          </r>
        </is>
      </c>
      <c r="C39" s="7">
        <v>63500.0</v>
      </c>
      <c r="D39" s="7">
        <v>63500</v>
      </c>
      <c r="E39" s="7">
        <v>0</v>
      </c>
    </row>
    <row r="40" spans="1:5">
      <c r="A40" s="5"/>
      <c r="B4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CUB0000448066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40" s="7">
        <v>6600.0</v>
      </c>
      <c r="D40" s="7">
        <v>6600</v>
      </c>
      <c r="E40" s="7">
        <v>0</v>
      </c>
    </row>
    <row r="41" spans="1:5">
      <c r="A41" s="5"/>
      <c r="B4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CUB0000448073</t>
          </r>
          <r>
            <t xml:space="preserve"> - Ремонт формовочных валов для RSA</t>
          </r>
        </is>
      </c>
      <c r="C41" s="7">
        <v>130000.0</v>
      </c>
      <c r="D41" s="7">
        <v>129530.55</v>
      </c>
      <c r="E41" s="9">
        <v>469.45000000001</v>
      </c>
    </row>
    <row r="42" spans="1:5">
      <c r="A42" s="5" t="s">
        <v>63</v>
      </c>
      <c r="B4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CUB0000446808</t>
          </r>
          <r>
            <t xml:space="preserve"> - Интернет</t>
          </r>
        </is>
      </c>
      <c r="C42" s="7">
        <v>4200.0</v>
      </c>
      <c r="D42" s="7">
        <v>4200</v>
      </c>
      <c r="E42" s="7">
        <v>0</v>
      </c>
    </row>
    <row r="43" spans="1:5">
      <c r="A43" s="5"/>
      <c r="B4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CUB0000446809</t>
          </r>
          <r>
            <t xml:space="preserve"> - Оплата за мобильную связь.</t>
          </r>
        </is>
      </c>
      <c r="C43" s="7">
        <v>2700.0</v>
      </c>
      <c r="D43" s="7">
        <v>2154.64</v>
      </c>
      <c r="E43" s="9">
        <v>545.36</v>
      </c>
    </row>
    <row r="44" spans="1:5">
      <c r="A44" s="5"/>
      <c r="B4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CUB0000446810</t>
          </r>
          <r>
            <t xml:space="preserve"> - Отправка писем КА, судебным приставам, ежемесячная отправка сшивов в г. Краснодар</t>
          </r>
        </is>
      </c>
      <c r="C44" s="7">
        <v>15100.0</v>
      </c>
      <c r="D44" s="7">
        <v>0</v>
      </c>
      <c r="E44" s="9">
        <v>15100</v>
      </c>
    </row>
    <row r="45" spans="1:5">
      <c r="A45" s="5"/>
      <c r="B4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CUB0000446811</t>
          </r>
          <r>
            <t xml:space="preserve"> - Ежемесячные услуги за интернет. </t>
          </r>
        </is>
      </c>
      <c r="C45" s="7">
        <v>8000.0</v>
      </c>
      <c r="D45" s="7">
        <v>0</v>
      </c>
      <c r="E45" s="9">
        <v>8000</v>
      </c>
    </row>
    <row r="46" spans="1:5">
      <c r="A46" s="5" t="s">
        <v>68</v>
      </c>
      <c r="B4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CUB0000448098</t>
          </r>
          <r>
            <t xml:space="preserve"> - Закупка хозматериалов для производства</t>
          </r>
        </is>
      </c>
      <c r="C46" s="7">
        <v>125000.0</v>
      </c>
      <c r="D46" s="7">
        <v>125000</v>
      </c>
      <c r="E46" s="9">
        <v>1.4551915228367E-11</v>
      </c>
    </row>
    <row r="47" spans="1:5">
      <c r="A47" s="6" t="s">
        <v>70</v>
      </c>
      <c r="B47" s="6"/>
      <c r="C47" s="8">
        <f>SUM(C4:C46)</f>
        <v>5442584.29</v>
      </c>
      <c r="D47" s="8">
        <f>SUM(D4:D46)</f>
        <v>3514580.6</v>
      </c>
      <c r="E47" s="8">
        <f>SUM(E4:E46)</f>
        <v>1928003.69</v>
      </c>
    </row>
  </sheetData>
  <mergeCells>
    <mergeCell ref="A1:E1"/>
    <mergeCell ref="A2:E2"/>
    <mergeCell ref="A4:A5"/>
    <mergeCell ref="A6:A7"/>
    <mergeCell ref="A11:A13"/>
    <mergeCell ref="A14:A15"/>
    <mergeCell ref="A18:A20"/>
    <mergeCell ref="A21:A22"/>
    <mergeCell ref="A30:A33"/>
    <mergeCell ref="A35:A36"/>
    <mergeCell ref="A37:A41"/>
    <mergeCell ref="A42:A45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2024-01-02T13:24:19+03:00</dcterms:created>
  <dcterms:modified xsi:type="dcterms:W3CDTF">2024-01-02T13:24:19+03:00</dcterms:modified>
  <dc:title>Untitled Spreadsheet</dc:title>
  <dc:description/>
  <dc:subject/>
  <cp:keywords/>
  <cp:category/>
</cp:coreProperties>
</file>