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ЯНВАРЬ" sheetId="1" r:id="rId4"/>
    <sheet name="ФЕВРАЛЬ" sheetId="2" r:id="rId5"/>
    <sheet name="МАРТ" sheetId="3" r:id="rId6"/>
    <sheet name="АПРЕЛЬ" sheetId="4" r:id="rId7"/>
    <sheet name="МАЙ" sheetId="5" r:id="rId8"/>
    <sheet name="ИЮНЬ" sheetId="6" r:id="rId9"/>
    <sheet name="ИЮЛЬ" sheetId="7" r:id="rId10"/>
    <sheet name="АВГУСТ" sheetId="8" r:id="rId11"/>
    <sheet name="СЕНТЯБРЬ" sheetId="9" r:id="rId12"/>
    <sheet name="ОКТЯБРЬ" sheetId="10" r:id="rId13"/>
    <sheet name="НОЯБРЬ" sheetId="11" r:id="rId14"/>
    <sheet name="ДЕКАБРЬ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<sst xmlns="http://schemas.openxmlformats.org/spreadsheetml/2006/main" uniqueCount="69">
  <si>
    <t>Сводные данные по бюджету ЯНВАРЬ 2024</t>
  </si>
  <si>
    <t>на 3.01.2024</t>
  </si>
  <si>
    <t>Статья расхода</t>
  </si>
  <si>
    <t>Комментарий</t>
  </si>
  <si>
    <t>Заложено</t>
  </si>
  <si>
    <t>Оплачено</t>
  </si>
  <si>
    <t>Остаток</t>
  </si>
  <si>
    <t>СП Аренда зданий и помещений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</si>
  <si>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CUB0000475991</t>
    </r>
    <r>
      <t xml:space="preserve"> - Средства на оплату аренды помещений.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</si>
  <si>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CUB0000475996</t>
    </r>
    <r>
      <t xml:space="preserve"> - Средства на оплату аренды помещений.</t>
    </r>
  </si>
  <si>
    <t>СП Вахта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</si>
  <si>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CUB0000475518</t>
    </r>
    <r>
      <t xml:space="preserve"> - Оплата  за услуги доставки сотрудников. Договор об оказании транспортных услуг с экипажем №б/н от 16.08.2017 ИП Малюский</t>
    </r>
  </si>
  <si>
    <t>СП Вывоз и утилизация отходов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</si>
  <si>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CUB0000311054</t>
    </r>
    <r>
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</r>
  </si>
  <si>
    <t>СП ГСМ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</si>
  <si>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CUB0000475530</t>
    </r>
    <r>
      <t xml:space="preserve"> - Заправка транспорта использовавшего для производственных нужд</t>
    </r>
  </si>
  <si>
    <t>СП Запасные части и комплектующие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</si>
  <si>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CUB0000475526</t>
    </r>
    <r>
      <t xml:space="preserve"> - Закупка датчиков и ч/п на оборудования производства, ТЭНы.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</si>
  <si>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CUB0000475531</t>
    </r>
    <r>
      <t xml:space="preserve"> - Копир на резку  ANKO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</si>
  <si>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CUB0000475532</t>
    </r>
    <r>
      <t xml:space="preserve"> - Подшипники, манжеты, кольца, РТИ, метизы на производственное оборудование.</t>
    </r>
  </si>
  <si>
    <t>СП Инструмент и инвентарь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</si>
  <si>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CUB0000475527</t>
    </r>
    <r>
      <t xml:space="preserve"> - Закупка п/п трубы и фитнги  для подключения сжатого воздуха в ИТП, разделочные ножи для кабелей, ножовочные полотна по металлу, тиски для  сверлильного станка. 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</si>
  <si>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CUB0000475920</t>
    </r>
    <r>
      <t xml:space="preserve"> - Закупка уборочного инвентаря в цеха производства</t>
    </r>
  </si>
  <si>
    <t>СП Информационные и консультационные услуги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</si>
  <si>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CUB0000475522</t>
    </r>
    <r>
      <t xml:space="preserve"> - ежемесячная поверка СИ</t>
    </r>
  </si>
  <si>
    <t>СП Офисные и канцелярские расходные материалы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</si>
  <si>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CUB0000475983</t>
    </r>
    <r>
      <t xml:space="preserve"> - Бумага А4 для нужд офиса, производства, склада и лаборатории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</si>
  <si>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CUB0000475984</t>
    </r>
    <r>
      <t xml:space="preserve"> - Закупка канцелярии для нужд офиса, проиводства, склада и лаборатории.</t>
    </r>
  </si>
  <si>
    <t>СП Прочие расходы на персонал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</si>
  <si>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CUB0000474580</t>
    </r>
    <r>
      <t xml:space="preserve"> - Поощрение сотрудников по итогу года.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</si>
  <si>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CUB0000475915</t>
    </r>
    <r>
      <t xml:space="preserve"> - Питание сотрудников </t>
    </r>
  </si>
  <si>
    <t>СП Расходы на обучение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</si>
  <si>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CUB0000475990</t>
    </r>
    <r>
      <t xml:space="preserve"> - Обучение на водителей погрузчика</t>
    </r>
  </si>
  <si>
    <t>СП Расходы на обязательное медобслуживание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</si>
  <si>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CUB0000475536</t>
    </r>
    <r>
      <t xml:space="preserve"> - Периодический МО Стоимость с учетом санитарного минимума </t>
    </r>
  </si>
  <si>
    <t>СП Расходы на охрану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</si>
  <si>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CUB0000475525</t>
    </r>
    <r>
      <t xml:space="preserve"> - ООО " ОО Император ", договор №82-18 от 01.08.2018. Ежемесячная оплата за охрану объекта</t>
    </r>
  </si>
  <si>
    <t>СП Расходы по подбору персонала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</si>
  <si>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CUB0000475533</t>
    </r>
    <r>
      <t xml:space="preserve"> - Размещение рекламы в лифтах города. Поиск кандидатов на открытые вакансии</t>
    </r>
  </si>
  <si>
    <t>СП Ремонт и ТО инженерной инфраструктуры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</si>
  <si>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CUB0000475528</t>
    </r>
    <r>
      <t xml:space="preserve"> - Услуги чистки жироуловителя - ежемесячно Договор на выполнение работ №8010 от 21.11.17 ООО "Волгакомсервис"</t>
    </r>
  </si>
  <si>
    <t>СП Ремонт и ТО помещений, зданий, территории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</si>
  <si>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CUB0000475519</t>
    </r>
    <r>
      <t xml:space="preserve"> - Ежемесячное Т.О.пожарного оборудования Договор по оказанию услуг  ООО "СКБ"№ 0412/ТО от 14.12.2017г.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</si>
  <si>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CUB0000475520</t>
    </r>
    <r>
      <t xml:space="preserve"> - Затраты по договору спасательных услуг по договору № 112554 от 4.09.19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</si>
  <si>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CUB0000476033</t>
    </r>
    <r>
      <t xml:space="preserve"> - Закупка металических шин заземления, листов нерж. для ремонта помещения, обрамление проходов между цехами</t>
    </r>
  </si>
  <si>
    <t>СП Спецодежда и СИЗ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</si>
  <si>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CUB0000475919</t>
    </r>
    <r>
      <t xml:space="preserve"> - Закупка спецодежды для сотрудников производства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</si>
  <si>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CUB0000475985</t>
    </r>
    <r>
      <t xml:space="preserve"> - Закупка СиЗ для сотрудников производства</t>
    </r>
  </si>
  <si>
    <t>СП Текущий ремонт и ТО технологического оборудования ПР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</si>
  <si>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CUB0000475521</t>
    </r>
    <r>
      <t xml:space="preserve"> - Ежемесячное Т.О.  весового оборудования  Договор на техническое обслуживание и ремонт весового оборудования № СКСС39/17 от 21.11.2017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</si>
  <si>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CUB0000475523</t>
    </r>
    <r>
      <t xml:space="preserve"> - Ремонт плат и электродвигатели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</si>
  <si>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CUB0000475524</t>
    </r>
    <r>
      <t xml:space="preserve"> - ТО холодильного оборудования, ремонт сплит-системы</t>
    </r>
  </si>
  <si>
    <r>
      <rPr>
        <rFont val="Calibri"/>
        <b val="true"/>
        <i val="true"/>
        <strike val="false"/>
        <color rgb="FF000000"/>
        <sz val="11"/>
        <u val="none"/>
      </rPr>
      <t xml:space="preserve">CUB0000475529</t>
    </r>
    <r>
      <t xml:space="preserve"> - Ремонт формовочных, вырубных валов на РСА, ремонт осевых валов, изготовление шестерен, валов корпусов на узлы оборудования.</t>
    </r>
  </si>
  <si>
    <t>СП Услуги связи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</si>
  <si>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CUB0000475992</t>
    </r>
    <r>
      <t xml:space="preserve"> - Интернет, мобильная связь, почтовые расходы</t>
    </r>
  </si>
  <si>
    <t>СП Хозяйственный и прочие расходные материалы</t>
  </si>
  <si>
    <r>
      <rPr>
        <rFont val="Calibri"/>
        <b val="true"/>
        <i val="true"/>
        <strike val="false"/>
        <color rgb="FF000000"/>
        <sz val="11"/>
        <u val="none"/>
      </rPr>
      <t xml:space="preserve">CUB0000475918</t>
    </r>
    <r>
      <t xml:space="preserve"> - Закупка хозматериалов для производства</t>
    </r>
  </si>
  <si>
    <t>Общий итог</t>
  </si>
  <si>
    <t>Сводные данные по бюджету ФЕВРАЛЬ 2024</t>
  </si>
  <si>
    <t>Сводные данные по бюджету МАРТ 2024</t>
  </si>
  <si>
    <t>Сводные данные по бюджету АПРЕЛЬ 2024</t>
  </si>
  <si>
    <t>Сводные данные по бюджету МАЙ 2024</t>
  </si>
  <si>
    <t>Сводные данные по бюджету ИЮНЬ 2024</t>
  </si>
  <si>
    <t>Сводные данные по бюджету ИЮЛЬ 2024</t>
  </si>
  <si>
    <t>Сводные данные по бюджету АВГУСТ 2024</t>
  </si>
  <si>
    <t>Сводные данные по бюджету СЕНТЯБРЬ 2024</t>
  </si>
  <si>
    <t>Сводные данные по бюджету ОКТЯБРЬ 2024</t>
  </si>
  <si>
    <t>Сводные данные по бюджету НОЯБРЬ 2024</t>
  </si>
  <si>
    <t>Сводные данные по бюджету ДЕКАБРЬ 2024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</si>
</sst>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00DCE6F1"/>
        <bgColor rgb="FF000000"/>
      </patternFill>
    </fill>
    <fill>
      <patternFill patternType="solid">
        <fgColor rgb="00CCFFCC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xfId="0" fontId="0" numFmtId="0" fillId="0" borderId="0" applyFont="0" applyNumberFormat="0" applyFill="0" applyBorder="0" applyAlignment="0"/>
    <xf xfId="0" fontId="0" numFmtId="4" fillId="0" borderId="0" applyFont="0" applyNumberFormat="1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center" textRotation="0" wrapText="true" shrinkToFit="false"/>
    </xf>
    <xf xfId="0" fontId="2" numFmtId="0" fillId="2" borderId="1" applyFont="1" applyNumberFormat="0" applyFill="1" applyBorder="1" applyAlignment="1">
      <alignment vertical="center" textRotation="0" wrapText="true" shrinkToFit="false"/>
    </xf>
    <xf xfId="0" fontId="0" numFmtId="4" fillId="0" borderId="1" applyFont="0" applyNumberFormat="1" applyFill="0" applyBorder="1" applyAlignment="1">
      <alignment horizontal="center" vertical="center" textRotation="0" wrapText="true" shrinkToFit="false"/>
    </xf>
    <xf xfId="0" fontId="2" numFmtId="4" fillId="2" borderId="1" applyFont="1" applyNumberFormat="1" applyFill="1" applyBorder="1" applyAlignment="1">
      <alignment horizontal="center" vertical="center" textRotation="0" wrapText="true" shrinkToFit="false"/>
    </xf>
    <xf xfId="0" fontId="2" numFmtId="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1" applyBorder="1" applyAlignment="1">
      <alignment horizontal="center" vertical="center" textRotation="0" wrapText="true" shrinkToFit="false"/>
    </xf>
    <xf xfId="0" fontId="3" numFmtId="4" fillId="2" borderId="1" applyFont="1" applyNumberFormat="1" applyFill="1" applyBorder="1" applyAlignment="1">
      <alignment horizontal="center" vertical="center" textRotation="0" wrapText="true" shrinkToFit="false"/>
    </xf>
    <xf xfId="0" fontId="3" numFmtId="0" fillId="2" borderId="0" applyFont="1" applyNumberFormat="0" applyFill="1" applyBorder="0" applyAlignment="1">
      <alignment horizontal="center" vertical="center" textRotation="0" wrapText="true" shrinkToFit="false"/>
    </xf>
    <xf xfId="0" fontId="3" numFmtId="4" fillId="2" borderId="0" applyFont="1" applyNumberFormat="1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E35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0</v>
      </c>
    </row>
    <row r="2" spans="1:5">
      <c r="A2" s="4" t="s">
        <v>1</v>
      </c>
    </row>
    <row r="3" spans="1:5">
      <c r="A3" s="10" t="s">
        <v>2</v>
      </c>
      <c r="B3" s="10" t="s">
        <v>3</v>
      </c>
      <c r="C3" s="11" t="s">
        <v>4</v>
      </c>
      <c r="D3" s="11" t="s">
        <v>5</v>
      </c>
      <c r="E3" s="11" t="s">
        <v>6</v>
      </c>
    </row>
    <row r="4" spans="1:5">
      <c r="A4" s="5" t="s">
        <v>7</v>
      </c>
      <c r="B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CUB0000475991</t>
          </r>
          <r>
            <t xml:space="preserve"> - Средства на оплату аренды помещений.</t>
          </r>
        </is>
      </c>
      <c r="C4" s="7">
        <v>21500</v>
      </c>
      <c r="D4" s="7">
        <v>0</v>
      </c>
      <c r="E4" s="9">
        <v>21500</v>
      </c>
    </row>
    <row r="5" spans="1:5">
      <c r="A5" s="5"/>
      <c r="B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CUB0000475996</t>
          </r>
          <r>
            <t xml:space="preserve"> - Средства на оплату аренды помещений.</t>
          </r>
        </is>
      </c>
      <c r="C5" s="7">
        <v>1000000</v>
      </c>
      <c r="D5" s="7">
        <v>0</v>
      </c>
      <c r="E5" s="9">
        <v>1000000</v>
      </c>
    </row>
    <row r="6" spans="1:5">
      <c r="A6" s="5" t="s">
        <v>10</v>
      </c>
      <c r="B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CUB0000475518</t>
          </r>
          <r>
            <t xml:space="preserve"> - Оплата  за услуги доставки сотрудников. Договор об оказании транспортных услуг с экипажем №б/н от 16.08.2017 ИП Малюский</t>
          </r>
        </is>
      </c>
      <c r="C6" s="7">
        <v>360000</v>
      </c>
      <c r="D6" s="7">
        <v>0</v>
      </c>
      <c r="E6" s="9">
        <v>360000</v>
      </c>
    </row>
    <row r="7" spans="1:5">
      <c r="A7" s="5" t="s">
        <v>12</v>
      </c>
      <c r="B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CUB0000311054</t>
          </r>
          <r>
            <t xml:space="preserve"> - Вывоз мусора ежемесячная услуга Договор на сбор и вывоз отходов. Два КА по вывозу отходов. Рег.оператор на ТКО и перевозчик отходов не относящихся к ТКО. Лимит учтен в статье Крммунальные и ПР.  </t>
          </r>
        </is>
      </c>
      <c r="C7" s="7">
        <v>77462.1</v>
      </c>
      <c r="D7" s="7">
        <v>0</v>
      </c>
      <c r="E7" s="9">
        <v>77462.1</v>
      </c>
    </row>
    <row r="8" spans="1:5">
      <c r="A8" s="5" t="s">
        <v>14</v>
      </c>
      <c r="B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CUB0000475530</t>
          </r>
          <r>
            <t xml:space="preserve"> - Заправка транспорта использовавшего для производственных нужд</t>
          </r>
        </is>
      </c>
      <c r="C8" s="7">
        <v>5940</v>
      </c>
      <c r="D8" s="7">
        <v>0</v>
      </c>
      <c r="E8" s="9">
        <v>5940</v>
      </c>
    </row>
    <row r="9" spans="1:5">
      <c r="A9" s="5" t="s">
        <v>16</v>
      </c>
      <c r="B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CUB0000475526</t>
          </r>
          <r>
            <t xml:space="preserve"> - Закупка датчиков и ч/п на оборудования производства, ТЭНы.</t>
          </r>
        </is>
      </c>
      <c r="C9" s="7">
        <v>50000</v>
      </c>
      <c r="D9" s="7">
        <v>0</v>
      </c>
      <c r="E9" s="9">
        <v>50000</v>
      </c>
    </row>
    <row r="10" spans="1:5">
      <c r="A10" s="5"/>
      <c r="B1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CUB0000475531</t>
          </r>
          <r>
            <t xml:space="preserve"> - Копир на резку  ANKO</t>
          </r>
        </is>
      </c>
      <c r="C10" s="7">
        <v>80000</v>
      </c>
      <c r="D10" s="7">
        <v>0</v>
      </c>
      <c r="E10" s="9">
        <v>80000</v>
      </c>
    </row>
    <row r="11" spans="1:5">
      <c r="A11" s="5"/>
      <c r="B1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CUB0000475532</t>
          </r>
          <r>
            <t xml:space="preserve"> - Подшипники, манжеты, кольца, РТИ, метизы на производственное оборудование.</t>
          </r>
        </is>
      </c>
      <c r="C11" s="7">
        <v>50000</v>
      </c>
      <c r="D11" s="7">
        <v>0</v>
      </c>
      <c r="E11" s="9">
        <v>50000</v>
      </c>
    </row>
    <row r="12" spans="1:5">
      <c r="A12" s="5" t="s">
        <v>20</v>
      </c>
      <c r="B1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CUB0000475527</t>
          </r>
          <r>
            <t xml:space="preserve"> - Закупка п/п трубы и фитнги  для подключения сжатого воздуха в ИТП, разделочные ножи для кабелей, ножовочные полотна по металлу, тиски для  сверлильного станка. </t>
          </r>
        </is>
      </c>
      <c r="C12" s="7">
        <v>42000</v>
      </c>
      <c r="D12" s="7">
        <v>0</v>
      </c>
      <c r="E12" s="9">
        <v>42000</v>
      </c>
    </row>
    <row r="13" spans="1:5">
      <c r="A13" s="5"/>
      <c r="B1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CUB0000475920</t>
          </r>
          <r>
            <t xml:space="preserve"> - Закупка уборочного инвентаря в цеха производства</t>
          </r>
        </is>
      </c>
      <c r="C13" s="7">
        <v>142200</v>
      </c>
      <c r="D13" s="7">
        <v>0</v>
      </c>
      <c r="E13" s="9">
        <v>142200</v>
      </c>
    </row>
    <row r="14" spans="1:5">
      <c r="A14" s="5" t="s">
        <v>23</v>
      </c>
      <c r="B1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CUB0000475522</t>
          </r>
          <r>
            <t xml:space="preserve"> - ежемесячная поверка СИ</t>
          </r>
        </is>
      </c>
      <c r="C14" s="7">
        <v>11000</v>
      </c>
      <c r="D14" s="7">
        <v>0</v>
      </c>
      <c r="E14" s="9">
        <v>11000</v>
      </c>
    </row>
    <row r="15" spans="1:5">
      <c r="A15" s="5" t="s">
        <v>25</v>
      </c>
      <c r="B1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CUB0000475983</t>
          </r>
          <r>
            <t xml:space="preserve"> - Бумага А4 для нужд офиса, производства, склада и лаборатории</t>
          </r>
        </is>
      </c>
      <c r="C15" s="7">
        <v>15000</v>
      </c>
      <c r="D15" s="7">
        <v>0</v>
      </c>
      <c r="E15" s="9">
        <v>15000</v>
      </c>
    </row>
    <row r="16" spans="1:5">
      <c r="A16" s="5"/>
      <c r="B1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CUB0000475984</t>
          </r>
          <r>
            <t xml:space="preserve"> - Закупка канцелярии для нужд офиса, проиводства, склада и лаборатории.</t>
          </r>
        </is>
      </c>
      <c r="C16" s="7">
        <v>12500</v>
      </c>
      <c r="D16" s="7">
        <v>0</v>
      </c>
      <c r="E16" s="9">
        <v>12500</v>
      </c>
    </row>
    <row r="17" spans="1:5">
      <c r="A17" s="5" t="s">
        <v>28</v>
      </c>
      <c r="B1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CUB0000474580</t>
          </r>
          <r>
            <t xml:space="preserve"> - Поощрение сотрудников по итогу года.</t>
          </r>
        </is>
      </c>
      <c r="C17" s="7">
        <v>350000</v>
      </c>
      <c r="D17" s="7">
        <v>0</v>
      </c>
      <c r="E17" s="9">
        <v>350000</v>
      </c>
    </row>
    <row r="18" spans="1:5">
      <c r="A18" s="5"/>
      <c r="B1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CUB0000475915</t>
          </r>
          <r>
            <t xml:space="preserve"> - Питание сотрудников </t>
          </r>
        </is>
      </c>
      <c r="C18" s="7">
        <v>120000</v>
      </c>
      <c r="D18" s="7">
        <v>0</v>
      </c>
      <c r="E18" s="9">
        <v>120000</v>
      </c>
    </row>
    <row r="19" spans="1:5">
      <c r="A19" s="5" t="s">
        <v>31</v>
      </c>
      <c r="B1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CUB0000475990</t>
          </r>
          <r>
            <t xml:space="preserve"> - Обучение на водителей погрузчика</t>
          </r>
        </is>
      </c>
      <c r="C19" s="7">
        <v>20000</v>
      </c>
      <c r="D19" s="7">
        <v>0</v>
      </c>
      <c r="E19" s="9">
        <v>20000</v>
      </c>
    </row>
    <row r="20" spans="1:5">
      <c r="A20" s="5" t="s">
        <v>33</v>
      </c>
      <c r="B2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CUB0000475536</t>
          </r>
          <r>
            <t xml:space="preserve"> - Периодический МО Стоимость с учетом санитарного минимума </t>
          </r>
        </is>
      </c>
      <c r="C20" s="7">
        <v>45000</v>
      </c>
      <c r="D20" s="7">
        <v>0</v>
      </c>
      <c r="E20" s="9">
        <v>45000</v>
      </c>
    </row>
    <row r="21" spans="1:5">
      <c r="A21" s="5" t="s">
        <v>35</v>
      </c>
      <c r="B2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CUB0000475525</t>
          </r>
          <r>
            <t xml:space="preserve"> - ООО " ОО Император ", договор №82-18 от 01.08.2018. Ежемесячная оплата за охрану объекта</t>
          </r>
        </is>
      </c>
      <c r="C21" s="7">
        <v>304000</v>
      </c>
      <c r="D21" s="7">
        <v>0</v>
      </c>
      <c r="E21" s="9">
        <v>304000</v>
      </c>
    </row>
    <row r="22" spans="1:5">
      <c r="A22" s="5" t="s">
        <v>37</v>
      </c>
      <c r="B2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CUB0000475533</t>
          </r>
          <r>
            <t xml:space="preserve"> - Размещение рекламы в лифтах города. Поиск кандидатов на открытые вакансии</t>
          </r>
        </is>
      </c>
      <c r="C22" s="7">
        <v>106250</v>
      </c>
      <c r="D22" s="7">
        <v>0</v>
      </c>
      <c r="E22" s="9">
        <v>106250</v>
      </c>
    </row>
    <row r="23" spans="1:5">
      <c r="A23" s="5" t="s">
        <v>39</v>
      </c>
      <c r="B2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CUB0000475528</t>
          </r>
          <r>
            <t xml:space="preserve"> - Услуги чистки жироуловителя - ежемесячно Договор на выполнение работ №8010 от 21.11.17 ООО "Волгакомсервис"</t>
          </r>
        </is>
      </c>
      <c r="C23" s="7">
        <v>36000</v>
      </c>
      <c r="D23" s="7">
        <v>0</v>
      </c>
      <c r="E23" s="9">
        <v>36000</v>
      </c>
    </row>
    <row r="24" spans="1:5">
      <c r="A24" s="5" t="s">
        <v>41</v>
      </c>
      <c r="B2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CUB0000475519</t>
          </r>
          <r>
            <t xml:space="preserve"> - Ежемесячное Т.О.пожарного оборудования Договор по оказанию услуг  ООО "СКБ"№ 0412/ТО от 14.12.2017г.</t>
          </r>
        </is>
      </c>
      <c r="C24" s="7">
        <v>7000</v>
      </c>
      <c r="D24" s="7">
        <v>0</v>
      </c>
      <c r="E24" s="9">
        <v>7000</v>
      </c>
    </row>
    <row r="25" spans="1:5">
      <c r="A25" s="5"/>
      <c r="B25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CUB0000475520</t>
          </r>
          <r>
            <t xml:space="preserve"> - Затраты по договору спасательных услуг по договору № 112554 от 4.09.19</t>
          </r>
        </is>
      </c>
      <c r="C25" s="7">
        <v>5000</v>
      </c>
      <c r="D25" s="7">
        <v>0</v>
      </c>
      <c r="E25" s="9">
        <v>5000</v>
      </c>
    </row>
    <row r="26" spans="1:5">
      <c r="A26" s="5"/>
      <c r="B26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CUB0000476033</t>
          </r>
          <r>
            <t xml:space="preserve"> - Закупка металических шин заземления, листов нерж. для ремонта помещения, обрамление проходов между цехами</t>
          </r>
        </is>
      </c>
      <c r="C26" s="7">
        <v>180000</v>
      </c>
      <c r="D26" s="7">
        <v>0</v>
      </c>
      <c r="E26" s="9">
        <v>180000</v>
      </c>
    </row>
    <row r="27" spans="1:5">
      <c r="A27" s="5" t="s">
        <v>45</v>
      </c>
      <c r="B27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CUB0000475919</t>
          </r>
          <r>
            <t xml:space="preserve"> - Закупка спецодежды для сотрудников производства</t>
          </r>
        </is>
      </c>
      <c r="C27" s="7">
        <v>126011.8</v>
      </c>
      <c r="D27" s="7">
        <v>0</v>
      </c>
      <c r="E27" s="9">
        <v>126011.8</v>
      </c>
    </row>
    <row r="28" spans="1:5">
      <c r="A28" s="5"/>
      <c r="B28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CUB0000475985</t>
          </r>
          <r>
            <t xml:space="preserve"> - Закупка СиЗ для сотрудников производства</t>
          </r>
        </is>
      </c>
      <c r="C28" s="7">
        <v>120000</v>
      </c>
      <c r="D28" s="7">
        <v>0</v>
      </c>
      <c r="E28" s="9">
        <v>120000</v>
      </c>
    </row>
    <row r="29" spans="1:5">
      <c r="A29" s="5" t="s">
        <v>48</v>
      </c>
      <c r="B29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CUB0000475521</t>
          </r>
          <r>
            <t xml:space="preserve"> - Ежемесячное Т.О.  весового оборудования  Договор на техническое обслуживание и ремонт весового оборудования № СКСС39/17 от 21.11.2017</t>
          </r>
        </is>
      </c>
      <c r="C29" s="7">
        <v>6600</v>
      </c>
      <c r="D29" s="7">
        <v>0</v>
      </c>
      <c r="E29" s="9">
        <v>6600</v>
      </c>
    </row>
    <row r="30" spans="1:5">
      <c r="A30" s="5"/>
      <c r="B30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CUB0000475523</t>
          </r>
          <r>
            <t xml:space="preserve"> - Ремонт плат и электродвигатели</t>
          </r>
        </is>
      </c>
      <c r="C30" s="7">
        <v>50000</v>
      </c>
      <c r="D30" s="7">
        <v>0</v>
      </c>
      <c r="E30" s="9">
        <v>50000</v>
      </c>
    </row>
    <row r="31" spans="1:5">
      <c r="A31" s="5"/>
      <c r="B31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CUB0000475524</t>
          </r>
          <r>
            <t xml:space="preserve"> - ТО холодильного оборудования, ремонт сплит-системы</t>
          </r>
        </is>
      </c>
      <c r="C31" s="7">
        <v>80400</v>
      </c>
      <c r="D31" s="7">
        <v>0</v>
      </c>
      <c r="E31" s="9">
        <v>80400</v>
      </c>
    </row>
    <row r="32" spans="1:5">
      <c r="A32" s="5"/>
      <c r="B32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CUB0000475529</t>
          </r>
          <r>
            <t xml:space="preserve"> - Ремонт формовочных, вырубных валов на РСА, ремонт осевых валов, изготовление шестерен, валов корпусов на узлы оборудования.</t>
          </r>
        </is>
      </c>
      <c r="C32" s="7">
        <v>300000</v>
      </c>
      <c r="D32" s="7">
        <v>0</v>
      </c>
      <c r="E32" s="9">
        <v>300000</v>
      </c>
    </row>
    <row r="33" spans="1:5">
      <c r="A33" s="5" t="s">
        <v>53</v>
      </c>
      <c r="B33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CUB0000475992</t>
          </r>
          <r>
            <t xml:space="preserve"> - Интернет, мобильная связь, почтовые расходы</t>
          </r>
        </is>
      </c>
      <c r="C33" s="7">
        <v>30000</v>
      </c>
      <c r="D33" s="7">
        <v>0</v>
      </c>
      <c r="E33" s="9">
        <v>30000</v>
      </c>
    </row>
    <row r="34" spans="1:5">
      <c r="A34" s="5" t="s">
        <v>55</v>
      </c>
      <c r="B34" s="5" t="inlineStr">
        <is>
          <r>
            <rPr>
              <rFont val="Calibri"/>
              <b val="true"/>
              <i val="true"/>
              <strike val="false"/>
              <color rgb="FF000000"/>
              <sz val="11"/>
              <u val="none"/>
            </rPr>
            <t xml:space="preserve">CUB0000475918</t>
          </r>
          <r>
            <t xml:space="preserve"> - Закупка хозматериалов для производства</t>
          </r>
        </is>
      </c>
      <c r="C34" s="7">
        <v>351874.8</v>
      </c>
      <c r="D34" s="7">
        <v>0</v>
      </c>
      <c r="E34" s="9">
        <v>351874.8</v>
      </c>
    </row>
    <row r="35" spans="1:5">
      <c r="A35" s="6" t="s">
        <v>57</v>
      </c>
      <c r="B35" s="6"/>
      <c r="C35" s="8">
        <f>SUM(C4:C34)</f>
        <v>4105738.7</v>
      </c>
      <c r="D35" s="8">
        <f>SUM(D4:D34)</f>
        <v>0</v>
      </c>
      <c r="E35" s="8">
        <f>SUM(E4:E34)</f>
        <v>4105738.7</v>
      </c>
    </row>
  </sheetData>
  <mergeCells>
    <mergeCell ref="A1:E1"/>
    <mergeCell ref="A2:E2"/>
    <mergeCell ref="A4:A5"/>
    <mergeCell ref="A9:A11"/>
    <mergeCell ref="A12:A13"/>
    <mergeCell ref="A15:A16"/>
    <mergeCell ref="A17:A18"/>
    <mergeCell ref="A24:A26"/>
    <mergeCell ref="A27:A28"/>
    <mergeCell ref="A29:A32"/>
  </mergeCells>
  <printOptions gridLines="false" gridLinesSet="true" horizontalCentered="true"/>
  <pageMargins left="0" right="0" top="0" bottom="0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66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67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1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68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58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59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60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61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62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63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64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3" sqref="A3:E3"/>
    </sheetView>
  </sheetViews>
  <sheetFormatPr defaultRowHeight="14.4" outlineLevelRow="0" outlineLevelCol="0"/>
  <cols>
    <col min="1" max="1" width="35" customWidth="true" style="2"/>
    <col min="2" max="2" width="70" customWidth="true" style="2"/>
    <col min="3" max="3" width="14" customWidth="true" style="1"/>
    <col min="4" max="4" width="14" customWidth="true" style="1"/>
    <col min="5" max="5" width="14" customWidth="true" style="1"/>
  </cols>
  <sheetData>
    <row r="1" spans="1:5" customHeight="1" ht="23.25">
      <c r="A1" s="3" t="s">
        <v>65</v>
      </c>
    </row>
    <row r="2" spans="1:5">
      <c r="A2" s="4" t="s">
        <v>1</v>
      </c>
    </row>
    <row r="3" spans="1:5">
      <c r="A3" s="12" t="s">
        <v>2</v>
      </c>
      <c r="B3" s="12" t="s">
        <v>3</v>
      </c>
      <c r="C3" s="13" t="s">
        <v>4</v>
      </c>
      <c r="D3" s="13" t="s">
        <v>5</v>
      </c>
      <c r="E3" s="13" t="s">
        <v>6</v>
      </c>
    </row>
  </sheetData>
  <mergeCells>
    <mergeCell ref="A1:E1"/>
    <mergeCell ref="A2:E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2024-01-03T10:07:31+03:00</dcterms:created>
  <dcterms:modified xsi:type="dcterms:W3CDTF">2024-01-03T10:07:31+03:00</dcterms:modified>
  <dc:title>Untitled Spreadsheet</dc:title>
  <dc:description/>
  <dc:subject/>
  <cp:keywords/>
  <cp:category/>
</cp:coreProperties>
</file>