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<sst xmlns="http://schemas.openxmlformats.org/spreadsheetml/2006/main" uniqueCount="80">
  <si>
    <t>Сводные данные по бюджету НОЯБРЬ 2023</t>
  </si>
  <si>
    <t>на 2.01.2024</t>
  </si>
  <si>
    <t>Статья расхода</t>
  </si>
  <si>
    <t>Комментарий</t>
  </si>
  <si>
    <t>Заложено</t>
  </si>
  <si>
    <t>Оплачено</t>
  </si>
  <si>
    <t>Остаток</t>
  </si>
  <si>
    <t>СП Аренда зданий и помещений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</si>
  <si>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CUB0000473951</t>
    </r>
    <r>
      <t xml:space="preserve"> - Средства на оплату аренды помещений.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</si>
  <si>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CUB0000474391</t>
    </r>
    <r>
      <t xml:space="preserve"> - Средства на оплату аренды помещений.</t>
    </r>
  </si>
  <si>
    <t>СП Аутстаффинг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</si>
  <si>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CUB0000473953</t>
    </r>
    <r>
      <t xml:space="preserve"> - Наемный персонал</t>
    </r>
  </si>
  <si>
    <t>СП Вахта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</si>
  <si>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CUB0000473896</t>
    </r>
    <r>
      <t xml:space="preserve"> - Оплата  за услуги доставки сотрудников. Договор об оказании транспортных услуг с экипажем №б/н от 16.08.2017 ИП Малюский</t>
    </r>
  </si>
  <si>
    <t>СП Вывоз и утилизация отходов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</si>
  <si>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CUB0000311053</t>
    </r>
    <r>
      <t xml:space="preserve"> - Вывоз мусора ежемесячная услуга Договор на сбор и вывоз отходов. Два КА по вывозу отходов. Рег.оператор на ТКО и перевозчик отходов не относящихся к ТКО. Лимит учтен в статье Крммунальные и ПР. 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</si>
  <si>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CUB0000473956</t>
    </r>
    <r>
      <t xml:space="preserve"> - Вывоз Биотходов. Услуга</t>
    </r>
  </si>
  <si>
    <t>СП ГСМ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</si>
  <si>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CUB0000473921</t>
    </r>
    <r>
      <t xml:space="preserve"> - Заправка транспорта использовавшего для производственных нужд</t>
    </r>
  </si>
  <si>
    <t>СП Запасные части и комплектующие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</si>
  <si>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CUB0000473914</t>
    </r>
    <r>
      <t xml:space="preserve"> - Закупка датчиков и ч/п на оборудования производства, ТЭНы.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</si>
  <si>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CUB0000473922</t>
    </r>
    <r>
      <t xml:space="preserve"> - Копир на резку  ANKO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</si>
  <si>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CUB0000473923</t>
    </r>
    <r>
      <t xml:space="preserve"> - Подшипники, манжеты, кольца, РТИ, метизы на производственное оборудование.</t>
    </r>
  </si>
  <si>
    <t>СП Инженерная документация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</si>
  <si>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CUB0000471587</t>
    </r>
    <r>
      <t xml:space="preserve"> - Испытание лестничного марша</t>
    </r>
  </si>
  <si>
    <t>СП Инструмент и инвентарь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</si>
  <si>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CUB0000473916</t>
    </r>
    <r>
      <t xml:space="preserve"> - Закупка п/п трубы и фитнги  для подключения сжатого воздуха в ИТП, разделочные ножи для кабелей, ножовочные полотна по металлу, тиски для  сверлильного станка.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</si>
  <si>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CUB0000473938</t>
    </r>
    <r>
      <t xml:space="preserve"> - Закупка уборочного инвентаря в цеха производства</t>
    </r>
  </si>
  <si>
    <t>СП Информационные и консультационные услуги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</si>
  <si>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CUB0000473901</t>
    </r>
    <r>
      <t xml:space="preserve"> - ежемесячная поверка СИ</t>
    </r>
  </si>
  <si>
    <t>СП Информационные и консультационные услуги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</si>
  <si>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CUB0000473222</t>
    </r>
    <r>
      <t xml:space="preserve"> - Обследование конструкций Мезонин</t>
    </r>
  </si>
  <si>
    <t>СП Коммунальные услуги прочие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</si>
  <si>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CUB0000473960</t>
    </r>
    <r>
      <t xml:space="preserve"> - Дератизация. Дезинсекция.</t>
    </r>
  </si>
  <si>
    <t>СП Лабораторные исследования и сертификация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</si>
  <si>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CUB0000473954</t>
    </r>
    <r>
      <t xml:space="preserve"> - Услуги вет. врача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</si>
  <si>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CUB0000473955</t>
    </r>
    <r>
      <t xml:space="preserve"> - Лабораторные исследования сырья, воды, ГП, производственного оборудования, холодильных камер, рук и одежды рабочих в рамках производственного контроля (определение физ-хим, микробиологических, гигиенических, органолептических показателей).</t>
    </r>
  </si>
  <si>
    <t>СП Офисные и канцелярские расходные материалы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</si>
  <si>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CUB0000473948</t>
    </r>
    <r>
      <t xml:space="preserve"> - Бумага А4 для нужд офиса, производства, склада и лаборатории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</si>
  <si>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CUB0000473949</t>
    </r>
    <r>
      <t xml:space="preserve"> - Закупка канцелярии для нужд офиса, проиводства, склада и лаборатории.</t>
    </r>
  </si>
  <si>
    <t>СП Прочие общехозяйственные расходы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</si>
  <si>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CUB0000474392</t>
    </r>
    <r>
      <t xml:space="preserve"> - Интернет, мобильная связь, почтовые расходы</t>
    </r>
  </si>
  <si>
    <t>СП Прочие расходы на персонал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</si>
  <si>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CUB0000473934</t>
    </r>
    <r>
      <t xml:space="preserve"> - Питание сотрудников </t>
    </r>
  </si>
  <si>
    <t>СП Прочие расходы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</si>
  <si>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CUB0000474221</t>
    </r>
    <r>
      <t xml:space="preserve"> - Закупка Фреона</t>
    </r>
  </si>
  <si>
    <t>СП Расходы на обучение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</si>
  <si>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CUB0000473915</t>
    </r>
    <r>
      <t xml:space="preserve"> - Обучение сотрудников ИТО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</si>
  <si>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CUB0000473952</t>
    </r>
    <r>
      <t xml:space="preserve"> - Обучение на водителей погрузчика</t>
    </r>
  </si>
  <si>
    <t>СП Расходы на обязательное медобслуживание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</si>
  <si>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CUB0000473886</t>
    </r>
    <r>
      <t xml:space="preserve"> - Периодический МО Стоимость с учетом санитарного минимума </t>
    </r>
  </si>
  <si>
    <t>СП Расходы на охрану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</si>
  <si>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CUB0000473912</t>
    </r>
    <r>
      <t xml:space="preserve"> - ООО " ОО Император ", договор №82-18 от 01.08.2018. Ежемесячная оплата за охрану объекта</t>
    </r>
  </si>
  <si>
    <t>СП Расходы по подбору персонала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</si>
  <si>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CUB0000473887</t>
    </r>
    <r>
      <t xml:space="preserve"> - Размещение рекламы в лифтах города. Поиск кандидатов на открытые вакансии</t>
    </r>
  </si>
  <si>
    <t>СП Ремонт и ТО инженерной инфраструктуры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</si>
  <si>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CUB0000473917</t>
    </r>
    <r>
      <t xml:space="preserve"> - Услуги чистки жироуловителя - ежемесячно Договор на выполнение работ №8010 от 21.11.17 ООО "Волгакомсервис"</t>
    </r>
  </si>
  <si>
    <t>СП Ремонт и ТО помещений, зданий, территории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</si>
  <si>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CUB0000473898</t>
    </r>
    <r>
      <t xml:space="preserve"> - Ежемесячное Т.О.пожарного оборудования Договор по оказанию услуг  ООО "СКБ"№ 0412/ТО от 14.12.2017г.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</si>
  <si>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CUB0000473899</t>
    </r>
    <r>
      <t xml:space="preserve"> - Затраты по договору спасательных услуг по договору № 112554 от 4.09.19</t>
    </r>
  </si>
  <si>
    <t>СП Ремонт и ТО прочего оборудования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</si>
  <si>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CUB0000473909</t>
    </r>
    <r>
      <t xml:space="preserve"> - ТО холодильного оборудования, ремонт сплит-системы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</si>
  <si>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CUB0000473910</t>
    </r>
    <r>
      <t xml:space="preserve"> - ТО водоподготовки</t>
    </r>
  </si>
  <si>
    <t>СП Ремонт/ТО ИТ оборудования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</si>
  <si>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CUB0000473913</t>
    </r>
    <r>
      <t xml:space="preserve"> - Узел закрепления в сборе FK-1150 (302RV93050), Тонер для заправки картриджей Kyocera TK-1150 (1 кг), Ролик отделения бумаги (302F909171)</t>
    </r>
  </si>
  <si>
    <t>СП Спецодежда и СИЗ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</si>
  <si>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CUB0000473936</t>
    </r>
    <r>
      <t xml:space="preserve"> - Закупка спецодежды для сотрудников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</si>
  <si>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CUB0000473950</t>
    </r>
    <r>
      <t xml:space="preserve"> - Закупка СиЗ для сотрудников производства</t>
    </r>
  </si>
  <si>
    <t>СП Текущий ремонт и ТО технологического оборудования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</si>
  <si>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CUB0000473908</t>
    </r>
    <r>
      <t xml:space="preserve"> - Ремонт плат и электродвигатели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</si>
  <si>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CUB0000473911</t>
    </r>
    <r>
      <t xml:space="preserve"> - Ежемесячное Т.О.  весового оборудования  Договор на техническое обслуживание и ремонт весового оборудования № СКСС39/17 от 21.11.2017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</si>
  <si>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CUB0000473918</t>
    </r>
    <r>
      <t xml:space="preserve"> - Ремонт формовочных, вырубных валов на РСА, ремонт осевых валов, изготовление шестерен, валов корпусов на узлы оборудования.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</si>
  <si>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CUB0000473920</t>
    </r>
    <r>
      <t xml:space="preserve"> - ТО компрессорного оборудования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</si>
  <si>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CUB0000473961</t>
    </r>
    <r>
      <t xml:space="preserve"> - Поверка люминометра</t>
    </r>
  </si>
  <si>
    <t>СП Услуги страхования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</si>
  <si>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CUB0000472157</t>
    </r>
    <r>
      <t xml:space="preserve"> - СП Услуги страхования ПР</t>
    </r>
  </si>
  <si>
    <t>СП Хозяйственный и прочие расходные материалы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</si>
  <si>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CUB0000473907</t>
    </r>
    <r>
      <t xml:space="preserve"> - Закупка соли для водоподготовки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</si>
  <si>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CUB0000473935</t>
    </r>
    <r>
      <t xml:space="preserve"> - Закупка хозматериалов для производства</t>
    </r>
  </si>
  <si>
    <t>Общий итог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</si>
</sst>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00DCE6F1"/>
        <bgColor rgb="FF000000"/>
      </patternFill>
    </fill>
    <fill>
      <patternFill patternType="solid">
        <fgColor rgb="00CCFFCC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0" numFmtId="4" fillId="0" borderId="0" applyFont="0" applyNumberFormat="1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center" textRotation="0" wrapText="true" shrinkToFit="false"/>
    </xf>
    <xf xfId="0" fontId="3" numFmtId="0" fillId="2" borderId="1" applyFont="1" applyNumberFormat="0" applyFill="1" applyBorder="1" applyAlignment="1">
      <alignment vertical="center" textRotation="0" wrapText="true" shrinkToFit="false"/>
    </xf>
    <xf xfId="0" fontId="2" numFmtId="4" fillId="2" borderId="1" applyFont="1" applyNumberFormat="1" applyFill="1" applyBorder="1" applyAlignment="1">
      <alignment horizontal="center" vertical="center" textRotation="0" wrapText="true" shrinkToFit="false"/>
    </xf>
    <xf xfId="0" fontId="0" numFmtId="4" fillId="0" borderId="1" applyFont="0" applyNumberFormat="1" applyFill="0" applyBorder="1" applyAlignment="1">
      <alignment horizontal="center" vertical="center" textRotation="0" wrapText="true" shrinkToFit="false"/>
    </xf>
    <xf xfId="0" fontId="3" numFmtId="4" fillId="2" borderId="1" applyFont="1" applyNumberFormat="1" applyFill="1" applyBorder="1" applyAlignment="1">
      <alignment horizontal="center" vertical="center" textRotation="0" wrapText="true" shrinkToFit="false"/>
    </xf>
    <xf xfId="0" fontId="3" numFmtId="4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E48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35" customWidth="true" style="2"/>
    <col min="2" max="2" width="70" customWidth="true" style="2"/>
    <col min="3" max="3" width="14" customWidth="true" style="1"/>
    <col min="4" max="4" width="14" customWidth="true" style="1"/>
    <col min="5" max="5" width="14" customWidth="true" style="1"/>
  </cols>
  <sheetData>
    <row r="1" spans="1:5" customHeight="1" ht="23.25">
      <c r="A1" s="3" t="s">
        <v>0</v>
      </c>
    </row>
    <row r="2" spans="1:5">
      <c r="A2" s="11" t="s">
        <v>1</v>
      </c>
    </row>
    <row r="3" spans="1:5">
      <c r="A3" s="4" t="s">
        <v>2</v>
      </c>
      <c r="B3" s="4" t="s">
        <v>3</v>
      </c>
      <c r="C3" s="7" t="s">
        <v>4</v>
      </c>
      <c r="D3" s="7" t="s">
        <v>5</v>
      </c>
      <c r="E3" s="7" t="s">
        <v>6</v>
      </c>
    </row>
    <row r="4" spans="1:5">
      <c r="A4" s="5" t="s">
        <v>7</v>
      </c>
      <c r="B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CUB0000473951</t>
          </r>
          <r>
            <t xml:space="preserve"> - Средства на оплату аренды помещений.</t>
          </r>
        </is>
      </c>
      <c r="C4" s="8">
        <v>2260055.07</v>
      </c>
      <c r="D4" s="8">
        <v>2260055.07</v>
      </c>
      <c r="E4" s="10">
        <v>-4.6566128730774E-10</v>
      </c>
    </row>
    <row r="5" spans="1:5">
      <c r="A5" s="5"/>
      <c r="B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CUB0000474391</t>
          </r>
          <r>
            <t xml:space="preserve"> - Средства на оплату аренды помещений.</t>
          </r>
        </is>
      </c>
      <c r="C5" s="8">
        <v>21500.0</v>
      </c>
      <c r="D5" s="8">
        <v>21500</v>
      </c>
      <c r="E5" s="8">
        <v>0</v>
      </c>
    </row>
    <row r="6" spans="1:5">
      <c r="A6" s="5" t="s">
        <v>10</v>
      </c>
      <c r="B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CUB0000473953</t>
          </r>
          <r>
            <t xml:space="preserve"> - Наемный персонал</t>
          </r>
        </is>
      </c>
      <c r="C6" s="8">
        <v>125000.0</v>
      </c>
      <c r="D6" s="8">
        <v>0</v>
      </c>
      <c r="E6" s="10">
        <v>125000</v>
      </c>
    </row>
    <row r="7" spans="1:5">
      <c r="A7" s="5" t="s">
        <v>12</v>
      </c>
      <c r="B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CUB0000473896</t>
          </r>
          <r>
            <t xml:space="preserve"> - Оплата  за услуги доставки сотрудников. Договор об оказании транспортных услуг с экипажем №б/н от 16.08.2017 ИП Малюский</t>
          </r>
        </is>
      </c>
      <c r="C7" s="8">
        <v>360000.0</v>
      </c>
      <c r="D7" s="8">
        <v>253800</v>
      </c>
      <c r="E7" s="10">
        <v>106200</v>
      </c>
    </row>
    <row r="8" spans="1:5">
      <c r="A8" s="5" t="s">
        <v>14</v>
      </c>
      <c r="B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CUB0000311053</t>
          </r>
          <r>
            <t xml:space="preserve"> - Вывоз мусора ежемесячная услуга Договор на сбор и вывоз отходов. Два КА по вывозу отходов. Рег.оператор на ТКО и перевозчик отходов не относящихся к ТКО. Лимит учтен в статье Крммунальные и ПР.  </t>
          </r>
        </is>
      </c>
      <c r="C8" s="8">
        <v>77462.1</v>
      </c>
      <c r="D8" s="8">
        <v>46402.88</v>
      </c>
      <c r="E8" s="10">
        <v>31059.22</v>
      </c>
    </row>
    <row r="9" spans="1:5">
      <c r="A9" s="5"/>
      <c r="B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CUB0000473956</t>
          </r>
          <r>
            <t xml:space="preserve"> - Вывоз Биотходов. Услуга</t>
          </r>
        </is>
      </c>
      <c r="C9" s="8">
        <v>32000.0</v>
      </c>
      <c r="D9" s="8">
        <v>32000</v>
      </c>
      <c r="E9" s="8">
        <v>0</v>
      </c>
    </row>
    <row r="10" spans="1:5">
      <c r="A10" s="5" t="s">
        <v>17</v>
      </c>
      <c r="B1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CUB0000473921</t>
          </r>
          <r>
            <t xml:space="preserve"> - Заправка транспорта использовавшего для производственных нужд</t>
          </r>
        </is>
      </c>
      <c r="C10" s="8">
        <v>5940.0</v>
      </c>
      <c r="D10" s="8">
        <v>5908.98</v>
      </c>
      <c r="E10" s="10">
        <v>31.02</v>
      </c>
    </row>
    <row r="11" spans="1:5">
      <c r="A11" s="5" t="s">
        <v>19</v>
      </c>
      <c r="B1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CUB0000473914</t>
          </r>
          <r>
            <t xml:space="preserve"> - Закупка датчиков и ч/п на оборудования производства, ТЭНы.</t>
          </r>
        </is>
      </c>
      <c r="C11" s="8">
        <v>187000.0</v>
      </c>
      <c r="D11" s="8">
        <v>187000</v>
      </c>
      <c r="E11" s="8">
        <v>0</v>
      </c>
    </row>
    <row r="12" spans="1:5">
      <c r="A12" s="5"/>
      <c r="B1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CUB0000473922</t>
          </r>
          <r>
            <t xml:space="preserve"> - Копир на резку  ANKO</t>
          </r>
        </is>
      </c>
      <c r="C12" s="8">
        <v>128804.0</v>
      </c>
      <c r="D12" s="8">
        <v>106115.09</v>
      </c>
      <c r="E12" s="10">
        <v>22688.91</v>
      </c>
    </row>
    <row r="13" spans="1:5">
      <c r="A13" s="5"/>
      <c r="B1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CUB0000473923</t>
          </r>
          <r>
            <t xml:space="preserve"> - Подшипники, манжеты, кольца, РТИ, метизы на производственное оборудование.</t>
          </r>
        </is>
      </c>
      <c r="C13" s="8">
        <v>204629.0</v>
      </c>
      <c r="D13" s="8">
        <v>148663.34</v>
      </c>
      <c r="E13" s="10">
        <v>55965.66</v>
      </c>
    </row>
    <row r="14" spans="1:5">
      <c r="A14" s="5" t="s">
        <v>23</v>
      </c>
      <c r="B1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CUB0000471587</t>
          </r>
          <r>
            <t xml:space="preserve"> - Испытание лестничного марша</t>
          </r>
        </is>
      </c>
      <c r="C14" s="8">
        <v>110000.0</v>
      </c>
      <c r="D14" s="8">
        <v>0</v>
      </c>
      <c r="E14" s="10">
        <v>110000</v>
      </c>
    </row>
    <row r="15" spans="1:5">
      <c r="A15" s="5" t="s">
        <v>25</v>
      </c>
      <c r="B1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CUB0000473916</t>
          </r>
          <r>
            <t xml:space="preserve"> - Закупка п/п трубы и фитнги  для подключения сжатого воздуха в ИТП, разделочные ножи для кабелей, ножовочные полотна по металлу, тиски для  сверлильного станка. </t>
          </r>
        </is>
      </c>
      <c r="C15" s="8">
        <v>42000.0</v>
      </c>
      <c r="D15" s="8">
        <v>42000</v>
      </c>
      <c r="E15" s="8">
        <v>0</v>
      </c>
    </row>
    <row r="16" spans="1:5">
      <c r="A16" s="5"/>
      <c r="B1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CUB0000473938</t>
          </r>
          <r>
            <t xml:space="preserve"> - Закупка уборочного инвентаря в цеха производства</t>
          </r>
        </is>
      </c>
      <c r="C16" s="8">
        <v>120000.0</v>
      </c>
      <c r="D16" s="8">
        <v>120000</v>
      </c>
      <c r="E16" s="8">
        <v>0</v>
      </c>
    </row>
    <row r="17" spans="1:5">
      <c r="A17" s="5" t="s">
        <v>28</v>
      </c>
      <c r="B1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CUB0000473901</t>
          </r>
          <r>
            <t xml:space="preserve"> - ежемесячная поверка СИ</t>
          </r>
        </is>
      </c>
      <c r="C17" s="8">
        <v>11000.0</v>
      </c>
      <c r="D17" s="8">
        <v>7668.7</v>
      </c>
      <c r="E17" s="10">
        <v>3331.3</v>
      </c>
    </row>
    <row r="18" spans="1:5">
      <c r="A18" s="5" t="s">
        <v>30</v>
      </c>
      <c r="B1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CUB0000473222</t>
          </r>
          <r>
            <t xml:space="preserve"> - Обследование конструкций Мезонин</t>
          </r>
        </is>
      </c>
      <c r="C18" s="8">
        <v>950000.0</v>
      </c>
      <c r="D18" s="8">
        <v>0</v>
      </c>
      <c r="E18" s="10">
        <v>950000</v>
      </c>
    </row>
    <row r="19" spans="1:5">
      <c r="A19" s="5" t="s">
        <v>32</v>
      </c>
      <c r="B1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CUB0000473960</t>
          </r>
          <r>
            <t xml:space="preserve"> - Дератизация. Дезинсекция.</t>
          </r>
        </is>
      </c>
      <c r="C19" s="8">
        <v>46500.0</v>
      </c>
      <c r="D19" s="8">
        <v>5830</v>
      </c>
      <c r="E19" s="10">
        <v>40670</v>
      </c>
    </row>
    <row r="20" spans="1:5">
      <c r="A20" s="5" t="s">
        <v>34</v>
      </c>
      <c r="B2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CUB0000473954</t>
          </r>
          <r>
            <t xml:space="preserve"> - Услуги вет. врача</t>
          </r>
        </is>
      </c>
      <c r="C20" s="8">
        <v>3300.0</v>
      </c>
      <c r="D20" s="8">
        <v>2498.33</v>
      </c>
      <c r="E20" s="10">
        <v>801.67</v>
      </c>
    </row>
    <row r="21" spans="1:5">
      <c r="A21" s="5"/>
      <c r="B2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CUB0000473955</t>
          </r>
          <r>
            <t xml:space="preserve"> - Лабораторные исследования сырья, воды, ГП, производственного оборудования, холодильных камер, рук и одежды рабочих в рамках производственного контроля (определение физ-хим, микробиологических, гигиенических, органолептических показателей).</t>
          </r>
        </is>
      </c>
      <c r="C21" s="8">
        <v>150000.0</v>
      </c>
      <c r="D21" s="8">
        <v>125854.67</v>
      </c>
      <c r="E21" s="10">
        <v>24145.33</v>
      </c>
    </row>
    <row r="22" spans="1:5">
      <c r="A22" s="5" t="s">
        <v>37</v>
      </c>
      <c r="B2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CUB0000473948</t>
          </r>
          <r>
            <t xml:space="preserve"> - Бумага А4 для нужд офиса, производства, склада и лаборатории</t>
          </r>
        </is>
      </c>
      <c r="C22" s="8">
        <v>11340.0</v>
      </c>
      <c r="D22" s="8">
        <v>11340</v>
      </c>
      <c r="E22" s="8">
        <v>0</v>
      </c>
    </row>
    <row r="23" spans="1:5">
      <c r="A23" s="5"/>
      <c r="B2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CUB0000473949</t>
          </r>
          <r>
            <t xml:space="preserve"> - Закупка канцелярии для нужд офиса, проиводства, склада и лаборатории.</t>
          </r>
        </is>
      </c>
      <c r="C23" s="8">
        <v>16160.0</v>
      </c>
      <c r="D23" s="8">
        <v>16160</v>
      </c>
      <c r="E23" s="8">
        <v>0</v>
      </c>
    </row>
    <row r="24" spans="1:5">
      <c r="A24" s="5" t="s">
        <v>40</v>
      </c>
      <c r="B2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CUB0000474392</t>
          </r>
          <r>
            <t xml:space="preserve"> - Интернет, мобильная связь, почтовые расходы</t>
          </r>
        </is>
      </c>
      <c r="C24" s="8">
        <v>30000.0</v>
      </c>
      <c r="D24" s="8">
        <v>7876.01</v>
      </c>
      <c r="E24" s="10">
        <v>22123.99</v>
      </c>
    </row>
    <row r="25" spans="1:5">
      <c r="A25" s="5" t="s">
        <v>42</v>
      </c>
      <c r="B2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CUB0000473934</t>
          </r>
          <r>
            <t xml:space="preserve"> - Питание сотрудников </t>
          </r>
        </is>
      </c>
      <c r="C25" s="8">
        <v>120000.0</v>
      </c>
      <c r="D25" s="8">
        <v>73450</v>
      </c>
      <c r="E25" s="10">
        <v>46550</v>
      </c>
    </row>
    <row r="26" spans="1:5">
      <c r="A26" s="5" t="s">
        <v>44</v>
      </c>
      <c r="B2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CUB0000474221</t>
          </r>
          <r>
            <t xml:space="preserve"> - Закупка Фреона</t>
          </r>
        </is>
      </c>
      <c r="C26" s="8">
        <v>109000.0</v>
      </c>
      <c r="D26" s="8">
        <v>0</v>
      </c>
      <c r="E26" s="10">
        <v>109000</v>
      </c>
    </row>
    <row r="27" spans="1:5">
      <c r="A27" s="5" t="s">
        <v>46</v>
      </c>
      <c r="B2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CUB0000473915</t>
          </r>
          <r>
            <t xml:space="preserve"> - Обучение сотрудников ИТО</t>
          </r>
        </is>
      </c>
      <c r="C27" s="8">
        <v>10000.0</v>
      </c>
      <c r="D27" s="8">
        <v>9300</v>
      </c>
      <c r="E27" s="10">
        <v>700</v>
      </c>
    </row>
    <row r="28" spans="1:5">
      <c r="A28" s="5"/>
      <c r="B2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CUB0000473952</t>
          </r>
          <r>
            <t xml:space="preserve"> - Обучение на водителей погрузчика</t>
          </r>
        </is>
      </c>
      <c r="C28" s="8">
        <v>40000.0</v>
      </c>
      <c r="D28" s="8">
        <v>36600</v>
      </c>
      <c r="E28" s="10">
        <v>3400</v>
      </c>
    </row>
    <row r="29" spans="1:5">
      <c r="A29" s="5" t="s">
        <v>49</v>
      </c>
      <c r="B2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CUB0000473886</t>
          </r>
          <r>
            <t xml:space="preserve"> - Периодический МО Стоимость с учетом санитарного минимума </t>
          </r>
        </is>
      </c>
      <c r="C29" s="8">
        <v>45000.0</v>
      </c>
      <c r="D29" s="8">
        <v>45000</v>
      </c>
      <c r="E29" s="8">
        <v>0</v>
      </c>
    </row>
    <row r="30" spans="1:5">
      <c r="A30" s="5" t="s">
        <v>51</v>
      </c>
      <c r="B3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CUB0000473912</t>
          </r>
          <r>
            <t xml:space="preserve"> - ООО " ОО Император ", договор №82-18 от 01.08.2018. Ежемесячная оплата за охрану объекта</t>
          </r>
        </is>
      </c>
      <c r="C30" s="8">
        <v>304000.0</v>
      </c>
      <c r="D30" s="8">
        <v>50488</v>
      </c>
      <c r="E30" s="10">
        <v>253512</v>
      </c>
    </row>
    <row r="31" spans="1:5">
      <c r="A31" s="5" t="s">
        <v>53</v>
      </c>
      <c r="B3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CUB0000473887</t>
          </r>
          <r>
            <t xml:space="preserve"> - Размещение рекламы в лифтах города. Поиск кандидатов на открытые вакансии</t>
          </r>
        </is>
      </c>
      <c r="C31" s="8">
        <v>70000.0</v>
      </c>
      <c r="D31" s="8">
        <v>45046.66</v>
      </c>
      <c r="E31" s="10">
        <v>24953.34</v>
      </c>
    </row>
    <row r="32" spans="1:5">
      <c r="A32" s="5" t="s">
        <v>55</v>
      </c>
      <c r="B3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CUB0000473917</t>
          </r>
          <r>
            <t xml:space="preserve"> - Услуги чистки жироуловителя - ежемесячно Договор на выполнение работ №8010 от 21.11.17 ООО "Волгакомсервис"</t>
          </r>
        </is>
      </c>
      <c r="C32" s="8">
        <v>36000.0</v>
      </c>
      <c r="D32" s="8">
        <v>0</v>
      </c>
      <c r="E32" s="10">
        <v>36000</v>
      </c>
    </row>
    <row r="33" spans="1:5">
      <c r="A33" s="5" t="s">
        <v>57</v>
      </c>
      <c r="B3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CUB0000473898</t>
          </r>
          <r>
            <t xml:space="preserve"> - Ежемесячное Т.О.пожарного оборудования Договор по оказанию услуг  ООО "СКБ"№ 0412/ТО от 14.12.2017г.</t>
          </r>
        </is>
      </c>
      <c r="C33" s="8">
        <v>7000.0</v>
      </c>
      <c r="D33" s="8">
        <v>7000</v>
      </c>
      <c r="E33" s="8">
        <v>0</v>
      </c>
    </row>
    <row r="34" spans="1:5">
      <c r="A34" s="5"/>
      <c r="B3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CUB0000473899</t>
          </r>
          <r>
            <t xml:space="preserve"> - Затраты по договору спасательных услуг по договору № 112554 от 4.09.19</t>
          </r>
        </is>
      </c>
      <c r="C34" s="8">
        <v>5000.0</v>
      </c>
      <c r="D34" s="8">
        <v>5000</v>
      </c>
      <c r="E34" s="8">
        <v>0</v>
      </c>
    </row>
    <row r="35" spans="1:5">
      <c r="A35" s="5" t="s">
        <v>60</v>
      </c>
      <c r="B3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CUB0000473909</t>
          </r>
          <r>
            <t xml:space="preserve"> - ТО холодильного оборудования, ремонт сплит-системы</t>
          </r>
        </is>
      </c>
      <c r="C35" s="8">
        <v>80400.0</v>
      </c>
      <c r="D35" s="8">
        <v>0</v>
      </c>
      <c r="E35" s="10">
        <v>80400</v>
      </c>
    </row>
    <row r="36" spans="1:5">
      <c r="A36" s="5"/>
      <c r="B3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CUB0000473910</t>
          </r>
          <r>
            <t xml:space="preserve"> - ТО водоподготовки</t>
          </r>
        </is>
      </c>
      <c r="C36" s="8">
        <v>20000.0</v>
      </c>
      <c r="D36" s="8">
        <v>15000</v>
      </c>
      <c r="E36" s="10">
        <v>5000</v>
      </c>
    </row>
    <row r="37" spans="1:5">
      <c r="A37" s="5" t="s">
        <v>63</v>
      </c>
      <c r="B3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CUB0000473913</t>
          </r>
          <r>
            <t xml:space="preserve"> - Узел закрепления в сборе FK-1150 (302RV93050), Тонер для заправки картриджей Kyocera TK-1150 (1 кг), Ролик отделения бумаги (302F909171)</t>
          </r>
        </is>
      </c>
      <c r="C37" s="8">
        <v>973533.34</v>
      </c>
      <c r="D37" s="8">
        <v>973533</v>
      </c>
      <c r="E37" s="10">
        <v>0.3399999999674</v>
      </c>
    </row>
    <row r="38" spans="1:5">
      <c r="A38" s="5" t="s">
        <v>65</v>
      </c>
      <c r="B3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CUB0000473936</t>
          </r>
          <r>
            <t xml:space="preserve"> - Закупка спецодежды для сотрудников производства</t>
          </r>
        </is>
      </c>
      <c r="C38" s="8">
        <v>123000.0</v>
      </c>
      <c r="D38" s="8">
        <v>58606</v>
      </c>
      <c r="E38" s="10">
        <v>64394</v>
      </c>
    </row>
    <row r="39" spans="1:5">
      <c r="A39" s="5"/>
      <c r="B3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CUB0000473950</t>
          </r>
          <r>
            <t xml:space="preserve"> - Закупка СиЗ для сотрудников производства</t>
          </r>
        </is>
      </c>
      <c r="C39" s="8">
        <v>120000.0</v>
      </c>
      <c r="D39" s="8">
        <v>120000</v>
      </c>
      <c r="E39" s="8">
        <v>0</v>
      </c>
    </row>
    <row r="40" spans="1:5">
      <c r="A40" s="5" t="s">
        <v>68</v>
      </c>
      <c r="B4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CUB0000473908</t>
          </r>
          <r>
            <t xml:space="preserve"> - Ремонт плат и электродвигатели</t>
          </r>
        </is>
      </c>
      <c r="C40" s="8">
        <v>50000.0</v>
      </c>
      <c r="D40" s="8">
        <v>50000</v>
      </c>
      <c r="E40" s="8">
        <v>0</v>
      </c>
    </row>
    <row r="41" spans="1:5">
      <c r="A41" s="5"/>
      <c r="B4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CUB0000473911</t>
          </r>
          <r>
            <t xml:space="preserve"> - Ежемесячное Т.О.  весового оборудования  Договор на техническое обслуживание и ремонт весового оборудования № СКСС39/17 от 21.11.2017</t>
          </r>
        </is>
      </c>
      <c r="C41" s="8">
        <v>6600.0</v>
      </c>
      <c r="D41" s="8">
        <v>6600</v>
      </c>
      <c r="E41" s="8">
        <v>0</v>
      </c>
    </row>
    <row r="42" spans="1:5">
      <c r="A42" s="5"/>
      <c r="B4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CUB0000473918</t>
          </r>
          <r>
            <t xml:space="preserve"> - Ремонт формовочных, вырубных валов на РСА, ремонт осевых валов, изготовление шестерен, валов корпусов на узлы оборудования.</t>
          </r>
        </is>
      </c>
      <c r="C42" s="8">
        <v>140000.0</v>
      </c>
      <c r="D42" s="8">
        <v>140000</v>
      </c>
      <c r="E42" s="8">
        <v>0</v>
      </c>
    </row>
    <row r="43" spans="1:5">
      <c r="A43" s="5"/>
      <c r="B4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CUB0000473920</t>
          </r>
          <r>
            <t xml:space="preserve"> - ТО компрессорного оборудования</t>
          </r>
        </is>
      </c>
      <c r="C43" s="8">
        <v>250000.0</v>
      </c>
      <c r="D43" s="8">
        <v>250000</v>
      </c>
      <c r="E43" s="8">
        <v>0</v>
      </c>
    </row>
    <row r="44" spans="1:5">
      <c r="A44" s="5"/>
      <c r="B4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CUB0000473961</t>
          </r>
          <r>
            <t xml:space="preserve"> - Поверка люминометра</t>
          </r>
        </is>
      </c>
      <c r="C44" s="8">
        <v>12000.0</v>
      </c>
      <c r="D44" s="8">
        <v>12000</v>
      </c>
      <c r="E44" s="8">
        <v>0</v>
      </c>
    </row>
    <row r="45" spans="1:5">
      <c r="A45" s="5" t="s">
        <v>74</v>
      </c>
      <c r="B4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CUB0000472157</t>
          </r>
          <r>
            <t xml:space="preserve"> - СП Услуги страхования ПР</t>
          </r>
        </is>
      </c>
      <c r="C45" s="8">
        <v>18230.88</v>
      </c>
      <c r="D45" s="8">
        <v>0</v>
      </c>
      <c r="E45" s="10">
        <v>18230.88</v>
      </c>
    </row>
    <row r="46" spans="1:5">
      <c r="A46" s="5" t="s">
        <v>76</v>
      </c>
      <c r="B4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CUB0000473907</t>
          </r>
          <r>
            <t xml:space="preserve"> - Закупка соли для водоподготовки</t>
          </r>
        </is>
      </c>
      <c r="C46" s="8">
        <v>40000.0</v>
      </c>
      <c r="D46" s="8">
        <v>40000</v>
      </c>
      <c r="E46" s="8">
        <v>0</v>
      </c>
    </row>
    <row r="47" spans="1:5">
      <c r="A47" s="5"/>
      <c r="B4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CUB0000473935</t>
          </r>
          <r>
            <t xml:space="preserve"> - Закупка хозматериалов для производства</t>
          </r>
        </is>
      </c>
      <c r="C47" s="8">
        <v>125000.0</v>
      </c>
      <c r="D47" s="8">
        <v>125000</v>
      </c>
      <c r="E47" s="8">
        <v>0</v>
      </c>
    </row>
    <row r="48" spans="1:5">
      <c r="A48" s="6" t="s">
        <v>79</v>
      </c>
      <c r="B48" s="6"/>
      <c r="C48" s="9">
        <f>SUM(C4:C47)</f>
        <v>7597454.39</v>
      </c>
      <c r="D48" s="9">
        <f>SUM(D4:D47)</f>
        <v>5463296.73</v>
      </c>
      <c r="E48" s="9">
        <f>SUM(E4:E47)</f>
        <v>2134157.66</v>
      </c>
    </row>
  </sheetData>
  <mergeCells>
    <mergeCell ref="A4:A5"/>
    <mergeCell ref="A8:A9"/>
    <mergeCell ref="A11:A13"/>
    <mergeCell ref="A15:A16"/>
    <mergeCell ref="A20:A21"/>
    <mergeCell ref="A22:A23"/>
    <mergeCell ref="A27:A28"/>
    <mergeCell ref="A33:A34"/>
    <mergeCell ref="A35:A36"/>
    <mergeCell ref="A38:A39"/>
    <mergeCell ref="A40:A44"/>
    <mergeCell ref="A46:A47"/>
    <mergeCell ref="A1:E1"/>
    <mergeCell ref="A2:E2"/>
  </mergeCells>
  <printOptions gridLines="false" gridLinesSet="true" horizontalCentered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2024-01-02T13:24:17+03:00</dcterms:created>
  <dcterms:modified xsi:type="dcterms:W3CDTF">2024-01-02T13:24:17+03:00</dcterms:modified>
  <dc:title>Untitled Spreadsheet</dc:title>
  <dc:description/>
  <dc:subject/>
  <cp:keywords/>
  <cp:category/>
</cp:coreProperties>
</file>